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<sst xmlns="http://schemas.openxmlformats.org/spreadsheetml/2006/main" count="3745" uniqueCount="33">
  <si>
    <t xml:space="preserve">Elab</t>
  </si>
  <si>
    <t xml:space="preserve">E’</t>
  </si>
  <si>
    <t xml:space="preserve">theta</t>
  </si>
  <si>
    <t xml:space="preserve">x</t>
  </si>
  <si>
    <t xml:space="preserve">Q^2</t>
  </si>
  <si>
    <t xml:space="preserve">W^2</t>
  </si>
  <si>
    <t xml:space="preserve">Nu</t>
  </si>
  <si>
    <t xml:space="preserve">Epsilon</t>
  </si>
  <si>
    <t xml:space="preserve">Gamma</t>
  </si>
  <si>
    <t xml:space="preserve">Sigma(nb/Ser*Gev)</t>
  </si>
  <si>
    <t xml:space="preserve">Uncertainty</t>
  </si>
  <si>
    <t xml:space="preserve">%*stat_u</t>
  </si>
  <si>
    <t xml:space="preserve">%*syst_c</t>
  </si>
  <si>
    <t xml:space="preserve">*y</t>
  </si>
  <si>
    <t xml:space="preserve">*y+</t>
  </si>
  <si>
    <t xml:space="preserve">*det</t>
  </si>
  <si>
    <t xml:space="preserve">*sig_r</t>
  </si>
  <si>
    <t xml:space="preserve">exp</t>
  </si>
  <si>
    <t xml:space="preserve">E'</t>
  </si>
  <si>
    <t xml:space="preserve">target</t>
  </si>
  <si>
    <t xml:space="preserve">current</t>
  </si>
  <si>
    <t xml:space="preserve">lepton beam</t>
  </si>
  <si>
    <t xml:space="preserve">units</t>
  </si>
  <si>
    <t xml:space="preserve">obs</t>
  </si>
  <si>
    <t xml:space="preserve">Q2</t>
  </si>
  <si>
    <t xml:space="preserve">W2</t>
  </si>
  <si>
    <t xml:space="preserve">epsilon</t>
  </si>
  <si>
    <t xml:space="preserve">*value</t>
  </si>
  <si>
    <t xml:space="preserve">jlcee96</t>
  </si>
  <si>
    <t xml:space="preserve">p</t>
  </si>
  <si>
    <t xml:space="preserve">e</t>
  </si>
  <si>
    <t xml:space="preserve">nc</t>
  </si>
  <si>
    <t xml:space="preserve">sig_r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</si>
</sst>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2:A743 B1"/>
    </sheetView>
  </sheetViews>
  <sheetFormatPr defaultRowHeight="15"/>
  <cols>
    <col collapsed="false" hidden="false" max="1025" min="1" style="0" width="11.320930232558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n">
        <v>2.445</v>
      </c>
      <c r="B2" s="0" t="n">
        <v>0.705</v>
      </c>
      <c r="C2" s="0" t="n">
        <v>20</v>
      </c>
      <c r="D2" s="0" t="n">
        <v>0.064</v>
      </c>
      <c r="E2" s="0" t="n">
        <v>0.208</v>
      </c>
      <c r="F2" s="0" t="n">
        <v>3.936</v>
      </c>
      <c r="G2" s="0" t="n">
        <v>1.74</v>
      </c>
      <c r="H2" s="0" t="n">
        <v>0.508</v>
      </c>
      <c r="I2" s="2" t="n">
        <v>0.001698</v>
      </c>
      <c r="J2" s="2" t="n">
        <v>161.7</v>
      </c>
      <c r="K2" s="2" t="n">
        <v>5.36</v>
      </c>
      <c r="L2" s="2" t="n">
        <f aca="false">SQRT((K2/J2*100)^2-M2^2)</f>
        <v>1.17378425715126</v>
      </c>
      <c r="M2" s="2" t="n">
        <f aca="false">3.1</f>
        <v>3.1</v>
      </c>
      <c r="N2" s="0" t="n">
        <f aca="false">(A2-B2)/A2</f>
        <v>0.711656441717791</v>
      </c>
      <c r="O2" s="0" t="n">
        <f aca="false">1+(1-N2)^2+2*0.938*0.938*N2*N2*D2*D2/E2</f>
        <v>1.10069184330602</v>
      </c>
      <c r="P2" s="0" t="n">
        <f aca="false">PI()*N2/D2/B2</f>
        <v>49.5508565864465</v>
      </c>
      <c r="Q2" s="2" t="n">
        <f aca="false">P2*D2*E2*E2/2/PI()*137*137/O2/389380*J2</f>
        <v>0.154628558544304</v>
      </c>
    </row>
    <row r="3" customFormat="false" ht="15" hidden="false" customHeight="false" outlineLevel="0" collapsed="false">
      <c r="A3" s="0" t="n">
        <v>2.445</v>
      </c>
      <c r="B3" s="0" t="n">
        <v>0.715</v>
      </c>
      <c r="C3" s="0" t="n">
        <v>20</v>
      </c>
      <c r="D3" s="0" t="n">
        <v>0.065</v>
      </c>
      <c r="E3" s="0" t="n">
        <v>0.211</v>
      </c>
      <c r="F3" s="0" t="n">
        <v>3.915</v>
      </c>
      <c r="G3" s="0" t="n">
        <v>1.73</v>
      </c>
      <c r="H3" s="0" t="n">
        <v>0.514</v>
      </c>
      <c r="I3" s="2" t="n">
        <v>0.001707</v>
      </c>
      <c r="J3" s="2" t="n">
        <v>156</v>
      </c>
      <c r="K3" s="2" t="n">
        <v>5.182</v>
      </c>
      <c r="L3" s="2" t="n">
        <f aca="false">SQRT((K3/J3*100)^2-M3^2)</f>
        <v>1.19344927428136</v>
      </c>
      <c r="M3" s="2" t="n">
        <f aca="false">3.1</f>
        <v>3.1</v>
      </c>
      <c r="N3" s="0" t="n">
        <f aca="false">(A3-B3)/A3</f>
        <v>0.707566462167689</v>
      </c>
      <c r="O3" s="0" t="n">
        <f aca="false">1+(1-N3)^2+2*0.938*0.938*N3*N3*D3*D3/E3</f>
        <v>1.10315801699492</v>
      </c>
      <c r="P3" s="0" t="n">
        <f aca="false">PI()*N3/D3/B3</f>
        <v>47.8297062823568</v>
      </c>
      <c r="Q3" s="2" t="n">
        <f aca="false">P3*D3*E3*E3/2/PI()*137*137/O3/389380*J3</f>
        <v>0.150158692902489</v>
      </c>
    </row>
    <row r="4" customFormat="false" ht="15" hidden="false" customHeight="false" outlineLevel="0" collapsed="false">
      <c r="A4" s="0" t="n">
        <v>2.445</v>
      </c>
      <c r="B4" s="0" t="n">
        <v>0.725</v>
      </c>
      <c r="C4" s="0" t="n">
        <v>20</v>
      </c>
      <c r="D4" s="0" t="n">
        <v>0.066</v>
      </c>
      <c r="E4" s="0" t="n">
        <v>0.214</v>
      </c>
      <c r="F4" s="0" t="n">
        <v>3.893</v>
      </c>
      <c r="G4" s="0" t="n">
        <v>1.72</v>
      </c>
      <c r="H4" s="0" t="n">
        <v>0.52</v>
      </c>
      <c r="I4" s="2" t="n">
        <v>0.001716</v>
      </c>
      <c r="J4" s="2" t="n">
        <v>163.7</v>
      </c>
      <c r="K4" s="2" t="n">
        <v>5.435</v>
      </c>
      <c r="L4" s="2" t="n">
        <f aca="false">SQRT((K4/J4*100)^2-M4^2)</f>
        <v>1.1887173766761</v>
      </c>
      <c r="M4" s="2" t="n">
        <f aca="false">3.1</f>
        <v>3.1</v>
      </c>
      <c r="N4" s="0" t="n">
        <f aca="false">(A4-B4)/A4</f>
        <v>0.703476482617587</v>
      </c>
      <c r="O4" s="0" t="n">
        <f aca="false">1+(1-N4)^2+2*0.938*0.938*N4*N4*D4*D4/E4</f>
        <v>1.10565212256978</v>
      </c>
      <c r="P4" s="0" t="n">
        <f aca="false">PI()*N4/D4/B4</f>
        <v>46.1867617505663</v>
      </c>
      <c r="Q4" s="2" t="n">
        <f aca="false">P4*D4*E4*E4/2/PI()*137*137/O4/389380*J4</f>
        <v>0.158564804659381</v>
      </c>
    </row>
    <row r="5" customFormat="false" ht="15" hidden="false" customHeight="false" outlineLevel="0" collapsed="false">
      <c r="A5" s="0" t="n">
        <v>2.445</v>
      </c>
      <c r="B5" s="0" t="n">
        <v>0.735</v>
      </c>
      <c r="C5" s="0" t="n">
        <v>20</v>
      </c>
      <c r="D5" s="0" t="n">
        <v>0.068</v>
      </c>
      <c r="E5" s="0" t="n">
        <v>0.217</v>
      </c>
      <c r="F5" s="0" t="n">
        <v>3.871</v>
      </c>
      <c r="G5" s="0" t="n">
        <v>1.71</v>
      </c>
      <c r="H5" s="0" t="n">
        <v>0.526</v>
      </c>
      <c r="I5" s="2" t="n">
        <v>0.001725</v>
      </c>
      <c r="J5" s="2" t="n">
        <v>163.1</v>
      </c>
      <c r="K5" s="2" t="n">
        <v>5.415</v>
      </c>
      <c r="L5" s="2" t="n">
        <f aca="false">SQRT((K5/J5*100)^2-M5^2)</f>
        <v>1.18858137801614</v>
      </c>
      <c r="M5" s="2" t="n">
        <f aca="false">3.1</f>
        <v>3.1</v>
      </c>
      <c r="N5" s="0" t="n">
        <f aca="false">(A5-B5)/A5</f>
        <v>0.699386503067485</v>
      </c>
      <c r="O5" s="0" t="n">
        <f aca="false">1+(1-N5)^2+2*0.938*0.938*N5*N5*D5*D5/E5</f>
        <v>1.10870969612844</v>
      </c>
      <c r="P5" s="0" t="n">
        <f aca="false">PI()*N5/D5/B5</f>
        <v>43.9613345349473</v>
      </c>
      <c r="Q5" s="2" t="n">
        <f aca="false">P5*D5*E5*E5/2/PI()*137*137/O5/389380*J5</f>
        <v>0.158863083850428</v>
      </c>
    </row>
    <row r="6" customFormat="false" ht="15" hidden="false" customHeight="false" outlineLevel="0" collapsed="false">
      <c r="A6" s="0" t="n">
        <v>2.445</v>
      </c>
      <c r="B6" s="0" t="n">
        <v>0.745</v>
      </c>
      <c r="C6" s="0" t="n">
        <v>20</v>
      </c>
      <c r="D6" s="0" t="n">
        <v>0.069</v>
      </c>
      <c r="E6" s="0" t="n">
        <v>0.22</v>
      </c>
      <c r="F6" s="0" t="n">
        <v>3.85</v>
      </c>
      <c r="G6" s="0" t="n">
        <v>1.7</v>
      </c>
      <c r="H6" s="0" t="n">
        <v>0.532</v>
      </c>
      <c r="I6" s="2" t="n">
        <v>0.001734</v>
      </c>
      <c r="J6" s="2" t="n">
        <v>159.2</v>
      </c>
      <c r="K6" s="2" t="n">
        <v>5.288</v>
      </c>
      <c r="L6" s="2" t="n">
        <f aca="false">SQRT((K6/J6*100)^2-M6^2)</f>
        <v>1.19292915662581</v>
      </c>
      <c r="M6" s="2" t="n">
        <f aca="false">3.1</f>
        <v>3.1</v>
      </c>
      <c r="N6" s="0" t="n">
        <f aca="false">(A6-B6)/A6</f>
        <v>0.695296523517382</v>
      </c>
      <c r="O6" s="0" t="n">
        <f aca="false">1+(1-N6)^2+2*0.938*0.938*N6*N6*D6*D6/E6</f>
        <v>1.1112541026217</v>
      </c>
      <c r="P6" s="0" t="n">
        <f aca="false">PI()*N6/D6/B6</f>
        <v>42.4927234772635</v>
      </c>
      <c r="Q6" s="2" t="n">
        <f aca="false">P6*D6*E6*E6/2/PI()*137*137/O6/389380*J6</f>
        <v>0.155964705942937</v>
      </c>
    </row>
    <row r="7" customFormat="false" ht="15" hidden="false" customHeight="false" outlineLevel="0" collapsed="false">
      <c r="A7" s="0" t="n">
        <v>2.445</v>
      </c>
      <c r="B7" s="0" t="n">
        <v>0.755</v>
      </c>
      <c r="C7" s="0" t="n">
        <v>20</v>
      </c>
      <c r="D7" s="0" t="n">
        <v>0.07</v>
      </c>
      <c r="E7" s="0" t="n">
        <v>0.223</v>
      </c>
      <c r="F7" s="0" t="n">
        <v>3.828</v>
      </c>
      <c r="G7" s="0" t="n">
        <v>1.69</v>
      </c>
      <c r="H7" s="0" t="n">
        <v>0.538</v>
      </c>
      <c r="I7" s="2" t="n">
        <v>0.001743</v>
      </c>
      <c r="J7" s="2" t="n">
        <v>170.6</v>
      </c>
      <c r="K7" s="2" t="n">
        <v>5.667</v>
      </c>
      <c r="L7" s="2" t="n">
        <f aca="false">SQRT((K7/J7*100)^2-M7^2)</f>
        <v>1.19347855748661</v>
      </c>
      <c r="M7" s="2" t="n">
        <f aca="false">3.1</f>
        <v>3.1</v>
      </c>
      <c r="N7" s="0" t="n">
        <f aca="false">(A7-B7)/A7</f>
        <v>0.69120654396728</v>
      </c>
      <c r="O7" s="0" t="n">
        <f aca="false">1+(1-N7)^2+2*0.938*0.938*N7*N7*D7*D7/E7</f>
        <v>1.11382661718598</v>
      </c>
      <c r="P7" s="0" t="n">
        <f aca="false">PI()*N7/D7/B7</f>
        <v>41.0877843072999</v>
      </c>
      <c r="Q7" s="2" t="n">
        <f aca="false">P7*D7*E7*E7/2/PI()*137*137/O7/389380*J7</f>
        <v>0.168062008039475</v>
      </c>
    </row>
    <row r="8" customFormat="false" ht="15" hidden="false" customHeight="false" outlineLevel="0" collapsed="false">
      <c r="A8" s="0" t="n">
        <v>2.445</v>
      </c>
      <c r="B8" s="0" t="n">
        <v>0.765</v>
      </c>
      <c r="C8" s="0" t="n">
        <v>20</v>
      </c>
      <c r="D8" s="0" t="n">
        <v>0.072</v>
      </c>
      <c r="E8" s="0" t="n">
        <v>0.226</v>
      </c>
      <c r="F8" s="0" t="n">
        <v>3.806</v>
      </c>
      <c r="G8" s="0" t="n">
        <v>1.68</v>
      </c>
      <c r="H8" s="0" t="n">
        <v>0.543</v>
      </c>
      <c r="I8" s="2" t="n">
        <v>0.001752</v>
      </c>
      <c r="J8" s="2" t="n">
        <v>166.4</v>
      </c>
      <c r="K8" s="2" t="n">
        <v>5.525</v>
      </c>
      <c r="L8" s="2" t="n">
        <f aca="false">SQRT((K8/J8*100)^2-M8^2)</f>
        <v>1.18931707196031</v>
      </c>
      <c r="M8" s="2" t="n">
        <f aca="false">3.1</f>
        <v>3.1</v>
      </c>
      <c r="N8" s="0" t="n">
        <f aca="false">(A8-B8)/A8</f>
        <v>0.687116564417178</v>
      </c>
      <c r="O8" s="0" t="n">
        <f aca="false">1+(1-N8)^2+2*0.938*0.938*N8*N8*D8*D8/E8</f>
        <v>1.11695297970088</v>
      </c>
      <c r="P8" s="0" t="n">
        <f aca="false">PI()*N8/D8/B8</f>
        <v>39.1910012878152</v>
      </c>
      <c r="Q8" s="2" t="n">
        <f aca="false">P8*D8*E8*E8/2/PI()*137*137/O8/389380*J8</f>
        <v>0.16471827677445</v>
      </c>
    </row>
    <row r="9" customFormat="false" ht="15" hidden="false" customHeight="false" outlineLevel="0" collapsed="false">
      <c r="A9" s="0" t="n">
        <v>2.445</v>
      </c>
      <c r="B9" s="0" t="n">
        <v>0.775</v>
      </c>
      <c r="C9" s="0" t="n">
        <v>20</v>
      </c>
      <c r="D9" s="0" t="n">
        <v>0.073</v>
      </c>
      <c r="E9" s="0" t="n">
        <v>0.229</v>
      </c>
      <c r="F9" s="0" t="n">
        <v>3.784</v>
      </c>
      <c r="G9" s="0" t="n">
        <v>1.67</v>
      </c>
      <c r="H9" s="0" t="n">
        <v>0.549</v>
      </c>
      <c r="I9" s="2" t="n">
        <v>0.00176</v>
      </c>
      <c r="J9" s="2" t="n">
        <v>174</v>
      </c>
      <c r="K9" s="2" t="n">
        <v>5.784</v>
      </c>
      <c r="L9" s="2" t="n">
        <f aca="false">SQRT((K9/J9*100)^2-M9^2)</f>
        <v>1.19995540939745</v>
      </c>
      <c r="M9" s="2" t="n">
        <f aca="false">3.1</f>
        <v>3.1</v>
      </c>
      <c r="N9" s="0" t="n">
        <f aca="false">(A9-B9)/A9</f>
        <v>0.683026584867076</v>
      </c>
      <c r="O9" s="0" t="n">
        <f aca="false">1+(1-N9)^2+2*0.938*0.938*N9*N9*D9*D9/E9</f>
        <v>1.11957600585287</v>
      </c>
      <c r="P9" s="0" t="n">
        <f aca="false">PI()*N9/D9/B9</f>
        <v>37.9282598537328</v>
      </c>
      <c r="Q9" s="2" t="n">
        <f aca="false">P9*D9*E9*E9/2/PI()*137*137/O9/389380*J9</f>
        <v>0.173117126049532</v>
      </c>
    </row>
    <row r="10" customFormat="false" ht="15" hidden="false" customHeight="false" outlineLevel="0" collapsed="false">
      <c r="A10" s="0" t="n">
        <v>2.445</v>
      </c>
      <c r="B10" s="0" t="n">
        <v>0.785</v>
      </c>
      <c r="C10" s="0" t="n">
        <v>20</v>
      </c>
      <c r="D10" s="0" t="n">
        <v>0.074</v>
      </c>
      <c r="E10" s="0" t="n">
        <v>0.231</v>
      </c>
      <c r="F10" s="0" t="n">
        <v>3.763</v>
      </c>
      <c r="G10" s="0" t="n">
        <v>1.66</v>
      </c>
      <c r="H10" s="0" t="n">
        <v>0.555</v>
      </c>
      <c r="I10" s="2" t="n">
        <v>0.00177</v>
      </c>
      <c r="J10" s="2" t="n">
        <v>169.2</v>
      </c>
      <c r="K10" s="2" t="n">
        <v>5.624</v>
      </c>
      <c r="L10" s="2" t="n">
        <f aca="false">SQRT((K10/J10*100)^2-M10^2)</f>
        <v>1.19923257414281</v>
      </c>
      <c r="M10" s="2" t="n">
        <f aca="false">3.1</f>
        <v>3.1</v>
      </c>
      <c r="N10" s="0" t="n">
        <f aca="false">(A10-B10)/A10</f>
        <v>0.678936605316973</v>
      </c>
      <c r="O10" s="0" t="n">
        <f aca="false">1+(1-N10)^2+2*0.938*0.938*N10*N10*D10*D10/E10</f>
        <v>1.12231021113409</v>
      </c>
      <c r="P10" s="0" t="n">
        <f aca="false">PI()*N10/D10/B10</f>
        <v>36.7178903686865</v>
      </c>
      <c r="Q10" s="2" t="n">
        <f aca="false">P10*D10*E10*E10/2/PI()*137*137/O10/389380*J10</f>
        <v>0.167690503956299</v>
      </c>
    </row>
    <row r="11" customFormat="false" ht="15" hidden="false" customHeight="false" outlineLevel="0" collapsed="false">
      <c r="A11" s="0" t="n">
        <v>2.445</v>
      </c>
      <c r="B11" s="0" t="n">
        <v>0.795</v>
      </c>
      <c r="C11" s="0" t="n">
        <v>20</v>
      </c>
      <c r="D11" s="0" t="n">
        <v>0.076</v>
      </c>
      <c r="E11" s="0" t="n">
        <v>0.234</v>
      </c>
      <c r="F11" s="0" t="n">
        <v>3.741</v>
      </c>
      <c r="G11" s="0" t="n">
        <v>1.65</v>
      </c>
      <c r="H11" s="0" t="n">
        <v>0.56</v>
      </c>
      <c r="I11" s="2" t="n">
        <v>0.001779</v>
      </c>
      <c r="J11" s="2" t="n">
        <v>166.5</v>
      </c>
      <c r="K11" s="2" t="n">
        <v>5.548</v>
      </c>
      <c r="L11" s="2" t="n">
        <f aca="false">SQRT((K11/J11*100)^2-M11^2)</f>
        <v>1.22192657143849</v>
      </c>
      <c r="M11" s="2" t="n">
        <f aca="false">3.1</f>
        <v>3.1</v>
      </c>
      <c r="N11" s="0" t="n">
        <f aca="false">(A11-B11)/A11</f>
        <v>0.674846625766871</v>
      </c>
      <c r="O11" s="0" t="n">
        <f aca="false">1+(1-N11)^2+2*0.938*0.938*N11*N11*D11*D11/E11</f>
        <v>1.12550612297746</v>
      </c>
      <c r="P11" s="0" t="n">
        <f aca="false">PI()*N11/D11/B11</f>
        <v>35.0892618637713</v>
      </c>
      <c r="Q11" s="2" t="n">
        <f aca="false">P11*D11*E11*E11/2/PI()*137*137/O11/389380*J11</f>
        <v>0.165719471891443</v>
      </c>
    </row>
    <row r="12" customFormat="false" ht="15" hidden="false" customHeight="false" outlineLevel="0" collapsed="false">
      <c r="A12" s="0" t="n">
        <v>2.445</v>
      </c>
      <c r="B12" s="0" t="n">
        <v>0.805</v>
      </c>
      <c r="C12" s="0" t="n">
        <v>20</v>
      </c>
      <c r="D12" s="0" t="n">
        <v>0.077</v>
      </c>
      <c r="E12" s="0" t="n">
        <v>0.237</v>
      </c>
      <c r="F12" s="0" t="n">
        <v>3.719</v>
      </c>
      <c r="G12" s="0" t="n">
        <v>1.64</v>
      </c>
      <c r="H12" s="0" t="n">
        <v>0.566</v>
      </c>
      <c r="I12" s="2" t="n">
        <v>0.001788</v>
      </c>
      <c r="J12" s="2" t="n">
        <v>173.1</v>
      </c>
      <c r="K12" s="2" t="n">
        <v>5.772</v>
      </c>
      <c r="L12" s="2" t="n">
        <f aca="false">SQRT((K12/J12*100)^2-M12^2)</f>
        <v>1.22833835841102</v>
      </c>
      <c r="M12" s="2" t="n">
        <f aca="false">3.1</f>
        <v>3.1</v>
      </c>
      <c r="N12" s="0" t="n">
        <f aca="false">(A12-B12)/A12</f>
        <v>0.670756646216769</v>
      </c>
      <c r="O12" s="0" t="n">
        <f aca="false">1+(1-N12)^2+2*0.938*0.938*N12*N12*D12*D12/E12</f>
        <v>1.12820727590808</v>
      </c>
      <c r="P12" s="0" t="n">
        <f aca="false">PI()*N12/D12/B12</f>
        <v>33.9960337517323</v>
      </c>
      <c r="Q12" s="2" t="n">
        <f aca="false">P12*D12*E12*E12/2/PI()*137*137/O12/389380*J12</f>
        <v>0.173065884294983</v>
      </c>
    </row>
    <row r="13" customFormat="false" ht="15" hidden="false" customHeight="false" outlineLevel="0" collapsed="false">
      <c r="A13" s="0" t="n">
        <v>2.445</v>
      </c>
      <c r="B13" s="0" t="n">
        <v>0.835</v>
      </c>
      <c r="C13" s="0" t="n">
        <v>20</v>
      </c>
      <c r="D13" s="0" t="n">
        <v>0.081</v>
      </c>
      <c r="E13" s="0" t="n">
        <v>0.246</v>
      </c>
      <c r="F13" s="0" t="n">
        <v>3.654</v>
      </c>
      <c r="G13" s="0" t="n">
        <v>1.61</v>
      </c>
      <c r="H13" s="0" t="n">
        <v>0.582</v>
      </c>
      <c r="I13" s="2" t="n">
        <v>0.001816</v>
      </c>
      <c r="J13" s="2" t="n">
        <v>171.8</v>
      </c>
      <c r="K13" s="2" t="n">
        <v>5.764</v>
      </c>
      <c r="L13" s="2" t="n">
        <f aca="false">SQRT((K13/J13*100)^2-M13^2)</f>
        <v>1.28314248295869</v>
      </c>
      <c r="M13" s="2" t="n">
        <f aca="false">3.1</f>
        <v>3.1</v>
      </c>
      <c r="N13" s="0" t="n">
        <f aca="false">(A13-B13)/A13</f>
        <v>0.658486707566462</v>
      </c>
      <c r="O13" s="0" t="n">
        <f aca="false">1+(1-N13)^2+2*0.938*0.938*N13*N13*D13*D13/E13</f>
        <v>1.13698133896721</v>
      </c>
      <c r="P13" s="0" t="n">
        <f aca="false">PI()*N13/D13/B13</f>
        <v>30.5861906258199</v>
      </c>
      <c r="Q13" s="2" t="n">
        <f aca="false">P13*D13*E13*E13/2/PI()*137*137/O13/389380*J13</f>
        <v>0.173795317760687</v>
      </c>
    </row>
    <row r="14" customFormat="false" ht="15" hidden="false" customHeight="false" outlineLevel="0" collapsed="false">
      <c r="A14" s="0" t="n">
        <v>2.445</v>
      </c>
      <c r="B14" s="0" t="n">
        <v>0.845</v>
      </c>
      <c r="C14" s="0" t="n">
        <v>20</v>
      </c>
      <c r="D14" s="0" t="n">
        <v>0.083</v>
      </c>
      <c r="E14" s="0" t="n">
        <v>0.249</v>
      </c>
      <c r="F14" s="0" t="n">
        <v>3.632</v>
      </c>
      <c r="G14" s="0" t="n">
        <v>1.6</v>
      </c>
      <c r="H14" s="0" t="n">
        <v>0.588</v>
      </c>
      <c r="I14" s="2" t="n">
        <v>0.001825</v>
      </c>
      <c r="J14" s="2" t="n">
        <v>172.3</v>
      </c>
      <c r="K14" s="2" t="n">
        <v>5.789</v>
      </c>
      <c r="L14" s="2" t="n">
        <f aca="false">SQRT((K14/J14*100)^2-M14^2)</f>
        <v>1.29557245172025</v>
      </c>
      <c r="M14" s="2" t="n">
        <f aca="false">3.1</f>
        <v>3.1</v>
      </c>
      <c r="N14" s="0" t="n">
        <f aca="false">(A14-B14)/A14</f>
        <v>0.65439672801636</v>
      </c>
      <c r="O14" s="0" t="n">
        <f aca="false">1+(1-N14)^2+2*0.938*0.938*N14*N14*D14*D14/E14</f>
        <v>1.14029011846109</v>
      </c>
      <c r="P14" s="0" t="n">
        <f aca="false">PI()*N14/D14/B14</f>
        <v>29.3127247917501</v>
      </c>
      <c r="Q14" s="2" t="n">
        <f aca="false">P14*D14*E14*E14/2/PI()*137*137/O14/389380*J14</f>
        <v>0.174860018067968</v>
      </c>
    </row>
    <row r="15" customFormat="false" ht="15" hidden="false" customHeight="false" outlineLevel="0" collapsed="false">
      <c r="A15" s="0" t="n">
        <v>2.445</v>
      </c>
      <c r="B15" s="0" t="n">
        <v>0.855</v>
      </c>
      <c r="C15" s="0" t="n">
        <v>20</v>
      </c>
      <c r="D15" s="0" t="n">
        <v>0.084</v>
      </c>
      <c r="E15" s="0" t="n">
        <v>0.252</v>
      </c>
      <c r="F15" s="0" t="n">
        <v>3.611</v>
      </c>
      <c r="G15" s="0" t="n">
        <v>1.59</v>
      </c>
      <c r="H15" s="0" t="n">
        <v>0.593</v>
      </c>
      <c r="I15" s="2" t="n">
        <v>0.001835</v>
      </c>
      <c r="J15" s="2" t="n">
        <v>171.3</v>
      </c>
      <c r="K15" s="2" t="n">
        <v>5.753</v>
      </c>
      <c r="L15" s="2" t="n">
        <f aca="false">SQRT((K15/J15*100)^2-M15^2)</f>
        <v>1.29193225927965</v>
      </c>
      <c r="M15" s="2" t="n">
        <f aca="false">3.1</f>
        <v>3.1</v>
      </c>
      <c r="N15" s="0" t="n">
        <f aca="false">(A15-B15)/A15</f>
        <v>0.650306748466258</v>
      </c>
      <c r="O15" s="0" t="n">
        <f aca="false">1+(1-N15)^2+2*0.938*0.938*N15*N15*D15*D15/E15</f>
        <v>1.14312213189446</v>
      </c>
      <c r="P15" s="0" t="n">
        <f aca="false">PI()*N15/D15/B15</f>
        <v>28.4461000217413</v>
      </c>
      <c r="Q15" s="2" t="n">
        <f aca="false">P15*D15*E15*E15/2/PI()*137*137/O15/389380*J15</f>
        <v>0.174443766576139</v>
      </c>
    </row>
    <row r="16" customFormat="false" ht="15" hidden="false" customHeight="false" outlineLevel="0" collapsed="false">
      <c r="A16" s="0" t="n">
        <v>2.445</v>
      </c>
      <c r="B16" s="0" t="n">
        <v>0.865</v>
      </c>
      <c r="C16" s="0" t="n">
        <v>20</v>
      </c>
      <c r="D16" s="0" t="n">
        <v>0.086</v>
      </c>
      <c r="E16" s="0" t="n">
        <v>0.255</v>
      </c>
      <c r="F16" s="0" t="n">
        <v>3.589</v>
      </c>
      <c r="G16" s="0" t="n">
        <v>1.58</v>
      </c>
      <c r="H16" s="0" t="n">
        <v>0.598</v>
      </c>
      <c r="I16" s="2" t="n">
        <v>0.001844</v>
      </c>
      <c r="J16" s="2" t="n">
        <v>176.1</v>
      </c>
      <c r="K16" s="2" t="n">
        <v>5.909</v>
      </c>
      <c r="L16" s="2" t="n">
        <f aca="false">SQRT((K16/J16*100)^2-M16^2)</f>
        <v>1.28422932662106</v>
      </c>
      <c r="M16" s="2" t="n">
        <f aca="false">3.1</f>
        <v>3.1</v>
      </c>
      <c r="N16" s="0" t="n">
        <f aca="false">(A16-B16)/A16</f>
        <v>0.646216768916155</v>
      </c>
      <c r="O16" s="0" t="n">
        <f aca="false">1+(1-N16)^2+2*0.938*0.938*N16*N16*D16*D16/E16</f>
        <v>1.1464757834859</v>
      </c>
      <c r="P16" s="0" t="n">
        <f aca="false">PI()*N16/D16/B16</f>
        <v>27.2906284964851</v>
      </c>
      <c r="Q16" s="2" t="n">
        <f aca="false">P16*D16*E16*E16/2/PI()*137*137/O16/389380*J16</f>
        <v>0.179835093471995</v>
      </c>
    </row>
    <row r="17" customFormat="false" ht="15" hidden="false" customHeight="false" outlineLevel="0" collapsed="false">
      <c r="A17" s="0" t="n">
        <v>2.445</v>
      </c>
      <c r="B17" s="0" t="n">
        <v>0.875</v>
      </c>
      <c r="C17" s="0" t="n">
        <v>20</v>
      </c>
      <c r="D17" s="0" t="n">
        <v>0.088</v>
      </c>
      <c r="E17" s="0" t="n">
        <v>0.258</v>
      </c>
      <c r="F17" s="0" t="n">
        <v>3.567</v>
      </c>
      <c r="G17" s="0" t="n">
        <v>1.57</v>
      </c>
      <c r="H17" s="0" t="n">
        <v>0.604</v>
      </c>
      <c r="I17" s="2" t="n">
        <v>0.001854</v>
      </c>
      <c r="J17" s="2" t="n">
        <v>171.3</v>
      </c>
      <c r="K17" s="2" t="n">
        <v>5.757</v>
      </c>
      <c r="L17" s="2" t="n">
        <f aca="false">SQRT((K17/J17*100)^2-M17^2)</f>
        <v>1.29799032257684</v>
      </c>
      <c r="M17" s="2" t="n">
        <f aca="false">3.1</f>
        <v>3.1</v>
      </c>
      <c r="N17" s="0" t="n">
        <f aca="false">(A17-B17)/A17</f>
        <v>0.642126789366053</v>
      </c>
      <c r="O17" s="0" t="n">
        <f aca="false">1+(1-N17)^2+2*0.938*0.938*N17*N17*D17*D17/E17</f>
        <v>1.14985148036343</v>
      </c>
      <c r="P17" s="0" t="n">
        <f aca="false">PI()*N17/D17/B17</f>
        <v>26.1987117421506</v>
      </c>
      <c r="Q17" s="2" t="n">
        <f aca="false">P17*D17*E17*E17/2/PI()*137*137/O17/389380*J17</f>
        <v>0.175390174428528</v>
      </c>
    </row>
    <row r="18" customFormat="false" ht="15" hidden="false" customHeight="false" outlineLevel="0" collapsed="false">
      <c r="A18" s="0" t="n">
        <v>2.445</v>
      </c>
      <c r="B18" s="0" t="n">
        <v>0.885</v>
      </c>
      <c r="C18" s="0" t="n">
        <v>20</v>
      </c>
      <c r="D18" s="0" t="n">
        <v>0.089</v>
      </c>
      <c r="E18" s="0" t="n">
        <v>0.261</v>
      </c>
      <c r="F18" s="0" t="n">
        <v>3.546</v>
      </c>
      <c r="G18" s="0" t="n">
        <v>1.56</v>
      </c>
      <c r="H18" s="0" t="n">
        <v>0.609</v>
      </c>
      <c r="I18" s="2" t="n">
        <v>0.001863</v>
      </c>
      <c r="J18" s="2" t="n">
        <v>180.7</v>
      </c>
      <c r="K18" s="2" t="n">
        <v>6.069</v>
      </c>
      <c r="L18" s="2" t="n">
        <f aca="false">SQRT((K18/J18*100)^2-M18^2)</f>
        <v>1.29237393574011</v>
      </c>
      <c r="M18" s="2" t="n">
        <f aca="false">3.1</f>
        <v>3.1</v>
      </c>
      <c r="N18" s="0" t="n">
        <f aca="false">(A18-B18)/A18</f>
        <v>0.638036809815951</v>
      </c>
      <c r="O18" s="0" t="n">
        <f aca="false">1+(1-N18)^2+2*0.938*0.938*N18*N18*D18*D18/E18</f>
        <v>1.15275770688549</v>
      </c>
      <c r="P18" s="0" t="n">
        <f aca="false">PI()*N18/D18/B18</f>
        <v>25.4485082769969</v>
      </c>
      <c r="Q18" s="2" t="n">
        <f aca="false">P18*D18*E18*E18/2/PI()*137*137/O18/389380*J18</f>
        <v>0.185541513488251</v>
      </c>
    </row>
    <row r="19" customFormat="false" ht="15" hidden="false" customHeight="false" outlineLevel="0" collapsed="false">
      <c r="A19" s="0" t="n">
        <v>2.445</v>
      </c>
      <c r="B19" s="0" t="n">
        <v>0.895</v>
      </c>
      <c r="C19" s="0" t="n">
        <v>20</v>
      </c>
      <c r="D19" s="0" t="n">
        <v>0.091</v>
      </c>
      <c r="E19" s="0" t="n">
        <v>0.264</v>
      </c>
      <c r="F19" s="0" t="n">
        <v>3.524</v>
      </c>
      <c r="G19" s="0" t="n">
        <v>1.55</v>
      </c>
      <c r="H19" s="0" t="n">
        <v>0.614</v>
      </c>
      <c r="I19" s="2" t="n">
        <v>0.001873</v>
      </c>
      <c r="J19" s="2" t="n">
        <v>178.2</v>
      </c>
      <c r="K19" s="2" t="n">
        <v>5.983</v>
      </c>
      <c r="L19" s="2" t="n">
        <f aca="false">SQRT((K19/J19*100)^2-M19^2)</f>
        <v>1.28940347287601</v>
      </c>
      <c r="M19" s="2" t="n">
        <f aca="false">3.1</f>
        <v>3.1</v>
      </c>
      <c r="N19" s="0" t="n">
        <f aca="false">(A19-B19)/A19</f>
        <v>0.633946830265849</v>
      </c>
      <c r="O19" s="0" t="n">
        <f aca="false">1+(1-N19)^2+2*0.938*0.938*N19*N19*D19*D19/E19</f>
        <v>1.15617791900716</v>
      </c>
      <c r="P19" s="0" t="n">
        <f aca="false">PI()*N19/D19/B19</f>
        <v>24.4533452603564</v>
      </c>
      <c r="Q19" s="2" t="n">
        <f aca="false">P19*D19*E19*E19/2/PI()*137*137/O19/389380*J19</f>
        <v>0.183382622796045</v>
      </c>
    </row>
    <row r="20" customFormat="false" ht="15" hidden="false" customHeight="false" outlineLevel="0" collapsed="false">
      <c r="A20" s="0" t="n">
        <v>2.445</v>
      </c>
      <c r="B20" s="0" t="n">
        <v>0.905</v>
      </c>
      <c r="C20" s="0" t="n">
        <v>20</v>
      </c>
      <c r="D20" s="0" t="n">
        <v>0.092</v>
      </c>
      <c r="E20" s="0" t="n">
        <v>0.267</v>
      </c>
      <c r="F20" s="0" t="n">
        <v>3.502</v>
      </c>
      <c r="G20" s="0" t="n">
        <v>1.54</v>
      </c>
      <c r="H20" s="0" t="n">
        <v>0.619</v>
      </c>
      <c r="I20" s="2" t="n">
        <v>0.001882</v>
      </c>
      <c r="J20" s="2" t="n">
        <v>182</v>
      </c>
      <c r="K20" s="2" t="n">
        <v>6.114</v>
      </c>
      <c r="L20" s="2" t="n">
        <f aca="false">SQRT((K20/J20*100)^2-M20^2)</f>
        <v>1.2942834563956</v>
      </c>
      <c r="M20" s="2" t="n">
        <f aca="false">3.1</f>
        <v>3.1</v>
      </c>
      <c r="N20" s="0" t="n">
        <f aca="false">(A20-B20)/A20</f>
        <v>0.629856850715746</v>
      </c>
      <c r="O20" s="0" t="n">
        <f aca="false">1+(1-N20)^2+2*0.938*0.938*N20*N20*D20*D20/E20</f>
        <v>1.15913607155408</v>
      </c>
      <c r="P20" s="0" t="n">
        <f aca="false">PI()*N20/D20/B20</f>
        <v>23.7659579032163</v>
      </c>
      <c r="Q20" s="2" t="n">
        <f aca="false">P20*D20*E20*E20/2/PI()*137*137/O20/389380*J20</f>
        <v>0.187754461528943</v>
      </c>
    </row>
    <row r="21" customFormat="false" ht="15" hidden="false" customHeight="false" outlineLevel="0" collapsed="false">
      <c r="A21" s="0" t="n">
        <v>2.445</v>
      </c>
      <c r="B21" s="0" t="n">
        <v>0.915</v>
      </c>
      <c r="C21" s="0" t="n">
        <v>20</v>
      </c>
      <c r="D21" s="0" t="n">
        <v>0.094</v>
      </c>
      <c r="E21" s="0" t="n">
        <v>0.27</v>
      </c>
      <c r="F21" s="0" t="n">
        <v>3.481</v>
      </c>
      <c r="G21" s="0" t="n">
        <v>1.53</v>
      </c>
      <c r="H21" s="0" t="n">
        <v>0.624</v>
      </c>
      <c r="I21" s="2" t="n">
        <v>0.001892</v>
      </c>
      <c r="J21" s="2" t="n">
        <v>181.8</v>
      </c>
      <c r="K21" s="2" t="n">
        <v>6.113</v>
      </c>
      <c r="L21" s="2" t="n">
        <f aca="false">SQRT((K21/J21*100)^2-M21^2)</f>
        <v>1.3024261100697</v>
      </c>
      <c r="M21" s="2" t="n">
        <f aca="false">3.1</f>
        <v>3.1</v>
      </c>
      <c r="N21" s="0" t="n">
        <f aca="false">(A21-B21)/A21</f>
        <v>0.625766871165644</v>
      </c>
      <c r="O21" s="0" t="n">
        <f aca="false">1+(1-N21)^2+2*0.938*0.938*N21*N21*D21*D21/E21</f>
        <v>1.16260075684972</v>
      </c>
      <c r="P21" s="0" t="n">
        <f aca="false">PI()*N21/D21/B21</f>
        <v>22.8566981201472</v>
      </c>
      <c r="Q21" s="2" t="n">
        <f aca="false">P21*D21*E21*E21/2/PI()*137*137/O21/389380*J21</f>
        <v>0.187896970100039</v>
      </c>
    </row>
    <row r="22" customFormat="false" ht="15" hidden="false" customHeight="false" outlineLevel="0" collapsed="false">
      <c r="A22" s="0" t="n">
        <v>2.445</v>
      </c>
      <c r="B22" s="0" t="n">
        <v>0.925</v>
      </c>
      <c r="C22" s="0" t="n">
        <v>20</v>
      </c>
      <c r="D22" s="0" t="n">
        <v>0.096</v>
      </c>
      <c r="E22" s="0" t="n">
        <v>0.273</v>
      </c>
      <c r="F22" s="0" t="n">
        <v>3.459</v>
      </c>
      <c r="G22" s="0" t="n">
        <v>1.52</v>
      </c>
      <c r="H22" s="0" t="n">
        <v>0.629</v>
      </c>
      <c r="I22" s="2" t="n">
        <v>0.001902</v>
      </c>
      <c r="J22" s="2" t="n">
        <v>180.4</v>
      </c>
      <c r="K22" s="2" t="n">
        <v>6.069</v>
      </c>
      <c r="L22" s="2" t="n">
        <f aca="false">SQRT((K22/J22*100)^2-M22^2)</f>
        <v>1.30682017926312</v>
      </c>
      <c r="M22" s="2" t="n">
        <f aca="false">3.1</f>
        <v>3.1</v>
      </c>
      <c r="N22" s="0" t="n">
        <f aca="false">(A22-B22)/A22</f>
        <v>0.621676891615542</v>
      </c>
      <c r="O22" s="0" t="n">
        <f aca="false">1+(1-N22)^2+2*0.938*0.938*N22*N22*D22*D22/E22</f>
        <v>1.16608694996115</v>
      </c>
      <c r="P22" s="0" t="n">
        <f aca="false">PI()*N22/D22/B22</f>
        <v>21.9938688694361</v>
      </c>
      <c r="Q22" s="2" t="n">
        <f aca="false">P22*D22*E22*E22/2/PI()*137*137/O22/389380*J22</f>
        <v>0.186763232391578</v>
      </c>
    </row>
    <row r="23" customFormat="false" ht="15" hidden="false" customHeight="false" outlineLevel="0" collapsed="false">
      <c r="A23" s="0" t="n">
        <v>2.445</v>
      </c>
      <c r="B23" s="0" t="n">
        <v>0.935</v>
      </c>
      <c r="C23" s="0" t="n">
        <v>20</v>
      </c>
      <c r="D23" s="0" t="n">
        <v>0.097</v>
      </c>
      <c r="E23" s="0" t="n">
        <v>0.276</v>
      </c>
      <c r="F23" s="0" t="n">
        <v>3.437</v>
      </c>
      <c r="G23" s="0" t="n">
        <v>1.51</v>
      </c>
      <c r="H23" s="0" t="n">
        <v>0.634</v>
      </c>
      <c r="I23" s="2" t="n">
        <v>0.001911</v>
      </c>
      <c r="J23" s="2" t="n">
        <v>170.4</v>
      </c>
      <c r="K23" s="2" t="n">
        <v>5.751</v>
      </c>
      <c r="L23" s="2" t="n">
        <f aca="false">SQRT((K23/J23*100)^2-M23^2)</f>
        <v>1.33440061450825</v>
      </c>
      <c r="M23" s="2" t="n">
        <f aca="false">3.1</f>
        <v>3.1</v>
      </c>
      <c r="N23" s="0" t="n">
        <f aca="false">(A23-B23)/A23</f>
        <v>0.61758691206544</v>
      </c>
      <c r="O23" s="0" t="n">
        <f aca="false">1+(1-N23)^2+2*0.938*0.938*N23*N23*D23*D23/E23</f>
        <v>1.1691203075371</v>
      </c>
      <c r="P23" s="0" t="n">
        <f aca="false">PI()*N23/D23/B23</f>
        <v>21.3926512585919</v>
      </c>
      <c r="Q23" s="2" t="n">
        <f aca="false">P23*D23*E23*E23/2/PI()*137*137/O23/389380*J23</f>
        <v>0.1767471913087</v>
      </c>
    </row>
    <row r="24" customFormat="false" ht="15" hidden="false" customHeight="false" outlineLevel="0" collapsed="false">
      <c r="A24" s="0" t="n">
        <v>2.445</v>
      </c>
      <c r="B24" s="0" t="n">
        <v>0.955</v>
      </c>
      <c r="C24" s="0" t="n">
        <v>20</v>
      </c>
      <c r="D24" s="0" t="n">
        <v>0.101</v>
      </c>
      <c r="E24" s="0" t="n">
        <v>0.281</v>
      </c>
      <c r="F24" s="0" t="n">
        <v>3.394</v>
      </c>
      <c r="G24" s="0" t="n">
        <v>1.49</v>
      </c>
      <c r="H24" s="0" t="n">
        <v>0.644</v>
      </c>
      <c r="I24" s="2" t="n">
        <v>0.001931</v>
      </c>
      <c r="J24" s="2" t="n">
        <v>187.6</v>
      </c>
      <c r="K24" s="2" t="n">
        <v>6.099</v>
      </c>
      <c r="L24" s="2" t="n">
        <f aca="false">SQRT((K24/J24*100)^2-M24^2)</f>
        <v>0.97950537216075</v>
      </c>
      <c r="M24" s="2" t="n">
        <f aca="false">3.1</f>
        <v>3.1</v>
      </c>
      <c r="N24" s="0" t="n">
        <f aca="false">(A24-B24)/A24</f>
        <v>0.609406952965235</v>
      </c>
      <c r="O24" s="0" t="n">
        <f aca="false">1+(1-N24)^2+2*0.938*0.938*N24*N24*D24*D24/E24</f>
        <v>1.17628687347189</v>
      </c>
      <c r="P24" s="0" t="n">
        <f aca="false">PI()*N24/D24/B24</f>
        <v>19.8487212325138</v>
      </c>
      <c r="Q24" s="2" t="n">
        <f aca="false">P24*D24*E24*E24/2/PI()*137*137/O24/389380*J24</f>
        <v>0.193675084651455</v>
      </c>
    </row>
    <row r="25" customFormat="false" ht="15" hidden="false" customHeight="false" outlineLevel="0" collapsed="false">
      <c r="A25" s="0" t="n">
        <v>2.445</v>
      </c>
      <c r="B25" s="0" t="n">
        <v>0.975</v>
      </c>
      <c r="C25" s="0" t="n">
        <v>20</v>
      </c>
      <c r="D25" s="0" t="n">
        <v>0.104</v>
      </c>
      <c r="E25" s="0" t="n">
        <v>0.287</v>
      </c>
      <c r="F25" s="0" t="n">
        <v>3.35</v>
      </c>
      <c r="G25" s="0" t="n">
        <v>1.47</v>
      </c>
      <c r="H25" s="0" t="n">
        <v>0.654</v>
      </c>
      <c r="I25" s="2" t="n">
        <v>0.00195</v>
      </c>
      <c r="J25" s="2" t="n">
        <v>183.6</v>
      </c>
      <c r="K25" s="2" t="n">
        <v>6.288</v>
      </c>
      <c r="L25" s="2" t="n">
        <f aca="false">SQRT((K25/J25*100)^2-M25^2)</f>
        <v>1.45585224032296</v>
      </c>
      <c r="M25" s="2" t="n">
        <f aca="false">3.1</f>
        <v>3.1</v>
      </c>
      <c r="N25" s="0" t="n">
        <f aca="false">(A25-B25)/A25</f>
        <v>0.601226993865031</v>
      </c>
      <c r="O25" s="0" t="n">
        <f aca="false">1+(1-N25)^2+2*0.938*0.938*N25*N25*D25*D25/E25</f>
        <v>1.1829915310983</v>
      </c>
      <c r="P25" s="0" t="n">
        <f aca="false">PI()*N25/D25/B25</f>
        <v>18.6273205825075</v>
      </c>
      <c r="Q25" s="2" t="n">
        <f aca="false">P25*D25*E25*E25/2/PI()*137*137/O25/389380*J25</f>
        <v>0.189988007547859</v>
      </c>
    </row>
    <row r="26" customFormat="false" ht="15" hidden="false" customHeight="false" outlineLevel="0" collapsed="false">
      <c r="A26" s="0" t="n">
        <v>2.445</v>
      </c>
      <c r="B26" s="0" t="n">
        <v>0.985</v>
      </c>
      <c r="C26" s="0" t="n">
        <v>20</v>
      </c>
      <c r="D26" s="0" t="n">
        <v>0.106</v>
      </c>
      <c r="E26" s="0" t="n">
        <v>0.29</v>
      </c>
      <c r="F26" s="0" t="n">
        <v>3.329</v>
      </c>
      <c r="G26" s="0" t="n">
        <v>1.46</v>
      </c>
      <c r="H26" s="0" t="n">
        <v>0.658</v>
      </c>
      <c r="I26" s="2" t="n">
        <v>0.00196</v>
      </c>
      <c r="J26" s="2" t="n">
        <v>180.7</v>
      </c>
      <c r="K26" s="2" t="n">
        <v>6.186</v>
      </c>
      <c r="L26" s="2" t="n">
        <f aca="false">SQRT((K26/J26*100)^2-M26^2)</f>
        <v>1.45236016207405</v>
      </c>
      <c r="M26" s="2" t="n">
        <f aca="false">3.1</f>
        <v>3.1</v>
      </c>
      <c r="N26" s="0" t="n">
        <f aca="false">(A26-B26)/A26</f>
        <v>0.597137014314928</v>
      </c>
      <c r="O26" s="0" t="n">
        <f aca="false">1+(1-N26)^2+2*0.938*0.938*N26*N26*D26*D26/E26</f>
        <v>1.18660928107287</v>
      </c>
      <c r="P26" s="0" t="n">
        <f aca="false">PI()*N26/D26/B26</f>
        <v>17.9672565593173</v>
      </c>
      <c r="Q26" s="2" t="n">
        <f aca="false">P26*D26*E26*E26/2/PI()*137*137/O26/389380*J26</f>
        <v>0.187120628366476</v>
      </c>
    </row>
    <row r="27" customFormat="false" ht="15" hidden="false" customHeight="false" outlineLevel="0" collapsed="false">
      <c r="A27" s="0" t="n">
        <v>2.445</v>
      </c>
      <c r="B27" s="0" t="n">
        <v>0.995</v>
      </c>
      <c r="C27" s="0" t="n">
        <v>20</v>
      </c>
      <c r="D27" s="0" t="n">
        <v>0.108</v>
      </c>
      <c r="E27" s="0" t="n">
        <v>0.293</v>
      </c>
      <c r="F27" s="0" t="n">
        <v>3.307</v>
      </c>
      <c r="G27" s="0" t="n">
        <v>1.45</v>
      </c>
      <c r="H27" s="0" t="n">
        <v>0.663</v>
      </c>
      <c r="I27" s="2" t="n">
        <v>0.00197</v>
      </c>
      <c r="J27" s="2" t="n">
        <v>180.2</v>
      </c>
      <c r="K27" s="2" t="n">
        <v>6.174</v>
      </c>
      <c r="L27" s="2" t="n">
        <f aca="false">SQRT((K27/J27*100)^2-M27^2)</f>
        <v>1.45904053645448</v>
      </c>
      <c r="M27" s="2" t="n">
        <f aca="false">3.1</f>
        <v>3.1</v>
      </c>
      <c r="N27" s="0" t="n">
        <f aca="false">(A27-B27)/A27</f>
        <v>0.593047034764826</v>
      </c>
      <c r="O27" s="0" t="n">
        <f aca="false">1+(1-N27)^2+2*0.938*0.938*N27*N27*D27*D27/E27</f>
        <v>1.19024805725788</v>
      </c>
      <c r="P27" s="0" t="n">
        <f aca="false">PI()*N27/D27/B27</f>
        <v>17.3377275977144</v>
      </c>
      <c r="Q27" s="2" t="n">
        <f aca="false">P27*D27*E27*E27/2/PI()*137*137/O27/389380*J27</f>
        <v>0.186705065929305</v>
      </c>
    </row>
    <row r="28" customFormat="false" ht="15" hidden="false" customHeight="false" outlineLevel="0" collapsed="false">
      <c r="A28" s="0" t="n">
        <v>2.445</v>
      </c>
      <c r="B28" s="0" t="n">
        <v>1.005</v>
      </c>
      <c r="C28" s="0" t="n">
        <v>20</v>
      </c>
      <c r="D28" s="0" t="n">
        <v>0.11</v>
      </c>
      <c r="E28" s="0" t="n">
        <v>0.296</v>
      </c>
      <c r="F28" s="0" t="n">
        <v>3.285</v>
      </c>
      <c r="G28" s="0" t="n">
        <v>1.44</v>
      </c>
      <c r="H28" s="0" t="n">
        <v>0.668</v>
      </c>
      <c r="I28" s="2" t="n">
        <v>0.001979</v>
      </c>
      <c r="J28" s="2" t="n">
        <v>182.1</v>
      </c>
      <c r="K28" s="2" t="n">
        <v>6.231</v>
      </c>
      <c r="L28" s="2" t="n">
        <f aca="false">SQRT((K28/J28*100)^2-M28^2)</f>
        <v>1.44856746316459</v>
      </c>
      <c r="M28" s="2" t="n">
        <f aca="false">3.1</f>
        <v>3.1</v>
      </c>
      <c r="N28" s="0" t="n">
        <f aca="false">(A28-B28)/A28</f>
        <v>0.588957055214724</v>
      </c>
      <c r="O28" s="0" t="n">
        <f aca="false">1+(1-N28)^2+2*0.938*0.938*N28*N28*D28*D28/E28</f>
        <v>1.19390779842959</v>
      </c>
      <c r="P28" s="0" t="n">
        <f aca="false">PI()*N28/D28/B28</f>
        <v>16.7368897145405</v>
      </c>
      <c r="Q28" s="2" t="n">
        <f aca="false">P28*D28*E28*E28/2/PI()*137*137/O28/389380*J28</f>
        <v>0.188745950929517</v>
      </c>
    </row>
    <row r="29" customFormat="false" ht="15" hidden="false" customHeight="false" outlineLevel="0" collapsed="false">
      <c r="A29" s="0" t="n">
        <v>2.445</v>
      </c>
      <c r="B29" s="0" t="n">
        <v>1.015</v>
      </c>
      <c r="C29" s="0" t="n">
        <v>20</v>
      </c>
      <c r="D29" s="0" t="n">
        <v>0.111</v>
      </c>
      <c r="E29" s="0" t="n">
        <v>0.299</v>
      </c>
      <c r="F29" s="0" t="n">
        <v>3.263</v>
      </c>
      <c r="G29" s="0" t="n">
        <v>1.43</v>
      </c>
      <c r="H29" s="0" t="n">
        <v>0.672</v>
      </c>
      <c r="I29" s="2" t="n">
        <v>0.001989</v>
      </c>
      <c r="J29" s="2" t="n">
        <v>190.3</v>
      </c>
      <c r="K29" s="2" t="n">
        <v>6.514</v>
      </c>
      <c r="L29" s="2" t="n">
        <f aca="false">SQRT((K29/J29*100)^2-M29^2)</f>
        <v>1.45156485286502</v>
      </c>
      <c r="M29" s="2" t="n">
        <f aca="false">3.1</f>
        <v>3.1</v>
      </c>
      <c r="N29" s="0" t="n">
        <f aca="false">(A29-B29)/A29</f>
        <v>0.584867075664622</v>
      </c>
      <c r="O29" s="0" t="n">
        <f aca="false">1+(1-N29)^2+2*0.938*0.938*N29*N29*D29*D29/E29</f>
        <v>1.19713952003481</v>
      </c>
      <c r="P29" s="0" t="n">
        <f aca="false">PI()*N29/D29/B29</f>
        <v>16.3086504969114</v>
      </c>
      <c r="Q29" s="2" t="n">
        <f aca="false">P29*D29*E29*E29/2/PI()*137*137/O29/389380*J29</f>
        <v>0.197362676697461</v>
      </c>
    </row>
    <row r="30" customFormat="false" ht="15" hidden="false" customHeight="false" outlineLevel="0" collapsed="false">
      <c r="A30" s="0" t="n">
        <v>2.445</v>
      </c>
      <c r="B30" s="0" t="n">
        <v>1.025</v>
      </c>
      <c r="C30" s="0" t="n">
        <v>20</v>
      </c>
      <c r="D30" s="0" t="n">
        <v>0.113</v>
      </c>
      <c r="E30" s="0" t="n">
        <v>0.302</v>
      </c>
      <c r="F30" s="0" t="n">
        <v>3.242</v>
      </c>
      <c r="G30" s="0" t="n">
        <v>1.42</v>
      </c>
      <c r="H30" s="0" t="n">
        <v>0.677</v>
      </c>
      <c r="I30" s="2" t="n">
        <v>0.001999</v>
      </c>
      <c r="J30" s="2" t="n">
        <v>191.8</v>
      </c>
      <c r="K30" s="2" t="n">
        <v>6.564</v>
      </c>
      <c r="L30" s="2" t="n">
        <f aca="false">SQRT((K30/J30*100)^2-M30^2)</f>
        <v>1.44991011878603</v>
      </c>
      <c r="M30" s="2" t="n">
        <f aca="false">3.1</f>
        <v>3.1</v>
      </c>
      <c r="N30" s="0" t="n">
        <f aca="false">(A30-B30)/A30</f>
        <v>0.580777096114519</v>
      </c>
      <c r="O30" s="0" t="n">
        <f aca="false">1+(1-N30)^2+2*0.938*0.938*N30*N30*D30*D30/E30</f>
        <v>1.20084384733678</v>
      </c>
      <c r="P30" s="0" t="n">
        <f aca="false">PI()*N30/D30/B30</f>
        <v>15.752774086135</v>
      </c>
      <c r="Q30" s="2" t="n">
        <f aca="false">P30*D30*E30*E30/2/PI()*137*137/O30/389380*J30</f>
        <v>0.198929442211616</v>
      </c>
    </row>
    <row r="31" customFormat="false" ht="15" hidden="false" customHeight="false" outlineLevel="0" collapsed="false">
      <c r="A31" s="0" t="n">
        <v>2.445</v>
      </c>
      <c r="B31" s="0" t="n">
        <v>1.035</v>
      </c>
      <c r="C31" s="0" t="n">
        <v>20</v>
      </c>
      <c r="D31" s="0" t="n">
        <v>0.115</v>
      </c>
      <c r="E31" s="0" t="n">
        <v>0.305</v>
      </c>
      <c r="F31" s="0" t="n">
        <v>3.22</v>
      </c>
      <c r="G31" s="0" t="n">
        <v>1.41</v>
      </c>
      <c r="H31" s="0" t="n">
        <v>0.681</v>
      </c>
      <c r="I31" s="2" t="n">
        <v>0.002008</v>
      </c>
      <c r="J31" s="2" t="n">
        <v>190.2</v>
      </c>
      <c r="K31" s="2" t="n">
        <v>6.503</v>
      </c>
      <c r="L31" s="2" t="n">
        <f aca="false">SQRT((K31/J31*100)^2-M31^2)</f>
        <v>1.44214558944918</v>
      </c>
      <c r="M31" s="2" t="n">
        <f aca="false">3.1</f>
        <v>3.1</v>
      </c>
      <c r="N31" s="0" t="n">
        <f aca="false">(A31-B31)/A31</f>
        <v>0.576687116564417</v>
      </c>
      <c r="O31" s="0" t="n">
        <f aca="false">1+(1-N31)^2+2*0.938*0.938*N31*N31*D31*D31/E31</f>
        <v>1.20456914558959</v>
      </c>
      <c r="P31" s="0" t="n">
        <f aca="false">PI()*N31/D31/B31</f>
        <v>15.2213065223159</v>
      </c>
      <c r="Q31" s="2" t="n">
        <f aca="false">P31*D31*E31*E31/2/PI()*137*137/O31/389380*J31</f>
        <v>0.197249474023756</v>
      </c>
    </row>
    <row r="32" customFormat="false" ht="15" hidden="false" customHeight="false" outlineLevel="0" collapsed="false">
      <c r="A32" s="0" t="n">
        <v>2.445</v>
      </c>
      <c r="B32" s="0" t="n">
        <v>1.045</v>
      </c>
      <c r="C32" s="0" t="n">
        <v>20</v>
      </c>
      <c r="D32" s="0" t="n">
        <v>0.117</v>
      </c>
      <c r="E32" s="0" t="n">
        <v>0.308</v>
      </c>
      <c r="F32" s="0" t="n">
        <v>3.198</v>
      </c>
      <c r="G32" s="0" t="n">
        <v>1.4</v>
      </c>
      <c r="H32" s="0" t="n">
        <v>0.686</v>
      </c>
      <c r="I32" s="2" t="n">
        <v>0.002017</v>
      </c>
      <c r="J32" s="2" t="n">
        <v>192.3</v>
      </c>
      <c r="K32" s="2" t="n">
        <v>6.583</v>
      </c>
      <c r="L32" s="2" t="n">
        <f aca="false">SQRT((K32/J32*100)^2-M32^2)</f>
        <v>1.45222652633822</v>
      </c>
      <c r="M32" s="2" t="n">
        <f aca="false">3.1</f>
        <v>3.1</v>
      </c>
      <c r="N32" s="0" t="n">
        <f aca="false">(A32-B32)/A32</f>
        <v>0.572597137014315</v>
      </c>
      <c r="O32" s="0" t="n">
        <f aca="false">1+(1-N32)^2+2*0.938*0.938*N32*N32*D32*D32/E32</f>
        <v>1.20831539197523</v>
      </c>
      <c r="P32" s="0" t="n">
        <f aca="false">PI()*N32/D32/B32</f>
        <v>14.7128528942111</v>
      </c>
      <c r="Q32" s="2" t="n">
        <f aca="false">P32*D32*E32*E32/2/PI()*137*137/O32/389380*J32</f>
        <v>0.199375040743052</v>
      </c>
    </row>
    <row r="33" customFormat="false" ht="15" hidden="false" customHeight="false" outlineLevel="0" collapsed="false">
      <c r="A33" s="0" t="n">
        <v>2.445</v>
      </c>
      <c r="B33" s="0" t="n">
        <v>1.055</v>
      </c>
      <c r="C33" s="0" t="n">
        <v>20</v>
      </c>
      <c r="D33" s="0" t="n">
        <v>0.119</v>
      </c>
      <c r="E33" s="0" t="n">
        <v>0.311</v>
      </c>
      <c r="F33" s="0" t="n">
        <v>3.177</v>
      </c>
      <c r="G33" s="0" t="n">
        <v>1.39</v>
      </c>
      <c r="H33" s="0" t="n">
        <v>0.69</v>
      </c>
      <c r="I33" s="2" t="n">
        <v>0.002028</v>
      </c>
      <c r="J33" s="2" t="n">
        <v>201</v>
      </c>
      <c r="K33" s="2" t="n">
        <v>6.88</v>
      </c>
      <c r="L33" s="2" t="n">
        <f aca="false">SQRT((K33/J33*100)^2-M33^2)</f>
        <v>1.45125657275321</v>
      </c>
      <c r="M33" s="2" t="n">
        <f aca="false">3.1</f>
        <v>3.1</v>
      </c>
      <c r="N33" s="0" t="n">
        <f aca="false">(A33-B33)/A33</f>
        <v>0.568507157464213</v>
      </c>
      <c r="O33" s="0" t="n">
        <f aca="false">1+(1-N33)^2+2*0.938*0.938*N33*N33*D33*D33/E33</f>
        <v>1.21208257364245</v>
      </c>
      <c r="P33" s="0" t="n">
        <f aca="false">PI()*N33/D33/B33</f>
        <v>14.2261174033437</v>
      </c>
      <c r="Q33" s="2" t="n">
        <f aca="false">P33*D33*E33*E33/2/PI()*137*137/O33/389380*J33</f>
        <v>0.208307834023946</v>
      </c>
    </row>
    <row r="34" customFormat="false" ht="15" hidden="false" customHeight="false" outlineLevel="0" collapsed="false">
      <c r="A34" s="0" t="n">
        <v>2.445</v>
      </c>
      <c r="B34" s="0" t="n">
        <v>1.065</v>
      </c>
      <c r="C34" s="0" t="n">
        <v>20</v>
      </c>
      <c r="D34" s="0" t="n">
        <v>0.121</v>
      </c>
      <c r="E34" s="0" t="n">
        <v>0.314</v>
      </c>
      <c r="F34" s="0" t="n">
        <v>3.155</v>
      </c>
      <c r="G34" s="0" t="n">
        <v>1.38</v>
      </c>
      <c r="H34" s="0" t="n">
        <v>0.695</v>
      </c>
      <c r="I34" s="2" t="n">
        <v>0.002037</v>
      </c>
      <c r="J34" s="2" t="n">
        <v>200.4</v>
      </c>
      <c r="K34" s="2" t="n">
        <v>6.856</v>
      </c>
      <c r="L34" s="2" t="n">
        <f aca="false">SQRT((K34/J34*100)^2-M34^2)</f>
        <v>1.44717652797023</v>
      </c>
      <c r="M34" s="2" t="n">
        <f aca="false">3.1</f>
        <v>3.1</v>
      </c>
      <c r="N34" s="0" t="n">
        <f aca="false">(A34-B34)/A34</f>
        <v>0.56441717791411</v>
      </c>
      <c r="O34" s="0" t="n">
        <f aca="false">1+(1-N34)^2+2*0.938*0.938*N34*N34*D34*D34/E34</f>
        <v>1.21587068723064</v>
      </c>
      <c r="P34" s="0" t="n">
        <f aca="false">PI()*N34/D34/B34</f>
        <v>13.7598949264335</v>
      </c>
      <c r="Q34" s="2" t="n">
        <f aca="false">P34*D34*E34*E34/2/PI()*137*137/O34/389380*J34</f>
        <v>0.207566727344193</v>
      </c>
    </row>
    <row r="35" customFormat="false" ht="15" hidden="false" customHeight="false" outlineLevel="0" collapsed="false">
      <c r="A35" s="0" t="n">
        <v>2.445</v>
      </c>
      <c r="B35" s="0" t="n">
        <v>1.075</v>
      </c>
      <c r="C35" s="0" t="n">
        <v>20</v>
      </c>
      <c r="D35" s="0" t="n">
        <v>0.123</v>
      </c>
      <c r="E35" s="0" t="n">
        <v>0.317</v>
      </c>
      <c r="F35" s="0" t="n">
        <v>3.133</v>
      </c>
      <c r="G35" s="0" t="n">
        <v>1.37</v>
      </c>
      <c r="H35" s="0" t="n">
        <v>0.699</v>
      </c>
      <c r="I35" s="2" t="n">
        <v>0.002046</v>
      </c>
      <c r="J35" s="2" t="n">
        <v>202.6</v>
      </c>
      <c r="K35" s="2" t="n">
        <v>6.937</v>
      </c>
      <c r="L35" s="2" t="n">
        <f aca="false">SQRT((K35/J35*100)^2-M35^2)</f>
        <v>1.45385517804175</v>
      </c>
      <c r="M35" s="2" t="n">
        <f aca="false">3.1</f>
        <v>3.1</v>
      </c>
      <c r="N35" s="0" t="n">
        <f aca="false">(A35-B35)/A35</f>
        <v>0.560327198364008</v>
      </c>
      <c r="O35" s="0" t="n">
        <f aca="false">1+(1-N35)^2+2*0.938*0.938*N35*N35*D35*D35/E35</f>
        <v>1.21967973842079</v>
      </c>
      <c r="P35" s="0" t="n">
        <f aca="false">PI()*N35/D35/B35</f>
        <v>13.3130634145352</v>
      </c>
      <c r="Q35" s="2" t="n">
        <f aca="false">P35*D35*E35*E35/2/PI()*137*137/O35/389380*J35</f>
        <v>0.209692498071343</v>
      </c>
    </row>
    <row r="36" customFormat="false" ht="15" hidden="false" customHeight="false" outlineLevel="0" collapsed="false">
      <c r="A36" s="0" t="n">
        <v>2.445</v>
      </c>
      <c r="B36" s="0" t="n">
        <v>1.085</v>
      </c>
      <c r="C36" s="0" t="n">
        <v>20</v>
      </c>
      <c r="D36" s="0" t="n">
        <v>0.125</v>
      </c>
      <c r="E36" s="0" t="n">
        <v>0.32</v>
      </c>
      <c r="F36" s="0" t="n">
        <v>3.112</v>
      </c>
      <c r="G36" s="0" t="n">
        <v>1.36</v>
      </c>
      <c r="H36" s="0" t="n">
        <v>0.703</v>
      </c>
      <c r="I36" s="2" t="n">
        <v>0.002056</v>
      </c>
      <c r="J36" s="2" t="n">
        <v>206.8</v>
      </c>
      <c r="K36" s="2" t="n">
        <v>7.079</v>
      </c>
      <c r="L36" s="2" t="n">
        <f aca="false">SQRT((K36/J36*100)^2-M36^2)</f>
        <v>1.45179553588433</v>
      </c>
      <c r="M36" s="2" t="n">
        <f aca="false">3.1</f>
        <v>3.1</v>
      </c>
      <c r="N36" s="0" t="n">
        <f aca="false">(A36-B36)/A36</f>
        <v>0.556237218813906</v>
      </c>
      <c r="O36" s="0" t="n">
        <f aca="false">1+(1-N36)^2+2*0.938*0.938*N36*N36*D36*D36/E36</f>
        <v>1.22350974151162</v>
      </c>
      <c r="P36" s="0" t="n">
        <f aca="false">PI()*N36/D36/B36</f>
        <v>12.8845770343151</v>
      </c>
      <c r="Q36" s="2" t="n">
        <f aca="false">P36*D36*E36*E36/2/PI()*137*137/O36/389380*J36</f>
        <v>0.213850792548003</v>
      </c>
    </row>
    <row r="37" customFormat="false" ht="15" hidden="false" customHeight="false" outlineLevel="0" collapsed="false">
      <c r="A37" s="0" t="n">
        <v>2.445</v>
      </c>
      <c r="B37" s="0" t="n">
        <v>1.095</v>
      </c>
      <c r="C37" s="0" t="n">
        <v>20</v>
      </c>
      <c r="D37" s="0" t="n">
        <v>0.127</v>
      </c>
      <c r="E37" s="0" t="n">
        <v>0.323</v>
      </c>
      <c r="F37" s="0" t="n">
        <v>3.09</v>
      </c>
      <c r="G37" s="0" t="n">
        <v>1.35</v>
      </c>
      <c r="H37" s="0" t="n">
        <v>0.708</v>
      </c>
      <c r="I37" s="2" t="n">
        <v>0.002066</v>
      </c>
      <c r="J37" s="2" t="n">
        <v>218.7</v>
      </c>
      <c r="K37" s="2" t="n">
        <v>7.494</v>
      </c>
      <c r="L37" s="2" t="n">
        <f aca="false">SQRT((K37/J37*100)^2-M37^2)</f>
        <v>1.46002342694128</v>
      </c>
      <c r="M37" s="2" t="n">
        <f aca="false">3.1</f>
        <v>3.1</v>
      </c>
      <c r="N37" s="0" t="n">
        <f aca="false">(A37-B37)/A37</f>
        <v>0.552147239263804</v>
      </c>
      <c r="O37" s="0" t="n">
        <f aca="false">1+(1-N37)^2+2*0.938*0.938*N37*N37*D37*D37/E37</f>
        <v>1.22736071901938</v>
      </c>
      <c r="P37" s="0" t="n">
        <f aca="false">PI()*N37/D37/B37</f>
        <v>12.473459968871</v>
      </c>
      <c r="Q37" s="2" t="n">
        <f aca="false">P37*D37*E37*E37/2/PI()*137*137/O37/389380*J37</f>
        <v>0.225922711418827</v>
      </c>
    </row>
    <row r="38" customFormat="false" ht="15" hidden="false" customHeight="false" outlineLevel="0" collapsed="false">
      <c r="A38" s="0" t="n">
        <v>2.445</v>
      </c>
      <c r="B38" s="0" t="n">
        <v>1.105</v>
      </c>
      <c r="C38" s="0" t="n">
        <v>20</v>
      </c>
      <c r="D38" s="0" t="n">
        <v>0.13</v>
      </c>
      <c r="E38" s="0" t="n">
        <v>0.326</v>
      </c>
      <c r="F38" s="0" t="n">
        <v>3.068</v>
      </c>
      <c r="G38" s="0" t="n">
        <v>1.34</v>
      </c>
      <c r="H38" s="0" t="n">
        <v>0.712</v>
      </c>
      <c r="I38" s="2" t="n">
        <v>0.002075</v>
      </c>
      <c r="J38" s="2" t="n">
        <v>225.1</v>
      </c>
      <c r="K38" s="2" t="n">
        <v>7.504</v>
      </c>
      <c r="L38" s="2" t="n">
        <f aca="false">SQRT((K38/J38*100)^2-M38^2)</f>
        <v>1.22600392737611</v>
      </c>
      <c r="M38" s="2" t="n">
        <f aca="false">3.1</f>
        <v>3.1</v>
      </c>
      <c r="N38" s="0" t="n">
        <f aca="false">(A38-B38)/A38</f>
        <v>0.548057259713701</v>
      </c>
      <c r="O38" s="0" t="n">
        <f aca="false">1+(1-N38)^2+2*0.938*0.938*N38*N38*D38*D38/E38</f>
        <v>1.23165262434213</v>
      </c>
      <c r="P38" s="0" t="n">
        <f aca="false">PI()*N38/D38/B38</f>
        <v>11.9858869534502</v>
      </c>
      <c r="Q38" s="2" t="n">
        <f aca="false">P38*D38*E38*E38/2/PI()*137*137/O38/389380*J38</f>
        <v>0.232179361921963</v>
      </c>
    </row>
    <row r="39" customFormat="false" ht="15" hidden="false" customHeight="false" outlineLevel="0" collapsed="false">
      <c r="A39" s="0" t="n">
        <v>2.445</v>
      </c>
      <c r="B39" s="0" t="n">
        <v>1.125</v>
      </c>
      <c r="C39" s="0" t="n">
        <v>20</v>
      </c>
      <c r="D39" s="0" t="n">
        <v>0.134</v>
      </c>
      <c r="E39" s="0" t="n">
        <v>0.332</v>
      </c>
      <c r="F39" s="0" t="n">
        <v>3.025</v>
      </c>
      <c r="G39" s="0" t="n">
        <v>1.32</v>
      </c>
      <c r="H39" s="0" t="n">
        <v>0.72</v>
      </c>
      <c r="I39" s="2" t="n">
        <v>0.002094</v>
      </c>
      <c r="J39" s="2" t="n">
        <v>221.8</v>
      </c>
      <c r="K39" s="2" t="n">
        <v>7.683</v>
      </c>
      <c r="L39" s="2" t="n">
        <f aca="false">SQRT((K39/J39*100)^2-M39^2)</f>
        <v>1.545581194056</v>
      </c>
      <c r="M39" s="2" t="n">
        <f aca="false">3.1</f>
        <v>3.1</v>
      </c>
      <c r="N39" s="0" t="n">
        <f aca="false">(A39-B39)/A39</f>
        <v>0.539877300613497</v>
      </c>
      <c r="O39" s="0" t="n">
        <f aca="false">1+(1-N39)^2+2*0.938*0.938*N39*N39*D39*D39/E39</f>
        <v>1.2394523149596</v>
      </c>
      <c r="P39" s="0" t="n">
        <f aca="false">PI()*N39/D39/B39</f>
        <v>11.2509091969967</v>
      </c>
      <c r="Q39" s="2" t="n">
        <f aca="false">P39*D39*E39*E39/2/PI()*137*137/O39/389380*J39</f>
        <v>0.228132904313693</v>
      </c>
    </row>
    <row r="40" customFormat="false" ht="15" hidden="false" customHeight="false" outlineLevel="0" collapsed="false">
      <c r="A40" s="0" t="n">
        <v>2.445</v>
      </c>
      <c r="B40" s="0" t="n">
        <v>1.135</v>
      </c>
      <c r="C40" s="0" t="n">
        <v>20</v>
      </c>
      <c r="D40" s="0" t="n">
        <v>0.136</v>
      </c>
      <c r="E40" s="0" t="n">
        <v>0.335</v>
      </c>
      <c r="F40" s="0" t="n">
        <v>3.003</v>
      </c>
      <c r="G40" s="0" t="n">
        <v>1.31</v>
      </c>
      <c r="H40" s="0" t="n">
        <v>0.724</v>
      </c>
      <c r="I40" s="2" t="n">
        <v>0.002103</v>
      </c>
      <c r="J40" s="2" t="n">
        <v>234.2</v>
      </c>
      <c r="K40" s="2" t="n">
        <v>8.111</v>
      </c>
      <c r="L40" s="2" t="n">
        <f aca="false">SQRT((K40/J40*100)^2-M40^2)</f>
        <v>1.54411889216121</v>
      </c>
      <c r="M40" s="2" t="n">
        <f aca="false">3.1</f>
        <v>3.1</v>
      </c>
      <c r="N40" s="0" t="n">
        <f aca="false">(A40-B40)/A40</f>
        <v>0.535787321063395</v>
      </c>
      <c r="O40" s="0" t="n">
        <f aca="false">1+(1-N40)^2+2*0.938*0.938*N40*N40*D40*D40/E40</f>
        <v>1.24338373445405</v>
      </c>
      <c r="P40" s="0" t="n">
        <f aca="false">PI()*N40/D40/B40</f>
        <v>10.904544647184</v>
      </c>
      <c r="Q40" s="2" t="n">
        <f aca="false">P40*D40*E40*E40/2/PI()*137*137/O40/389380*J40</f>
        <v>0.240494634490817</v>
      </c>
    </row>
    <row r="41" customFormat="false" ht="15" hidden="false" customHeight="false" outlineLevel="0" collapsed="false">
      <c r="A41" s="0" t="n">
        <v>2.445</v>
      </c>
      <c r="B41" s="0" t="n">
        <v>1.145</v>
      </c>
      <c r="C41" s="0" t="n">
        <v>20</v>
      </c>
      <c r="D41" s="0" t="n">
        <v>0.138</v>
      </c>
      <c r="E41" s="0" t="n">
        <v>0.338</v>
      </c>
      <c r="F41" s="0" t="n">
        <v>2.981</v>
      </c>
      <c r="G41" s="0" t="n">
        <v>1.3</v>
      </c>
      <c r="H41" s="0" t="n">
        <v>0.728</v>
      </c>
      <c r="I41" s="2" t="n">
        <v>0.002112</v>
      </c>
      <c r="J41" s="2" t="n">
        <v>236.1</v>
      </c>
      <c r="K41" s="2" t="n">
        <v>8.177</v>
      </c>
      <c r="L41" s="2" t="n">
        <f aca="false">SQRT((K41/J41*100)^2-M41^2)</f>
        <v>1.5443066870331</v>
      </c>
      <c r="M41" s="2" t="n">
        <f aca="false">3.1</f>
        <v>3.1</v>
      </c>
      <c r="N41" s="0" t="n">
        <f aca="false">(A41-B41)/A41</f>
        <v>0.531697341513292</v>
      </c>
      <c r="O41" s="0" t="n">
        <f aca="false">1+(1-N41)^2+2*0.938*0.938*N41*N41*D41*D41/E41</f>
        <v>1.24733628436817</v>
      </c>
      <c r="P41" s="0" t="n">
        <f aca="false">PI()*N41/D41/B41</f>
        <v>10.5713338524864</v>
      </c>
      <c r="Q41" s="2" t="n">
        <f aca="false">P41*D41*E41*E41/2/PI()*137*137/O41/389380*J41</f>
        <v>0.242015026478936</v>
      </c>
    </row>
    <row r="42" customFormat="false" ht="15" hidden="false" customHeight="false" outlineLevel="0" collapsed="false">
      <c r="A42" s="0" t="n">
        <v>2.445</v>
      </c>
      <c r="B42" s="0" t="n">
        <v>1.155</v>
      </c>
      <c r="C42" s="0" t="n">
        <v>20</v>
      </c>
      <c r="D42" s="0" t="n">
        <v>0.141</v>
      </c>
      <c r="E42" s="0" t="n">
        <v>0.341</v>
      </c>
      <c r="F42" s="0" t="n">
        <v>2.96</v>
      </c>
      <c r="G42" s="0" t="n">
        <v>1.29</v>
      </c>
      <c r="H42" s="0" t="n">
        <v>0.732</v>
      </c>
      <c r="I42" s="2" t="n">
        <v>0.002121</v>
      </c>
      <c r="J42" s="2" t="n">
        <v>245</v>
      </c>
      <c r="K42" s="2" t="n">
        <v>8.464</v>
      </c>
      <c r="L42" s="2" t="n">
        <f aca="false">SQRT((K42/J42*100)^2-M42^2)</f>
        <v>1.52476548609565</v>
      </c>
      <c r="M42" s="2" t="n">
        <f aca="false">3.1</f>
        <v>3.1</v>
      </c>
      <c r="N42" s="0" t="n">
        <f aca="false">(A42-B42)/A42</f>
        <v>0.52760736196319</v>
      </c>
      <c r="O42" s="0" t="n">
        <f aca="false">1+(1-N42)^2+2*0.938*0.938*N42*N42*D42*D42/E42</f>
        <v>1.25171368715472</v>
      </c>
      <c r="P42" s="0" t="n">
        <f aca="false">PI()*N42/D42/B42</f>
        <v>10.1779338204136</v>
      </c>
      <c r="Q42" s="2" t="n">
        <f aca="false">P42*D42*E42*E42/2/PI()*137*137/O42/389380*J42</f>
        <v>0.250574112993797</v>
      </c>
    </row>
    <row r="43" customFormat="false" ht="15" hidden="false" customHeight="false" outlineLevel="0" collapsed="false">
      <c r="A43" s="0" t="n">
        <v>2.445</v>
      </c>
      <c r="B43" s="0" t="n">
        <v>1.165</v>
      </c>
      <c r="C43" s="0" t="n">
        <v>20</v>
      </c>
      <c r="D43" s="0" t="n">
        <v>0.143</v>
      </c>
      <c r="E43" s="0" t="n">
        <v>0.343</v>
      </c>
      <c r="F43" s="0" t="n">
        <v>2.938</v>
      </c>
      <c r="G43" s="0" t="n">
        <v>1.28</v>
      </c>
      <c r="H43" s="0" t="n">
        <v>0.736</v>
      </c>
      <c r="I43" s="2" t="n">
        <v>0.00213</v>
      </c>
      <c r="J43" s="2" t="n">
        <v>254.3</v>
      </c>
      <c r="K43" s="2" t="n">
        <v>8.791</v>
      </c>
      <c r="L43" s="2" t="n">
        <f aca="false">SQRT((K43/J43*100)^2-M43^2)</f>
        <v>1.52984916226625</v>
      </c>
      <c r="M43" s="2" t="n">
        <f aca="false">3.1</f>
        <v>3.1</v>
      </c>
      <c r="N43" s="0" t="n">
        <f aca="false">(A43-B43)/A43</f>
        <v>0.523517382413088</v>
      </c>
      <c r="O43" s="0" t="n">
        <f aca="false">1+(1-N43)^2+2*0.938*0.938*N43*N43*D43*D43/E43</f>
        <v>1.25578819992841</v>
      </c>
      <c r="P43" s="0" t="n">
        <f aca="false">PI()*N43/D43/B43</f>
        <v>9.87231527125973</v>
      </c>
      <c r="Q43" s="2" t="n">
        <f aca="false">P43*D43*E43*E43/2/PI()*137*137/O43/389380*J43</f>
        <v>0.258024461935928</v>
      </c>
    </row>
    <row r="44" customFormat="false" ht="15" hidden="false" customHeight="false" outlineLevel="0" collapsed="false">
      <c r="A44" s="0" t="n">
        <v>2.445</v>
      </c>
      <c r="B44" s="0" t="n">
        <v>1.175</v>
      </c>
      <c r="C44" s="0" t="n">
        <v>20</v>
      </c>
      <c r="D44" s="0" t="n">
        <v>0.145</v>
      </c>
      <c r="E44" s="0" t="n">
        <v>0.346</v>
      </c>
      <c r="F44" s="0" t="n">
        <v>2.916</v>
      </c>
      <c r="G44" s="0" t="n">
        <v>1.27</v>
      </c>
      <c r="H44" s="0" t="n">
        <v>0.74</v>
      </c>
      <c r="I44" s="2" t="n">
        <v>0.002139</v>
      </c>
      <c r="J44" s="2" t="n">
        <v>261.8</v>
      </c>
      <c r="K44" s="2" t="n">
        <v>9.03</v>
      </c>
      <c r="L44" s="2" t="n">
        <f aca="false">SQRT((K44/J44*100)^2-M44^2)</f>
        <v>1.51227176263684</v>
      </c>
      <c r="M44" s="2" t="n">
        <f aca="false">3.1</f>
        <v>3.1</v>
      </c>
      <c r="N44" s="0" t="n">
        <f aca="false">(A44-B44)/A44</f>
        <v>0.519427402862986</v>
      </c>
      <c r="O44" s="0" t="n">
        <f aca="false">1+(1-N44)^2+2*0.938*0.938*N44*N44*D44*D44/E44</f>
        <v>1.25979998628338</v>
      </c>
      <c r="P44" s="0" t="n">
        <f aca="false">PI()*N44/D44/B44</f>
        <v>9.57786830760136</v>
      </c>
      <c r="Q44" s="2" t="n">
        <f aca="false">P44*D44*E44*E44/2/PI()*137*137/O44/389380*J44</f>
        <v>0.265060326911892</v>
      </c>
    </row>
    <row r="45" customFormat="false" ht="15" hidden="false" customHeight="false" outlineLevel="0" collapsed="false">
      <c r="A45" s="0" t="n">
        <v>2.445</v>
      </c>
      <c r="B45" s="0" t="n">
        <v>1.185</v>
      </c>
      <c r="C45" s="0" t="n">
        <v>20</v>
      </c>
      <c r="D45" s="0" t="n">
        <v>0.148</v>
      </c>
      <c r="E45" s="0" t="n">
        <v>0.349</v>
      </c>
      <c r="F45" s="0" t="n">
        <v>2.894</v>
      </c>
      <c r="G45" s="0" t="n">
        <v>1.26</v>
      </c>
      <c r="H45" s="0" t="n">
        <v>0.744</v>
      </c>
      <c r="I45" s="2" t="n">
        <v>0.002147</v>
      </c>
      <c r="J45" s="2" t="n">
        <v>279.7</v>
      </c>
      <c r="K45" s="2" t="n">
        <v>9.662</v>
      </c>
      <c r="L45" s="2" t="n">
        <f aca="false">SQRT((K45/J45*100)^2-M45^2)</f>
        <v>1.52413453063764</v>
      </c>
      <c r="M45" s="2" t="n">
        <f aca="false">3.1</f>
        <v>3.1</v>
      </c>
      <c r="N45" s="0" t="n">
        <f aca="false">(A45-B45)/A45</f>
        <v>0.515337423312883</v>
      </c>
      <c r="O45" s="0" t="n">
        <f aca="false">1+(1-N45)^2+2*0.938*0.938*N45*N45*D45*D45/E45</f>
        <v>1.26422814933591</v>
      </c>
      <c r="P45" s="0" t="n">
        <f aca="false">PI()*N45/D45/B45</f>
        <v>9.23127074466671</v>
      </c>
      <c r="Q45" s="2" t="n">
        <f aca="false">P45*D45*E45*E45/2/PI()*137*137/O45/389380*J45</f>
        <v>0.282441619703746</v>
      </c>
    </row>
    <row r="46" customFormat="false" ht="15" hidden="false" customHeight="false" outlineLevel="0" collapsed="false">
      <c r="A46" s="0" t="n">
        <v>2.445</v>
      </c>
      <c r="B46" s="0" t="n">
        <v>1.195</v>
      </c>
      <c r="C46" s="0" t="n">
        <v>20</v>
      </c>
      <c r="D46" s="0" t="n">
        <v>0.15</v>
      </c>
      <c r="E46" s="0" t="n">
        <v>0.352</v>
      </c>
      <c r="F46" s="0" t="n">
        <v>2.873</v>
      </c>
      <c r="G46" s="0" t="n">
        <v>1.25</v>
      </c>
      <c r="H46" s="0" t="n">
        <v>0.747</v>
      </c>
      <c r="I46" s="2" t="n">
        <v>0.002156</v>
      </c>
      <c r="J46" s="2" t="n">
        <v>293.2</v>
      </c>
      <c r="K46" s="2" t="n">
        <v>10.11</v>
      </c>
      <c r="L46" s="2" t="n">
        <f aca="false">SQRT((K46/J46*100)^2-M46^2)</f>
        <v>1.50989911680086</v>
      </c>
      <c r="M46" s="2" t="n">
        <f aca="false">3.1</f>
        <v>3.1</v>
      </c>
      <c r="N46" s="0" t="n">
        <f aca="false">(A46-B46)/A46</f>
        <v>0.511247443762781</v>
      </c>
      <c r="O46" s="0" t="n">
        <f aca="false">1+(1-N46)^2+2*0.938*0.938*N46*N46*D46*D46/E46</f>
        <v>1.26827841783506</v>
      </c>
      <c r="P46" s="0" t="n">
        <f aca="false">PI()*N46/D46/B46</f>
        <v>8.96028570985615</v>
      </c>
      <c r="Q46" s="2" t="n">
        <f aca="false">P46*D46*E46*E46/2/PI()*137*137/O46/389380*J46</f>
        <v>0.295348951126279</v>
      </c>
    </row>
    <row r="47" customFormat="false" ht="15" hidden="false" customHeight="false" outlineLevel="0" collapsed="false">
      <c r="A47" s="0" t="n">
        <v>2.445</v>
      </c>
      <c r="B47" s="0" t="n">
        <v>1.205</v>
      </c>
      <c r="C47" s="0" t="n">
        <v>20</v>
      </c>
      <c r="D47" s="0" t="n">
        <v>0.153</v>
      </c>
      <c r="E47" s="0" t="n">
        <v>0.355</v>
      </c>
      <c r="F47" s="0" t="n">
        <v>2.851</v>
      </c>
      <c r="G47" s="0" t="n">
        <v>1.24</v>
      </c>
      <c r="H47" s="0" t="n">
        <v>0.751</v>
      </c>
      <c r="I47" s="2" t="n">
        <v>0.002165</v>
      </c>
      <c r="J47" s="2" t="n">
        <v>293.3</v>
      </c>
      <c r="K47" s="2" t="n">
        <v>10.11</v>
      </c>
      <c r="L47" s="2" t="n">
        <f aca="false">SQRT((K47/J47*100)^2-M47^2)</f>
        <v>1.50721236894117</v>
      </c>
      <c r="M47" s="2" t="n">
        <f aca="false">3.1</f>
        <v>3.1</v>
      </c>
      <c r="N47" s="0" t="n">
        <f aca="false">(A47-B47)/A47</f>
        <v>0.507157464212679</v>
      </c>
      <c r="O47" s="0" t="n">
        <f aca="false">1+(1-N47)^2+2*0.938*0.938*N47*N47*D47*D47/E47</f>
        <v>1.27273905653934</v>
      </c>
      <c r="P47" s="0" t="n">
        <f aca="false">PI()*N47/D47/B47</f>
        <v>8.6419990984394</v>
      </c>
      <c r="Q47" s="2" t="n">
        <f aca="false">P47*D47*E47*E47/2/PI()*137*137/O47/389380*J47</f>
        <v>0.294593167642662</v>
      </c>
    </row>
    <row r="48" customFormat="false" ht="15" hidden="false" customHeight="false" outlineLevel="0" collapsed="false">
      <c r="A48" s="0" t="n">
        <v>2.445</v>
      </c>
      <c r="B48" s="0" t="n">
        <v>1.215</v>
      </c>
      <c r="C48" s="0" t="n">
        <v>20</v>
      </c>
      <c r="D48" s="0" t="n">
        <v>0.155</v>
      </c>
      <c r="E48" s="0" t="n">
        <v>0.358</v>
      </c>
      <c r="F48" s="0" t="n">
        <v>2.829</v>
      </c>
      <c r="G48" s="0" t="n">
        <v>1.23</v>
      </c>
      <c r="H48" s="0" t="n">
        <v>0.755</v>
      </c>
      <c r="I48" s="2" t="n">
        <v>0.002173</v>
      </c>
      <c r="J48" s="2" t="n">
        <v>297</v>
      </c>
      <c r="K48" s="2" t="n">
        <v>10.25</v>
      </c>
      <c r="L48" s="2" t="n">
        <f aca="false">SQRT((K48/J48*100)^2-M48^2)</f>
        <v>1.51678367009884</v>
      </c>
      <c r="M48" s="2" t="n">
        <f aca="false">3.1</f>
        <v>3.1</v>
      </c>
      <c r="N48" s="0" t="n">
        <f aca="false">(A48-B48)/A48</f>
        <v>0.503067484662577</v>
      </c>
      <c r="O48" s="0" t="n">
        <f aca="false">1+(1-N48)^2+2*0.938*0.938*N48*N48*D48*D48/E48</f>
        <v>1.27682797613306</v>
      </c>
      <c r="P48" s="0" t="n">
        <f aca="false">PI()*N48/D48/B48</f>
        <v>8.39205158144615</v>
      </c>
      <c r="Q48" s="2" t="n">
        <f aca="false">P48*D48*E48*E48/2/PI()*137*137/O48/389380*J48</f>
        <v>0.297493568196733</v>
      </c>
    </row>
    <row r="49" customFormat="false" ht="15" hidden="false" customHeight="false" outlineLevel="0" collapsed="false">
      <c r="A49" s="0" t="n">
        <v>2.445</v>
      </c>
      <c r="B49" s="0" t="n">
        <v>1.225</v>
      </c>
      <c r="C49" s="0" t="n">
        <v>20</v>
      </c>
      <c r="D49" s="0" t="n">
        <v>0.158</v>
      </c>
      <c r="E49" s="0" t="n">
        <v>0.361</v>
      </c>
      <c r="F49" s="0" t="n">
        <v>2.808</v>
      </c>
      <c r="G49" s="0" t="n">
        <v>1.22</v>
      </c>
      <c r="H49" s="0" t="n">
        <v>0.758</v>
      </c>
      <c r="I49" s="2" t="n">
        <v>0.002182</v>
      </c>
      <c r="J49" s="2" t="n">
        <v>305.9</v>
      </c>
      <c r="K49" s="2" t="n">
        <v>10.58</v>
      </c>
      <c r="L49" s="2" t="n">
        <f aca="false">SQRT((K49/J49*100)^2-M49^2)</f>
        <v>1.53370023737135</v>
      </c>
      <c r="M49" s="2" t="n">
        <f aca="false">3.1</f>
        <v>3.1</v>
      </c>
      <c r="N49" s="0" t="n">
        <f aca="false">(A49-B49)/A49</f>
        <v>0.498977505112474</v>
      </c>
      <c r="O49" s="0" t="n">
        <f aca="false">1+(1-N49)^2+2*0.938*0.938*N49*N49*D49*D49/E49</f>
        <v>1.28132088583936</v>
      </c>
      <c r="P49" s="0" t="n">
        <f aca="false">PI()*N49/D49/B49</f>
        <v>8.09911683992722</v>
      </c>
      <c r="Q49" s="2" t="n">
        <f aca="false">P49*D49*E49*E49/2/PI()*137*137/O49/389380*J49</f>
        <v>0.305434683661706</v>
      </c>
    </row>
    <row r="50" customFormat="false" ht="15" hidden="false" customHeight="false" outlineLevel="0" collapsed="false">
      <c r="A50" s="0" t="n">
        <v>2.445</v>
      </c>
      <c r="B50" s="0" t="n">
        <v>1.235</v>
      </c>
      <c r="C50" s="0" t="n">
        <v>20</v>
      </c>
      <c r="D50" s="0" t="n">
        <v>0.16</v>
      </c>
      <c r="E50" s="0" t="n">
        <v>0.364</v>
      </c>
      <c r="F50" s="0" t="n">
        <v>2.786</v>
      </c>
      <c r="G50" s="0" t="n">
        <v>1.21</v>
      </c>
      <c r="H50" s="0" t="n">
        <v>0.762</v>
      </c>
      <c r="I50" s="2" t="n">
        <v>0.002189</v>
      </c>
      <c r="J50" s="2" t="n">
        <v>289.6</v>
      </c>
      <c r="K50" s="2" t="n">
        <v>10.03</v>
      </c>
      <c r="L50" s="2" t="n">
        <f aca="false">SQRT((K50/J50*100)^2-M50^2)</f>
        <v>1.54438474874611</v>
      </c>
      <c r="M50" s="2" t="n">
        <f aca="false">3.1</f>
        <v>3.1</v>
      </c>
      <c r="N50" s="0" t="n">
        <f aca="false">(A50-B50)/A50</f>
        <v>0.494887525562372</v>
      </c>
      <c r="O50" s="0" t="n">
        <f aca="false">1+(1-N50)^2+2*0.938*0.938*N50*N50*D50*D50/E50</f>
        <v>1.28544870475501</v>
      </c>
      <c r="P50" s="0" t="n">
        <f aca="false">PI()*N50/D50/B50</f>
        <v>7.86809217945334</v>
      </c>
      <c r="Q50" s="2" t="n">
        <f aca="false">P50*D50*E50*E50/2/PI()*137*137/O50/389380*J50</f>
        <v>0.288286045564944</v>
      </c>
    </row>
    <row r="51" customFormat="false" ht="15" hidden="false" customHeight="false" outlineLevel="0" collapsed="false">
      <c r="A51" s="0" t="n">
        <v>2.445</v>
      </c>
      <c r="B51" s="0" t="n">
        <v>1.245</v>
      </c>
      <c r="C51" s="0" t="n">
        <v>20</v>
      </c>
      <c r="D51" s="0" t="n">
        <v>0.163</v>
      </c>
      <c r="E51" s="0" t="n">
        <v>0.367</v>
      </c>
      <c r="F51" s="0" t="n">
        <v>2.764</v>
      </c>
      <c r="G51" s="0" t="n">
        <v>1.2</v>
      </c>
      <c r="H51" s="0" t="n">
        <v>0.766</v>
      </c>
      <c r="I51" s="2" t="n">
        <v>0.002197</v>
      </c>
      <c r="J51" s="2" t="n">
        <v>286.1</v>
      </c>
      <c r="K51" s="2" t="n">
        <v>9.899</v>
      </c>
      <c r="L51" s="2" t="n">
        <f aca="false">SQRT((K51/J51*100)^2-M51^2)</f>
        <v>1.53670259853926</v>
      </c>
      <c r="M51" s="2" t="n">
        <f aca="false">3.1</f>
        <v>3.1</v>
      </c>
      <c r="N51" s="0" t="n">
        <f aca="false">(A51-B51)/A51</f>
        <v>0.49079754601227</v>
      </c>
      <c r="O51" s="0" t="n">
        <f aca="false">1+(1-N51)^2+2*0.938*0.938*N51*N51*D51*D51/E51</f>
        <v>1.28997379636783</v>
      </c>
      <c r="P51" s="0" t="n">
        <f aca="false">PI()*N51/D51/B51</f>
        <v>7.5979301990886</v>
      </c>
      <c r="Q51" s="2" t="n">
        <f aca="false">P51*D51*E51*E51/2/PI()*137*137/O51/389380*J51</f>
        <v>0.283817798421456</v>
      </c>
    </row>
    <row r="52" customFormat="false" ht="15" hidden="false" customHeight="false" outlineLevel="0" collapsed="false">
      <c r="A52" s="0" t="n">
        <v>2.445</v>
      </c>
      <c r="B52" s="0" t="n">
        <v>1.255</v>
      </c>
      <c r="C52" s="0" t="n">
        <v>20</v>
      </c>
      <c r="D52" s="0" t="n">
        <v>0.166</v>
      </c>
      <c r="E52" s="0" t="n">
        <v>0.37</v>
      </c>
      <c r="F52" s="0" t="n">
        <v>2.742</v>
      </c>
      <c r="G52" s="0" t="n">
        <v>1.19</v>
      </c>
      <c r="H52" s="0" t="n">
        <v>0.769</v>
      </c>
      <c r="I52" s="2" t="n">
        <v>0.002204</v>
      </c>
      <c r="J52" s="2" t="n">
        <v>276.4</v>
      </c>
      <c r="K52" s="2" t="n">
        <v>9.59</v>
      </c>
      <c r="L52" s="2" t="n">
        <f aca="false">SQRT((K52/J52*100)^2-M52^2)</f>
        <v>1.55826455729905</v>
      </c>
      <c r="M52" s="2" t="n">
        <f aca="false">3.1</f>
        <v>3.1</v>
      </c>
      <c r="N52" s="0" t="n">
        <f aca="false">(A52-B52)/A52</f>
        <v>0.486707566462168</v>
      </c>
      <c r="O52" s="0" t="n">
        <f aca="false">1+(1-N52)^2+2*0.938*0.938*N52*N52*D52*D52/E52</f>
        <v>1.29451374032887</v>
      </c>
      <c r="P52" s="0" t="n">
        <f aca="false">PI()*N52/D52/B52</f>
        <v>7.33949462508574</v>
      </c>
      <c r="Q52" s="2" t="n">
        <f aca="false">P52*D52*E52*E52/2/PI()*137*137/O52/389380*J52</f>
        <v>0.273210063541123</v>
      </c>
    </row>
    <row r="53" customFormat="false" ht="15" hidden="false" customHeight="false" outlineLevel="0" collapsed="false">
      <c r="A53" s="0" t="n">
        <v>2.445</v>
      </c>
      <c r="B53" s="0" t="n">
        <v>1.265</v>
      </c>
      <c r="C53" s="0" t="n">
        <v>20</v>
      </c>
      <c r="D53" s="0" t="n">
        <v>0.168</v>
      </c>
      <c r="E53" s="0" t="n">
        <v>0.373</v>
      </c>
      <c r="F53" s="0" t="n">
        <v>2.721</v>
      </c>
      <c r="G53" s="0" t="n">
        <v>1.18</v>
      </c>
      <c r="H53" s="0" t="n">
        <v>0.773</v>
      </c>
      <c r="I53" s="2" t="n">
        <v>0.002213</v>
      </c>
      <c r="J53" s="2" t="n">
        <v>268.9</v>
      </c>
      <c r="K53" s="2" t="n">
        <v>9.342</v>
      </c>
      <c r="L53" s="2" t="n">
        <f aca="false">SQRT((K53/J53*100)^2-M53^2)</f>
        <v>1.56835765749228</v>
      </c>
      <c r="M53" s="2" t="n">
        <f aca="false">3.1</f>
        <v>3.1</v>
      </c>
      <c r="N53" s="0" t="n">
        <f aca="false">(A53-B53)/A53</f>
        <v>0.482617586912065</v>
      </c>
      <c r="O53" s="0" t="n">
        <f aca="false">1+(1-N53)^2+2*0.938*0.938*N53*N53*D53*D53/E53</f>
        <v>1.29869812641774</v>
      </c>
      <c r="P53" s="0" t="n">
        <f aca="false">PI()*N53/D53/B53</f>
        <v>7.13433025379342</v>
      </c>
      <c r="Q53" s="2" t="n">
        <f aca="false">P53*D53*E53*E53/2/PI()*137*137/O53/389380*J53</f>
        <v>0.264880732077123</v>
      </c>
    </row>
    <row r="54" customFormat="false" ht="15" hidden="false" customHeight="false" outlineLevel="0" collapsed="false">
      <c r="A54" s="0" t="n">
        <v>2.445</v>
      </c>
      <c r="B54" s="0" t="n">
        <v>1.285</v>
      </c>
      <c r="C54" s="0" t="n">
        <v>20</v>
      </c>
      <c r="D54" s="0" t="n">
        <v>0.174</v>
      </c>
      <c r="E54" s="0" t="n">
        <v>0.379</v>
      </c>
      <c r="F54" s="0" t="n">
        <v>2.677</v>
      </c>
      <c r="G54" s="0" t="n">
        <v>1.16</v>
      </c>
      <c r="H54" s="0" t="n">
        <v>0.779</v>
      </c>
      <c r="I54" s="2" t="n">
        <v>0.002226</v>
      </c>
      <c r="J54" s="2" t="n">
        <v>263.5</v>
      </c>
      <c r="K54" s="2" t="n">
        <v>8.542</v>
      </c>
      <c r="L54" s="2" t="n">
        <f aca="false">SQRT((K54/J54*100)^2-M54^2)</f>
        <v>0.948111481599606</v>
      </c>
      <c r="M54" s="2" t="n">
        <f aca="false">3.1</f>
        <v>3.1</v>
      </c>
      <c r="N54" s="0" t="n">
        <f aca="false">(A54-B54)/A54</f>
        <v>0.474437627811861</v>
      </c>
      <c r="O54" s="0" t="n">
        <f aca="false">1+(1-N54)^2+2*0.938*0.938*N54*N54*D54*D54/E54</f>
        <v>1.30785702634478</v>
      </c>
      <c r="P54" s="0" t="n">
        <f aca="false">PI()*N54/D54/B54</f>
        <v>6.66617364873345</v>
      </c>
      <c r="Q54" s="2" t="n">
        <f aca="false">P54*D54*E54*E54/2/PI()*137*137/O54/389380*J54</f>
        <v>0.257520771942218</v>
      </c>
    </row>
    <row r="55" customFormat="false" ht="15" hidden="false" customHeight="false" outlineLevel="0" collapsed="false">
      <c r="A55" s="0" t="n">
        <v>2.445</v>
      </c>
      <c r="B55" s="0" t="n">
        <v>1.295</v>
      </c>
      <c r="C55" s="0" t="n">
        <v>20</v>
      </c>
      <c r="D55" s="0" t="n">
        <v>0.177</v>
      </c>
      <c r="E55" s="0" t="n">
        <v>0.382</v>
      </c>
      <c r="F55" s="0" t="n">
        <v>2.656</v>
      </c>
      <c r="G55" s="0" t="n">
        <v>1.15</v>
      </c>
      <c r="H55" s="0" t="n">
        <v>0.783</v>
      </c>
      <c r="I55" s="2" t="n">
        <v>0.002234</v>
      </c>
      <c r="J55" s="2" t="n">
        <v>264.6</v>
      </c>
      <c r="K55" s="2" t="n">
        <v>8.686</v>
      </c>
      <c r="L55" s="2" t="n">
        <f aca="false">SQRT((K55/J55*100)^2-M55^2)</f>
        <v>1.079842230939</v>
      </c>
      <c r="M55" s="2" t="n">
        <f aca="false">3.1</f>
        <v>3.1</v>
      </c>
      <c r="N55" s="0" t="n">
        <f aca="false">(A55-B55)/A55</f>
        <v>0.470347648261759</v>
      </c>
      <c r="O55" s="0" t="n">
        <f aca="false">1+(1-N55)^2+2*0.938*0.938*N55*N55*D55*D55/E55</f>
        <v>1.31245851693959</v>
      </c>
      <c r="P55" s="0" t="n">
        <f aca="false">PI()*N55/D55/B55</f>
        <v>6.44652713134994</v>
      </c>
      <c r="Q55" s="2" t="n">
        <f aca="false">P55*D55*E55*E55/2/PI()*137*137/O55/389380*J55</f>
        <v>0.257523986424655</v>
      </c>
    </row>
    <row r="56" customFormat="false" ht="15" hidden="false" customHeight="false" outlineLevel="0" collapsed="false">
      <c r="A56" s="0" t="n">
        <v>2.445</v>
      </c>
      <c r="B56" s="0" t="n">
        <v>1.305</v>
      </c>
      <c r="C56" s="0" t="n">
        <v>20</v>
      </c>
      <c r="D56" s="0" t="n">
        <v>0.18</v>
      </c>
      <c r="E56" s="0" t="n">
        <v>0.385</v>
      </c>
      <c r="F56" s="0" t="n">
        <v>2.634</v>
      </c>
      <c r="G56" s="0" t="n">
        <v>1.14</v>
      </c>
      <c r="H56" s="0" t="n">
        <v>0.786</v>
      </c>
      <c r="I56" s="2" t="n">
        <v>0.00224</v>
      </c>
      <c r="J56" s="2" t="n">
        <v>241.6</v>
      </c>
      <c r="K56" s="2" t="n">
        <v>8.032</v>
      </c>
      <c r="L56" s="2" t="n">
        <f aca="false">SQRT((K56/J56*100)^2-M56^2)</f>
        <v>1.20096722127095</v>
      </c>
      <c r="M56" s="2" t="n">
        <f aca="false">3.1</f>
        <v>3.1</v>
      </c>
      <c r="N56" s="0" t="n">
        <f aca="false">(A56-B56)/A56</f>
        <v>0.466257668711656</v>
      </c>
      <c r="O56" s="0" t="n">
        <f aca="false">1+(1-N56)^2+2*0.938*0.938*N56*N56*D56*D56/E56</f>
        <v>1.31707465301777</v>
      </c>
      <c r="P56" s="0" t="n">
        <f aca="false">PI()*N56/D56/B56</f>
        <v>6.23580956451445</v>
      </c>
      <c r="Q56" s="2" t="n">
        <f aca="false">P56*D56*E56*E56/2/PI()*137*137/O56/389380*J56</f>
        <v>0.234132105768662</v>
      </c>
    </row>
    <row r="57" customFormat="false" ht="15" hidden="false" customHeight="false" outlineLevel="0" collapsed="false">
      <c r="A57" s="0" t="n">
        <v>2.445</v>
      </c>
      <c r="B57" s="0" t="n">
        <v>1.315</v>
      </c>
      <c r="C57" s="0" t="n">
        <v>20</v>
      </c>
      <c r="D57" s="0" t="n">
        <v>0.183</v>
      </c>
      <c r="E57" s="0" t="n">
        <v>0.388</v>
      </c>
      <c r="F57" s="0" t="n">
        <v>2.612</v>
      </c>
      <c r="G57" s="0" t="n">
        <v>1.13</v>
      </c>
      <c r="H57" s="0" t="n">
        <v>0.789</v>
      </c>
      <c r="I57" s="2" t="n">
        <v>0.002246</v>
      </c>
      <c r="J57" s="2" t="n">
        <v>244.2</v>
      </c>
      <c r="K57" s="2" t="n">
        <v>8.128</v>
      </c>
      <c r="L57" s="2" t="n">
        <f aca="false">SQRT((K57/J57*100)^2-M57^2)</f>
        <v>1.21176533445852</v>
      </c>
      <c r="M57" s="2" t="n">
        <f aca="false">3.1</f>
        <v>3.1</v>
      </c>
      <c r="N57" s="0" t="n">
        <f aca="false">(A57-B57)/A57</f>
        <v>0.462167689161554</v>
      </c>
      <c r="O57" s="0" t="n">
        <f aca="false">1+(1-N57)^2+2*0.938*0.938*N57*N57*D57*D57/E57</f>
        <v>1.32170542025957</v>
      </c>
      <c r="P57" s="0" t="n">
        <f aca="false">PI()*N57/D57/B57</f>
        <v>6.03354574994914</v>
      </c>
      <c r="Q57" s="2" t="n">
        <f aca="false">P57*D57*E57*E57/2/PI()*137*137/O57/389380*J57</f>
        <v>0.235605684659722</v>
      </c>
    </row>
    <row r="58" customFormat="false" ht="15" hidden="false" customHeight="false" outlineLevel="0" collapsed="false">
      <c r="A58" s="0" t="n">
        <v>2.445</v>
      </c>
      <c r="B58" s="0" t="n">
        <v>1.325</v>
      </c>
      <c r="C58" s="0" t="n">
        <v>20</v>
      </c>
      <c r="D58" s="0" t="n">
        <v>0.186</v>
      </c>
      <c r="E58" s="0" t="n">
        <v>0.391</v>
      </c>
      <c r="F58" s="0" t="n">
        <v>2.591</v>
      </c>
      <c r="G58" s="0" t="n">
        <v>1.12</v>
      </c>
      <c r="H58" s="0" t="n">
        <v>0.792</v>
      </c>
      <c r="I58" s="2" t="n">
        <v>0.002253</v>
      </c>
      <c r="J58" s="2" t="n">
        <v>241.2</v>
      </c>
      <c r="K58" s="2" t="n">
        <v>8.029</v>
      </c>
      <c r="L58" s="2" t="n">
        <f aca="false">SQRT((K58/J58*100)^2-M58^2)</f>
        <v>1.21273590351938</v>
      </c>
      <c r="M58" s="2" t="n">
        <f aca="false">3.1</f>
        <v>3.1</v>
      </c>
      <c r="N58" s="0" t="n">
        <f aca="false">(A58-B58)/A58</f>
        <v>0.458077709611452</v>
      </c>
      <c r="O58" s="0" t="n">
        <f aca="false">1+(1-N58)^2+2*0.938*0.938*N58*N58*D58*D58/E58</f>
        <v>1.32635082104602</v>
      </c>
      <c r="P58" s="0" t="n">
        <f aca="false">PI()*N58/D58/B58</f>
        <v>5.83929221865927</v>
      </c>
      <c r="Q58" s="2" t="n">
        <f aca="false">P58*D58*E58*E58/2/PI()*137*137/O58/389380*J58</f>
        <v>0.231650470432702</v>
      </c>
    </row>
    <row r="59" customFormat="false" ht="15" hidden="false" customHeight="false" outlineLevel="0" collapsed="false">
      <c r="A59" s="0" t="n">
        <v>2.445</v>
      </c>
      <c r="B59" s="0" t="n">
        <v>1.335</v>
      </c>
      <c r="C59" s="0" t="n">
        <v>20</v>
      </c>
      <c r="D59" s="0" t="n">
        <v>0.189</v>
      </c>
      <c r="E59" s="0" t="n">
        <v>0.394</v>
      </c>
      <c r="F59" s="0" t="n">
        <v>2.569</v>
      </c>
      <c r="G59" s="0" t="n">
        <v>1.11</v>
      </c>
      <c r="H59" s="0" t="n">
        <v>0.796</v>
      </c>
      <c r="I59" s="2" t="n">
        <v>0.002259</v>
      </c>
      <c r="J59" s="2" t="n">
        <v>238.8</v>
      </c>
      <c r="K59" s="2" t="n">
        <v>7.944</v>
      </c>
      <c r="L59" s="2" t="n">
        <f aca="false">SQRT((K59/J59*100)^2-M59^2)</f>
        <v>1.20685053755403</v>
      </c>
      <c r="M59" s="2" t="n">
        <f aca="false">3.1</f>
        <v>3.1</v>
      </c>
      <c r="N59" s="0" t="n">
        <f aca="false">(A59-B59)/A59</f>
        <v>0.45398773006135</v>
      </c>
      <c r="O59" s="0" t="n">
        <f aca="false">1+(1-N59)^2+2*0.938*0.938*N59*N59*D59*D59/E59</f>
        <v>1.33101087382311</v>
      </c>
      <c r="P59" s="0" t="n">
        <f aca="false">PI()*N59/D59/B59</f>
        <v>5.65263467324829</v>
      </c>
      <c r="Q59" s="2" t="n">
        <f aca="false">P59*D59*E59*E59/2/PI()*137*137/O59/389380*J59</f>
        <v>0.228268250394855</v>
      </c>
    </row>
    <row r="60" customFormat="false" ht="15" hidden="false" customHeight="false" outlineLevel="0" collapsed="false">
      <c r="A60" s="0" t="n">
        <v>2.445</v>
      </c>
      <c r="B60" s="0" t="n">
        <v>1.345</v>
      </c>
      <c r="C60" s="0" t="n">
        <v>20</v>
      </c>
      <c r="D60" s="0" t="n">
        <v>0.192</v>
      </c>
      <c r="E60" s="0" t="n">
        <v>0.397</v>
      </c>
      <c r="F60" s="0" t="n">
        <v>2.547</v>
      </c>
      <c r="G60" s="0" t="n">
        <v>1.1</v>
      </c>
      <c r="H60" s="0" t="n">
        <v>0.799</v>
      </c>
      <c r="I60" s="2" t="n">
        <v>0.002264</v>
      </c>
      <c r="J60" s="2" t="n">
        <v>245.2</v>
      </c>
      <c r="K60" s="2" t="n">
        <v>8.154</v>
      </c>
      <c r="L60" s="2" t="n">
        <f aca="false">SQRT((K60/J60*100)^2-M60^2)</f>
        <v>1.20358152204573</v>
      </c>
      <c r="M60" s="2" t="n">
        <f aca="false">3.1</f>
        <v>3.1</v>
      </c>
      <c r="N60" s="0" t="n">
        <f aca="false">(A60-B60)/A60</f>
        <v>0.449897750511247</v>
      </c>
      <c r="O60" s="0" t="n">
        <f aca="false">1+(1-N60)^2+2*0.938*0.938*N60*N60*D60*D60/E60</f>
        <v>1.33568561249477</v>
      </c>
      <c r="P60" s="0" t="n">
        <f aca="false">PI()*N60/D60/B60</f>
        <v>5.47318567174996</v>
      </c>
      <c r="Q60" s="2" t="n">
        <f aca="false">P60*D60*E60*E60/2/PI()*137*137/O60/389380*J60</f>
        <v>0.233252478219896</v>
      </c>
    </row>
    <row r="61" customFormat="false" ht="15" hidden="false" customHeight="false" outlineLevel="0" collapsed="false">
      <c r="A61" s="0" t="n">
        <v>2.445</v>
      </c>
      <c r="B61" s="0" t="n">
        <v>1.355</v>
      </c>
      <c r="C61" s="0" t="n">
        <v>20</v>
      </c>
      <c r="D61" s="0" t="n">
        <v>0.195</v>
      </c>
      <c r="E61" s="0" t="n">
        <v>0.399</v>
      </c>
      <c r="F61" s="0" t="n">
        <v>2.525</v>
      </c>
      <c r="G61" s="0" t="n">
        <v>1.09</v>
      </c>
      <c r="H61" s="0" t="n">
        <v>0.802</v>
      </c>
      <c r="I61" s="2" t="n">
        <v>0.002269</v>
      </c>
      <c r="J61" s="2" t="n">
        <v>240.3</v>
      </c>
      <c r="K61" s="2" t="n">
        <v>7.987</v>
      </c>
      <c r="L61" s="2" t="n">
        <f aca="false">SQRT((K61/J61*100)^2-M61^2)</f>
        <v>1.19891350594546</v>
      </c>
      <c r="M61" s="2" t="n">
        <f aca="false">3.1</f>
        <v>3.1</v>
      </c>
      <c r="N61" s="0" t="n">
        <f aca="false">(A61-B61)/A61</f>
        <v>0.445807770961145</v>
      </c>
      <c r="O61" s="0" t="n">
        <f aca="false">1+(1-N61)^2+2*0.938*0.938*N61*N61*D61*D61/E61</f>
        <v>1.34045840929967</v>
      </c>
      <c r="P61" s="0" t="n">
        <f aca="false">PI()*N61/D61/B61</f>
        <v>5.30058252687965</v>
      </c>
      <c r="Q61" s="2" t="n">
        <f aca="false">P61*D61*E61*E61/2/PI()*137*137/O61/389380*J61</f>
        <v>0.226303909025233</v>
      </c>
    </row>
    <row r="62" customFormat="false" ht="15" hidden="false" customHeight="false" outlineLevel="0" collapsed="false">
      <c r="A62" s="0" t="n">
        <v>2.445</v>
      </c>
      <c r="B62" s="0" t="n">
        <v>1.365</v>
      </c>
      <c r="C62" s="0" t="n">
        <v>20</v>
      </c>
      <c r="D62" s="0" t="n">
        <v>0.199</v>
      </c>
      <c r="E62" s="0" t="n">
        <v>0.402</v>
      </c>
      <c r="F62" s="0" t="n">
        <v>2.504</v>
      </c>
      <c r="G62" s="0" t="n">
        <v>1.08</v>
      </c>
      <c r="H62" s="0" t="n">
        <v>0.805</v>
      </c>
      <c r="I62" s="2" t="n">
        <v>0.002275</v>
      </c>
      <c r="J62" s="2" t="n">
        <v>244.5</v>
      </c>
      <c r="K62" s="2" t="n">
        <v>8.129</v>
      </c>
      <c r="L62" s="2" t="n">
        <f aca="false">SQRT((K62/J62*100)^2-M62^2)</f>
        <v>1.20163437350676</v>
      </c>
      <c r="M62" s="2" t="n">
        <f aca="false">3.1</f>
        <v>3.1</v>
      </c>
      <c r="N62" s="0" t="n">
        <f aca="false">(A62-B62)/A62</f>
        <v>0.441717791411043</v>
      </c>
      <c r="O62" s="0" t="n">
        <f aca="false">1+(1-N62)^2+2*0.938*0.938*N62*N62*D62*D62/E62</f>
        <v>1.34550151280425</v>
      </c>
      <c r="P62" s="0" t="n">
        <f aca="false">PI()*N62/D62/B62</f>
        <v>5.10868396361603</v>
      </c>
      <c r="Q62" s="2" t="n">
        <f aca="false">P62*D62*E62*E62/2/PI()*137*137/O62/389380*J62</f>
        <v>0.229032185744066</v>
      </c>
    </row>
    <row r="63" customFormat="false" ht="15" hidden="false" customHeight="false" outlineLevel="0" collapsed="false">
      <c r="A63" s="0" t="n">
        <v>2.445</v>
      </c>
      <c r="B63" s="0" t="n">
        <v>1.375</v>
      </c>
      <c r="C63" s="0" t="n">
        <v>20</v>
      </c>
      <c r="D63" s="0" t="n">
        <v>0.202</v>
      </c>
      <c r="E63" s="0" t="n">
        <v>0.405</v>
      </c>
      <c r="F63" s="0" t="n">
        <v>2.482</v>
      </c>
      <c r="G63" s="0" t="n">
        <v>1.07</v>
      </c>
      <c r="H63" s="0" t="n">
        <v>0.808</v>
      </c>
      <c r="I63" s="2" t="n">
        <v>0.002279</v>
      </c>
      <c r="J63" s="2" t="n">
        <v>258</v>
      </c>
      <c r="K63" s="2" t="n">
        <v>8.572</v>
      </c>
      <c r="L63" s="2" t="n">
        <f aca="false">SQRT((K63/J63*100)^2-M63^2)</f>
        <v>1.19535662933946</v>
      </c>
      <c r="M63" s="2" t="n">
        <f aca="false">3.1</f>
        <v>3.1</v>
      </c>
      <c r="N63" s="0" t="n">
        <f aca="false">(A63-B63)/A63</f>
        <v>0.437627811860941</v>
      </c>
      <c r="O63" s="0" t="n">
        <f aca="false">1+(1-N63)^2+2*0.938*0.938*N63*N63*D63*D63/E63</f>
        <v>1.35021665564043</v>
      </c>
      <c r="P63" s="0" t="n">
        <f aca="false">PI()*N63/D63/B63</f>
        <v>4.94994894239031</v>
      </c>
      <c r="Q63" s="2" t="n">
        <f aca="false">P63*D63*E63*E63/2/PI()*137*137/O63/389380*J63</f>
        <v>0.240417460465326</v>
      </c>
    </row>
    <row r="64" customFormat="false" ht="15" hidden="false" customHeight="false" outlineLevel="0" collapsed="false">
      <c r="A64" s="0" t="n">
        <v>2.445</v>
      </c>
      <c r="B64" s="0" t="n">
        <v>1.385</v>
      </c>
      <c r="C64" s="0" t="n">
        <v>20</v>
      </c>
      <c r="D64" s="0" t="n">
        <v>0.205</v>
      </c>
      <c r="E64" s="0" t="n">
        <v>0.408</v>
      </c>
      <c r="F64" s="0" t="n">
        <v>2.46</v>
      </c>
      <c r="G64" s="0" t="n">
        <v>1.06</v>
      </c>
      <c r="H64" s="0" t="n">
        <v>0.811</v>
      </c>
      <c r="I64" s="2" t="n">
        <v>0.002283</v>
      </c>
      <c r="J64" s="2" t="n">
        <v>258.4</v>
      </c>
      <c r="K64" s="2" t="n">
        <v>8.584</v>
      </c>
      <c r="L64" s="2" t="n">
        <f aca="false">SQRT((K64/J64*100)^2-M64^2)</f>
        <v>1.19396841766791</v>
      </c>
      <c r="M64" s="2" t="n">
        <f aca="false">3.1</f>
        <v>3.1</v>
      </c>
      <c r="N64" s="0" t="n">
        <f aca="false">(A64-B64)/A64</f>
        <v>0.433537832310838</v>
      </c>
      <c r="O64" s="0" t="n">
        <f aca="false">1+(1-N64)^2+2*0.938*0.938*N64*N64*D64*D64/E64</f>
        <v>1.354946649777</v>
      </c>
      <c r="P64" s="0" t="n">
        <f aca="false">PI()*N64/D64/B64</f>
        <v>4.79703889774051</v>
      </c>
      <c r="Q64" s="2" t="n">
        <f aca="false">P64*D64*E64*E64/2/PI()*137*137/O64/389380*J64</f>
        <v>0.239499916487964</v>
      </c>
    </row>
    <row r="65" customFormat="false" ht="15" hidden="false" customHeight="false" outlineLevel="0" collapsed="false">
      <c r="A65" s="0" t="n">
        <v>2.445</v>
      </c>
      <c r="B65" s="0" t="n">
        <v>1.395</v>
      </c>
      <c r="C65" s="0" t="n">
        <v>20</v>
      </c>
      <c r="D65" s="0" t="n">
        <v>0.209</v>
      </c>
      <c r="E65" s="0" t="n">
        <v>0.411</v>
      </c>
      <c r="F65" s="0" t="n">
        <v>2.439</v>
      </c>
      <c r="G65" s="0" t="n">
        <v>1.05</v>
      </c>
      <c r="H65" s="0" t="n">
        <v>0.814</v>
      </c>
      <c r="I65" s="2" t="n">
        <v>0.002288</v>
      </c>
      <c r="J65" s="2" t="n">
        <v>264.6</v>
      </c>
      <c r="K65" s="2" t="n">
        <v>8.77</v>
      </c>
      <c r="L65" s="2" t="n">
        <f aca="false">SQRT((K65/J65*100)^2-M65^2)</f>
        <v>1.17281365543956</v>
      </c>
      <c r="M65" s="2" t="n">
        <f aca="false">3.1</f>
        <v>3.1</v>
      </c>
      <c r="N65" s="0" t="n">
        <f aca="false">(A65-B65)/A65</f>
        <v>0.429447852760736</v>
      </c>
      <c r="O65" s="0" t="n">
        <f aca="false">1+(1-N65)^2+2*0.938*0.938*N65*N65*D65*D65/E65</f>
        <v>1.3600208724753</v>
      </c>
      <c r="P65" s="0" t="n">
        <f aca="false">PI()*N65/D65/B65</f>
        <v>4.62742953930833</v>
      </c>
      <c r="Q65" s="2" t="n">
        <f aca="false">P65*D65*E65*E65/2/PI()*137*137/O65/389380*J65</f>
        <v>0.243838139431596</v>
      </c>
    </row>
    <row r="66" customFormat="false" ht="15" hidden="false" customHeight="false" outlineLevel="0" collapsed="false">
      <c r="A66" s="0" t="n">
        <v>2.445</v>
      </c>
      <c r="B66" s="0" t="n">
        <v>1.405</v>
      </c>
      <c r="C66" s="0" t="n">
        <v>20</v>
      </c>
      <c r="D66" s="0" t="n">
        <v>0.212</v>
      </c>
      <c r="E66" s="0" t="n">
        <v>0.414</v>
      </c>
      <c r="F66" s="0" t="n">
        <v>2.417</v>
      </c>
      <c r="G66" s="0" t="n">
        <v>1.04</v>
      </c>
      <c r="H66" s="0" t="n">
        <v>0.817</v>
      </c>
      <c r="I66" s="2" t="n">
        <v>0.002291</v>
      </c>
      <c r="J66" s="2" t="n">
        <v>276.8</v>
      </c>
      <c r="K66" s="2" t="n">
        <v>9.173</v>
      </c>
      <c r="L66" s="2" t="n">
        <f aca="false">SQRT((K66/J66*100)^2-M66^2)</f>
        <v>1.17142308227965</v>
      </c>
      <c r="M66" s="2" t="n">
        <f aca="false">3.1</f>
        <v>3.1</v>
      </c>
      <c r="N66" s="0" t="n">
        <f aca="false">(A66-B66)/A66</f>
        <v>0.425357873210634</v>
      </c>
      <c r="O66" s="0" t="n">
        <f aca="false">1+(1-N66)^2+2*0.938*0.938*N66*N66*D66*D66/E66</f>
        <v>1.36477693786089</v>
      </c>
      <c r="P66" s="0" t="n">
        <f aca="false">PI()*N66/D66/B66</f>
        <v>4.48633978924698</v>
      </c>
      <c r="Q66" s="2" t="n">
        <f aca="false">P66*D66*E66*E66/2/PI()*137*137/O66/389380*J66</f>
        <v>0.253641750829112</v>
      </c>
    </row>
    <row r="67" customFormat="false" ht="15" hidden="false" customHeight="false" outlineLevel="0" collapsed="false">
      <c r="A67" s="0" t="n">
        <v>2.445</v>
      </c>
      <c r="B67" s="0" t="n">
        <v>1.415</v>
      </c>
      <c r="C67" s="0" t="n">
        <v>20</v>
      </c>
      <c r="D67" s="0" t="n">
        <v>0.216</v>
      </c>
      <c r="E67" s="0" t="n">
        <v>0.417</v>
      </c>
      <c r="F67" s="0" t="n">
        <v>2.395</v>
      </c>
      <c r="G67" s="0" t="n">
        <v>1.03</v>
      </c>
      <c r="H67" s="0" t="n">
        <v>0.819</v>
      </c>
      <c r="I67" s="2" t="n">
        <v>0.002293</v>
      </c>
      <c r="J67" s="2" t="n">
        <v>290.4</v>
      </c>
      <c r="K67" s="2" t="n">
        <v>9.715</v>
      </c>
      <c r="L67" s="2" t="n">
        <f aca="false">SQRT((K67/J67*100)^2-M67^2)</f>
        <v>1.25761890651915</v>
      </c>
      <c r="M67" s="2" t="n">
        <f aca="false">3.1</f>
        <v>3.1</v>
      </c>
      <c r="N67" s="0" t="n">
        <f aca="false">(A67-B67)/A67</f>
        <v>0.421267893660532</v>
      </c>
      <c r="O67" s="0" t="n">
        <f aca="false">1+(1-N67)^2+2*0.938*0.938*N67*N67*D67*D67/E67</f>
        <v>1.36987092666165</v>
      </c>
      <c r="P67" s="0" t="n">
        <f aca="false">PI()*N67/D67/B67</f>
        <v>4.33010116449801</v>
      </c>
      <c r="Q67" s="2" t="n">
        <f aca="false">P67*D67*E67*E67/2/PI()*137*137/O67/389380*J67</f>
        <v>0.264501715225809</v>
      </c>
    </row>
    <row r="68" customFormat="false" ht="15" hidden="false" customHeight="false" outlineLevel="0" collapsed="false">
      <c r="A68" s="0" t="n">
        <v>2.445</v>
      </c>
      <c r="B68" s="0" t="n">
        <v>1.425</v>
      </c>
      <c r="C68" s="0" t="n">
        <v>20</v>
      </c>
      <c r="D68" s="0" t="n">
        <v>0.219</v>
      </c>
      <c r="E68" s="0" t="n">
        <v>0.42</v>
      </c>
      <c r="F68" s="0" t="n">
        <v>2.373</v>
      </c>
      <c r="G68" s="0" t="n">
        <v>1.02</v>
      </c>
      <c r="H68" s="0" t="n">
        <v>0.822</v>
      </c>
      <c r="I68" s="2" t="n">
        <v>0.002296</v>
      </c>
      <c r="J68" s="2" t="n">
        <v>299.9</v>
      </c>
      <c r="K68" s="2" t="n">
        <v>9.751</v>
      </c>
      <c r="L68" s="2" t="n">
        <f aca="false">SQRT((K68/J68*100)^2-M68^2)</f>
        <v>0.980669879258227</v>
      </c>
      <c r="M68" s="2" t="n">
        <f aca="false">3.1</f>
        <v>3.1</v>
      </c>
      <c r="N68" s="0" t="n">
        <f aca="false">(A68-B68)/A68</f>
        <v>0.417177914110429</v>
      </c>
      <c r="O68" s="0" t="n">
        <f aca="false">1+(1-N68)^2+2*0.938*0.938*N68*N68*D68*D68/E68</f>
        <v>1.37465332278406</v>
      </c>
      <c r="P68" s="0" t="n">
        <f aca="false">PI()*N68/D68/B68</f>
        <v>4.19964133688773</v>
      </c>
      <c r="Q68" s="2" t="n">
        <f aca="false">P68*D68*E68*E68/2/PI()*137*137/O68/389380*J68</f>
        <v>0.271534990926987</v>
      </c>
    </row>
    <row r="69" customFormat="false" ht="15" hidden="false" customHeight="false" outlineLevel="0" collapsed="false">
      <c r="A69" s="0" t="n">
        <v>2.445</v>
      </c>
      <c r="B69" s="0" t="n">
        <v>1.435</v>
      </c>
      <c r="C69" s="0" t="n">
        <v>20</v>
      </c>
      <c r="D69" s="0" t="n">
        <v>0.223</v>
      </c>
      <c r="E69" s="0" t="n">
        <v>0.423</v>
      </c>
      <c r="F69" s="0" t="n">
        <v>2.352</v>
      </c>
      <c r="G69" s="0" t="n">
        <v>1.01</v>
      </c>
      <c r="H69" s="0" t="n">
        <v>0.825</v>
      </c>
      <c r="I69" s="2" t="n">
        <v>0.002299</v>
      </c>
      <c r="J69" s="2" t="n">
        <v>312</v>
      </c>
      <c r="K69" s="2" t="n">
        <v>10.14</v>
      </c>
      <c r="L69" s="2" t="n">
        <f aca="false">SQRT((K69/J69*100)^2-M69^2)</f>
        <v>0.975961064797156</v>
      </c>
      <c r="M69" s="2" t="n">
        <f aca="false">3.1</f>
        <v>3.1</v>
      </c>
      <c r="N69" s="0" t="n">
        <f aca="false">(A69-B69)/A69</f>
        <v>0.413087934560327</v>
      </c>
      <c r="O69" s="0" t="n">
        <f aca="false">1+(1-N69)^2+2*0.938*0.938*N69*N69*D69*D69/E69</f>
        <v>1.37976701995546</v>
      </c>
      <c r="P69" s="0" t="n">
        <f aca="false">PI()*N69/D69/B69</f>
        <v>4.05541794816114</v>
      </c>
      <c r="Q69" s="2" t="n">
        <f aca="false">P69*D69*E69*E69/2/PI()*137*137/O69/389380*J69</f>
        <v>0.28070986538414</v>
      </c>
    </row>
    <row r="70" customFormat="false" ht="15" hidden="false" customHeight="false" outlineLevel="0" collapsed="false">
      <c r="A70" s="0" t="n">
        <v>2.445</v>
      </c>
      <c r="B70" s="0" t="n">
        <v>1.445</v>
      </c>
      <c r="C70" s="0" t="n">
        <v>20</v>
      </c>
      <c r="D70" s="0" t="n">
        <v>0.227</v>
      </c>
      <c r="E70" s="0" t="n">
        <v>0.426</v>
      </c>
      <c r="F70" s="0" t="n">
        <v>2.33</v>
      </c>
      <c r="G70" s="0" t="n">
        <v>1</v>
      </c>
      <c r="H70" s="0" t="n">
        <v>0.828</v>
      </c>
      <c r="I70" s="2" t="n">
        <v>0.0023</v>
      </c>
      <c r="J70" s="2" t="n">
        <v>324</v>
      </c>
      <c r="K70" s="2" t="n">
        <v>10.53</v>
      </c>
      <c r="L70" s="2" t="n">
        <f aca="false">SQRT((K70/J70*100)^2-M70^2)</f>
        <v>0.975961064797156</v>
      </c>
      <c r="M70" s="2" t="n">
        <f aca="false">3.1</f>
        <v>3.1</v>
      </c>
      <c r="N70" s="0" t="n">
        <f aca="false">(A70-B70)/A70</f>
        <v>0.408997955010225</v>
      </c>
      <c r="O70" s="0" t="n">
        <f aca="false">1+(1-N70)^2+2*0.938*0.938*N70*N70*D70*D70/E70</f>
        <v>1.38488916083638</v>
      </c>
      <c r="P70" s="0" t="n">
        <f aca="false">PI()*N70/D70/B70</f>
        <v>3.91721406275131</v>
      </c>
      <c r="Q70" s="2" t="n">
        <f aca="false">P70*D70*E70*E70/2/PI()*137*137/O70/389380*J70</f>
        <v>0.289627622713575</v>
      </c>
    </row>
    <row r="71" customFormat="false" ht="15" hidden="false" customHeight="false" outlineLevel="0" collapsed="false">
      <c r="A71" s="0" t="n">
        <v>2.445</v>
      </c>
      <c r="B71" s="0" t="n">
        <v>1.455</v>
      </c>
      <c r="C71" s="0" t="n">
        <v>20</v>
      </c>
      <c r="D71" s="0" t="n">
        <v>0.231</v>
      </c>
      <c r="E71" s="0" t="n">
        <v>0.429</v>
      </c>
      <c r="F71" s="0" t="n">
        <v>2.308</v>
      </c>
      <c r="G71" s="0" t="n">
        <v>0.99</v>
      </c>
      <c r="H71" s="0" t="n">
        <v>0.83</v>
      </c>
      <c r="I71" s="2" t="n">
        <v>0.002301</v>
      </c>
      <c r="J71" s="2" t="n">
        <v>347.2</v>
      </c>
      <c r="K71" s="2" t="n">
        <v>11.29</v>
      </c>
      <c r="L71" s="2" t="n">
        <f aca="false">SQRT((K71/J71*100)^2-M71^2)</f>
        <v>0.981700415228724</v>
      </c>
      <c r="M71" s="2" t="n">
        <f aca="false">3.1</f>
        <v>3.1</v>
      </c>
      <c r="N71" s="0" t="n">
        <f aca="false">(A71-B71)/A71</f>
        <v>0.404907975460123</v>
      </c>
      <c r="O71" s="0" t="n">
        <f aca="false">1+(1-N71)^2+2*0.938*0.938*N71*N71*D71*D71/E71</f>
        <v>1.39001968720219</v>
      </c>
      <c r="P71" s="0" t="n">
        <f aca="false">PI()*N71/D71/B71</f>
        <v>3.78469799939137</v>
      </c>
      <c r="Q71" s="2" t="n">
        <f aca="false">P71*D71*E71*E71/2/PI()*137*137/O71/389380*J71</f>
        <v>0.308321766264441</v>
      </c>
    </row>
    <row r="72" customFormat="false" ht="15" hidden="false" customHeight="false" outlineLevel="0" collapsed="false">
      <c r="A72" s="0" t="n">
        <v>2.445</v>
      </c>
      <c r="B72" s="0" t="n">
        <v>1.465</v>
      </c>
      <c r="C72" s="0" t="n">
        <v>20</v>
      </c>
      <c r="D72" s="0" t="n">
        <v>0.235</v>
      </c>
      <c r="E72" s="0" t="n">
        <v>0.432</v>
      </c>
      <c r="F72" s="0" t="n">
        <v>2.287</v>
      </c>
      <c r="G72" s="0" t="n">
        <v>0.98</v>
      </c>
      <c r="H72" s="0" t="n">
        <v>0.833</v>
      </c>
      <c r="I72" s="2" t="n">
        <v>0.002303</v>
      </c>
      <c r="J72" s="2" t="n">
        <v>364.8</v>
      </c>
      <c r="K72" s="2" t="n">
        <v>11.86</v>
      </c>
      <c r="L72" s="2" t="n">
        <f aca="false">SQRT((K72/J72*100)^2-M72^2)</f>
        <v>0.979606245016571</v>
      </c>
      <c r="M72" s="2" t="n">
        <f aca="false">3.1</f>
        <v>3.1</v>
      </c>
      <c r="N72" s="0" t="n">
        <f aca="false">(A72-B72)/A72</f>
        <v>0.40081799591002</v>
      </c>
      <c r="O72" s="0" t="n">
        <f aca="false">1+(1-N72)^2+2*0.938*0.938*N72*N72*D72*D72/E72</f>
        <v>1.3951585686109</v>
      </c>
      <c r="P72" s="0" t="n">
        <f aca="false">PI()*N72/D72/B72</f>
        <v>3.65756116876771</v>
      </c>
      <c r="Q72" s="2" t="n">
        <f aca="false">P72*D72*E72*E72/2/PI()*137*137/O72/389380*J72</f>
        <v>0.321770212973566</v>
      </c>
    </row>
    <row r="73" customFormat="false" ht="15" hidden="false" customHeight="false" outlineLevel="0" collapsed="false">
      <c r="A73" s="0" t="n">
        <v>2.445</v>
      </c>
      <c r="B73" s="0" t="n">
        <v>1.475</v>
      </c>
      <c r="C73" s="0" t="n">
        <v>20</v>
      </c>
      <c r="D73" s="0" t="n">
        <v>0.239</v>
      </c>
      <c r="E73" s="0" t="n">
        <v>0.435</v>
      </c>
      <c r="F73" s="0" t="n">
        <v>2.265</v>
      </c>
      <c r="G73" s="0" t="n">
        <v>0.97</v>
      </c>
      <c r="H73" s="0" t="n">
        <v>0.836</v>
      </c>
      <c r="I73" s="2" t="n">
        <v>0.002303</v>
      </c>
      <c r="J73" s="2" t="n">
        <v>383</v>
      </c>
      <c r="K73" s="2" t="n">
        <v>12.47</v>
      </c>
      <c r="L73" s="2" t="n">
        <f aca="false">SQRT((K73/J73*100)^2-M73^2)</f>
        <v>0.995349129893792</v>
      </c>
      <c r="M73" s="2" t="n">
        <f aca="false">3.1</f>
        <v>3.1</v>
      </c>
      <c r="N73" s="0" t="n">
        <f aca="false">(A73-B73)/A73</f>
        <v>0.396728016359918</v>
      </c>
      <c r="O73" s="0" t="n">
        <f aca="false">1+(1-N73)^2+2*0.938*0.938*N73*N73*D73*D73/E73</f>
        <v>1.40030580144513</v>
      </c>
      <c r="P73" s="0" t="n">
        <f aca="false">PI()*N73/D73/B73</f>
        <v>3.53551612416019</v>
      </c>
      <c r="Q73" s="2" t="n">
        <f aca="false">P73*D73*E73*E73/2/PI()*137*137/O73/389380*J73</f>
        <v>0.335500172766311</v>
      </c>
    </row>
    <row r="74" customFormat="false" ht="15" hidden="false" customHeight="false" outlineLevel="0" collapsed="false">
      <c r="A74" s="0" t="n">
        <v>2.445</v>
      </c>
      <c r="B74" s="0" t="n">
        <v>1.485</v>
      </c>
      <c r="C74" s="0" t="n">
        <v>20</v>
      </c>
      <c r="D74" s="0" t="n">
        <v>0.243</v>
      </c>
      <c r="E74" s="0" t="n">
        <v>0.438</v>
      </c>
      <c r="F74" s="0" t="n">
        <v>2.243</v>
      </c>
      <c r="G74" s="0" t="n">
        <v>0.96</v>
      </c>
      <c r="H74" s="0" t="n">
        <v>0.838</v>
      </c>
      <c r="I74" s="2" t="n">
        <v>0.002302</v>
      </c>
      <c r="J74" s="2" t="n">
        <v>379.5</v>
      </c>
      <c r="K74" s="2" t="n">
        <v>12.36</v>
      </c>
      <c r="L74" s="2" t="n">
        <f aca="false">SQRT((K74/J74*100)^2-M74^2)</f>
        <v>0.998753382543768</v>
      </c>
      <c r="M74" s="2" t="n">
        <f aca="false">3.1</f>
        <v>3.1</v>
      </c>
      <c r="N74" s="0" t="n">
        <f aca="false">(A74-B74)/A74</f>
        <v>0.392638036809816</v>
      </c>
      <c r="O74" s="0" t="n">
        <f aca="false">1+(1-N74)^2+2*0.938*0.938*N74*N74*D74*D74/E74</f>
        <v>1.40546140799345</v>
      </c>
      <c r="P74" s="0" t="n">
        <f aca="false">PI()*N74/D74/B74</f>
        <v>3.41829480528643</v>
      </c>
      <c r="Q74" s="2" t="n">
        <f aca="false">P74*D74*E74*E74/2/PI()*137*137/O74/389380*J74</f>
        <v>0.330099213857985</v>
      </c>
    </row>
    <row r="75" customFormat="false" ht="15" hidden="false" customHeight="false" outlineLevel="0" collapsed="false">
      <c r="A75" s="0" t="n">
        <v>2.445</v>
      </c>
      <c r="B75" s="0" t="n">
        <v>1.495</v>
      </c>
      <c r="C75" s="0" t="n">
        <v>20</v>
      </c>
      <c r="D75" s="0" t="n">
        <v>0.247</v>
      </c>
      <c r="E75" s="0" t="n">
        <v>0.441</v>
      </c>
      <c r="F75" s="0" t="n">
        <v>2.221</v>
      </c>
      <c r="G75" s="0" t="n">
        <v>0.95</v>
      </c>
      <c r="H75" s="0" t="n">
        <v>0.841</v>
      </c>
      <c r="I75" s="2" t="n">
        <v>0.0023</v>
      </c>
      <c r="J75" s="2" t="n">
        <v>382.8</v>
      </c>
      <c r="K75" s="2" t="n">
        <v>12.49</v>
      </c>
      <c r="L75" s="2" t="n">
        <f aca="false">SQRT((K75/J75*100)^2-M75^2)</f>
        <v>1.01777530306236</v>
      </c>
      <c r="M75" s="2" t="n">
        <f aca="false">3.1</f>
        <v>3.1</v>
      </c>
      <c r="N75" s="0" t="n">
        <f aca="false">(A75-B75)/A75</f>
        <v>0.388548057259714</v>
      </c>
      <c r="O75" s="0" t="n">
        <f aca="false">1+(1-N75)^2+2*0.938*0.938*N75*N75*D75*D75/E75</f>
        <v>1.41062543556925</v>
      </c>
      <c r="P75" s="0" t="n">
        <f aca="false">PI()*N75/D75/B75</f>
        <v>3.30564695341747</v>
      </c>
      <c r="Q75" s="2" t="n">
        <f aca="false">P75*D75*E75*E75/2/PI()*137*137/O75/389380*J75</f>
        <v>0.330581422832739</v>
      </c>
    </row>
    <row r="76" customFormat="false" ht="15" hidden="false" customHeight="false" outlineLevel="0" collapsed="false">
      <c r="A76" s="0" t="n">
        <v>2.445</v>
      </c>
      <c r="B76" s="0" t="n">
        <v>1.515</v>
      </c>
      <c r="C76" s="0" t="n">
        <v>20</v>
      </c>
      <c r="D76" s="0" t="n">
        <v>0.256</v>
      </c>
      <c r="E76" s="0" t="n">
        <v>0.447</v>
      </c>
      <c r="F76" s="0" t="n">
        <v>2.178</v>
      </c>
      <c r="G76" s="0" t="n">
        <v>0.93</v>
      </c>
      <c r="H76" s="0" t="n">
        <v>0.846</v>
      </c>
      <c r="I76" s="2" t="n">
        <v>0.002297</v>
      </c>
      <c r="J76" s="2" t="n">
        <v>312.4</v>
      </c>
      <c r="K76" s="2" t="n">
        <v>11.35</v>
      </c>
      <c r="L76" s="2" t="n">
        <f aca="false">SQRT((K76/J76*100)^2-M76^2)</f>
        <v>1.89469537538232</v>
      </c>
      <c r="M76" s="2" t="n">
        <f aca="false">3.1</f>
        <v>3.1</v>
      </c>
      <c r="N76" s="0" t="n">
        <f aca="false">(A76-B76)/A76</f>
        <v>0.380368098159509</v>
      </c>
      <c r="O76" s="0" t="n">
        <f aca="false">1+(1-N76)^2+2*0.938*0.938*N76*N76*D76*D76/E76</f>
        <v>1.42127010618338</v>
      </c>
      <c r="P76" s="0" t="n">
        <f aca="false">PI()*N76/D76/B76</f>
        <v>3.08106854073287</v>
      </c>
      <c r="Q76" s="2" t="n">
        <f aca="false">P76*D76*E76*E76/2/PI()*137*137/O76/389380*J76</f>
        <v>0.265753137201376</v>
      </c>
    </row>
    <row r="77" customFormat="false" ht="15" hidden="false" customHeight="false" outlineLevel="0" collapsed="false">
      <c r="A77" s="0" t="n">
        <v>2.445</v>
      </c>
      <c r="B77" s="0" t="n">
        <v>1.525</v>
      </c>
      <c r="C77" s="0" t="n">
        <v>20</v>
      </c>
      <c r="D77" s="0" t="n">
        <v>0.26</v>
      </c>
      <c r="E77" s="0" t="n">
        <v>0.45</v>
      </c>
      <c r="F77" s="0" t="n">
        <v>2.156</v>
      </c>
      <c r="G77" s="0" t="n">
        <v>0.92</v>
      </c>
      <c r="H77" s="0" t="n">
        <v>0.848</v>
      </c>
      <c r="I77" s="2" t="n">
        <v>0.002294</v>
      </c>
      <c r="J77" s="2" t="n">
        <v>302</v>
      </c>
      <c r="K77" s="2" t="n">
        <v>11</v>
      </c>
      <c r="L77" s="2" t="n">
        <f aca="false">SQRT((K77/J77*100)^2-M77^2)</f>
        <v>1.912318481674</v>
      </c>
      <c r="M77" s="2" t="n">
        <f aca="false">3.1</f>
        <v>3.1</v>
      </c>
      <c r="N77" s="0" t="n">
        <f aca="false">(A77-B77)/A77</f>
        <v>0.376278118609407</v>
      </c>
      <c r="O77" s="0" t="n">
        <f aca="false">1+(1-N77)^2+2*0.938*0.938*N77*N77*D77*D77/E77</f>
        <v>1.42645622362581</v>
      </c>
      <c r="P77" s="0" t="n">
        <f aca="false">PI()*N77/D77/B77</f>
        <v>2.98136840638058</v>
      </c>
      <c r="Q77" s="2" t="n">
        <f aca="false">P77*D77*E77*E77/2/PI()*137*137/O77/389380*J77</f>
        <v>0.254947137645859</v>
      </c>
    </row>
    <row r="78" customFormat="false" ht="15" hidden="false" customHeight="false" outlineLevel="0" collapsed="false">
      <c r="A78" s="0" t="n">
        <v>2.445</v>
      </c>
      <c r="B78" s="0" t="n">
        <v>1.535</v>
      </c>
      <c r="C78" s="0" t="n">
        <v>20</v>
      </c>
      <c r="D78" s="0" t="n">
        <v>0.265</v>
      </c>
      <c r="E78" s="0" t="n">
        <v>0.453</v>
      </c>
      <c r="F78" s="0" t="n">
        <v>2.135</v>
      </c>
      <c r="G78" s="0" t="n">
        <v>0.91</v>
      </c>
      <c r="H78" s="0" t="n">
        <v>0.85</v>
      </c>
      <c r="I78" s="2" t="n">
        <v>0.002292</v>
      </c>
      <c r="J78" s="2" t="n">
        <v>290.8</v>
      </c>
      <c r="K78" s="2" t="n">
        <v>10.59</v>
      </c>
      <c r="L78" s="2" t="n">
        <f aca="false">SQRT((K78/J78*100)^2-M78^2)</f>
        <v>1.91097346852617</v>
      </c>
      <c r="M78" s="2" t="n">
        <f aca="false">3.1</f>
        <v>3.1</v>
      </c>
      <c r="N78" s="0" t="n">
        <f aca="false">(A78-B78)/A78</f>
        <v>0.372188139059305</v>
      </c>
      <c r="O78" s="0" t="n">
        <f aca="false">1+(1-N78)^2+2*0.938*0.938*N78*N78*D78*D78/E78</f>
        <v>1.43193576487254</v>
      </c>
      <c r="P78" s="0" t="n">
        <f aca="false">PI()*N78/D78/B78</f>
        <v>2.87447243174228</v>
      </c>
      <c r="Q78" s="2" t="n">
        <f aca="false">P78*D78*E78*E78/2/PI()*137*137/O78/389380*J78</f>
        <v>0.243533615704704</v>
      </c>
    </row>
    <row r="79" customFormat="false" ht="15" hidden="false" customHeight="false" outlineLevel="0" collapsed="false">
      <c r="A79" s="0" t="n">
        <v>2.445</v>
      </c>
      <c r="B79" s="0" t="n">
        <v>1.545</v>
      </c>
      <c r="C79" s="0" t="n">
        <v>20</v>
      </c>
      <c r="D79" s="0" t="n">
        <v>0.27</v>
      </c>
      <c r="E79" s="0" t="n">
        <v>0.456</v>
      </c>
      <c r="F79" s="0" t="n">
        <v>2.113</v>
      </c>
      <c r="G79" s="0" t="n">
        <v>0.9</v>
      </c>
      <c r="H79" s="0" t="n">
        <v>0.853</v>
      </c>
      <c r="I79" s="2" t="n">
        <v>0.002287</v>
      </c>
      <c r="J79" s="2" t="n">
        <v>264.9</v>
      </c>
      <c r="K79" s="2" t="n">
        <v>9.676</v>
      </c>
      <c r="L79" s="2" t="n">
        <f aca="false">SQRT((K79/J79*100)^2-M79^2)</f>
        <v>1.93189309928664</v>
      </c>
      <c r="M79" s="2" t="n">
        <f aca="false">3.1</f>
        <v>3.1</v>
      </c>
      <c r="N79" s="0" t="n">
        <f aca="false">(A79-B79)/A79</f>
        <v>0.368098159509202</v>
      </c>
      <c r="O79" s="0" t="n">
        <f aca="false">1+(1-N79)^2+2*0.938*0.938*N79*N79*D79*D79/E79</f>
        <v>1.43741754494256</v>
      </c>
      <c r="P79" s="0" t="n">
        <f aca="false">PI()*N79/D79/B79</f>
        <v>2.77217900926294</v>
      </c>
      <c r="Q79" s="2" t="n">
        <f aca="false">P79*D79*E79*E79/2/PI()*137*137/O79/389380*J79</f>
        <v>0.220039861142079</v>
      </c>
    </row>
    <row r="80" customFormat="false" ht="15" hidden="false" customHeight="false" outlineLevel="0" collapsed="false">
      <c r="A80" s="0" t="n">
        <v>2.445</v>
      </c>
      <c r="B80" s="0" t="n">
        <v>1.555</v>
      </c>
      <c r="C80" s="0" t="n">
        <v>20</v>
      </c>
      <c r="D80" s="0" t="n">
        <v>0.274</v>
      </c>
      <c r="E80" s="0" t="n">
        <v>0.458</v>
      </c>
      <c r="F80" s="0" t="n">
        <v>2.091</v>
      </c>
      <c r="G80" s="0" t="n">
        <v>0.89</v>
      </c>
      <c r="H80" s="0" t="n">
        <v>0.855</v>
      </c>
      <c r="I80" s="2" t="n">
        <v>0.002282</v>
      </c>
      <c r="J80" s="2" t="n">
        <v>256.4</v>
      </c>
      <c r="K80" s="2" t="n">
        <v>9.391</v>
      </c>
      <c r="L80" s="2" t="n">
        <f aca="false">SQRT((K80/J80*100)^2-M80^2)</f>
        <v>1.95061686938513</v>
      </c>
      <c r="M80" s="2" t="n">
        <f aca="false">3.1</f>
        <v>3.1</v>
      </c>
      <c r="N80" s="0" t="n">
        <f aca="false">(A80-B80)/A80</f>
        <v>0.3640081799591</v>
      </c>
      <c r="O80" s="0" t="n">
        <f aca="false">1+(1-N80)^2+2*0.938*0.938*N80*N80*D80*D80/E80</f>
        <v>1.44270585246037</v>
      </c>
      <c r="P80" s="0" t="n">
        <f aca="false">PI()*N80/D80/B80</f>
        <v>2.68398484757458</v>
      </c>
      <c r="Q80" s="2" t="n">
        <f aca="false">P80*D80*E80*E80/2/PI()*137*137/O80/389380*J80</f>
        <v>0.210324289742395</v>
      </c>
    </row>
    <row r="81" customFormat="false" ht="15" hidden="false" customHeight="false" outlineLevel="0" collapsed="false">
      <c r="A81" s="0" t="n">
        <v>2.445</v>
      </c>
      <c r="B81" s="0" t="n">
        <v>1.565</v>
      </c>
      <c r="C81" s="0" t="n">
        <v>20</v>
      </c>
      <c r="D81" s="0" t="n">
        <v>0.279</v>
      </c>
      <c r="E81" s="0" t="n">
        <v>0.461</v>
      </c>
      <c r="F81" s="0" t="n">
        <v>2.07</v>
      </c>
      <c r="G81" s="0" t="n">
        <v>0.88</v>
      </c>
      <c r="H81" s="0" t="n">
        <v>0.857</v>
      </c>
      <c r="I81" s="2" t="n">
        <v>0.002278</v>
      </c>
      <c r="J81" s="2" t="n">
        <v>255.5</v>
      </c>
      <c r="K81" s="2" t="n">
        <v>9.368</v>
      </c>
      <c r="L81" s="2" t="n">
        <f aca="false">SQRT((K81/J81*100)^2-M81^2)</f>
        <v>1.95792945014401</v>
      </c>
      <c r="M81" s="2" t="n">
        <f aca="false">3.1</f>
        <v>3.1</v>
      </c>
      <c r="N81" s="0" t="n">
        <f aca="false">(A81-B81)/A81</f>
        <v>0.359918200408998</v>
      </c>
      <c r="O81" s="0" t="n">
        <f aca="false">1+(1-N81)^2+2*0.938*0.938*N81*N81*D81*D81/E81</f>
        <v>1.44819496362842</v>
      </c>
      <c r="P81" s="0" t="n">
        <f aca="false">PI()*N81/D81/B81</f>
        <v>2.58961460784904</v>
      </c>
      <c r="Q81" s="2" t="n">
        <f aca="false">P81*D81*E81*E81/2/PI()*137*137/O81/389380*J81</f>
        <v>0.207822558503413</v>
      </c>
    </row>
    <row r="82" customFormat="false" ht="15" hidden="false" customHeight="false" outlineLevel="0" collapsed="false">
      <c r="A82" s="0" t="n">
        <v>2.445</v>
      </c>
      <c r="B82" s="0" t="n">
        <v>1.575</v>
      </c>
      <c r="C82" s="0" t="n">
        <v>20</v>
      </c>
      <c r="D82" s="0" t="n">
        <v>0.284</v>
      </c>
      <c r="E82" s="0" t="n">
        <v>0.464</v>
      </c>
      <c r="F82" s="0" t="n">
        <v>2.048</v>
      </c>
      <c r="G82" s="0" t="n">
        <v>0.87</v>
      </c>
      <c r="H82" s="0" t="n">
        <v>0.859</v>
      </c>
      <c r="I82" s="2" t="n">
        <v>0.002271</v>
      </c>
      <c r="J82" s="2" t="n">
        <v>247.6</v>
      </c>
      <c r="K82" s="2" t="n">
        <v>8.631</v>
      </c>
      <c r="L82" s="2" t="n">
        <f aca="false">SQRT((K82/J82*100)^2-M82^2)</f>
        <v>1.59412982497273</v>
      </c>
      <c r="M82" s="2" t="n">
        <f aca="false">3.1</f>
        <v>3.1</v>
      </c>
      <c r="N82" s="0" t="n">
        <f aca="false">(A82-B82)/A82</f>
        <v>0.355828220858896</v>
      </c>
      <c r="O82" s="0" t="n">
        <f aca="false">1+(1-N82)^2+2*0.938*0.938*N82*N82*D82*D82/E82</f>
        <v>1.45368617998901</v>
      </c>
      <c r="P82" s="0" t="n">
        <f aca="false">PI()*N82/D82/B82</f>
        <v>2.49914447706289</v>
      </c>
      <c r="Q82" s="2" t="n">
        <f aca="false">P82*D82*E82*E82/2/PI()*137*137/O82/389380*J82</f>
        <v>0.199670207234784</v>
      </c>
    </row>
    <row r="83" customFormat="false" ht="15" hidden="false" customHeight="false" outlineLevel="0" collapsed="false">
      <c r="A83" s="0" t="n">
        <v>2.445</v>
      </c>
      <c r="B83" s="0" t="n">
        <v>1.585</v>
      </c>
      <c r="C83" s="0" t="n">
        <v>20</v>
      </c>
      <c r="D83" s="0" t="n">
        <v>0.289</v>
      </c>
      <c r="E83" s="0" t="n">
        <v>0.467</v>
      </c>
      <c r="F83" s="0" t="n">
        <v>2.026</v>
      </c>
      <c r="G83" s="0" t="n">
        <v>0.86</v>
      </c>
      <c r="H83" s="0" t="n">
        <v>0.862</v>
      </c>
      <c r="I83" s="2" t="n">
        <v>0.002263</v>
      </c>
      <c r="J83" s="2" t="n">
        <v>234.6</v>
      </c>
      <c r="K83" s="2" t="n">
        <v>8.016</v>
      </c>
      <c r="L83" s="2" t="n">
        <f aca="false">SQRT((K83/J83*100)^2-M83^2)</f>
        <v>1.43703428497314</v>
      </c>
      <c r="M83" s="2" t="n">
        <f aca="false">3.1</f>
        <v>3.1</v>
      </c>
      <c r="N83" s="0" t="n">
        <f aca="false">(A83-B83)/A83</f>
        <v>0.351738241308793</v>
      </c>
      <c r="O83" s="0" t="n">
        <f aca="false">1+(1-N83)^2+2*0.938*0.938*N83*N83*D83*D83/E83</f>
        <v>1.45917951575122</v>
      </c>
      <c r="P83" s="0" t="n">
        <f aca="false">PI()*N83/D83/B83</f>
        <v>2.41236129126281</v>
      </c>
      <c r="Q83" s="2" t="n">
        <f aca="false">P83*D83*E83*E83/2/PI()*137*137/O83/389380*J83</f>
        <v>0.18753436561719</v>
      </c>
    </row>
    <row r="84" customFormat="false" ht="15" hidden="false" customHeight="false" outlineLevel="0" collapsed="false">
      <c r="A84" s="0" t="n">
        <v>2.445</v>
      </c>
      <c r="B84" s="0" t="n">
        <v>1.595</v>
      </c>
      <c r="C84" s="0" t="n">
        <v>20</v>
      </c>
      <c r="D84" s="0" t="n">
        <v>0.295</v>
      </c>
      <c r="E84" s="0" t="n">
        <v>0.47</v>
      </c>
      <c r="F84" s="0" t="n">
        <v>2.004</v>
      </c>
      <c r="G84" s="0" t="n">
        <v>0.85</v>
      </c>
      <c r="H84" s="0" t="n">
        <v>0.864</v>
      </c>
      <c r="I84" s="2" t="n">
        <v>0.002255</v>
      </c>
      <c r="J84" s="2" t="n">
        <v>224.3</v>
      </c>
      <c r="K84" s="2" t="n">
        <v>7.677</v>
      </c>
      <c r="L84" s="2" t="n">
        <f aca="false">SQRT((K84/J84*100)^2-M84^2)</f>
        <v>1.45069671802717</v>
      </c>
      <c r="M84" s="2" t="n">
        <f aca="false">3.1</f>
        <v>3.1</v>
      </c>
      <c r="N84" s="0" t="n">
        <f aca="false">(A84-B84)/A84</f>
        <v>0.347648261758691</v>
      </c>
      <c r="O84" s="0" t="n">
        <f aca="false">1+(1-N84)^2+2*0.938*0.938*N84*N84*D84*D84/E84</f>
        <v>1.46494154444358</v>
      </c>
      <c r="P84" s="0" t="n">
        <f aca="false">PI()*N84/D84/B84</f>
        <v>2.32117151091731</v>
      </c>
      <c r="Q84" s="2" t="n">
        <f aca="false">P84*D84*E84*E84/2/PI()*137*137/O84/389380*J84</f>
        <v>0.177673053735969</v>
      </c>
    </row>
    <row r="85" customFormat="false" ht="15" hidden="false" customHeight="false" outlineLevel="0" collapsed="false">
      <c r="A85" s="0" t="n">
        <v>2.445</v>
      </c>
      <c r="B85" s="0" t="n">
        <v>1.605</v>
      </c>
      <c r="C85" s="0" t="n">
        <v>20</v>
      </c>
      <c r="D85" s="0" t="n">
        <v>0.3</v>
      </c>
      <c r="E85" s="0" t="n">
        <v>0.473</v>
      </c>
      <c r="F85" s="0" t="n">
        <v>1.983</v>
      </c>
      <c r="G85" s="0" t="n">
        <v>0.84</v>
      </c>
      <c r="H85" s="0" t="n">
        <v>0.866</v>
      </c>
      <c r="I85" s="2" t="n">
        <v>0.002247</v>
      </c>
      <c r="J85" s="2" t="n">
        <v>221.7</v>
      </c>
      <c r="K85" s="2" t="n">
        <v>7.591</v>
      </c>
      <c r="L85" s="2" t="n">
        <f aca="false">SQRT((K85/J85*100)^2-M85^2)</f>
        <v>1.45387457820215</v>
      </c>
      <c r="M85" s="2" t="n">
        <f aca="false">3.1</f>
        <v>3.1</v>
      </c>
      <c r="N85" s="0" t="n">
        <f aca="false">(A85-B85)/A85</f>
        <v>0.343558282208589</v>
      </c>
      <c r="O85" s="0" t="n">
        <f aca="false">1+(1-N85)^2+2*0.938*0.938*N85*N85*D85*D85/E85</f>
        <v>1.47043581534283</v>
      </c>
      <c r="P85" s="0" t="n">
        <f aca="false">PI()*N85/D85/B85</f>
        <v>2.241578765247</v>
      </c>
      <c r="Q85" s="2" t="n">
        <f aca="false">P85*D85*E85*E85/2/PI()*137*137/O85/389380*J85</f>
        <v>0.174022252620366</v>
      </c>
    </row>
    <row r="86" customFormat="false" ht="15" hidden="false" customHeight="false" outlineLevel="0" collapsed="false">
      <c r="A86" s="0" t="n">
        <v>2.445</v>
      </c>
      <c r="B86" s="0" t="n">
        <v>1.615</v>
      </c>
      <c r="C86" s="0" t="n">
        <v>20</v>
      </c>
      <c r="D86" s="0" t="n">
        <v>0.306</v>
      </c>
      <c r="E86" s="0" t="n">
        <v>0.476</v>
      </c>
      <c r="F86" s="0" t="n">
        <v>1.961</v>
      </c>
      <c r="G86" s="0" t="n">
        <v>0.83</v>
      </c>
      <c r="H86" s="0" t="n">
        <v>0.868</v>
      </c>
      <c r="I86" s="2" t="n">
        <v>0.002237</v>
      </c>
      <c r="J86" s="2" t="n">
        <v>216.3</v>
      </c>
      <c r="K86" s="2" t="n">
        <v>7.42</v>
      </c>
      <c r="L86" s="2" t="n">
        <f aca="false">SQRT((K86/J86*100)^2-M86^2)</f>
        <v>1.4689405233504</v>
      </c>
      <c r="M86" s="2" t="n">
        <f aca="false">3.1</f>
        <v>3.1</v>
      </c>
      <c r="N86" s="0" t="n">
        <f aca="false">(A86-B86)/A86</f>
        <v>0.339468302658487</v>
      </c>
      <c r="O86" s="0" t="n">
        <f aca="false">1+(1-N86)^2+2*0.938*0.938*N86*N86*D86*D86/E86</f>
        <v>1.47619267376353</v>
      </c>
      <c r="P86" s="0" t="n">
        <f aca="false">PI()*N86/D86/B86</f>
        <v>2.15801842562273</v>
      </c>
      <c r="Q86" s="2" t="n">
        <f aca="false">P86*D86*E86*E86/2/PI()*137*137/O86/389380*J86</f>
        <v>0.168186672903659</v>
      </c>
    </row>
    <row r="87" customFormat="false" ht="15" hidden="false" customHeight="false" outlineLevel="0" collapsed="false">
      <c r="A87" s="0" t="n">
        <v>2.445</v>
      </c>
      <c r="B87" s="0" t="n">
        <v>1.625</v>
      </c>
      <c r="C87" s="0" t="n">
        <v>20</v>
      </c>
      <c r="D87" s="0" t="n">
        <v>0.311</v>
      </c>
      <c r="E87" s="0" t="n">
        <v>0.479</v>
      </c>
      <c r="F87" s="0" t="n">
        <v>1.939</v>
      </c>
      <c r="G87" s="0" t="n">
        <v>0.82</v>
      </c>
      <c r="H87" s="0" t="n">
        <v>0.87</v>
      </c>
      <c r="I87" s="2" t="n">
        <v>0.002226</v>
      </c>
      <c r="J87" s="2" t="n">
        <v>215.5</v>
      </c>
      <c r="K87" s="2" t="n">
        <v>7.399</v>
      </c>
      <c r="L87" s="2" t="n">
        <f aca="false">SQRT((K87/J87*100)^2-M87^2)</f>
        <v>1.47590949873852</v>
      </c>
      <c r="M87" s="2" t="n">
        <f aca="false">3.1</f>
        <v>3.1</v>
      </c>
      <c r="N87" s="0" t="n">
        <f aca="false">(A87-B87)/A87</f>
        <v>0.335378323108384</v>
      </c>
      <c r="O87" s="0" t="n">
        <f aca="false">1+(1-N87)^2+2*0.938*0.938*N87*N87*D87*D87/E87</f>
        <v>1.48168799463996</v>
      </c>
      <c r="P87" s="0" t="n">
        <f aca="false">PI()*N87/D87/B87</f>
        <v>2.08483220588783</v>
      </c>
      <c r="Q87" s="2" t="n">
        <f aca="false">P87*D87*E87*E87/2/PI()*137*137/O87/389380*J87</f>
        <v>0.165989516830303</v>
      </c>
    </row>
    <row r="88" customFormat="false" ht="15" hidden="false" customHeight="false" outlineLevel="0" collapsed="false">
      <c r="A88" s="0" t="n">
        <v>2.445</v>
      </c>
      <c r="B88" s="0" t="n">
        <v>1.635</v>
      </c>
      <c r="C88" s="0" t="n">
        <v>20</v>
      </c>
      <c r="D88" s="0" t="n">
        <v>0.317</v>
      </c>
      <c r="E88" s="0" t="n">
        <v>0.482</v>
      </c>
      <c r="F88" s="0" t="n">
        <v>1.918</v>
      </c>
      <c r="G88" s="0" t="n">
        <v>0.81</v>
      </c>
      <c r="H88" s="0" t="n">
        <v>0.872</v>
      </c>
      <c r="I88" s="2" t="n">
        <v>0.002216</v>
      </c>
      <c r="J88" s="2" t="n">
        <v>214.9</v>
      </c>
      <c r="K88" s="2" t="n">
        <v>7.383</v>
      </c>
      <c r="L88" s="2" t="n">
        <f aca="false">SQRT((K88/J88*100)^2-M88^2)</f>
        <v>1.48088269434557</v>
      </c>
      <c r="M88" s="2" t="n">
        <f aca="false">3.1</f>
        <v>3.1</v>
      </c>
      <c r="N88" s="0" t="n">
        <f aca="false">(A88-B88)/A88</f>
        <v>0.331288343558282</v>
      </c>
      <c r="O88" s="0" t="n">
        <f aca="false">1+(1-N88)^2+2*0.938*0.938*N88*N88*D88*D88/E88</f>
        <v>1.4874395160672</v>
      </c>
      <c r="P88" s="0" t="n">
        <f aca="false">PI()*N88/D88/B88</f>
        <v>2.00807074415657</v>
      </c>
      <c r="Q88" s="2" t="n">
        <f aca="false">P88*D88*E88*E88/2/PI()*137*137/O88/389380*J88</f>
        <v>0.163914386764728</v>
      </c>
    </row>
    <row r="89" customFormat="false" ht="15" hidden="false" customHeight="false" outlineLevel="0" collapsed="false">
      <c r="A89" s="0" t="n">
        <v>2.445</v>
      </c>
      <c r="B89" s="0" t="n">
        <v>1.645</v>
      </c>
      <c r="C89" s="0" t="n">
        <v>20</v>
      </c>
      <c r="D89" s="0" t="n">
        <v>0.323</v>
      </c>
      <c r="E89" s="0" t="n">
        <v>0.485</v>
      </c>
      <c r="F89" s="0" t="n">
        <v>1.896</v>
      </c>
      <c r="G89" s="0" t="n">
        <v>0.8</v>
      </c>
      <c r="H89" s="0" t="n">
        <v>0.874</v>
      </c>
      <c r="I89" s="2" t="n">
        <v>0.002203</v>
      </c>
      <c r="J89" s="2" t="n">
        <v>212.9</v>
      </c>
      <c r="K89" s="2" t="n">
        <v>7.311</v>
      </c>
      <c r="L89" s="2" t="n">
        <f aca="false">SQRT((K89/J89*100)^2-M89^2)</f>
        <v>1.47729521864472</v>
      </c>
      <c r="M89" s="2" t="n">
        <f aca="false">3.1</f>
        <v>3.1</v>
      </c>
      <c r="N89" s="0" t="n">
        <f aca="false">(A89-B89)/A89</f>
        <v>0.32719836400818</v>
      </c>
      <c r="O89" s="0" t="n">
        <f aca="false">1+(1-N89)^2+2*0.938*0.938*N89*N89*D89*D89/E89</f>
        <v>1.49318687362061</v>
      </c>
      <c r="P89" s="0" t="n">
        <f aca="false">PI()*N89/D89/B89</f>
        <v>1.93460618373474</v>
      </c>
      <c r="Q89" s="2" t="n">
        <f aca="false">P89*D89*E89*E89/2/PI()*137*137/O89/389380*J89</f>
        <v>0.160778396991021</v>
      </c>
    </row>
    <row r="90" customFormat="false" ht="15" hidden="false" customHeight="false" outlineLevel="0" collapsed="false">
      <c r="A90" s="0" t="n">
        <v>2.445</v>
      </c>
      <c r="B90" s="0" t="n">
        <v>1.655</v>
      </c>
      <c r="C90" s="0" t="n">
        <v>20</v>
      </c>
      <c r="D90" s="0" t="n">
        <v>0.329</v>
      </c>
      <c r="E90" s="0" t="n">
        <v>0.488</v>
      </c>
      <c r="F90" s="0" t="n">
        <v>1.874</v>
      </c>
      <c r="G90" s="0" t="n">
        <v>0.79</v>
      </c>
      <c r="H90" s="0" t="n">
        <v>0.876</v>
      </c>
      <c r="I90" s="2" t="n">
        <v>0.002188</v>
      </c>
      <c r="J90" s="2" t="n">
        <v>222</v>
      </c>
      <c r="K90" s="2" t="n">
        <v>7.627</v>
      </c>
      <c r="L90" s="2" t="n">
        <f aca="false">SQRT((K90/J90*100)^2-M90^2)</f>
        <v>1.48096195625798</v>
      </c>
      <c r="M90" s="2" t="n">
        <f aca="false">3.1</f>
        <v>3.1</v>
      </c>
      <c r="N90" s="0" t="n">
        <f aca="false">(A90-B90)/A90</f>
        <v>0.323108384458078</v>
      </c>
      <c r="O90" s="0" t="n">
        <f aca="false">1+(1-N90)^2+2*0.938*0.938*N90*N90*D90*D90/E90</f>
        <v>1.49893005319657</v>
      </c>
      <c r="P90" s="0" t="n">
        <f aca="false">PI()*N90/D90/B90</f>
        <v>1.86425022622203</v>
      </c>
      <c r="Q90" s="2" t="n">
        <f aca="false">P90*D90*E90*E90/2/PI()*137*137/O90/389380*J90</f>
        <v>0.165958300528015</v>
      </c>
    </row>
    <row r="91" customFormat="false" ht="15" hidden="false" customHeight="false" outlineLevel="0" collapsed="false">
      <c r="A91" s="0" t="n">
        <v>2.445</v>
      </c>
      <c r="B91" s="0" t="n">
        <v>1.675</v>
      </c>
      <c r="C91" s="0" t="n">
        <v>20</v>
      </c>
      <c r="D91" s="0" t="n">
        <v>0.342</v>
      </c>
      <c r="E91" s="0" t="n">
        <v>0.494</v>
      </c>
      <c r="F91" s="0" t="n">
        <v>1.831</v>
      </c>
      <c r="G91" s="0" t="n">
        <v>0.77</v>
      </c>
      <c r="H91" s="0" t="n">
        <v>0.88</v>
      </c>
      <c r="I91" s="2" t="n">
        <v>0.002159</v>
      </c>
      <c r="J91" s="2" t="n">
        <v>220.5</v>
      </c>
      <c r="K91" s="2" t="n">
        <v>8.222</v>
      </c>
      <c r="L91" s="2" t="n">
        <f aca="false">SQRT((K91/J91*100)^2-M91^2)</f>
        <v>2.07218143787585</v>
      </c>
      <c r="M91" s="2" t="n">
        <f aca="false">3.1</f>
        <v>3.1</v>
      </c>
      <c r="N91" s="0" t="n">
        <f aca="false">(A91-B91)/A91</f>
        <v>0.314928425357873</v>
      </c>
      <c r="O91" s="0" t="n">
        <f aca="false">1+(1-N91)^2+2*0.938*0.938*N91*N91*D91*D91/E91</f>
        <v>1.51064537881254</v>
      </c>
      <c r="P91" s="0" t="n">
        <f aca="false">PI()*N91/D91/B91</f>
        <v>1.72711325392493</v>
      </c>
      <c r="Q91" s="2" t="n">
        <f aca="false">P91*D91*E91*E91/2/PI()*137*137/O91/389380*J91</f>
        <v>0.161411514842756</v>
      </c>
    </row>
    <row r="92" customFormat="false" ht="15" hidden="false" customHeight="false" outlineLevel="0" collapsed="false">
      <c r="A92" s="0" t="n">
        <v>2.445</v>
      </c>
      <c r="B92" s="0" t="n">
        <v>1.685</v>
      </c>
      <c r="C92" s="0" t="n">
        <v>20</v>
      </c>
      <c r="D92" s="0" t="n">
        <v>0.348</v>
      </c>
      <c r="E92" s="0" t="n">
        <v>0.497</v>
      </c>
      <c r="F92" s="0" t="n">
        <v>1.809</v>
      </c>
      <c r="G92" s="0" t="n">
        <v>0.76</v>
      </c>
      <c r="H92" s="0" t="n">
        <v>0.881</v>
      </c>
      <c r="I92" s="2" t="n">
        <v>0.002142</v>
      </c>
      <c r="J92" s="2" t="n">
        <v>209.5</v>
      </c>
      <c r="K92" s="2" t="n">
        <v>7.885</v>
      </c>
      <c r="L92" s="2" t="n">
        <f aca="false">SQRT((K92/J92*100)^2-M92^2)</f>
        <v>2.13438795736406</v>
      </c>
      <c r="M92" s="2" t="n">
        <f aca="false">3.1</f>
        <v>3.1</v>
      </c>
      <c r="N92" s="0" t="n">
        <f aca="false">(A92-B92)/A92</f>
        <v>0.310838445807771</v>
      </c>
      <c r="O92" s="0" t="n">
        <f aca="false">1+(1-N92)^2+2*0.938*0.938*N92*N92*D92*D92/E92</f>
        <v>1.51637291284455</v>
      </c>
      <c r="P92" s="0" t="n">
        <f aca="false">PI()*N92/D92/B92</f>
        <v>1.66534973533027</v>
      </c>
      <c r="Q92" s="2" t="n">
        <f aca="false">P92*D92*E92*E92/2/PI()*137*137/O92/389380*J92</f>
        <v>0.151727082938343</v>
      </c>
    </row>
    <row r="93" customFormat="false" ht="15" hidden="false" customHeight="false" outlineLevel="0" collapsed="false">
      <c r="A93" s="0" t="n">
        <v>2.445</v>
      </c>
      <c r="B93" s="0" t="n">
        <v>1.695</v>
      </c>
      <c r="C93" s="0" t="n">
        <v>20</v>
      </c>
      <c r="D93" s="0" t="n">
        <v>0.355</v>
      </c>
      <c r="E93" s="0" t="n">
        <v>0.5</v>
      </c>
      <c r="F93" s="0" t="n">
        <v>1.787</v>
      </c>
      <c r="G93" s="0" t="n">
        <v>0.75</v>
      </c>
      <c r="H93" s="0" t="n">
        <v>0.883</v>
      </c>
      <c r="I93" s="2" t="n">
        <v>0.002123</v>
      </c>
      <c r="J93" s="2" t="n">
        <v>230</v>
      </c>
      <c r="K93" s="2" t="n">
        <v>8.582</v>
      </c>
      <c r="L93" s="2" t="n">
        <f aca="false">SQRT((K93/J93*100)^2-M93^2)</f>
        <v>2.07668778012148</v>
      </c>
      <c r="M93" s="2" t="n">
        <f aca="false">3.1</f>
        <v>3.1</v>
      </c>
      <c r="N93" s="0" t="n">
        <f aca="false">(A93-B93)/A93</f>
        <v>0.306748466257669</v>
      </c>
      <c r="O93" s="0" t="n">
        <f aca="false">1+(1-N93)^2+2*0.938*0.938*N93*N93*D93*D93/E93</f>
        <v>1.52233141634988</v>
      </c>
      <c r="P93" s="0" t="n">
        <f aca="false">PI()*N93/D93/B93</f>
        <v>1.60152682387308</v>
      </c>
      <c r="Q93" s="2" t="n">
        <f aca="false">P93*D93*E93*E93/2/PI()*137*137/O93/389380*J93</f>
        <v>0.164743705428286</v>
      </c>
    </row>
    <row r="94" customFormat="false" ht="15" hidden="false" customHeight="false" outlineLevel="0" collapsed="false">
      <c r="A94" s="0" t="n">
        <v>2.445</v>
      </c>
      <c r="B94" s="0" t="n">
        <v>1.705</v>
      </c>
      <c r="C94" s="0" t="n">
        <v>20</v>
      </c>
      <c r="D94" s="0" t="n">
        <v>0.362</v>
      </c>
      <c r="E94" s="0" t="n">
        <v>0.503</v>
      </c>
      <c r="F94" s="0" t="n">
        <v>1.766</v>
      </c>
      <c r="G94" s="0" t="n">
        <v>0.74</v>
      </c>
      <c r="H94" s="0" t="n">
        <v>0.885</v>
      </c>
      <c r="I94" s="2" t="n">
        <v>0.002106</v>
      </c>
      <c r="J94" s="2" t="n">
        <v>244.1</v>
      </c>
      <c r="K94" s="2" t="n">
        <v>9.06</v>
      </c>
      <c r="L94" s="2" t="n">
        <f aca="false">SQRT((K94/J94*100)^2-M94^2)</f>
        <v>2.04106029300468</v>
      </c>
      <c r="M94" s="2" t="n">
        <f aca="false">3.1</f>
        <v>3.1</v>
      </c>
      <c r="N94" s="0" t="n">
        <f aca="false">(A94-B94)/A94</f>
        <v>0.302658486707566</v>
      </c>
      <c r="O94" s="0" t="n">
        <f aca="false">1+(1-N94)^2+2*0.938*0.938*N94*N94*D94*D94/E94</f>
        <v>1.52827950497236</v>
      </c>
      <c r="P94" s="0" t="n">
        <f aca="false">PI()*N94/D94/B94</f>
        <v>1.54052863431748</v>
      </c>
      <c r="Q94" s="2" t="n">
        <f aca="false">P94*D94*E94*E94/2/PI()*137*137/O94/389380*J94</f>
        <v>0.172888828414588</v>
      </c>
    </row>
    <row r="95" customFormat="false" ht="15" hidden="false" customHeight="false" outlineLevel="0" collapsed="false">
      <c r="A95" s="0" t="n">
        <v>2.445</v>
      </c>
      <c r="B95" s="0" t="n">
        <v>1.715</v>
      </c>
      <c r="C95" s="0" t="n">
        <v>20</v>
      </c>
      <c r="D95" s="0" t="n">
        <v>0.369</v>
      </c>
      <c r="E95" s="0" t="n">
        <v>0.506</v>
      </c>
      <c r="F95" s="0" t="n">
        <v>1.744</v>
      </c>
      <c r="G95" s="0" t="n">
        <v>0.73</v>
      </c>
      <c r="H95" s="0" t="n">
        <v>0.887</v>
      </c>
      <c r="I95" s="2" t="n">
        <v>0.002084</v>
      </c>
      <c r="J95" s="2" t="n">
        <v>235.4</v>
      </c>
      <c r="K95" s="2" t="n">
        <v>8.741</v>
      </c>
      <c r="L95" s="2" t="n">
        <f aca="false">SQRT((K95/J95*100)^2-M95^2)</f>
        <v>2.0440781622832</v>
      </c>
      <c r="M95" s="2" t="n">
        <f aca="false">3.1</f>
        <v>3.1</v>
      </c>
      <c r="N95" s="0" t="n">
        <f aca="false">(A95-B95)/A95</f>
        <v>0.298568507157464</v>
      </c>
      <c r="O95" s="0" t="n">
        <f aca="false">1+(1-N95)^2+2*0.938*0.938*N95*N95*D95*D95/E95</f>
        <v>1.53421716250609</v>
      </c>
      <c r="P95" s="0" t="n">
        <f aca="false">PI()*N95/D95/B95</f>
        <v>1.48218829344009</v>
      </c>
      <c r="Q95" s="2" t="n">
        <f aca="false">P95*D95*E95*E95/2/PI()*137*137/O95/389380*J95</f>
        <v>0.164830670654795</v>
      </c>
    </row>
    <row r="96" customFormat="false" ht="15" hidden="false" customHeight="false" outlineLevel="0" collapsed="false">
      <c r="A96" s="0" t="n">
        <v>2.445</v>
      </c>
      <c r="B96" s="0" t="n">
        <v>1.725</v>
      </c>
      <c r="C96" s="0" t="n">
        <v>20</v>
      </c>
      <c r="D96" s="0" t="n">
        <v>0.376</v>
      </c>
      <c r="E96" s="0" t="n">
        <v>0.508</v>
      </c>
      <c r="F96" s="0" t="n">
        <v>1.722</v>
      </c>
      <c r="G96" s="0" t="n">
        <v>0.72</v>
      </c>
      <c r="H96" s="0" t="n">
        <v>0.888</v>
      </c>
      <c r="I96" s="2" t="n">
        <v>0.002062</v>
      </c>
      <c r="J96" s="2" t="n">
        <v>250.5</v>
      </c>
      <c r="K96" s="2" t="n">
        <v>9.271</v>
      </c>
      <c r="L96" s="2" t="n">
        <f aca="false">SQRT((K96/J96*100)^2-M96^2)</f>
        <v>2.02172852419727</v>
      </c>
      <c r="M96" s="2" t="n">
        <f aca="false">3.1</f>
        <v>3.1</v>
      </c>
      <c r="N96" s="0" t="n">
        <f aca="false">(A96-B96)/A96</f>
        <v>0.294478527607362</v>
      </c>
      <c r="O96" s="0" t="n">
        <f aca="false">1+(1-N96)^2+2*0.938*0.938*N96*N96*D96*D96/E96</f>
        <v>1.54022787399687</v>
      </c>
      <c r="P96" s="0" t="n">
        <f aca="false">PI()*N96/D96/B96</f>
        <v>1.42635149394269</v>
      </c>
      <c r="Q96" s="2" t="n">
        <f aca="false">P96*D96*E96*E96/2/PI()*137*137/O96/389380*J96</f>
        <v>0.172684042760133</v>
      </c>
    </row>
    <row r="97" customFormat="false" ht="15" hidden="false" customHeight="false" outlineLevel="0" collapsed="false">
      <c r="A97" s="0" t="n">
        <v>2.445</v>
      </c>
      <c r="B97" s="0" t="n">
        <v>1.735</v>
      </c>
      <c r="C97" s="0" t="n">
        <v>20</v>
      </c>
      <c r="D97" s="0" t="n">
        <v>0.384</v>
      </c>
      <c r="E97" s="0" t="n">
        <v>0.511</v>
      </c>
      <c r="F97" s="0" t="n">
        <v>1.7</v>
      </c>
      <c r="G97" s="0" t="n">
        <v>0.71</v>
      </c>
      <c r="H97" s="0" t="n">
        <v>0.89</v>
      </c>
      <c r="I97" s="2" t="n">
        <v>0.002039</v>
      </c>
      <c r="J97" s="2" t="n">
        <v>268.9</v>
      </c>
      <c r="K97" s="2" t="n">
        <v>9.883</v>
      </c>
      <c r="L97" s="2" t="n">
        <f aca="false">SQRT((K97/J97*100)^2-M97^2)</f>
        <v>1.97437419822033</v>
      </c>
      <c r="M97" s="2" t="n">
        <f aca="false">3.1</f>
        <v>3.1</v>
      </c>
      <c r="N97" s="0" t="n">
        <f aca="false">(A97-B97)/A97</f>
        <v>0.29038854805726</v>
      </c>
      <c r="O97" s="0" t="n">
        <f aca="false">1+(1-N97)^2+2*0.938*0.938*N97*N97*D97*D97/E97</f>
        <v>1.54636738029363</v>
      </c>
      <c r="P97" s="0" t="n">
        <f aca="false">PI()*N97/D97/B97</f>
        <v>1.36930014598837</v>
      </c>
      <c r="Q97" s="2" t="n">
        <f aca="false">P97*D97*E97*E97/2/PI()*137*137/O97/389380*J97</f>
        <v>0.183162864365835</v>
      </c>
    </row>
    <row r="98" customFormat="false" ht="15" hidden="false" customHeight="false" outlineLevel="0" collapsed="false">
      <c r="A98" s="0" t="n">
        <v>2.445</v>
      </c>
      <c r="B98" s="0" t="n">
        <v>1.755</v>
      </c>
      <c r="C98" s="0" t="n">
        <v>20</v>
      </c>
      <c r="D98" s="0" t="n">
        <v>0.4</v>
      </c>
      <c r="E98" s="0" t="n">
        <v>0.517</v>
      </c>
      <c r="F98" s="0" t="n">
        <v>1.657</v>
      </c>
      <c r="G98" s="0" t="n">
        <v>0.69</v>
      </c>
      <c r="H98" s="0" t="n">
        <v>0.893</v>
      </c>
      <c r="I98" s="2" t="n">
        <v>0.00199</v>
      </c>
      <c r="J98" s="2" t="n">
        <v>313.2</v>
      </c>
      <c r="K98" s="2" t="n">
        <v>10.62</v>
      </c>
      <c r="L98" s="2" t="n">
        <f aca="false">SQRT((K98/J98*100)^2-M98^2)</f>
        <v>1.37388348115524</v>
      </c>
      <c r="M98" s="2" t="n">
        <f aca="false">3.1</f>
        <v>3.1</v>
      </c>
      <c r="N98" s="0" t="n">
        <f aca="false">(A98-B98)/A98</f>
        <v>0.282208588957055</v>
      </c>
      <c r="O98" s="0" t="n">
        <f aca="false">1+(1-N98)^2+2*0.938*0.938*N98*N98*D98*D98/E98</f>
        <v>1.55859612202613</v>
      </c>
      <c r="P98" s="0" t="n">
        <f aca="false">PI()*N98/D98/B98</f>
        <v>1.26294078325844</v>
      </c>
      <c r="Q98" s="2" t="n">
        <f aca="false">P98*D98*E98*E98/2/PI()*137*137/O98/389380*J98</f>
        <v>0.208161233435847</v>
      </c>
    </row>
    <row r="99" customFormat="false" ht="15" hidden="false" customHeight="false" outlineLevel="0" collapsed="false">
      <c r="A99" s="0" t="n">
        <v>2.445</v>
      </c>
      <c r="B99" s="0" t="n">
        <v>1.765</v>
      </c>
      <c r="C99" s="0" t="n">
        <v>20</v>
      </c>
      <c r="D99" s="0" t="n">
        <v>0.408</v>
      </c>
      <c r="E99" s="0" t="n">
        <v>0.52</v>
      </c>
      <c r="F99" s="0" t="n">
        <v>1.635</v>
      </c>
      <c r="G99" s="0" t="n">
        <v>0.68</v>
      </c>
      <c r="H99" s="0" t="n">
        <v>0.895</v>
      </c>
      <c r="I99" s="2" t="n">
        <v>0.001963</v>
      </c>
      <c r="J99" s="2" t="n">
        <v>339.1</v>
      </c>
      <c r="K99" s="2" t="n">
        <v>11.47</v>
      </c>
      <c r="L99" s="2" t="n">
        <f aca="false">SQRT((K99/J99*100)^2-M99^2)</f>
        <v>1.35321525950256</v>
      </c>
      <c r="M99" s="2" t="n">
        <f aca="false">3.1</f>
        <v>3.1</v>
      </c>
      <c r="N99" s="0" t="n">
        <f aca="false">(A99-B99)/A99</f>
        <v>0.278118609406953</v>
      </c>
      <c r="O99" s="0" t="n">
        <f aca="false">1+(1-N99)^2+2*0.938*0.938*N99*N99*D99*D99/E99</f>
        <v>1.56468526966376</v>
      </c>
      <c r="P99" s="0" t="n">
        <f aca="false">PI()*N99/D99/B99</f>
        <v>1.21331914144794</v>
      </c>
      <c r="Q99" s="2" t="n">
        <f aca="false">P99*D99*E99*E99/2/PI()*137*137/O99/389380*J99</f>
        <v>0.222551394760018</v>
      </c>
    </row>
    <row r="100" customFormat="false" ht="15" hidden="false" customHeight="false" outlineLevel="0" collapsed="false">
      <c r="A100" s="0" t="n">
        <v>2.445</v>
      </c>
      <c r="B100" s="0" t="n">
        <v>1.775</v>
      </c>
      <c r="C100" s="0" t="n">
        <v>20</v>
      </c>
      <c r="D100" s="0" t="n">
        <v>0.416</v>
      </c>
      <c r="E100" s="0" t="n">
        <v>0.523</v>
      </c>
      <c r="F100" s="0" t="n">
        <v>1.614</v>
      </c>
      <c r="G100" s="0" t="n">
        <v>0.67</v>
      </c>
      <c r="H100" s="0" t="n">
        <v>0.896</v>
      </c>
      <c r="I100" s="2" t="n">
        <v>0.001936</v>
      </c>
      <c r="J100" s="2" t="n">
        <v>357.2</v>
      </c>
      <c r="K100" s="2" t="n">
        <v>12.07</v>
      </c>
      <c r="L100" s="2" t="n">
        <f aca="false">SQRT((K100/J100*100)^2-M100^2)</f>
        <v>1.34463455787361</v>
      </c>
      <c r="M100" s="2" t="n">
        <f aca="false">3.1</f>
        <v>3.1</v>
      </c>
      <c r="N100" s="0" t="n">
        <f aca="false">(A100-B100)/A100</f>
        <v>0.274028629856851</v>
      </c>
      <c r="O100" s="0" t="n">
        <f aca="false">1+(1-N100)^2+2*0.938*0.938*N100*N100*D100*D100/E100</f>
        <v>1.57075768904646</v>
      </c>
      <c r="P100" s="0" t="n">
        <f aca="false">PI()*N100/D100/B100</f>
        <v>1.16588072918684</v>
      </c>
      <c r="Q100" s="2" t="n">
        <f aca="false">P100*D100*E100*E100/2/PI()*137*137/O100/389380*J100</f>
        <v>0.23144122181246</v>
      </c>
    </row>
    <row r="101" customFormat="false" ht="15" hidden="false" customHeight="false" outlineLevel="0" collapsed="false">
      <c r="A101" s="0" t="n">
        <v>2.445</v>
      </c>
      <c r="B101" s="0" t="n">
        <v>1.785</v>
      </c>
      <c r="C101" s="0" t="n">
        <v>20</v>
      </c>
      <c r="D101" s="0" t="n">
        <v>0.425</v>
      </c>
      <c r="E101" s="0" t="n">
        <v>0.526</v>
      </c>
      <c r="F101" s="0" t="n">
        <v>1.592</v>
      </c>
      <c r="G101" s="0" t="n">
        <v>0.66</v>
      </c>
      <c r="H101" s="0" t="n">
        <v>0.898</v>
      </c>
      <c r="I101" s="2" t="n">
        <v>0.001906</v>
      </c>
      <c r="J101" s="2" t="n">
        <v>395.7</v>
      </c>
      <c r="K101" s="2" t="n">
        <v>13.34</v>
      </c>
      <c r="L101" s="2" t="n">
        <f aca="false">SQRT((K101/J101*100)^2-M101^2)</f>
        <v>1.32486406648857</v>
      </c>
      <c r="M101" s="2" t="n">
        <f aca="false">3.1</f>
        <v>3.1</v>
      </c>
      <c r="N101" s="0" t="n">
        <f aca="false">(A101-B101)/A101</f>
        <v>0.269938650306748</v>
      </c>
      <c r="O101" s="0" t="n">
        <f aca="false">1+(1-N101)^2+2*0.938*0.938*N101*N101*D101*D101/E101</f>
        <v>1.57702051182036</v>
      </c>
      <c r="P101" s="0" t="n">
        <f aca="false">PI()*N101/D101/B101</f>
        <v>1.11786097310743</v>
      </c>
      <c r="Q101" s="2" t="n">
        <f aca="false">P101*D101*E101*E101/2/PI()*137*137/O101/389380*J101</f>
        <v>0.253025648123185</v>
      </c>
    </row>
    <row r="102" customFormat="false" ht="15" hidden="false" customHeight="false" outlineLevel="0" collapsed="false">
      <c r="A102" s="0" t="n">
        <v>2.445</v>
      </c>
      <c r="B102" s="0" t="n">
        <v>1.795</v>
      </c>
      <c r="C102" s="0" t="n">
        <v>20</v>
      </c>
      <c r="D102" s="0" t="n">
        <v>0.434</v>
      </c>
      <c r="E102" s="0" t="n">
        <v>0.529</v>
      </c>
      <c r="F102" s="0" t="n">
        <v>1.57</v>
      </c>
      <c r="G102" s="0" t="n">
        <v>0.65</v>
      </c>
      <c r="H102" s="0" t="n">
        <v>0.899</v>
      </c>
      <c r="I102" s="2" t="n">
        <v>0.001874</v>
      </c>
      <c r="J102" s="2" t="n">
        <v>438.7</v>
      </c>
      <c r="K102" s="2" t="n">
        <v>14.77</v>
      </c>
      <c r="L102" s="2" t="n">
        <f aca="false">SQRT((K102/J102*100)^2-M102^2)</f>
        <v>1.3134342581842</v>
      </c>
      <c r="M102" s="2" t="n">
        <f aca="false">3.1</f>
        <v>3.1</v>
      </c>
      <c r="N102" s="0" t="n">
        <f aca="false">(A102-B102)/A102</f>
        <v>0.265848670756646</v>
      </c>
      <c r="O102" s="0" t="n">
        <f aca="false">1+(1-N102)^2+2*0.938*0.938*N102*N102*D102*D102/E102</f>
        <v>1.58326029843978</v>
      </c>
      <c r="P102" s="0" t="n">
        <f aca="false">PI()*N102/D102/B102</f>
        <v>1.07208737919681</v>
      </c>
      <c r="Q102" s="2" t="n">
        <f aca="false">P102*D102*E102*E102/2/PI()*137*137/O102/389380*J102</f>
        <v>0.27677967497726</v>
      </c>
    </row>
    <row r="103" customFormat="false" ht="15" hidden="false" customHeight="false" outlineLevel="0" collapsed="false">
      <c r="A103" s="0" t="n">
        <v>2.445</v>
      </c>
      <c r="B103" s="0" t="n">
        <v>1.805</v>
      </c>
      <c r="C103" s="0" t="n">
        <v>20</v>
      </c>
      <c r="D103" s="0" t="n">
        <v>0.443</v>
      </c>
      <c r="E103" s="0" t="n">
        <v>0.532</v>
      </c>
      <c r="F103" s="0" t="n">
        <v>1.549</v>
      </c>
      <c r="G103" s="0" t="n">
        <v>0.64</v>
      </c>
      <c r="H103" s="0" t="n">
        <v>0.901</v>
      </c>
      <c r="I103" s="2" t="n">
        <v>0.001844</v>
      </c>
      <c r="J103" s="2" t="n">
        <v>482.2</v>
      </c>
      <c r="K103" s="2" t="n">
        <v>16.23</v>
      </c>
      <c r="L103" s="2" t="n">
        <f aca="false">SQRT((K103/J103*100)^2-M103^2)</f>
        <v>1.31101737326193</v>
      </c>
      <c r="M103" s="2" t="n">
        <f aca="false">3.1</f>
        <v>3.1</v>
      </c>
      <c r="N103" s="0" t="n">
        <f aca="false">(A103-B103)/A103</f>
        <v>0.261758691206544</v>
      </c>
      <c r="O103" s="0" t="n">
        <f aca="false">1+(1-N103)^2+2*0.938*0.938*N103*N103*D103*D103/E103</f>
        <v>1.58947704848198</v>
      </c>
      <c r="P103" s="0" t="n">
        <f aca="false">PI()*N103/D103/B103</f>
        <v>1.02841890323188</v>
      </c>
      <c r="Q103" s="2" t="n">
        <f aca="false">P103*D103*E103*E103/2/PI()*137*137/O103/389380*J103</f>
        <v>0.300094206750992</v>
      </c>
    </row>
    <row r="104" customFormat="false" ht="15" hidden="false" customHeight="false" outlineLevel="0" collapsed="false">
      <c r="A104" s="0" t="n">
        <v>2.445</v>
      </c>
      <c r="B104" s="0" t="n">
        <v>1.815</v>
      </c>
      <c r="C104" s="0" t="n">
        <v>20</v>
      </c>
      <c r="D104" s="0" t="n">
        <v>0.453</v>
      </c>
      <c r="E104" s="0" t="n">
        <v>0.535</v>
      </c>
      <c r="F104" s="0" t="n">
        <v>1.527</v>
      </c>
      <c r="G104" s="0" t="n">
        <v>0.63</v>
      </c>
      <c r="H104" s="0" t="n">
        <v>0.902</v>
      </c>
      <c r="I104" s="2" t="n">
        <v>0.001809</v>
      </c>
      <c r="J104" s="2" t="n">
        <v>531.9</v>
      </c>
      <c r="K104" s="2" t="n">
        <v>17.89</v>
      </c>
      <c r="L104" s="2" t="n">
        <f aca="false">SQRT((K104/J104*100)^2-M104^2)</f>
        <v>1.30481987898954</v>
      </c>
      <c r="M104" s="2" t="n">
        <f aca="false">3.1</f>
        <v>3.1</v>
      </c>
      <c r="N104" s="0" t="n">
        <f aca="false">(A104-B104)/A104</f>
        <v>0.257668711656442</v>
      </c>
      <c r="O104" s="0" t="n">
        <f aca="false">1+(1-N104)^2+2*0.938*0.938*N104*N104*D104*D104/E104</f>
        <v>1.59586849893528</v>
      </c>
      <c r="P104" s="0" t="n">
        <f aca="false">PI()*N104/D104/B104</f>
        <v>0.984547621427793</v>
      </c>
      <c r="Q104" s="2" t="n">
        <f aca="false">P104*D104*E104*E104/2/PI()*137*137/O104/389380*J104</f>
        <v>0.326409662663141</v>
      </c>
    </row>
    <row r="105" customFormat="false" ht="15" hidden="false" customHeight="false" outlineLevel="0" collapsed="false">
      <c r="A105" s="0" t="n">
        <v>2.445</v>
      </c>
      <c r="B105" s="0" t="n">
        <v>1.825</v>
      </c>
      <c r="C105" s="0" t="n">
        <v>20</v>
      </c>
      <c r="D105" s="0" t="n">
        <v>0.462</v>
      </c>
      <c r="E105" s="0" t="n">
        <v>0.538</v>
      </c>
      <c r="F105" s="0" t="n">
        <v>1.505</v>
      </c>
      <c r="G105" s="0" t="n">
        <v>0.62</v>
      </c>
      <c r="H105" s="0" t="n">
        <v>0.904</v>
      </c>
      <c r="I105" s="2" t="n">
        <v>0.001772</v>
      </c>
      <c r="J105" s="2" t="n">
        <v>573.9</v>
      </c>
      <c r="K105" s="2" t="n">
        <v>19.29</v>
      </c>
      <c r="L105" s="2" t="n">
        <f aca="false">SQRT((K105/J105*100)^2-M105^2)</f>
        <v>1.29913478256405</v>
      </c>
      <c r="M105" s="2" t="n">
        <f aca="false">3.1</f>
        <v>3.1</v>
      </c>
      <c r="N105" s="0" t="n">
        <f aca="false">(A105-B105)/A105</f>
        <v>0.253578732106339</v>
      </c>
      <c r="O105" s="0" t="n">
        <f aca="false">1+(1-N105)^2+2*0.938*0.938*N105*N105*D105*D105/E105</f>
        <v>1.60203609368614</v>
      </c>
      <c r="P105" s="0" t="n">
        <f aca="false">PI()*N105/D105/B105</f>
        <v>0.94483909374594</v>
      </c>
      <c r="Q105" s="2" t="n">
        <f aca="false">P105*D105*E105*E105/2/PI()*137*137/O105/389380*J105</f>
        <v>0.347228956140773</v>
      </c>
    </row>
    <row r="106" customFormat="false" ht="15" hidden="false" customHeight="false" outlineLevel="0" collapsed="false">
      <c r="A106" s="0" t="n">
        <v>2.445</v>
      </c>
      <c r="B106" s="0" t="n">
        <v>1.835</v>
      </c>
      <c r="C106" s="0" t="n">
        <v>20</v>
      </c>
      <c r="D106" s="0" t="n">
        <v>0.473</v>
      </c>
      <c r="E106" s="0" t="n">
        <v>0.541</v>
      </c>
      <c r="F106" s="0" t="n">
        <v>1.483</v>
      </c>
      <c r="G106" s="0" t="n">
        <v>0.61</v>
      </c>
      <c r="H106" s="0" t="n">
        <v>0.905</v>
      </c>
      <c r="I106" s="2" t="n">
        <v>0.001734</v>
      </c>
      <c r="J106" s="2" t="n">
        <v>614.9</v>
      </c>
      <c r="K106" s="2" t="n">
        <v>20.72</v>
      </c>
      <c r="L106" s="2" t="n">
        <f aca="false">SQRT((K106/J106*100)^2-M106^2)</f>
        <v>1.32081997217583</v>
      </c>
      <c r="M106" s="2" t="n">
        <f aca="false">3.1</f>
        <v>3.1</v>
      </c>
      <c r="N106" s="0" t="n">
        <f aca="false">(A106-B106)/A106</f>
        <v>0.249488752556237</v>
      </c>
      <c r="O106" s="0" t="n">
        <f aca="false">1+(1-N106)^2+2*0.938*0.938*N106*N106*D106*D106/E106</f>
        <v>1.60856342247536</v>
      </c>
      <c r="P106" s="0" t="n">
        <f aca="false">PI()*N106/D106/B106</f>
        <v>0.90303302842193</v>
      </c>
      <c r="Q106" s="2" t="n">
        <f aca="false">P106*D106*E106*E106/2/PI()*137*137/O106/389380*J106</f>
        <v>0.366617536760792</v>
      </c>
    </row>
    <row r="107" customFormat="false" ht="15" hidden="false" customHeight="false" outlineLevel="0" collapsed="false">
      <c r="A107" s="0" t="n">
        <v>2.445</v>
      </c>
      <c r="B107" s="0" t="n">
        <v>1.845</v>
      </c>
      <c r="C107" s="0" t="n">
        <v>20</v>
      </c>
      <c r="D107" s="0" t="n">
        <v>0.483</v>
      </c>
      <c r="E107" s="0" t="n">
        <v>0.544</v>
      </c>
      <c r="F107" s="0" t="n">
        <v>1.462</v>
      </c>
      <c r="G107" s="0" t="n">
        <v>0.6</v>
      </c>
      <c r="H107" s="0" t="n">
        <v>0.906</v>
      </c>
      <c r="I107" s="2" t="n">
        <v>0.001698</v>
      </c>
      <c r="J107" s="2" t="n">
        <v>644.7</v>
      </c>
      <c r="K107" s="2" t="n">
        <v>22.17</v>
      </c>
      <c r="L107" s="2" t="n">
        <f aca="false">SQRT((K107/J107*100)^2-M107^2)</f>
        <v>1.48842386673795</v>
      </c>
      <c r="M107" s="2" t="n">
        <f aca="false">3.1</f>
        <v>3.1</v>
      </c>
      <c r="N107" s="0" t="n">
        <f aca="false">(A107-B107)/A107</f>
        <v>0.245398773006135</v>
      </c>
      <c r="O107" s="0" t="n">
        <f aca="false">1+(1-N107)^2+2*0.938*0.938*N107*N107*D107*D107/E107</f>
        <v>1.61486693402439</v>
      </c>
      <c r="P107" s="0" t="n">
        <f aca="false">PI()*N107/D107/B107</f>
        <v>0.865124793074027</v>
      </c>
      <c r="Q107" s="2" t="n">
        <f aca="false">P107*D107*E107*E107/2/PI()*137*137/O107/389380*J107</f>
        <v>0.37873220981589</v>
      </c>
    </row>
    <row r="108" customFormat="false" ht="15" hidden="false" customHeight="false" outlineLevel="0" collapsed="false">
      <c r="A108" s="0" t="n">
        <v>2.445</v>
      </c>
      <c r="B108" s="0" t="n">
        <v>1.855</v>
      </c>
      <c r="C108" s="0" t="n">
        <v>20</v>
      </c>
      <c r="D108" s="0" t="n">
        <v>0.494</v>
      </c>
      <c r="E108" s="0" t="n">
        <v>0.547</v>
      </c>
      <c r="F108" s="0" t="n">
        <v>1.44</v>
      </c>
      <c r="G108" s="0" t="n">
        <v>0.59</v>
      </c>
      <c r="H108" s="0" t="n">
        <v>0.908</v>
      </c>
      <c r="I108" s="2" t="n">
        <v>0.001656</v>
      </c>
      <c r="J108" s="2" t="n">
        <v>577.8</v>
      </c>
      <c r="K108" s="2" t="n">
        <v>20.98</v>
      </c>
      <c r="L108" s="2" t="n">
        <f aca="false">SQRT((K108/J108*100)^2-M108^2)</f>
        <v>1.89057241616818</v>
      </c>
      <c r="M108" s="2" t="n">
        <f aca="false">3.1</f>
        <v>3.1</v>
      </c>
      <c r="N108" s="0" t="n">
        <f aca="false">(A108-B108)/A108</f>
        <v>0.241308793456033</v>
      </c>
      <c r="O108" s="0" t="n">
        <f aca="false">1+(1-N108)^2+2*0.938*0.938*N108*N108*D108*D108/E108</f>
        <v>1.62132627492535</v>
      </c>
      <c r="P108" s="0" t="n">
        <f aca="false">PI()*N108/D108/B108</f>
        <v>0.827279300684318</v>
      </c>
      <c r="Q108" s="2" t="n">
        <f aca="false">P108*D108*E108*E108/2/PI()*137*137/O108/389380*J108</f>
        <v>0.334309333263205</v>
      </c>
    </row>
    <row r="109" customFormat="false" ht="15" hidden="false" customHeight="false" outlineLevel="0" collapsed="false">
      <c r="A109" s="0" t="n">
        <v>2.445</v>
      </c>
      <c r="B109" s="0" t="n">
        <v>1.865</v>
      </c>
      <c r="C109" s="0" t="n">
        <v>20</v>
      </c>
      <c r="D109" s="0" t="n">
        <v>0.505</v>
      </c>
      <c r="E109" s="0" t="n">
        <v>0.55</v>
      </c>
      <c r="F109" s="0" t="n">
        <v>1.418</v>
      </c>
      <c r="G109" s="0" t="n">
        <v>0.58</v>
      </c>
      <c r="H109" s="0" t="n">
        <v>0.909</v>
      </c>
      <c r="I109" s="2" t="n">
        <v>0.001613</v>
      </c>
      <c r="J109" s="2" t="n">
        <v>515.5</v>
      </c>
      <c r="K109" s="2" t="n">
        <v>18.92</v>
      </c>
      <c r="L109" s="2" t="n">
        <f aca="false">SQRT((K109/J109*100)^2-M109^2)</f>
        <v>1.96482505306348</v>
      </c>
      <c r="M109" s="2" t="n">
        <f aca="false">3.1</f>
        <v>3.1</v>
      </c>
      <c r="N109" s="0" t="n">
        <f aca="false">(A109-B109)/A109</f>
        <v>0.23721881390593</v>
      </c>
      <c r="O109" s="0" t="n">
        <f aca="false">1+(1-N109)^2+2*0.938*0.938*N109*N109*D109*D109/E109</f>
        <v>1.62775007555842</v>
      </c>
      <c r="P109" s="0" t="n">
        <f aca="false">PI()*N109/D109/B109</f>
        <v>0.791277448634465</v>
      </c>
      <c r="Q109" s="2" t="n">
        <f aca="false">P109*D109*E109*E109/2/PI()*137*137/O109/389380*J109</f>
        <v>0.293679827399815</v>
      </c>
    </row>
    <row r="110" customFormat="false" ht="15" hidden="false" customHeight="false" outlineLevel="0" collapsed="false">
      <c r="A110" s="0" t="n">
        <v>2.445</v>
      </c>
      <c r="B110" s="0" t="n">
        <v>1.875</v>
      </c>
      <c r="C110" s="0" t="n">
        <v>20</v>
      </c>
      <c r="D110" s="0" t="n">
        <v>0.517</v>
      </c>
      <c r="E110" s="0" t="n">
        <v>0.553</v>
      </c>
      <c r="F110" s="0" t="n">
        <v>1.397</v>
      </c>
      <c r="G110" s="0" t="n">
        <v>0.57</v>
      </c>
      <c r="H110" s="0" t="n">
        <v>0.91</v>
      </c>
      <c r="I110" s="2" t="n">
        <v>0.001572</v>
      </c>
      <c r="J110" s="2" t="n">
        <v>432.6</v>
      </c>
      <c r="K110" s="2" t="n">
        <v>25.78</v>
      </c>
      <c r="L110" s="2" t="n">
        <f aca="false">SQRT((K110/J110*100)^2-M110^2)</f>
        <v>5.08954265024453</v>
      </c>
      <c r="M110" s="2" t="n">
        <f aca="false">3.1</f>
        <v>3.1</v>
      </c>
      <c r="N110" s="0" t="n">
        <f aca="false">(A110-B110)/A110</f>
        <v>0.233128834355828</v>
      </c>
      <c r="O110" s="0" t="n">
        <f aca="false">1+(1-N110)^2+2*0.938*0.938*N110*N110*D110*D110/E110</f>
        <v>1.63431709696765</v>
      </c>
      <c r="P110" s="0" t="n">
        <f aca="false">PI()*N110/D110/B110</f>
        <v>0.755534064064187</v>
      </c>
      <c r="Q110" s="2" t="n">
        <f aca="false">P110*D110*E110*E110/2/PI()*137*137/O110/389380*J110</f>
        <v>0.242567533251033</v>
      </c>
    </row>
    <row r="111" customFormat="false" ht="15" hidden="false" customHeight="false" outlineLevel="0" collapsed="false">
      <c r="A111" s="0" t="n">
        <v>2.445</v>
      </c>
      <c r="B111" s="0" t="n">
        <v>1.885</v>
      </c>
      <c r="C111" s="0" t="n">
        <v>20</v>
      </c>
      <c r="D111" s="0" t="n">
        <v>0.529</v>
      </c>
      <c r="E111" s="0" t="n">
        <v>0.556</v>
      </c>
      <c r="F111" s="0" t="n">
        <v>1.375</v>
      </c>
      <c r="G111" s="0" t="n">
        <v>0.56</v>
      </c>
      <c r="H111" s="0" t="n">
        <v>0.911</v>
      </c>
      <c r="I111" s="2" t="n">
        <v>0.001525</v>
      </c>
      <c r="J111" s="2" t="n">
        <v>329.3</v>
      </c>
      <c r="K111" s="2" t="n">
        <v>19.7</v>
      </c>
      <c r="L111" s="2" t="n">
        <f aca="false">SQRT((K111/J111*100)^2-M111^2)</f>
        <v>5.11653718809031</v>
      </c>
      <c r="M111" s="2" t="n">
        <f aca="false">3.1</f>
        <v>3.1</v>
      </c>
      <c r="N111" s="0" t="n">
        <f aca="false">(A111-B111)/A111</f>
        <v>0.229038854805726</v>
      </c>
      <c r="O111" s="0" t="n">
        <f aca="false">1+(1-N111)^2+2*0.938*0.938*N111*N111*D111*D111/E111</f>
        <v>1.64084230124638</v>
      </c>
      <c r="P111" s="0" t="n">
        <f aca="false">PI()*N111/D111/B111</f>
        <v>0.721592498377187</v>
      </c>
      <c r="Q111" s="2" t="n">
        <f aca="false">P111*D111*E111*E111/2/PI()*137*137/O111/389380*J111</f>
        <v>0.181681111026941</v>
      </c>
    </row>
    <row r="112" customFormat="false" ht="15" hidden="false" customHeight="false" outlineLevel="0" collapsed="false">
      <c r="A112" s="0" t="n">
        <v>2.445</v>
      </c>
      <c r="B112" s="0" t="n">
        <v>1.895</v>
      </c>
      <c r="C112" s="0" t="n">
        <v>20</v>
      </c>
      <c r="D112" s="0" t="n">
        <v>0.541</v>
      </c>
      <c r="E112" s="0" t="n">
        <v>0.559</v>
      </c>
      <c r="F112" s="0" t="n">
        <v>1.353</v>
      </c>
      <c r="G112" s="0" t="n">
        <v>0.55</v>
      </c>
      <c r="H112" s="0" t="n">
        <v>0.913</v>
      </c>
      <c r="I112" s="2" t="n">
        <v>0.001477</v>
      </c>
      <c r="J112" s="2" t="n">
        <v>250.3</v>
      </c>
      <c r="K112" s="2" t="n">
        <v>15.04</v>
      </c>
      <c r="L112" s="2" t="n">
        <f aca="false">SQRT((K112/J112*100)^2-M112^2)</f>
        <v>5.1473828968088</v>
      </c>
      <c r="M112" s="2" t="n">
        <f aca="false">3.1</f>
        <v>3.1</v>
      </c>
      <c r="N112" s="0" t="n">
        <f aca="false">(A112-B112)/A112</f>
        <v>0.224948875255624</v>
      </c>
      <c r="O112" s="0" t="n">
        <f aca="false">1+(1-N112)^2+2*0.938*0.938*N112*N112*D112*D112/E112</f>
        <v>1.64732572497195</v>
      </c>
      <c r="P112" s="0" t="n">
        <f aca="false">PI()*N112/D112/B112</f>
        <v>0.689330062999092</v>
      </c>
      <c r="Q112" s="2" t="n">
        <f aca="false">P112*D112*E112*E112/2/PI()*137*137/O112/389380*J112</f>
        <v>0.135836691284103</v>
      </c>
    </row>
    <row r="113" customFormat="false" ht="15" hidden="false" customHeight="false" outlineLevel="0" collapsed="false">
      <c r="A113" s="0" t="n">
        <v>2.445</v>
      </c>
      <c r="B113" s="0" t="n">
        <v>1.905</v>
      </c>
      <c r="C113" s="0" t="n">
        <v>20</v>
      </c>
      <c r="D113" s="0" t="n">
        <v>0.554</v>
      </c>
      <c r="E113" s="0" t="n">
        <v>0.562</v>
      </c>
      <c r="F113" s="0" t="n">
        <v>1.331</v>
      </c>
      <c r="G113" s="0" t="n">
        <v>0.54</v>
      </c>
      <c r="H113" s="0" t="n">
        <v>0.914</v>
      </c>
      <c r="I113" s="2" t="n">
        <v>0.001427</v>
      </c>
      <c r="J113" s="2" t="n">
        <v>153.7</v>
      </c>
      <c r="K113" s="2" t="n">
        <v>9.316</v>
      </c>
      <c r="L113" s="2" t="n">
        <f aca="false">SQRT((K113/J113*100)^2-M113^2)</f>
        <v>5.20841986744173</v>
      </c>
      <c r="M113" s="2" t="n">
        <f aca="false">3.1</f>
        <v>3.1</v>
      </c>
      <c r="N113" s="0" t="n">
        <f aca="false">(A113-B113)/A113</f>
        <v>0.220858895705521</v>
      </c>
      <c r="O113" s="0" t="n">
        <f aca="false">1+(1-N113)^2+2*0.938*0.938*N113*N113*D113*D113/E113</f>
        <v>1.65393665893382</v>
      </c>
      <c r="P113" s="0" t="n">
        <f aca="false">PI()*N113/D113/B113</f>
        <v>0.657445904496452</v>
      </c>
      <c r="Q113" s="2" t="n">
        <f aca="false">P113*D113*E113*E113/2/PI()*137*137/O113/389380*J113</f>
        <v>0.0820134420937923</v>
      </c>
    </row>
    <row r="114" customFormat="false" ht="15" hidden="false" customHeight="false" outlineLevel="0" collapsed="false">
      <c r="A114" s="0" t="n">
        <v>2.445</v>
      </c>
      <c r="B114" s="0" t="n">
        <v>1.915</v>
      </c>
      <c r="C114" s="0" t="n">
        <v>20</v>
      </c>
      <c r="D114" s="0" t="n">
        <v>0.568</v>
      </c>
      <c r="E114" s="0" t="n">
        <v>0.565</v>
      </c>
      <c r="F114" s="0" t="n">
        <v>1.31</v>
      </c>
      <c r="G114" s="0" t="n">
        <v>0.53</v>
      </c>
      <c r="H114" s="0" t="n">
        <v>0.915</v>
      </c>
      <c r="I114" s="2" t="n">
        <v>0.001379</v>
      </c>
      <c r="J114" s="2" t="n">
        <v>99.64</v>
      </c>
      <c r="K114" s="2" t="n">
        <v>6.083</v>
      </c>
      <c r="L114" s="2" t="n">
        <f aca="false">SQRT((K114/J114*100)^2-M114^2)</f>
        <v>5.25934933332647</v>
      </c>
      <c r="M114" s="2" t="n">
        <f aca="false">3.1</f>
        <v>3.1</v>
      </c>
      <c r="N114" s="0" t="n">
        <f aca="false">(A114-B114)/A114</f>
        <v>0.216768916155419</v>
      </c>
      <c r="O114" s="0" t="n">
        <f aca="false">1+(1-N114)^2+2*0.938*0.938*N114*N114*D114*D114/E114</f>
        <v>1.66066570394913</v>
      </c>
      <c r="P114" s="0" t="n">
        <f aca="false">PI()*N114/D114/B114</f>
        <v>0.626079905233412</v>
      </c>
      <c r="Q114" s="2" t="n">
        <f aca="false">P114*D114*E114*E114/2/PI()*137*137/O114/389380*J114</f>
        <v>0.052253348181391</v>
      </c>
    </row>
    <row r="115" customFormat="false" ht="15" hidden="false" customHeight="false" outlineLevel="0" collapsed="false">
      <c r="A115" s="0" t="n">
        <v>2.445</v>
      </c>
      <c r="B115" s="0" t="n">
        <v>1.925</v>
      </c>
      <c r="C115" s="0" t="n">
        <v>20</v>
      </c>
      <c r="D115" s="0" t="n">
        <v>0.582</v>
      </c>
      <c r="E115" s="0" t="n">
        <v>0.568</v>
      </c>
      <c r="F115" s="0" t="n">
        <v>1.288</v>
      </c>
      <c r="G115" s="0" t="n">
        <v>0.52</v>
      </c>
      <c r="H115" s="0" t="n">
        <v>0.916</v>
      </c>
      <c r="I115" s="2" t="n">
        <v>0.001325</v>
      </c>
      <c r="J115" s="2" t="n">
        <v>58.2</v>
      </c>
      <c r="K115" s="2" t="n">
        <v>3.581</v>
      </c>
      <c r="L115" s="2" t="n">
        <f aca="false">SQRT((K115/J115*100)^2-M115^2)</f>
        <v>5.31492581011925</v>
      </c>
      <c r="M115" s="2" t="n">
        <f aca="false">3.1</f>
        <v>3.1</v>
      </c>
      <c r="N115" s="0" t="n">
        <f aca="false">(A115-B115)/A115</f>
        <v>0.212678936605317</v>
      </c>
      <c r="O115" s="0" t="n">
        <f aca="false">1+(1-N115)^2+2*0.938*0.938*N115*N115*D115*D115/E115</f>
        <v>1.66734041658604</v>
      </c>
      <c r="P115" s="0" t="n">
        <f aca="false">PI()*N115/D115/B115</f>
        <v>0.596376654449549</v>
      </c>
      <c r="Q115" s="2" t="n">
        <f aca="false">P115*D115*E115*E115/2/PI()*137*137/O115/389380*J115</f>
        <v>0.0299865583020687</v>
      </c>
    </row>
    <row r="116" customFormat="false" ht="15" hidden="false" customHeight="false" outlineLevel="0" collapsed="false">
      <c r="A116" s="0" t="n">
        <v>2.445</v>
      </c>
      <c r="B116" s="0" t="n">
        <v>0.585</v>
      </c>
      <c r="C116" s="0" t="n">
        <v>30</v>
      </c>
      <c r="D116" s="0" t="n">
        <v>0.11</v>
      </c>
      <c r="E116" s="0" t="n">
        <v>0.383</v>
      </c>
      <c r="F116" s="0" t="n">
        <v>3.986</v>
      </c>
      <c r="G116" s="0" t="n">
        <v>1.86</v>
      </c>
      <c r="H116" s="0" t="n">
        <v>0.41</v>
      </c>
      <c r="I116" s="2" t="n">
        <v>0.0006476</v>
      </c>
      <c r="J116" s="2" t="n">
        <v>54.65</v>
      </c>
      <c r="K116" s="2" t="n">
        <v>2.029</v>
      </c>
      <c r="L116" s="2" t="n">
        <f aca="false">SQRT((K116/J116*100)^2-M116^2)</f>
        <v>2.04310295610769</v>
      </c>
      <c r="M116" s="2" t="n">
        <f aca="false">3.1</f>
        <v>3.1</v>
      </c>
      <c r="N116" s="0" t="n">
        <f aca="false">(A116-B116)/A116</f>
        <v>0.760736196319018</v>
      </c>
      <c r="O116" s="0" t="n">
        <f aca="false">1+(1-N116)^2+2*0.938*0.938*N116*N116*D116*D116/E116</f>
        <v>1.08942008413826</v>
      </c>
      <c r="P116" s="0" t="n">
        <f aca="false">PI()*N116/D116/B116</f>
        <v>37.1394443772443</v>
      </c>
      <c r="Q116" s="2" t="n">
        <f aca="false">P116*D116*E116*E116/2/PI()*137*137/O116/389380*J116</f>
        <v>0.23062588457731</v>
      </c>
    </row>
    <row r="117" customFormat="false" ht="15" hidden="false" customHeight="false" outlineLevel="0" collapsed="false">
      <c r="A117" s="0" t="n">
        <v>2.445</v>
      </c>
      <c r="B117" s="0" t="n">
        <v>0.595</v>
      </c>
      <c r="C117" s="0" t="n">
        <v>30</v>
      </c>
      <c r="D117" s="0" t="n">
        <v>0.112</v>
      </c>
      <c r="E117" s="0" t="n">
        <v>0.39</v>
      </c>
      <c r="F117" s="0" t="n">
        <v>3.961</v>
      </c>
      <c r="G117" s="0" t="n">
        <v>1.85</v>
      </c>
      <c r="H117" s="0" t="n">
        <v>0.416</v>
      </c>
      <c r="I117" s="2" t="n">
        <v>0.0006489</v>
      </c>
      <c r="J117" s="2" t="n">
        <v>51.71</v>
      </c>
      <c r="K117" s="2" t="n">
        <v>1.911</v>
      </c>
      <c r="L117" s="2" t="n">
        <f aca="false">SQRT((K117/J117*100)^2-M117^2)</f>
        <v>2.01184846804086</v>
      </c>
      <c r="M117" s="2" t="n">
        <f aca="false">3.1</f>
        <v>3.1</v>
      </c>
      <c r="N117" s="0" t="n">
        <f aca="false">(A117-B117)/A117</f>
        <v>0.756646216768916</v>
      </c>
      <c r="O117" s="0" t="n">
        <f aca="false">1+(1-N117)^2+2*0.938*0.938*N117*N117*D117*D117/E117</f>
        <v>1.09162463233813</v>
      </c>
      <c r="P117" s="0" t="n">
        <f aca="false">PI()*N117/D117/B117</f>
        <v>35.6703810919528</v>
      </c>
      <c r="Q117" s="2" t="n">
        <f aca="false">P117*D117*E117*E117/2/PI()*137*137/O117/389380*J117</f>
        <v>0.22082275405691</v>
      </c>
    </row>
    <row r="118" customFormat="false" ht="15" hidden="false" customHeight="false" outlineLevel="0" collapsed="false">
      <c r="A118" s="0" t="n">
        <v>2.445</v>
      </c>
      <c r="B118" s="0" t="n">
        <v>0.605</v>
      </c>
      <c r="C118" s="0" t="n">
        <v>30</v>
      </c>
      <c r="D118" s="0" t="n">
        <v>0.115</v>
      </c>
      <c r="E118" s="0" t="n">
        <v>0.396</v>
      </c>
      <c r="F118" s="0" t="n">
        <v>3.936</v>
      </c>
      <c r="G118" s="0" t="n">
        <v>1.84</v>
      </c>
      <c r="H118" s="0" t="n">
        <v>0.422</v>
      </c>
      <c r="I118" s="2" t="n">
        <v>0.0006504</v>
      </c>
      <c r="J118" s="2" t="n">
        <v>52.8</v>
      </c>
      <c r="K118" s="2" t="n">
        <v>1.948</v>
      </c>
      <c r="L118" s="2" t="n">
        <f aca="false">SQRT((K118/J118*100)^2-M118^2)</f>
        <v>2.00040686862366</v>
      </c>
      <c r="M118" s="2" t="n">
        <f aca="false">3.1</f>
        <v>3.1</v>
      </c>
      <c r="N118" s="0" t="n">
        <f aca="false">(A118-B118)/A118</f>
        <v>0.752556237218814</v>
      </c>
      <c r="O118" s="0" t="n">
        <f aca="false">1+(1-N118)^2+2*0.938*0.938*N118*N118*D118*D118/E118</f>
        <v>1.09451077362814</v>
      </c>
      <c r="P118" s="0" t="n">
        <f aca="false">PI()*N118/D118/B118</f>
        <v>33.9809579052792</v>
      </c>
      <c r="Q118" s="2" t="n">
        <f aca="false">P118*D118*E118*E118/2/PI()*137*137/O118/389380*J118</f>
        <v>0.226790749524083</v>
      </c>
    </row>
    <row r="119" customFormat="false" ht="15" hidden="false" customHeight="false" outlineLevel="0" collapsed="false">
      <c r="A119" s="0" t="n">
        <v>2.445</v>
      </c>
      <c r="B119" s="0" t="n">
        <v>0.615</v>
      </c>
      <c r="C119" s="0" t="n">
        <v>30</v>
      </c>
      <c r="D119" s="0" t="n">
        <v>0.117</v>
      </c>
      <c r="E119" s="0" t="n">
        <v>0.403</v>
      </c>
      <c r="F119" s="0" t="n">
        <v>3.91</v>
      </c>
      <c r="G119" s="0" t="n">
        <v>1.83</v>
      </c>
      <c r="H119" s="0" t="n">
        <v>0.428</v>
      </c>
      <c r="I119" s="2" t="n">
        <v>0.0006515</v>
      </c>
      <c r="J119" s="2" t="n">
        <v>50.6</v>
      </c>
      <c r="K119" s="2" t="n">
        <v>1.856</v>
      </c>
      <c r="L119" s="2" t="n">
        <f aca="false">SQRT((K119/J119*100)^2-M119^2)</f>
        <v>1.96063969562494</v>
      </c>
      <c r="M119" s="2" t="n">
        <f aca="false">3.1</f>
        <v>3.1</v>
      </c>
      <c r="N119" s="0" t="n">
        <f aca="false">(A119-B119)/A119</f>
        <v>0.748466257668712</v>
      </c>
      <c r="O119" s="0" t="n">
        <f aca="false">1+(1-N119)^2+2*0.938*0.938*N119*N119*D119*D119/E119</f>
        <v>1.09675395360125</v>
      </c>
      <c r="P119" s="0" t="n">
        <f aca="false">PI()*N119/D119/B119</f>
        <v>32.6784253568462</v>
      </c>
      <c r="Q119" s="2" t="n">
        <f aca="false">P119*D119*E119*E119/2/PI()*137*137/O119/389380*J119</f>
        <v>0.21977890680823</v>
      </c>
    </row>
    <row r="120" customFormat="false" ht="15" hidden="false" customHeight="false" outlineLevel="0" collapsed="false">
      <c r="A120" s="0" t="n">
        <v>2.445</v>
      </c>
      <c r="B120" s="0" t="n">
        <v>0.625</v>
      </c>
      <c r="C120" s="0" t="n">
        <v>30</v>
      </c>
      <c r="D120" s="0" t="n">
        <v>0.12</v>
      </c>
      <c r="E120" s="0" t="n">
        <v>0.409</v>
      </c>
      <c r="F120" s="0" t="n">
        <v>3.885</v>
      </c>
      <c r="G120" s="0" t="n">
        <v>1.82</v>
      </c>
      <c r="H120" s="0" t="n">
        <v>0.434</v>
      </c>
      <c r="I120" s="2" t="n">
        <v>0.000653</v>
      </c>
      <c r="J120" s="2" t="n">
        <v>51.46</v>
      </c>
      <c r="K120" s="2" t="n">
        <v>1.889</v>
      </c>
      <c r="L120" s="2" t="n">
        <f aca="false">SQRT((K120/J120*100)^2-M120^2)</f>
        <v>1.96592543224728</v>
      </c>
      <c r="M120" s="2" t="n">
        <f aca="false">3.1</f>
        <v>3.1</v>
      </c>
      <c r="N120" s="0" t="n">
        <f aca="false">(A120-B120)/A120</f>
        <v>0.744376278118609</v>
      </c>
      <c r="O120" s="0" t="n">
        <f aca="false">1+(1-N120)^2+2*0.938*0.938*N120*N120*D120*D120/E120</f>
        <v>1.09967238861118</v>
      </c>
      <c r="P120" s="0" t="n">
        <f aca="false">PI()*N120/D120/B120</f>
        <v>31.1803606245858</v>
      </c>
      <c r="Q120" s="2" t="n">
        <f aca="false">P120*D120*E120*E120/2/PI()*137*137/O120/389380*J120</f>
        <v>0.224700005129335</v>
      </c>
    </row>
    <row r="121" customFormat="false" ht="15" hidden="false" customHeight="false" outlineLevel="0" collapsed="false">
      <c r="A121" s="0" t="n">
        <v>2.445</v>
      </c>
      <c r="B121" s="0" t="n">
        <v>0.635</v>
      </c>
      <c r="C121" s="0" t="n">
        <v>30</v>
      </c>
      <c r="D121" s="0" t="n">
        <v>0.122</v>
      </c>
      <c r="E121" s="0" t="n">
        <v>0.416</v>
      </c>
      <c r="F121" s="0" t="n">
        <v>3.86</v>
      </c>
      <c r="G121" s="0" t="n">
        <v>1.81</v>
      </c>
      <c r="H121" s="0" t="n">
        <v>0.44</v>
      </c>
      <c r="I121" s="2" t="n">
        <v>0.0006543</v>
      </c>
      <c r="J121" s="2" t="n">
        <v>50.14</v>
      </c>
      <c r="K121" s="2" t="n">
        <v>1.84</v>
      </c>
      <c r="L121" s="2" t="n">
        <f aca="false">SQRT((K121/J121*100)^2-M121^2)</f>
        <v>1.96389406340183</v>
      </c>
      <c r="M121" s="2" t="n">
        <f aca="false">3.1</f>
        <v>3.1</v>
      </c>
      <c r="N121" s="0" t="n">
        <f aca="false">(A121-B121)/A121</f>
        <v>0.740286298568507</v>
      </c>
      <c r="O121" s="0" t="n">
        <f aca="false">1+(1-N121)^2+2*0.938*0.938*N121*N121*D121*D121/E121</f>
        <v>1.10195456960662</v>
      </c>
      <c r="P121" s="0" t="n">
        <f aca="false">PI()*N121/D121/B121</f>
        <v>30.0203691381955</v>
      </c>
      <c r="Q121" s="2" t="n">
        <f aca="false">P121*D121*E121*E121/2/PI()*137*137/O121/389380*J121</f>
        <v>0.221243634708634</v>
      </c>
    </row>
    <row r="122" customFormat="false" ht="15" hidden="false" customHeight="false" outlineLevel="0" collapsed="false">
      <c r="A122" s="0" t="n">
        <v>2.445</v>
      </c>
      <c r="B122" s="0" t="n">
        <v>0.645</v>
      </c>
      <c r="C122" s="0" t="n">
        <v>30</v>
      </c>
      <c r="D122" s="0" t="n">
        <v>0.125</v>
      </c>
      <c r="E122" s="0" t="n">
        <v>0.422</v>
      </c>
      <c r="F122" s="0" t="n">
        <v>3.834</v>
      </c>
      <c r="G122" s="0" t="n">
        <v>1.8</v>
      </c>
      <c r="H122" s="0" t="n">
        <v>0.445</v>
      </c>
      <c r="I122" s="2" t="n">
        <v>0.0006554</v>
      </c>
      <c r="J122" s="2" t="n">
        <v>51.76</v>
      </c>
      <c r="K122" s="2" t="n">
        <v>1.9</v>
      </c>
      <c r="L122" s="2" t="n">
        <f aca="false">SQRT((K122/J122*100)^2-M122^2)</f>
        <v>1.96588056653222</v>
      </c>
      <c r="M122" s="2" t="n">
        <f aca="false">3.1</f>
        <v>3.1</v>
      </c>
      <c r="N122" s="0" t="n">
        <f aca="false">(A122-B122)/A122</f>
        <v>0.736196319018405</v>
      </c>
      <c r="O122" s="0" t="n">
        <f aca="false">1+(1-N122)^2+2*0.938*0.938*N122*N122*D122*D122/E122</f>
        <v>1.10490505005388</v>
      </c>
      <c r="P122" s="0" t="n">
        <f aca="false">PI()*N122/D122/B122</f>
        <v>28.6862505107357</v>
      </c>
      <c r="Q122" s="2" t="n">
        <f aca="false">P122*D122*E122*E122/2/PI()*137*137/O122/389380*J122</f>
        <v>0.22949098812098</v>
      </c>
    </row>
    <row r="123" customFormat="false" ht="15" hidden="false" customHeight="false" outlineLevel="0" collapsed="false">
      <c r="A123" s="0" t="n">
        <v>2.445</v>
      </c>
      <c r="B123" s="0" t="n">
        <v>0.655</v>
      </c>
      <c r="C123" s="0" t="n">
        <v>30</v>
      </c>
      <c r="D123" s="0" t="n">
        <v>0.128</v>
      </c>
      <c r="E123" s="0" t="n">
        <v>0.429</v>
      </c>
      <c r="F123" s="0" t="n">
        <v>3.809</v>
      </c>
      <c r="G123" s="0" t="n">
        <v>1.79</v>
      </c>
      <c r="H123" s="0" t="n">
        <v>0.451</v>
      </c>
      <c r="I123" s="2" t="n">
        <v>0.0006567</v>
      </c>
      <c r="J123" s="2" t="n">
        <v>50.78</v>
      </c>
      <c r="K123" s="2" t="n">
        <v>1.865</v>
      </c>
      <c r="L123" s="2" t="n">
        <f aca="false">SQRT((K123/J123*100)^2-M123^2)</f>
        <v>1.96945876259346</v>
      </c>
      <c r="M123" s="2" t="n">
        <f aca="false">3.1</f>
        <v>3.1</v>
      </c>
      <c r="N123" s="0" t="n">
        <f aca="false">(A123-B123)/A123</f>
        <v>0.732106339468303</v>
      </c>
      <c r="O123" s="0" t="n">
        <f aca="false">1+(1-N123)^2+2*0.938*0.938*N123*N123*D123*D123/E123</f>
        <v>1.10778725770001</v>
      </c>
      <c r="P123" s="0" t="n">
        <f aca="false">PI()*N123/D123/B123</f>
        <v>27.4329663373108</v>
      </c>
      <c r="Q123" s="2" t="n">
        <f aca="false">P123*D123*E123*E123/2/PI()*137*137/O123/389380*J123</f>
        <v>0.227259099209722</v>
      </c>
    </row>
    <row r="124" customFormat="false" ht="15" hidden="false" customHeight="false" outlineLevel="0" collapsed="false">
      <c r="A124" s="0" t="n">
        <v>2.445</v>
      </c>
      <c r="B124" s="0" t="n">
        <v>0.665</v>
      </c>
      <c r="C124" s="0" t="n">
        <v>30</v>
      </c>
      <c r="D124" s="0" t="n">
        <v>0.13</v>
      </c>
      <c r="E124" s="0" t="n">
        <v>0.436</v>
      </c>
      <c r="F124" s="0" t="n">
        <v>3.784</v>
      </c>
      <c r="G124" s="0" t="n">
        <v>1.78</v>
      </c>
      <c r="H124" s="0" t="n">
        <v>0.457</v>
      </c>
      <c r="I124" s="2" t="n">
        <v>0.000658</v>
      </c>
      <c r="J124" s="2" t="n">
        <v>50.57</v>
      </c>
      <c r="K124" s="2" t="n">
        <v>1.869</v>
      </c>
      <c r="L124" s="2" t="n">
        <f aca="false">SQRT((K124/J124*100)^2-M124^2)</f>
        <v>2.01232048414938</v>
      </c>
      <c r="M124" s="2" t="n">
        <f aca="false">3.1</f>
        <v>3.1</v>
      </c>
      <c r="N124" s="0" t="n">
        <f aca="false">(A124-B124)/A124</f>
        <v>0.7280163599182</v>
      </c>
      <c r="O124" s="0" t="n">
        <f aca="false">1+(1-N124)^2+2*0.938*0.938*N124*N124*D124*D124/E124</f>
        <v>1.11012592153183</v>
      </c>
      <c r="P124" s="0" t="n">
        <f aca="false">PI()*N124/D124/B124</f>
        <v>26.4561116022233</v>
      </c>
      <c r="Q124" s="2" t="n">
        <f aca="false">P124*D124*E124*E124/2/PI()*137*137/O124/389380*J124</f>
        <v>0.228481309928007</v>
      </c>
    </row>
    <row r="125" customFormat="false" ht="15" hidden="false" customHeight="false" outlineLevel="0" collapsed="false">
      <c r="A125" s="0" t="n">
        <v>2.445</v>
      </c>
      <c r="B125" s="0" t="n">
        <v>0.675</v>
      </c>
      <c r="C125" s="0" t="n">
        <v>30</v>
      </c>
      <c r="D125" s="0" t="n">
        <v>0.133</v>
      </c>
      <c r="E125" s="0" t="n">
        <v>0.442</v>
      </c>
      <c r="F125" s="0" t="n">
        <v>3.758</v>
      </c>
      <c r="G125" s="0" t="n">
        <v>1.77</v>
      </c>
      <c r="H125" s="0" t="n">
        <v>0.463</v>
      </c>
      <c r="I125" s="2" t="n">
        <v>0.000659</v>
      </c>
      <c r="J125" s="2" t="n">
        <v>51.08</v>
      </c>
      <c r="K125" s="2" t="n">
        <v>1.893</v>
      </c>
      <c r="L125" s="2" t="n">
        <f aca="false">SQRT((K125/J125*100)^2-M125^2)</f>
        <v>2.0307821498576</v>
      </c>
      <c r="M125" s="2" t="n">
        <f aca="false">3.1</f>
        <v>3.1</v>
      </c>
      <c r="N125" s="0" t="n">
        <f aca="false">(A125-B125)/A125</f>
        <v>0.723926380368098</v>
      </c>
      <c r="O125" s="0" t="n">
        <f aca="false">1+(1-N125)^2+2*0.938*0.938*N125*N125*D125*D125/E125</f>
        <v>1.11312336692607</v>
      </c>
      <c r="P125" s="0" t="n">
        <f aca="false">PI()*N125/D125/B125</f>
        <v>25.3331305853998</v>
      </c>
      <c r="Q125" s="2" t="n">
        <f aca="false">P125*D125*E125*E125/2/PI()*137*137/O125/389380*J125</f>
        <v>0.231728929615281</v>
      </c>
    </row>
    <row r="126" customFormat="false" ht="15" hidden="false" customHeight="false" outlineLevel="0" collapsed="false">
      <c r="A126" s="0" t="n">
        <v>2.445</v>
      </c>
      <c r="B126" s="0" t="n">
        <v>0.685</v>
      </c>
      <c r="C126" s="0" t="n">
        <v>30</v>
      </c>
      <c r="D126" s="0" t="n">
        <v>0.136</v>
      </c>
      <c r="E126" s="0" t="n">
        <v>0.449</v>
      </c>
      <c r="F126" s="0" t="n">
        <v>3.733</v>
      </c>
      <c r="G126" s="0" t="n">
        <v>1.76</v>
      </c>
      <c r="H126" s="0" t="n">
        <v>0.468</v>
      </c>
      <c r="I126" s="2" t="n">
        <v>0.0006603</v>
      </c>
      <c r="J126" s="2" t="n">
        <v>51.75</v>
      </c>
      <c r="K126" s="2" t="n">
        <v>1.921</v>
      </c>
      <c r="L126" s="2" t="n">
        <f aca="false">SQRT((K126/J126*100)^2-M126^2)</f>
        <v>2.04193972529143</v>
      </c>
      <c r="M126" s="2" t="n">
        <f aca="false">3.1</f>
        <v>3.1</v>
      </c>
      <c r="N126" s="0" t="n">
        <f aca="false">(A126-B126)/A126</f>
        <v>0.719836400817996</v>
      </c>
      <c r="O126" s="0" t="n">
        <f aca="false">1+(1-N126)^2+2*0.938*0.938*N126*N126*D126*D126/E126</f>
        <v>1.11605243566649</v>
      </c>
      <c r="P126" s="0" t="n">
        <f aca="false">PI()*N126/D126/B126</f>
        <v>24.2747182116395</v>
      </c>
      <c r="Q126" s="2" t="n">
        <f aca="false">P126*D126*E126*E126/2/PI()*137*137/O126/389380*J126</f>
        <v>0.236755004182857</v>
      </c>
    </row>
    <row r="127" customFormat="false" ht="15" hidden="false" customHeight="false" outlineLevel="0" collapsed="false">
      <c r="A127" s="0" t="n">
        <v>2.445</v>
      </c>
      <c r="B127" s="0" t="n">
        <v>0.695</v>
      </c>
      <c r="C127" s="0" t="n">
        <v>30</v>
      </c>
      <c r="D127" s="0" t="n">
        <v>0.139</v>
      </c>
      <c r="E127" s="0" t="n">
        <v>0.455</v>
      </c>
      <c r="F127" s="0" t="n">
        <v>3.708</v>
      </c>
      <c r="G127" s="0" t="n">
        <v>1.75</v>
      </c>
      <c r="H127" s="0" t="n">
        <v>0.474</v>
      </c>
      <c r="I127" s="2" t="n">
        <v>0.0006615</v>
      </c>
      <c r="J127" s="2" t="n">
        <v>52.72</v>
      </c>
      <c r="K127" s="2" t="n">
        <v>1.96</v>
      </c>
      <c r="L127" s="2" t="n">
        <f aca="false">SQRT((K127/J127*100)^2-M127^2)</f>
        <v>2.05224172328211</v>
      </c>
      <c r="M127" s="2" t="n">
        <f aca="false">3.1</f>
        <v>3.1</v>
      </c>
      <c r="N127" s="0" t="n">
        <f aca="false">(A127-B127)/A127</f>
        <v>0.715746421267894</v>
      </c>
      <c r="O127" s="0" t="n">
        <f aca="false">1+(1-N127)^2+2*0.938*0.938*N127*N127*D127*D127/E127</f>
        <v>1.11908012501814</v>
      </c>
      <c r="P127" s="0" t="n">
        <f aca="false">PI()*N127/D127/B127</f>
        <v>23.2760591986791</v>
      </c>
      <c r="Q127" s="2" t="n">
        <f aca="false">P127*D127*E127*E127/2/PI()*137*137/O127/389380*J127</f>
        <v>0.242074414835812</v>
      </c>
    </row>
    <row r="128" customFormat="false" ht="15" hidden="false" customHeight="false" outlineLevel="0" collapsed="false">
      <c r="A128" s="0" t="n">
        <v>2.445</v>
      </c>
      <c r="B128" s="0" t="n">
        <v>0.705</v>
      </c>
      <c r="C128" s="0" t="n">
        <v>30</v>
      </c>
      <c r="D128" s="0" t="n">
        <v>0.141</v>
      </c>
      <c r="E128" s="0" t="n">
        <v>0.462</v>
      </c>
      <c r="F128" s="0" t="n">
        <v>3.683</v>
      </c>
      <c r="G128" s="0" t="n">
        <v>1.74</v>
      </c>
      <c r="H128" s="0" t="n">
        <v>0.48</v>
      </c>
      <c r="I128" s="2" t="n">
        <v>0.0006627</v>
      </c>
      <c r="J128" s="2" t="n">
        <v>50.91</v>
      </c>
      <c r="K128" s="2" t="n">
        <v>1.903</v>
      </c>
      <c r="L128" s="2" t="n">
        <f aca="false">SQRT((K128/J128*100)^2-M128^2)</f>
        <v>2.08863878689121</v>
      </c>
      <c r="M128" s="2" t="n">
        <f aca="false">3.1</f>
        <v>3.1</v>
      </c>
      <c r="N128" s="0" t="n">
        <f aca="false">(A128-B128)/A128</f>
        <v>0.711656441717791</v>
      </c>
      <c r="O128" s="0" t="n">
        <f aca="false">1+(1-N128)^2+2*0.938*0.938*N128*N128*D128*D128/E128</f>
        <v>1.12149265430698</v>
      </c>
      <c r="P128" s="0" t="n">
        <f aca="false">PI()*N128/D128/B128</f>
        <v>22.4911689470395</v>
      </c>
      <c r="Q128" s="2" t="n">
        <f aca="false">P128*D128*E128*E128/2/PI()*137*137/O128/389380*J128</f>
        <v>0.235727027880736</v>
      </c>
    </row>
    <row r="129" customFormat="false" ht="15" hidden="false" customHeight="false" outlineLevel="0" collapsed="false">
      <c r="A129" s="0" t="n">
        <v>2.445</v>
      </c>
      <c r="B129" s="0" t="n">
        <v>0.715</v>
      </c>
      <c r="C129" s="0" t="n">
        <v>30</v>
      </c>
      <c r="D129" s="0" t="n">
        <v>0.144</v>
      </c>
      <c r="E129" s="0" t="n">
        <v>0.468</v>
      </c>
      <c r="F129" s="0" t="n">
        <v>3.657</v>
      </c>
      <c r="G129" s="0" t="n">
        <v>1.73</v>
      </c>
      <c r="H129" s="0" t="n">
        <v>0.485</v>
      </c>
      <c r="I129" s="2" t="n">
        <v>0.0006637</v>
      </c>
      <c r="J129" s="2" t="n">
        <v>53.34</v>
      </c>
      <c r="K129" s="2" t="n">
        <v>1.934</v>
      </c>
      <c r="L129" s="2" t="n">
        <f aca="false">SQRT((K129/J129*100)^2-M129^2)</f>
        <v>1.880532439636</v>
      </c>
      <c r="M129" s="2" t="n">
        <f aca="false">3.1</f>
        <v>3.1</v>
      </c>
      <c r="N129" s="0" t="n">
        <f aca="false">(A129-B129)/A129</f>
        <v>0.707566462167689</v>
      </c>
      <c r="O129" s="0" t="n">
        <f aca="false">1+(1-N129)^2+2*0.938*0.938*N129*N129*D129*D129/E129</f>
        <v>1.12455193355865</v>
      </c>
      <c r="P129" s="0" t="n">
        <f aca="false">PI()*N129/D129/B129</f>
        <v>21.5897979746749</v>
      </c>
      <c r="Q129" s="2" t="n">
        <f aca="false">P129*D129*E129*E129/2/PI()*137*137/O129/389380*J129</f>
        <v>0.24777865810488</v>
      </c>
    </row>
    <row r="130" customFormat="false" ht="15" hidden="false" customHeight="false" outlineLevel="0" collapsed="false">
      <c r="A130" s="0" t="n">
        <v>2.445</v>
      </c>
      <c r="B130" s="0" t="n">
        <v>0.725</v>
      </c>
      <c r="C130" s="0" t="n">
        <v>30</v>
      </c>
      <c r="D130" s="0" t="n">
        <v>0.147</v>
      </c>
      <c r="E130" s="0" t="n">
        <v>0.475</v>
      </c>
      <c r="F130" s="0" t="n">
        <v>3.632</v>
      </c>
      <c r="G130" s="0" t="n">
        <v>1.72</v>
      </c>
      <c r="H130" s="0" t="n">
        <v>0.491</v>
      </c>
      <c r="I130" s="2" t="n">
        <v>0.0006647</v>
      </c>
      <c r="J130" s="2" t="n">
        <v>50.9</v>
      </c>
      <c r="K130" s="2" t="n">
        <v>1.776</v>
      </c>
      <c r="L130" s="2" t="n">
        <f aca="false">SQRT((K130/J130*100)^2-M130^2)</f>
        <v>1.60139884225487</v>
      </c>
      <c r="M130" s="2" t="n">
        <f aca="false">3.1</f>
        <v>3.1</v>
      </c>
      <c r="N130" s="0" t="n">
        <f aca="false">(A130-B130)/A130</f>
        <v>0.703476482617587</v>
      </c>
      <c r="O130" s="0" t="n">
        <f aca="false">1+(1-N130)^2+2*0.938*0.938*N130*N130*D130*D130/E130</f>
        <v>1.12754267765323</v>
      </c>
      <c r="P130" s="0" t="n">
        <f aca="false">PI()*N130/D130/B130</f>
        <v>20.7369134390298</v>
      </c>
      <c r="Q130" s="2" t="n">
        <f aca="false">P130*D130*E130*E130/2/PI()*137*137/O130/389380*J130</f>
        <v>0.238188663392396</v>
      </c>
    </row>
    <row r="131" customFormat="false" ht="15" hidden="false" customHeight="false" outlineLevel="0" collapsed="false">
      <c r="A131" s="0" t="n">
        <v>2.445</v>
      </c>
      <c r="B131" s="0" t="n">
        <v>0.735</v>
      </c>
      <c r="C131" s="0" t="n">
        <v>30</v>
      </c>
      <c r="D131" s="0" t="n">
        <v>0.15</v>
      </c>
      <c r="E131" s="0" t="n">
        <v>0.481</v>
      </c>
      <c r="F131" s="0" t="n">
        <v>3.607</v>
      </c>
      <c r="G131" s="0" t="n">
        <v>1.71</v>
      </c>
      <c r="H131" s="0" t="n">
        <v>0.496</v>
      </c>
      <c r="I131" s="2" t="n">
        <v>0.0006659</v>
      </c>
      <c r="J131" s="2" t="n">
        <v>50.92</v>
      </c>
      <c r="K131" s="2" t="n">
        <v>1.771</v>
      </c>
      <c r="L131" s="2" t="n">
        <f aca="false">SQRT((K131/J131*100)^2-M131^2)</f>
        <v>1.57686929882225</v>
      </c>
      <c r="M131" s="2" t="n">
        <f aca="false">3.1</f>
        <v>3.1</v>
      </c>
      <c r="N131" s="0" t="n">
        <f aca="false">(A131-B131)/A131</f>
        <v>0.699386503067485</v>
      </c>
      <c r="O131" s="0" t="n">
        <f aca="false">1+(1-N131)^2+2*0.938*0.938*N131*N131*D131*D131/E131</f>
        <v>1.1306316114641</v>
      </c>
      <c r="P131" s="0" t="n">
        <f aca="false">PI()*N131/D131/B131</f>
        <v>19.9291383225094</v>
      </c>
      <c r="Q131" s="2" t="n">
        <f aca="false">P131*D131*E131*E131/2/PI()*137*137/O131/389380*J131</f>
        <v>0.238959790948795</v>
      </c>
    </row>
    <row r="132" customFormat="false" ht="15" hidden="false" customHeight="false" outlineLevel="0" collapsed="false">
      <c r="A132" s="0" t="n">
        <v>2.445</v>
      </c>
      <c r="B132" s="0" t="n">
        <v>0.745</v>
      </c>
      <c r="C132" s="0" t="n">
        <v>30</v>
      </c>
      <c r="D132" s="0" t="n">
        <v>0.153</v>
      </c>
      <c r="E132" s="0" t="n">
        <v>0.488</v>
      </c>
      <c r="F132" s="0" t="n">
        <v>3.581</v>
      </c>
      <c r="G132" s="0" t="n">
        <v>1.7</v>
      </c>
      <c r="H132" s="0" t="n">
        <v>0.501</v>
      </c>
      <c r="I132" s="2" t="n">
        <v>0.0006666</v>
      </c>
      <c r="J132" s="2" t="n">
        <v>51.91</v>
      </c>
      <c r="K132" s="2" t="n">
        <v>1.811</v>
      </c>
      <c r="L132" s="2" t="n">
        <f aca="false">SQRT((K132/J132*100)^2-M132^2)</f>
        <v>1.60038759910046</v>
      </c>
      <c r="M132" s="2" t="n">
        <f aca="false">3.1</f>
        <v>3.1</v>
      </c>
      <c r="N132" s="0" t="n">
        <f aca="false">(A132-B132)/A132</f>
        <v>0.695296523517382</v>
      </c>
      <c r="O132" s="0" t="n">
        <f aca="false">1+(1-N132)^2+2*0.938*0.938*N132*N132*D132*D132/E132</f>
        <v>1.13365159945187</v>
      </c>
      <c r="P132" s="0" t="n">
        <f aca="false">PI()*N132/D132/B132</f>
        <v>19.1633850975894</v>
      </c>
      <c r="Q132" s="2" t="n">
        <f aca="false">P132*D132*E132*E132/2/PI()*137*137/O132/389380*J132</f>
        <v>0.245280120472917</v>
      </c>
    </row>
    <row r="133" customFormat="false" ht="15" hidden="false" customHeight="false" outlineLevel="0" collapsed="false">
      <c r="A133" s="0" t="n">
        <v>2.445</v>
      </c>
      <c r="B133" s="0" t="n">
        <v>0.755</v>
      </c>
      <c r="C133" s="0" t="n">
        <v>30</v>
      </c>
      <c r="D133" s="0" t="n">
        <v>0.156</v>
      </c>
      <c r="E133" s="0" t="n">
        <v>0.494</v>
      </c>
      <c r="F133" s="0" t="n">
        <v>3.556</v>
      </c>
      <c r="G133" s="0" t="n">
        <v>1.69</v>
      </c>
      <c r="H133" s="0" t="n">
        <v>0.507</v>
      </c>
      <c r="I133" s="2" t="n">
        <v>0.0006677</v>
      </c>
      <c r="J133" s="2" t="n">
        <v>49.03</v>
      </c>
      <c r="K133" s="2" t="n">
        <v>1.708</v>
      </c>
      <c r="L133" s="2" t="n">
        <f aca="false">SQRT((K133/J133*100)^2-M133^2)</f>
        <v>1.58913181733227</v>
      </c>
      <c r="M133" s="2" t="n">
        <f aca="false">3.1</f>
        <v>3.1</v>
      </c>
      <c r="N133" s="0" t="n">
        <f aca="false">(A133-B133)/A133</f>
        <v>0.69120654396728</v>
      </c>
      <c r="O133" s="0" t="n">
        <f aca="false">1+(1-N133)^2+2*0.938*0.938*N133*N133*D133*D133/E133</f>
        <v>1.13676991827661</v>
      </c>
      <c r="P133" s="0" t="n">
        <f aca="false">PI()*N133/D133/B133</f>
        <v>18.4368262917371</v>
      </c>
      <c r="Q133" s="2" t="n">
        <f aca="false">P133*D133*E133*E133/2/PI()*137*137/O133/389380*J133</f>
        <v>0.232242450829987</v>
      </c>
    </row>
    <row r="134" customFormat="false" ht="15" hidden="false" customHeight="false" outlineLevel="0" collapsed="false">
      <c r="A134" s="0" t="n">
        <v>2.445</v>
      </c>
      <c r="B134" s="0" t="n">
        <v>0.765</v>
      </c>
      <c r="C134" s="0" t="n">
        <v>30</v>
      </c>
      <c r="D134" s="0" t="n">
        <v>0.159</v>
      </c>
      <c r="E134" s="0" t="n">
        <v>0.501</v>
      </c>
      <c r="F134" s="0" t="n">
        <v>3.531</v>
      </c>
      <c r="G134" s="0" t="n">
        <v>1.68</v>
      </c>
      <c r="H134" s="0" t="n">
        <v>0.512</v>
      </c>
      <c r="I134" s="2" t="n">
        <v>0.0006686</v>
      </c>
      <c r="J134" s="2" t="n">
        <v>50.47</v>
      </c>
      <c r="K134" s="2" t="n">
        <v>1.759</v>
      </c>
      <c r="L134" s="2" t="n">
        <f aca="false">SQRT((K134/J134*100)^2-M134^2)</f>
        <v>1.59276149633539</v>
      </c>
      <c r="M134" s="2" t="n">
        <f aca="false">3.1</f>
        <v>3.1</v>
      </c>
      <c r="N134" s="0" t="n">
        <f aca="false">(A134-B134)/A134</f>
        <v>0.687116564417178</v>
      </c>
      <c r="O134" s="0" t="n">
        <f aca="false">1+(1-N134)^2+2*0.938*0.938*N134*N134*D134*D134/E134</f>
        <v>1.13981910977116</v>
      </c>
      <c r="P134" s="0" t="n">
        <f aca="false">PI()*N134/D134/B134</f>
        <v>17.7468685076899</v>
      </c>
      <c r="Q134" s="2" t="n">
        <f aca="false">P134*D134*E134*E134/2/PI()*137*137/O134/389380*J134</f>
        <v>0.240590959150826</v>
      </c>
    </row>
    <row r="135" customFormat="false" ht="15" hidden="false" customHeight="false" outlineLevel="0" collapsed="false">
      <c r="A135" s="0" t="n">
        <v>2.445</v>
      </c>
      <c r="B135" s="0" t="n">
        <v>0.785</v>
      </c>
      <c r="C135" s="0" t="n">
        <v>30</v>
      </c>
      <c r="D135" s="0" t="n">
        <v>0.165</v>
      </c>
      <c r="E135" s="0" t="n">
        <v>0.514</v>
      </c>
      <c r="F135" s="0" t="n">
        <v>3.48</v>
      </c>
      <c r="G135" s="0" t="n">
        <v>1.66</v>
      </c>
      <c r="H135" s="0" t="n">
        <v>0.523</v>
      </c>
      <c r="I135" s="2" t="n">
        <v>0.0006702</v>
      </c>
      <c r="J135" s="2" t="n">
        <v>49.23</v>
      </c>
      <c r="K135" s="2" t="n">
        <v>1.907</v>
      </c>
      <c r="L135" s="2" t="n">
        <f aca="false">SQRT((K135/J135*100)^2-M135^2)</f>
        <v>2.32275643337737</v>
      </c>
      <c r="M135" s="2" t="n">
        <f aca="false">3.1</f>
        <v>3.1</v>
      </c>
      <c r="N135" s="0" t="n">
        <f aca="false">(A135-B135)/A135</f>
        <v>0.678936605316973</v>
      </c>
      <c r="O135" s="0" t="n">
        <f aca="false">1+(1-N135)^2+2*0.938*0.938*N135*N135*D135*D135/E135</f>
        <v>1.14604512795379</v>
      </c>
      <c r="P135" s="0" t="n">
        <f aca="false">PI()*N135/D135/B135</f>
        <v>16.4674174986836</v>
      </c>
      <c r="Q135" s="2" t="n">
        <f aca="false">P135*D135*E135*E135/2/PI()*137*137/O135/389380*J135</f>
        <v>0.236565506275655</v>
      </c>
    </row>
    <row r="136" customFormat="false" ht="15" hidden="false" customHeight="false" outlineLevel="0" collapsed="false">
      <c r="A136" s="0" t="n">
        <v>2.445</v>
      </c>
      <c r="B136" s="0" t="n">
        <v>0.795</v>
      </c>
      <c r="C136" s="0" t="n">
        <v>30</v>
      </c>
      <c r="D136" s="0" t="n">
        <v>0.168</v>
      </c>
      <c r="E136" s="0" t="n">
        <v>0.521</v>
      </c>
      <c r="F136" s="0" t="n">
        <v>3.455</v>
      </c>
      <c r="G136" s="0" t="n">
        <v>1.65</v>
      </c>
      <c r="H136" s="0" t="n">
        <v>0.528</v>
      </c>
      <c r="I136" s="2" t="n">
        <v>0.0006711</v>
      </c>
      <c r="J136" s="2" t="n">
        <v>48.81</v>
      </c>
      <c r="K136" s="2" t="n">
        <v>1.895</v>
      </c>
      <c r="L136" s="2" t="n">
        <f aca="false">SQRT((K136/J136*100)^2-M136^2)</f>
        <v>2.33731441372401</v>
      </c>
      <c r="M136" s="2" t="n">
        <f aca="false">3.1</f>
        <v>3.1</v>
      </c>
      <c r="N136" s="0" t="n">
        <f aca="false">(A136-B136)/A136</f>
        <v>0.674846625766871</v>
      </c>
      <c r="O136" s="0" t="n">
        <f aca="false">1+(1-N136)^2+2*0.938*0.938*N136*N136*D136*D136/E136</f>
        <v>1.1491384041043</v>
      </c>
      <c r="P136" s="0" t="n">
        <f aca="false">PI()*N136/D136/B136</f>
        <v>15.8737137002775</v>
      </c>
      <c r="Q136" s="2" t="n">
        <f aca="false">P136*D136*E136*E136/2/PI()*137*137/O136/389380*J136</f>
        <v>0.235877961160297</v>
      </c>
    </row>
    <row r="137" customFormat="false" ht="15" hidden="false" customHeight="false" outlineLevel="0" collapsed="false">
      <c r="A137" s="0" t="n">
        <v>2.445</v>
      </c>
      <c r="B137" s="0" t="n">
        <v>0.805</v>
      </c>
      <c r="C137" s="0" t="n">
        <v>30</v>
      </c>
      <c r="D137" s="0" t="n">
        <v>0.171</v>
      </c>
      <c r="E137" s="0" t="n">
        <v>0.527</v>
      </c>
      <c r="F137" s="0" t="n">
        <v>3.429</v>
      </c>
      <c r="G137" s="0" t="n">
        <v>1.64</v>
      </c>
      <c r="H137" s="0" t="n">
        <v>0.533</v>
      </c>
      <c r="I137" s="2" t="n">
        <v>0.0006716</v>
      </c>
      <c r="J137" s="2" t="n">
        <v>48.29</v>
      </c>
      <c r="K137" s="2" t="n">
        <v>1.878</v>
      </c>
      <c r="L137" s="2" t="n">
        <f aca="false">SQRT((K137/J137*100)^2-M137^2)</f>
        <v>2.34826565853161</v>
      </c>
      <c r="M137" s="2" t="n">
        <f aca="false">3.1</f>
        <v>3.1</v>
      </c>
      <c r="N137" s="0" t="n">
        <f aca="false">(A137-B137)/A137</f>
        <v>0.670756646216769</v>
      </c>
      <c r="O137" s="0" t="n">
        <f aca="false">1+(1-N137)^2+2*0.938*0.938*N137*N137*D137*D137/E137</f>
        <v>1.1523297743383</v>
      </c>
      <c r="P137" s="0" t="n">
        <f aca="false">PI()*N137/D137/B137</f>
        <v>15.3081555490257</v>
      </c>
      <c r="Q137" s="2" t="n">
        <f aca="false">P137*D137*E137*E137/2/PI()*137*137/O137/389380*J137</f>
        <v>0.233726660783306</v>
      </c>
    </row>
    <row r="138" customFormat="false" ht="15" hidden="false" customHeight="false" outlineLevel="0" collapsed="false">
      <c r="A138" s="0" t="n">
        <v>2.445</v>
      </c>
      <c r="B138" s="0" t="n">
        <v>0.815</v>
      </c>
      <c r="C138" s="0" t="n">
        <v>30</v>
      </c>
      <c r="D138" s="0" t="n">
        <v>0.174</v>
      </c>
      <c r="E138" s="0" t="n">
        <v>0.534</v>
      </c>
      <c r="F138" s="0" t="n">
        <v>3.404</v>
      </c>
      <c r="G138" s="0" t="n">
        <v>1.63</v>
      </c>
      <c r="H138" s="0" t="n">
        <v>0.538</v>
      </c>
      <c r="I138" s="2" t="n">
        <v>0.0006724</v>
      </c>
      <c r="J138" s="2" t="n">
        <v>49.55</v>
      </c>
      <c r="K138" s="2" t="n">
        <v>1.935</v>
      </c>
      <c r="L138" s="2" t="n">
        <f aca="false">SQRT((K138/J138*100)^2-M138^2)</f>
        <v>2.37490373615861</v>
      </c>
      <c r="M138" s="2" t="n">
        <f aca="false">3.1</f>
        <v>3.1</v>
      </c>
      <c r="N138" s="0" t="n">
        <f aca="false">(A138-B138)/A138</f>
        <v>0.666666666666667</v>
      </c>
      <c r="O138" s="0" t="n">
        <f aca="false">1+(1-N138)^2+2*0.938*0.938*N138*N138*D138*D138/E138</f>
        <v>1.15545261247441</v>
      </c>
      <c r="P138" s="0" t="n">
        <f aca="false">PI()*N138/D138/B138</f>
        <v>14.7690226527974</v>
      </c>
      <c r="Q138" s="2" t="n">
        <f aca="false">P138*D138*E138*E138/2/PI()*137*137/O138/389380*J138</f>
        <v>0.241080822279919</v>
      </c>
    </row>
    <row r="139" customFormat="false" ht="15" hidden="false" customHeight="false" outlineLevel="0" collapsed="false">
      <c r="A139" s="0" t="n">
        <v>2.445</v>
      </c>
      <c r="B139" s="0" t="n">
        <v>0.825</v>
      </c>
      <c r="C139" s="0" t="n">
        <v>30</v>
      </c>
      <c r="D139" s="0" t="n">
        <v>0.178</v>
      </c>
      <c r="E139" s="0" t="n">
        <v>0.54</v>
      </c>
      <c r="F139" s="0" t="n">
        <v>3.379</v>
      </c>
      <c r="G139" s="0" t="n">
        <v>1.62</v>
      </c>
      <c r="H139" s="0" t="n">
        <v>0.543</v>
      </c>
      <c r="I139" s="2" t="n">
        <v>0.0006731</v>
      </c>
      <c r="J139" s="2" t="n">
        <v>49.05</v>
      </c>
      <c r="K139" s="2" t="n">
        <v>1.92</v>
      </c>
      <c r="L139" s="2" t="n">
        <f aca="false">SQRT((K139/J139*100)^2-M139^2)</f>
        <v>2.39004532957462</v>
      </c>
      <c r="M139" s="2" t="n">
        <f aca="false">3.1</f>
        <v>3.1</v>
      </c>
      <c r="N139" s="0" t="n">
        <f aca="false">(A139-B139)/A139</f>
        <v>0.662576687116564</v>
      </c>
      <c r="O139" s="0" t="n">
        <f aca="false">1+(1-N139)^2+2*0.938*0.938*N139*N139*D139*D139/E139</f>
        <v>1.15918120438056</v>
      </c>
      <c r="P139" s="0" t="n">
        <f aca="false">PI()*N139/D139/B139</f>
        <v>14.1746411486909</v>
      </c>
      <c r="Q139" s="2" t="n">
        <f aca="false">P139*D139*E139*E139/2/PI()*137*137/O139/389380*J139</f>
        <v>0.238833311953852</v>
      </c>
    </row>
    <row r="140" customFormat="false" ht="15" hidden="false" customHeight="false" outlineLevel="0" collapsed="false">
      <c r="A140" s="0" t="n">
        <v>2.445</v>
      </c>
      <c r="B140" s="0" t="n">
        <v>0.835</v>
      </c>
      <c r="C140" s="0" t="n">
        <v>30</v>
      </c>
      <c r="D140" s="0" t="n">
        <v>0.181</v>
      </c>
      <c r="E140" s="0" t="n">
        <v>0.547</v>
      </c>
      <c r="F140" s="0" t="n">
        <v>3.354</v>
      </c>
      <c r="G140" s="0" t="n">
        <v>1.61</v>
      </c>
      <c r="H140" s="0" t="n">
        <v>0.548</v>
      </c>
      <c r="I140" s="2" t="n">
        <v>0.0006737</v>
      </c>
      <c r="J140" s="2" t="n">
        <v>49.17</v>
      </c>
      <c r="K140" s="2" t="n">
        <v>1.931</v>
      </c>
      <c r="L140" s="2" t="n">
        <f aca="false">SQRT((K140/J140*100)^2-M140^2)</f>
        <v>2.41098156576333</v>
      </c>
      <c r="M140" s="2" t="n">
        <f aca="false">3.1</f>
        <v>3.1</v>
      </c>
      <c r="N140" s="0" t="n">
        <f aca="false">(A140-B140)/A140</f>
        <v>0.658486707566462</v>
      </c>
      <c r="O140" s="0" t="n">
        <f aca="false">1+(1-N140)^2+2*0.938*0.938*N140*N140*D140*D140/E140</f>
        <v>1.16232957383202</v>
      </c>
      <c r="P140" s="0" t="n">
        <f aca="false">PI()*N140/D140/B140</f>
        <v>13.6877427662509</v>
      </c>
      <c r="Q140" s="2" t="n">
        <f aca="false">P140*D140*E140*E140/2/PI()*137*137/O140/389380*J140</f>
        <v>0.240571185287947</v>
      </c>
    </row>
    <row r="141" customFormat="false" ht="15" hidden="false" customHeight="false" outlineLevel="0" collapsed="false">
      <c r="A141" s="0" t="n">
        <v>2.445</v>
      </c>
      <c r="B141" s="0" t="n">
        <v>0.845</v>
      </c>
      <c r="C141" s="0" t="n">
        <v>30</v>
      </c>
      <c r="D141" s="0" t="n">
        <v>0.184</v>
      </c>
      <c r="E141" s="0" t="n">
        <v>0.553</v>
      </c>
      <c r="F141" s="0" t="n">
        <v>3.328</v>
      </c>
      <c r="G141" s="0" t="n">
        <v>1.6</v>
      </c>
      <c r="H141" s="0" t="n">
        <v>0.553</v>
      </c>
      <c r="I141" s="2" t="n">
        <v>0.000674</v>
      </c>
      <c r="J141" s="2" t="n">
        <v>48.88</v>
      </c>
      <c r="K141" s="2" t="n">
        <v>1.929</v>
      </c>
      <c r="L141" s="2" t="n">
        <f aca="false">SQRT((K141/J141*100)^2-M141^2)</f>
        <v>2.44214409748167</v>
      </c>
      <c r="M141" s="2" t="n">
        <f aca="false">3.1</f>
        <v>3.1</v>
      </c>
      <c r="N141" s="0" t="n">
        <f aca="false">(A141-B141)/A141</f>
        <v>0.65439672801636</v>
      </c>
      <c r="O141" s="0" t="n">
        <f aca="false">1+(1-N141)^2+2*0.938*0.938*N141*N141*D141*D141/E141</f>
        <v>1.16557639858564</v>
      </c>
      <c r="P141" s="0" t="n">
        <f aca="false">PI()*N141/D141/B141</f>
        <v>13.2225878136699</v>
      </c>
      <c r="Q141" s="2" t="n">
        <f aca="false">P141*D141*E141*E141/2/PI()*137*137/O141/389380*J141</f>
        <v>0.239366088498146</v>
      </c>
    </row>
    <row r="142" customFormat="false" ht="15" hidden="false" customHeight="false" outlineLevel="0" collapsed="false">
      <c r="A142" s="0" t="n">
        <v>2.445</v>
      </c>
      <c r="B142" s="0" t="n">
        <v>0.855</v>
      </c>
      <c r="C142" s="0" t="n">
        <v>30</v>
      </c>
      <c r="D142" s="0" t="n">
        <v>0.188</v>
      </c>
      <c r="E142" s="0" t="n">
        <v>0.56</v>
      </c>
      <c r="F142" s="0" t="n">
        <v>3.303</v>
      </c>
      <c r="G142" s="0" t="n">
        <v>1.59</v>
      </c>
      <c r="H142" s="0" t="n">
        <v>0.558</v>
      </c>
      <c r="I142" s="2" t="n">
        <v>0.0006746</v>
      </c>
      <c r="J142" s="2" t="n">
        <v>47.82</v>
      </c>
      <c r="K142" s="2" t="n">
        <v>1.896</v>
      </c>
      <c r="L142" s="2" t="n">
        <f aca="false">SQRT((K142/J142*100)^2-M142^2)</f>
        <v>2.47187788677315</v>
      </c>
      <c r="M142" s="2" t="n">
        <f aca="false">3.1</f>
        <v>3.1</v>
      </c>
      <c r="N142" s="0" t="n">
        <f aca="false">(A142-B142)/A142</f>
        <v>0.650306748466258</v>
      </c>
      <c r="O142" s="0" t="n">
        <f aca="false">1+(1-N142)^2+2*0.938*0.938*N142*N142*D142*D142/E142</f>
        <v>1.16925313205929</v>
      </c>
      <c r="P142" s="0" t="n">
        <f aca="false">PI()*N142/D142/B142</f>
        <v>12.7099595841823</v>
      </c>
      <c r="Q142" s="2" t="n">
        <f aca="false">P142*D142*E142*E142/2/PI()*137*137/O142/389380*J142</f>
        <v>0.235107632307632</v>
      </c>
    </row>
    <row r="143" customFormat="false" ht="15" hidden="false" customHeight="false" outlineLevel="0" collapsed="false">
      <c r="A143" s="0" t="n">
        <v>2.445</v>
      </c>
      <c r="B143" s="0" t="n">
        <v>0.865</v>
      </c>
      <c r="C143" s="0" t="n">
        <v>30</v>
      </c>
      <c r="D143" s="0" t="n">
        <v>0.191</v>
      </c>
      <c r="E143" s="0" t="n">
        <v>0.567</v>
      </c>
      <c r="F143" s="0" t="n">
        <v>3.278</v>
      </c>
      <c r="G143" s="0" t="n">
        <v>1.58</v>
      </c>
      <c r="H143" s="0" t="n">
        <v>0.563</v>
      </c>
      <c r="I143" s="2" t="n">
        <v>0.0006751</v>
      </c>
      <c r="J143" s="2" t="n">
        <v>47.09</v>
      </c>
      <c r="K143" s="2" t="n">
        <v>1.878</v>
      </c>
      <c r="L143" s="2" t="n">
        <f aca="false">SQRT((K143/J143*100)^2-M143^2)</f>
        <v>2.50898474503071</v>
      </c>
      <c r="M143" s="2" t="n">
        <f aca="false">3.1</f>
        <v>3.1</v>
      </c>
      <c r="N143" s="0" t="n">
        <f aca="false">(A143-B143)/A143</f>
        <v>0.646216768916155</v>
      </c>
      <c r="O143" s="0" t="n">
        <f aca="false">1+(1-N143)^2+2*0.938*0.938*N143*N143*D143*D143/E143</f>
        <v>1.17244239247864</v>
      </c>
      <c r="P143" s="0" t="n">
        <f aca="false">PI()*N143/D143/B143</f>
        <v>12.2879269670038</v>
      </c>
      <c r="Q143" s="2" t="n">
        <f aca="false">P143*D143*E143*E143/2/PI()*137*137/O143/389380*J143</f>
        <v>0.232489267468851</v>
      </c>
    </row>
    <row r="144" customFormat="false" ht="15" hidden="false" customHeight="false" outlineLevel="0" collapsed="false">
      <c r="A144" s="0" t="n">
        <v>2.445</v>
      </c>
      <c r="B144" s="0" t="n">
        <v>0.875</v>
      </c>
      <c r="C144" s="0" t="n">
        <v>30</v>
      </c>
      <c r="D144" s="0" t="n">
        <v>0.194</v>
      </c>
      <c r="E144" s="0" t="n">
        <v>0.573</v>
      </c>
      <c r="F144" s="0" t="n">
        <v>3.252</v>
      </c>
      <c r="G144" s="0" t="n">
        <v>1.57</v>
      </c>
      <c r="H144" s="0" t="n">
        <v>0.568</v>
      </c>
      <c r="I144" s="2" t="n">
        <v>0.0006753</v>
      </c>
      <c r="J144" s="2" t="n">
        <v>50.76</v>
      </c>
      <c r="K144" s="2" t="n">
        <v>2.007</v>
      </c>
      <c r="L144" s="2" t="n">
        <f aca="false">SQRT((K144/J144*100)^2-M144^2)</f>
        <v>2.4542475055237</v>
      </c>
      <c r="M144" s="2" t="n">
        <f aca="false">3.1</f>
        <v>3.1</v>
      </c>
      <c r="N144" s="0" t="n">
        <f aca="false">(A144-B144)/A144</f>
        <v>0.642126789366053</v>
      </c>
      <c r="O144" s="0" t="n">
        <f aca="false">1+(1-N144)^2+2*0.938*0.938*N144*N144*D144*D144/E144</f>
        <v>1.17573016774383</v>
      </c>
      <c r="P144" s="0" t="n">
        <f aca="false">PI()*N144/D144/B144</f>
        <v>11.8839517180889</v>
      </c>
      <c r="Q144" s="2" t="n">
        <f aca="false">P144*D144*E144*E144/2/PI()*137*137/O144/389380*J144</f>
        <v>0.250711023220264</v>
      </c>
    </row>
    <row r="145" customFormat="false" ht="15" hidden="false" customHeight="false" outlineLevel="0" collapsed="false">
      <c r="A145" s="0" t="n">
        <v>2.445</v>
      </c>
      <c r="B145" s="0" t="n">
        <v>0.885</v>
      </c>
      <c r="C145" s="0" t="n">
        <v>30</v>
      </c>
      <c r="D145" s="0" t="n">
        <v>0.198</v>
      </c>
      <c r="E145" s="0" t="n">
        <v>0.58</v>
      </c>
      <c r="F145" s="0" t="n">
        <v>3.227</v>
      </c>
      <c r="G145" s="0" t="n">
        <v>1.56</v>
      </c>
      <c r="H145" s="0" t="n">
        <v>0.573</v>
      </c>
      <c r="I145" s="2" t="n">
        <v>0.0006756</v>
      </c>
      <c r="J145" s="2" t="n">
        <v>51.66</v>
      </c>
      <c r="K145" s="2" t="n">
        <v>1.905</v>
      </c>
      <c r="L145" s="2" t="n">
        <f aca="false">SQRT((K145/J145*100)^2-M145^2)</f>
        <v>1.99704571970823</v>
      </c>
      <c r="M145" s="2" t="n">
        <f aca="false">3.1</f>
        <v>3.1</v>
      </c>
      <c r="N145" s="0" t="n">
        <f aca="false">(A145-B145)/A145</f>
        <v>0.638036809815951</v>
      </c>
      <c r="O145" s="0" t="n">
        <f aca="false">1+(1-N145)^2+2*0.938*0.938*N145*N145*D145*D145/E145</f>
        <v>1.17943787997259</v>
      </c>
      <c r="P145" s="0" t="n">
        <f aca="false">PI()*N145/D145/B145</f>
        <v>11.4389759426905</v>
      </c>
      <c r="Q145" s="2" t="n">
        <f aca="false">P145*D145*E145*E145/2/PI()*137*137/O145/389380*J145</f>
        <v>0.256020816996806</v>
      </c>
    </row>
    <row r="146" customFormat="false" ht="15" hidden="false" customHeight="false" outlineLevel="0" collapsed="false">
      <c r="A146" s="0" t="n">
        <v>2.445</v>
      </c>
      <c r="B146" s="0" t="n">
        <v>0.895</v>
      </c>
      <c r="C146" s="0" t="n">
        <v>30</v>
      </c>
      <c r="D146" s="0" t="n">
        <v>0.201</v>
      </c>
      <c r="E146" s="0" t="n">
        <v>0.586</v>
      </c>
      <c r="F146" s="0" t="n">
        <v>3.202</v>
      </c>
      <c r="G146" s="0" t="n">
        <v>1.55</v>
      </c>
      <c r="H146" s="0" t="n">
        <v>0.577</v>
      </c>
      <c r="I146" s="2" t="n">
        <v>0.0006759</v>
      </c>
      <c r="J146" s="2" t="n">
        <v>52.34</v>
      </c>
      <c r="K146" s="2" t="n">
        <v>1.879</v>
      </c>
      <c r="L146" s="2" t="n">
        <f aca="false">SQRT((K146/J146*100)^2-M146^2)</f>
        <v>1.81052967171079</v>
      </c>
      <c r="M146" s="2" t="n">
        <f aca="false">3.1</f>
        <v>3.1</v>
      </c>
      <c r="N146" s="0" t="n">
        <f aca="false">(A146-B146)/A146</f>
        <v>0.633946830265849</v>
      </c>
      <c r="O146" s="0" t="n">
        <f aca="false">1+(1-N146)^2+2*0.938*0.938*N146*N146*D146*D146/E146</f>
        <v>1.18275179563537</v>
      </c>
      <c r="P146" s="0" t="n">
        <f aca="false">PI()*N146/D146/B146</f>
        <v>11.0709175059325</v>
      </c>
      <c r="Q146" s="2" t="n">
        <f aca="false">P146*D146*E146*E146/2/PI()*137*137/O146/389380*J146</f>
        <v>0.259419508119823</v>
      </c>
    </row>
    <row r="147" customFormat="false" ht="15" hidden="false" customHeight="false" outlineLevel="0" collapsed="false">
      <c r="A147" s="0" t="n">
        <v>2.445</v>
      </c>
      <c r="B147" s="0" t="n">
        <v>0.905</v>
      </c>
      <c r="C147" s="0" t="n">
        <v>30</v>
      </c>
      <c r="D147" s="0" t="n">
        <v>0.205</v>
      </c>
      <c r="E147" s="0" t="n">
        <v>0.593</v>
      </c>
      <c r="F147" s="0" t="n">
        <v>3.176</v>
      </c>
      <c r="G147" s="0" t="n">
        <v>1.54</v>
      </c>
      <c r="H147" s="0" t="n">
        <v>0.582</v>
      </c>
      <c r="I147" s="2" t="n">
        <v>0.0006758</v>
      </c>
      <c r="J147" s="2" t="n">
        <v>51.15</v>
      </c>
      <c r="K147" s="2" t="n">
        <v>1.837</v>
      </c>
      <c r="L147" s="2" t="n">
        <f aca="false">SQRT((K147/J147*100)^2-M147^2)</f>
        <v>1.81332250664985</v>
      </c>
      <c r="M147" s="2" t="n">
        <f aca="false">3.1</f>
        <v>3.1</v>
      </c>
      <c r="N147" s="0" t="n">
        <f aca="false">(A147-B147)/A147</f>
        <v>0.629856850715746</v>
      </c>
      <c r="O147" s="0" t="n">
        <f aca="false">1+(1-N147)^2+2*0.938*0.938*N147*N147*D147*D147/E147</f>
        <v>1.18647942593829</v>
      </c>
      <c r="P147" s="0" t="n">
        <f aca="false">PI()*N147/D147/B147</f>
        <v>10.6656981809556</v>
      </c>
      <c r="Q147" s="2" t="n">
        <f aca="false">P147*D147*E147*E147/2/PI()*137*137/O147/389380*J147</f>
        <v>0.254287837811435</v>
      </c>
    </row>
    <row r="148" customFormat="false" ht="15" hidden="false" customHeight="false" outlineLevel="0" collapsed="false">
      <c r="A148" s="0" t="n">
        <v>2.445</v>
      </c>
      <c r="B148" s="0" t="n">
        <v>0.915</v>
      </c>
      <c r="C148" s="0" t="n">
        <v>30</v>
      </c>
      <c r="D148" s="0" t="n">
        <v>0.209</v>
      </c>
      <c r="E148" s="0" t="n">
        <v>0.599</v>
      </c>
      <c r="F148" s="0" t="n">
        <v>3.151</v>
      </c>
      <c r="G148" s="0" t="n">
        <v>1.53</v>
      </c>
      <c r="H148" s="0" t="n">
        <v>0.587</v>
      </c>
      <c r="I148" s="2" t="n">
        <v>0.000676</v>
      </c>
      <c r="J148" s="2" t="n">
        <v>51.45</v>
      </c>
      <c r="K148" s="2" t="n">
        <v>1.848</v>
      </c>
      <c r="L148" s="2" t="n">
        <f aca="false">SQRT((K148/J148*100)^2-M148^2)</f>
        <v>1.81419159095625</v>
      </c>
      <c r="M148" s="2" t="n">
        <f aca="false">3.1</f>
        <v>3.1</v>
      </c>
      <c r="N148" s="0" t="n">
        <f aca="false">(A148-B148)/A148</f>
        <v>0.625766871165644</v>
      </c>
      <c r="O148" s="0" t="n">
        <f aca="false">1+(1-N148)^2+2*0.938*0.938*N148*N148*D148*D148/E148</f>
        <v>1.19029933447721</v>
      </c>
      <c r="P148" s="0" t="n">
        <f aca="false">PI()*N148/D148/B148</f>
        <v>10.2800460444681</v>
      </c>
      <c r="Q148" s="2" t="n">
        <f aca="false">P148*D148*E148*E148/2/PI()*137*137/O148/389380*J148</f>
        <v>0.255629990720305</v>
      </c>
    </row>
    <row r="149" customFormat="false" ht="15" hidden="false" customHeight="false" outlineLevel="0" collapsed="false">
      <c r="A149" s="0" t="n">
        <v>2.445</v>
      </c>
      <c r="B149" s="0" t="n">
        <v>0.925</v>
      </c>
      <c r="C149" s="0" t="n">
        <v>30</v>
      </c>
      <c r="D149" s="0" t="n">
        <v>0.212</v>
      </c>
      <c r="E149" s="0" t="n">
        <v>0.606</v>
      </c>
      <c r="F149" s="0" t="n">
        <v>3.126</v>
      </c>
      <c r="G149" s="0" t="n">
        <v>1.52</v>
      </c>
      <c r="H149" s="0" t="n">
        <v>0.591</v>
      </c>
      <c r="I149" s="2" t="n">
        <v>0.0006761</v>
      </c>
      <c r="J149" s="2" t="n">
        <v>51.31</v>
      </c>
      <c r="K149" s="2" t="n">
        <v>1.838</v>
      </c>
      <c r="L149" s="2" t="n">
        <f aca="false">SQRT((K149/J149*100)^2-M149^2)</f>
        <v>1.79493240983385</v>
      </c>
      <c r="M149" s="2" t="n">
        <f aca="false">3.1</f>
        <v>3.1</v>
      </c>
      <c r="N149" s="0" t="n">
        <f aca="false">(A149-B149)/A149</f>
        <v>0.621676891615542</v>
      </c>
      <c r="O149" s="0" t="n">
        <f aca="false">1+(1-N149)^2+2*0.938*0.938*N149*N149*D149*D149/E149</f>
        <v>1.19356711318441</v>
      </c>
      <c r="P149" s="0" t="n">
        <f aca="false">PI()*N149/D149/B149</f>
        <v>9.95948778993332</v>
      </c>
      <c r="Q149" s="2" t="n">
        <f aca="false">P149*D149*E149*E149/2/PI()*137*137/O149/389380*J149</f>
        <v>0.255717770058577</v>
      </c>
    </row>
    <row r="150" customFormat="false" ht="15" hidden="false" customHeight="false" outlineLevel="0" collapsed="false">
      <c r="A150" s="0" t="n">
        <v>2.445</v>
      </c>
      <c r="B150" s="0" t="n">
        <v>0.935</v>
      </c>
      <c r="C150" s="0" t="n">
        <v>30</v>
      </c>
      <c r="D150" s="0" t="n">
        <v>0.216</v>
      </c>
      <c r="E150" s="0" t="n">
        <v>0.612</v>
      </c>
      <c r="F150" s="0" t="n">
        <v>3.1</v>
      </c>
      <c r="G150" s="0" t="n">
        <v>1.51</v>
      </c>
      <c r="H150" s="0" t="n">
        <v>0.596</v>
      </c>
      <c r="I150" s="2" t="n">
        <v>0.0006759</v>
      </c>
      <c r="J150" s="2" t="n">
        <v>51.77</v>
      </c>
      <c r="K150" s="2" t="n">
        <v>1.85</v>
      </c>
      <c r="L150" s="2" t="n">
        <f aca="false">SQRT((K150/J150*100)^2-M150^2)</f>
        <v>1.77760769996514</v>
      </c>
      <c r="M150" s="2" t="n">
        <f aca="false">3.1</f>
        <v>3.1</v>
      </c>
      <c r="N150" s="0" t="n">
        <f aca="false">(A150-B150)/A150</f>
        <v>0.61758691206544</v>
      </c>
      <c r="O150" s="0" t="n">
        <f aca="false">1+(1-N150)^2+2*0.938*0.938*N150*N150*D150*D150/E150</f>
        <v>1.1974065301717</v>
      </c>
      <c r="P150" s="0" t="n">
        <f aca="false">PI()*N150/D150/B150</f>
        <v>9.60688505594172</v>
      </c>
      <c r="Q150" s="2" t="n">
        <f aca="false">P150*D150*E150*E150/2/PI()*137*137/O150/389380*J150</f>
        <v>0.257788392168719</v>
      </c>
    </row>
    <row r="151" customFormat="false" ht="15" hidden="false" customHeight="false" outlineLevel="0" collapsed="false">
      <c r="A151" s="0" t="n">
        <v>2.445</v>
      </c>
      <c r="B151" s="0" t="n">
        <v>0.945</v>
      </c>
      <c r="C151" s="0" t="n">
        <v>30</v>
      </c>
      <c r="D151" s="0" t="n">
        <v>0.22</v>
      </c>
      <c r="E151" s="0" t="n">
        <v>0.619</v>
      </c>
      <c r="F151" s="0" t="n">
        <v>3.075</v>
      </c>
      <c r="G151" s="0" t="n">
        <v>1.5</v>
      </c>
      <c r="H151" s="0" t="n">
        <v>0.6</v>
      </c>
      <c r="I151" s="2" t="n">
        <v>0.0006758</v>
      </c>
      <c r="J151" s="2" t="n">
        <v>52.38</v>
      </c>
      <c r="K151" s="2" t="n">
        <v>1.874</v>
      </c>
      <c r="L151" s="2" t="n">
        <f aca="false">SQRT((K151/J151*100)^2-M151^2)</f>
        <v>1.78604238438356</v>
      </c>
      <c r="M151" s="2" t="n">
        <f aca="false">3.1</f>
        <v>3.1</v>
      </c>
      <c r="N151" s="0" t="n">
        <f aca="false">(A151-B151)/A151</f>
        <v>0.613496932515337</v>
      </c>
      <c r="O151" s="0" t="n">
        <f aca="false">1+(1-N151)^2+2*0.938*0.938*N151*N151*D151*D151/E151</f>
        <v>1.20117095615519</v>
      </c>
      <c r="P151" s="0" t="n">
        <f aca="false">PI()*N151/D151/B151</f>
        <v>9.27059863487281</v>
      </c>
      <c r="Q151" s="2" t="n">
        <f aca="false">P151*D151*E151*E151/2/PI()*137*137/O151/389380*J151</f>
        <v>0.261432788072725</v>
      </c>
    </row>
    <row r="152" customFormat="false" ht="15" hidden="false" customHeight="false" outlineLevel="0" collapsed="false">
      <c r="A152" s="0" t="n">
        <v>2.445</v>
      </c>
      <c r="B152" s="0" t="n">
        <v>0.965</v>
      </c>
      <c r="C152" s="0" t="n">
        <v>30</v>
      </c>
      <c r="D152" s="0" t="n">
        <v>0.228</v>
      </c>
      <c r="E152" s="0" t="n">
        <v>0.632</v>
      </c>
      <c r="F152" s="0" t="n">
        <v>3.025</v>
      </c>
      <c r="G152" s="0" t="n">
        <v>1.48</v>
      </c>
      <c r="H152" s="0" t="n">
        <v>0.609</v>
      </c>
      <c r="I152" s="2" t="n">
        <v>0.0006755</v>
      </c>
      <c r="J152" s="2" t="n">
        <v>52.5</v>
      </c>
      <c r="K152" s="2" t="n">
        <v>2.078</v>
      </c>
      <c r="L152" s="2" t="n">
        <f aca="false">SQRT((K152/J152*100)^2-M152^2)</f>
        <v>2.46099937298492</v>
      </c>
      <c r="M152" s="2" t="n">
        <f aca="false">3.1</f>
        <v>3.1</v>
      </c>
      <c r="N152" s="0" t="n">
        <f aca="false">(A152-B152)/A152</f>
        <v>0.605316973415133</v>
      </c>
      <c r="O152" s="0" t="n">
        <f aca="false">1+(1-N152)^2+2*0.938*0.938*N152*N152*D152*D152/E152</f>
        <v>1.20880864357187</v>
      </c>
      <c r="P152" s="0" t="n">
        <f aca="false">PI()*N152/D152/B152</f>
        <v>8.64312042893459</v>
      </c>
      <c r="Q152" s="2" t="n">
        <f aca="false">P152*D152*E152*E152/2/PI()*137*137/O152/389380*J152</f>
        <v>0.262258117601911</v>
      </c>
    </row>
    <row r="153" customFormat="false" ht="15" hidden="false" customHeight="false" outlineLevel="0" collapsed="false">
      <c r="A153" s="0" t="n">
        <v>2.445</v>
      </c>
      <c r="B153" s="0" t="n">
        <v>0.975</v>
      </c>
      <c r="C153" s="0" t="n">
        <v>30</v>
      </c>
      <c r="D153" s="0" t="n">
        <v>0.231</v>
      </c>
      <c r="E153" s="0" t="n">
        <v>0.638</v>
      </c>
      <c r="F153" s="0" t="n">
        <v>2.999</v>
      </c>
      <c r="G153" s="0" t="n">
        <v>1.47</v>
      </c>
      <c r="H153" s="0" t="n">
        <v>0.614</v>
      </c>
      <c r="I153" s="2" t="n">
        <v>0.0006749</v>
      </c>
      <c r="J153" s="2" t="n">
        <v>55.78</v>
      </c>
      <c r="K153" s="2" t="n">
        <v>2.199</v>
      </c>
      <c r="L153" s="2" t="n">
        <f aca="false">SQRT((K153/J153*100)^2-M153^2)</f>
        <v>2.43547081920916</v>
      </c>
      <c r="M153" s="2" t="n">
        <f aca="false">3.1</f>
        <v>3.1</v>
      </c>
      <c r="N153" s="0" t="n">
        <f aca="false">(A153-B153)/A153</f>
        <v>0.601226993865031</v>
      </c>
      <c r="O153" s="0" t="n">
        <f aca="false">1+(1-N153)^2+2*0.938*0.938*N153*N153*D153*D153/E153</f>
        <v>1.21222043272543</v>
      </c>
      <c r="P153" s="0" t="n">
        <f aca="false">PI()*N153/D153/B153</f>
        <v>8.38632614970033</v>
      </c>
      <c r="Q153" s="2" t="n">
        <f aca="false">P153*D153*E153*E153/2/PI()*137*137/O153/389380*J153</f>
        <v>0.278361790151667</v>
      </c>
    </row>
    <row r="154" customFormat="false" ht="15" hidden="false" customHeight="false" outlineLevel="0" collapsed="false">
      <c r="A154" s="0" t="n">
        <v>2.445</v>
      </c>
      <c r="B154" s="0" t="n">
        <v>0.985</v>
      </c>
      <c r="C154" s="0" t="n">
        <v>30</v>
      </c>
      <c r="D154" s="0" t="n">
        <v>0.235</v>
      </c>
      <c r="E154" s="0" t="n">
        <v>0.645</v>
      </c>
      <c r="F154" s="0" t="n">
        <v>2.974</v>
      </c>
      <c r="G154" s="0" t="n">
        <v>1.46</v>
      </c>
      <c r="H154" s="0" t="n">
        <v>0.618</v>
      </c>
      <c r="I154" s="2" t="n">
        <v>0.0006745</v>
      </c>
      <c r="J154" s="2" t="n">
        <v>58.67</v>
      </c>
      <c r="K154" s="2" t="n">
        <v>2.314</v>
      </c>
      <c r="L154" s="2" t="n">
        <f aca="false">SQRT((K154/J154*100)^2-M154^2)</f>
        <v>2.43841714146197</v>
      </c>
      <c r="M154" s="2" t="n">
        <f aca="false">3.1</f>
        <v>3.1</v>
      </c>
      <c r="N154" s="0" t="n">
        <f aca="false">(A154-B154)/A154</f>
        <v>0.597137014314928</v>
      </c>
      <c r="O154" s="0" t="n">
        <f aca="false">1+(1-N154)^2+2*0.938*0.938*N154*N154*D154*D154/E154</f>
        <v>1.21602151230449</v>
      </c>
      <c r="P154" s="0" t="n">
        <f aca="false">PI()*N154/D154/B154</f>
        <v>8.10437955441547</v>
      </c>
      <c r="Q154" s="2" t="n">
        <f aca="false">P154*D154*E154*E154/2/PI()*137*137/O154/389380*J154</f>
        <v>0.293271269534897</v>
      </c>
    </row>
    <row r="155" customFormat="false" ht="15" hidden="false" customHeight="false" outlineLevel="0" collapsed="false">
      <c r="A155" s="0" t="n">
        <v>2.445</v>
      </c>
      <c r="B155" s="0" t="n">
        <v>0.995</v>
      </c>
      <c r="C155" s="0" t="n">
        <v>30</v>
      </c>
      <c r="D155" s="0" t="n">
        <v>0.239</v>
      </c>
      <c r="E155" s="0" t="n">
        <v>0.652</v>
      </c>
      <c r="F155" s="0" t="n">
        <v>2.949</v>
      </c>
      <c r="G155" s="0" t="n">
        <v>1.45</v>
      </c>
      <c r="H155" s="0" t="n">
        <v>0.622</v>
      </c>
      <c r="I155" s="2" t="n">
        <v>0.000674</v>
      </c>
      <c r="J155" s="2" t="n">
        <v>57.24</v>
      </c>
      <c r="K155" s="2" t="n">
        <v>2.266</v>
      </c>
      <c r="L155" s="2" t="n">
        <f aca="false">SQRT((K155/J155*100)^2-M155^2)</f>
        <v>2.46208461109146</v>
      </c>
      <c r="M155" s="2" t="n">
        <f aca="false">3.1</f>
        <v>3.1</v>
      </c>
      <c r="N155" s="0" t="n">
        <f aca="false">(A155-B155)/A155</f>
        <v>0.593047034764826</v>
      </c>
      <c r="O155" s="0" t="n">
        <f aca="false">1+(1-N155)^2+2*0.938*0.938*N155*N155*D155*D155/E155</f>
        <v>1.21983104586972</v>
      </c>
      <c r="P155" s="0" t="n">
        <f aca="false">PI()*N155/D155/B155</f>
        <v>7.83462167595462</v>
      </c>
      <c r="Q155" s="2" t="n">
        <f aca="false">P155*D155*E155*E155/2/PI()*137*137/O155/389380*J155</f>
        <v>0.28654886334189</v>
      </c>
    </row>
    <row r="156" customFormat="false" ht="15" hidden="false" customHeight="false" outlineLevel="0" collapsed="false">
      <c r="A156" s="0" t="n">
        <v>2.445</v>
      </c>
      <c r="B156" s="0" t="n">
        <v>1.005</v>
      </c>
      <c r="C156" s="0" t="n">
        <v>30</v>
      </c>
      <c r="D156" s="0" t="n">
        <v>0.244</v>
      </c>
      <c r="E156" s="0" t="n">
        <v>0.658</v>
      </c>
      <c r="F156" s="0" t="n">
        <v>2.923</v>
      </c>
      <c r="G156" s="0" t="n">
        <v>1.44</v>
      </c>
      <c r="H156" s="0" t="n">
        <v>0.627</v>
      </c>
      <c r="I156" s="2" t="n">
        <v>0.0006731</v>
      </c>
      <c r="J156" s="2" t="n">
        <v>62.08</v>
      </c>
      <c r="K156" s="2" t="n">
        <v>2.46</v>
      </c>
      <c r="L156" s="2" t="n">
        <f aca="false">SQRT((K156/J156*100)^2-M156^2)</f>
        <v>2.46828432914303</v>
      </c>
      <c r="M156" s="2" t="n">
        <f aca="false">3.1</f>
        <v>3.1</v>
      </c>
      <c r="N156" s="0" t="n">
        <f aca="false">(A156-B156)/A156</f>
        <v>0.588957055214724</v>
      </c>
      <c r="O156" s="0" t="n">
        <f aca="false">1+(1-N156)^2+2*0.938*0.938*N156*N156*D156*D156/E156</f>
        <v>1.22418396833695</v>
      </c>
      <c r="P156" s="0" t="n">
        <f aca="false">PI()*N156/D156/B156</f>
        <v>7.54531913360434</v>
      </c>
      <c r="Q156" s="2" t="n">
        <f aca="false">P156*D156*E156*E156/2/PI()*137*137/O156/389380*J156</f>
        <v>0.310107216242919</v>
      </c>
    </row>
    <row r="157" customFormat="false" ht="15" hidden="false" customHeight="false" outlineLevel="0" collapsed="false">
      <c r="A157" s="0" t="n">
        <v>2.445</v>
      </c>
      <c r="B157" s="0" t="n">
        <v>1.015</v>
      </c>
      <c r="C157" s="0" t="n">
        <v>30</v>
      </c>
      <c r="D157" s="0" t="n">
        <v>0.248</v>
      </c>
      <c r="E157" s="0" t="n">
        <v>0.665</v>
      </c>
      <c r="F157" s="0" t="n">
        <v>2.898</v>
      </c>
      <c r="G157" s="0" t="n">
        <v>1.43</v>
      </c>
      <c r="H157" s="0" t="n">
        <v>0.631</v>
      </c>
      <c r="I157" s="2" t="n">
        <v>0.0006725</v>
      </c>
      <c r="J157" s="2" t="n">
        <v>66.75</v>
      </c>
      <c r="K157" s="2" t="n">
        <v>2.642</v>
      </c>
      <c r="L157" s="2" t="n">
        <f aca="false">SQRT((K157/J157*100)^2-M157^2)</f>
        <v>2.46093053008622</v>
      </c>
      <c r="M157" s="2" t="n">
        <f aca="false">3.1</f>
        <v>3.1</v>
      </c>
      <c r="N157" s="0" t="n">
        <f aca="false">(A157-B157)/A157</f>
        <v>0.584867075664622</v>
      </c>
      <c r="O157" s="0" t="n">
        <f aca="false">1+(1-N157)^2+2*0.938*0.938*N157*N157*D157*D157/E157</f>
        <v>1.22800669280884</v>
      </c>
      <c r="P157" s="0" t="n">
        <f aca="false">PI()*N157/D157/B157</f>
        <v>7.2994363111176</v>
      </c>
      <c r="Q157" s="2" t="n">
        <f aca="false">P157*D157*E157*E157/2/PI()*137*137/O157/389380*J157</f>
        <v>0.33382776627715</v>
      </c>
    </row>
    <row r="158" customFormat="false" ht="15" hidden="false" customHeight="false" outlineLevel="0" collapsed="false">
      <c r="A158" s="0" t="n">
        <v>2.445</v>
      </c>
      <c r="B158" s="0" t="n">
        <v>1.025</v>
      </c>
      <c r="C158" s="0" t="n">
        <v>30</v>
      </c>
      <c r="D158" s="0" t="n">
        <v>0.252</v>
      </c>
      <c r="E158" s="0" t="n">
        <v>0.671</v>
      </c>
      <c r="F158" s="0" t="n">
        <v>2.873</v>
      </c>
      <c r="G158" s="0" t="n">
        <v>1.42</v>
      </c>
      <c r="H158" s="0" t="n">
        <v>0.635</v>
      </c>
      <c r="I158" s="2" t="n">
        <v>0.0006717</v>
      </c>
      <c r="J158" s="2" t="n">
        <v>70.67</v>
      </c>
      <c r="K158" s="2" t="n">
        <v>2.761</v>
      </c>
      <c r="L158" s="2" t="n">
        <f aca="false">SQRT((K158/J158*100)^2-M158^2)</f>
        <v>2.3777717986744</v>
      </c>
      <c r="M158" s="2" t="n">
        <f aca="false">3.1</f>
        <v>3.1</v>
      </c>
      <c r="N158" s="0" t="n">
        <f aca="false">(A158-B158)/A158</f>
        <v>0.580777096114519</v>
      </c>
      <c r="O158" s="0" t="n">
        <f aca="false">1+(1-N158)^2+2*0.938*0.938*N158*N158*D158*D158/E158</f>
        <v>1.23192156449916</v>
      </c>
      <c r="P158" s="0" t="n">
        <f aca="false">PI()*N158/D158/B158</f>
        <v>7.06374393544943</v>
      </c>
      <c r="Q158" s="2" t="n">
        <f aca="false">P158*D158*E158*E158/2/PI()*137*137/O158/389380*J158</f>
        <v>0.352711961027282</v>
      </c>
    </row>
    <row r="159" customFormat="false" ht="15" hidden="false" customHeight="false" outlineLevel="0" collapsed="false">
      <c r="A159" s="0" t="n">
        <v>2.445</v>
      </c>
      <c r="B159" s="0" t="n">
        <v>1.035</v>
      </c>
      <c r="C159" s="0" t="n">
        <v>30</v>
      </c>
      <c r="D159" s="0" t="n">
        <v>0.256</v>
      </c>
      <c r="E159" s="0" t="n">
        <v>0.678</v>
      </c>
      <c r="F159" s="0" t="n">
        <v>2.847</v>
      </c>
      <c r="G159" s="0" t="n">
        <v>1.41</v>
      </c>
      <c r="H159" s="0" t="n">
        <v>0.639</v>
      </c>
      <c r="I159" s="2" t="n">
        <v>0.0006705</v>
      </c>
      <c r="J159" s="2" t="n">
        <v>73.13</v>
      </c>
      <c r="K159" s="2" t="n">
        <v>2.637</v>
      </c>
      <c r="L159" s="2" t="n">
        <f aca="false">SQRT((K159/J159*100)^2-M159^2)</f>
        <v>1.84189233465694</v>
      </c>
      <c r="M159" s="2" t="n">
        <f aca="false">3.1</f>
        <v>3.1</v>
      </c>
      <c r="N159" s="0" t="n">
        <f aca="false">(A159-B159)/A159</f>
        <v>0.576687116564417</v>
      </c>
      <c r="O159" s="0" t="n">
        <f aca="false">1+(1-N159)^2+2*0.938*0.938*N159*N159*D159*D159/E159</f>
        <v>1.23576122200313</v>
      </c>
      <c r="P159" s="0" t="n">
        <f aca="false">PI()*N159/D159/B159</f>
        <v>6.83769628932161</v>
      </c>
      <c r="Q159" s="2" t="n">
        <f aca="false">P159*D159*E159*E159/2/PI()*137*137/O159/389380*J159</f>
        <v>0.365306832780685</v>
      </c>
    </row>
    <row r="160" customFormat="false" ht="15" hidden="false" customHeight="false" outlineLevel="0" collapsed="false">
      <c r="A160" s="0" t="n">
        <v>2.445</v>
      </c>
      <c r="B160" s="0" t="n">
        <v>1.045</v>
      </c>
      <c r="C160" s="0" t="n">
        <v>30</v>
      </c>
      <c r="D160" s="0" t="n">
        <v>0.261</v>
      </c>
      <c r="E160" s="0" t="n">
        <v>0.684</v>
      </c>
      <c r="F160" s="0" t="n">
        <v>2.822</v>
      </c>
      <c r="G160" s="0" t="n">
        <v>1.4</v>
      </c>
      <c r="H160" s="0" t="n">
        <v>0.643</v>
      </c>
      <c r="I160" s="2" t="n">
        <v>0.0006696</v>
      </c>
      <c r="J160" s="2" t="n">
        <v>68.74</v>
      </c>
      <c r="K160" s="2" t="n">
        <v>2.477</v>
      </c>
      <c r="L160" s="2" t="n">
        <f aca="false">SQRT((K160/J160*100)^2-M160^2)</f>
        <v>1.837044098255</v>
      </c>
      <c r="M160" s="2" t="n">
        <f aca="false">3.1</f>
        <v>3.1</v>
      </c>
      <c r="N160" s="0" t="n">
        <f aca="false">(A160-B160)/A160</f>
        <v>0.572597137014315</v>
      </c>
      <c r="O160" s="0" t="n">
        <f aca="false">1+(1-N160)^2+2*0.938*0.938*N160*N160*D160*D160/E160</f>
        <v>1.24013232192097</v>
      </c>
      <c r="P160" s="0" t="n">
        <f aca="false">PI()*N160/D160/B160</f>
        <v>6.59541681464636</v>
      </c>
      <c r="Q160" s="2" t="n">
        <f aca="false">P160*D160*E160*E160/2/PI()*137*137/O160/389380*J160</f>
        <v>0.342471222534567</v>
      </c>
    </row>
    <row r="161" customFormat="false" ht="15" hidden="false" customHeight="false" outlineLevel="0" collapsed="false">
      <c r="A161" s="0" t="n">
        <v>2.445</v>
      </c>
      <c r="B161" s="0" t="n">
        <v>1.055</v>
      </c>
      <c r="C161" s="0" t="n">
        <v>30</v>
      </c>
      <c r="D161" s="0" t="n">
        <v>0.265</v>
      </c>
      <c r="E161" s="0" t="n">
        <v>0.691</v>
      </c>
      <c r="F161" s="0" t="n">
        <v>2.797</v>
      </c>
      <c r="G161" s="0" t="n">
        <v>1.39</v>
      </c>
      <c r="H161" s="0" t="n">
        <v>0.647</v>
      </c>
      <c r="I161" s="2" t="n">
        <v>0.0006685</v>
      </c>
      <c r="J161" s="2" t="n">
        <v>66.57</v>
      </c>
      <c r="K161" s="2" t="n">
        <v>2.395</v>
      </c>
      <c r="L161" s="2" t="n">
        <f aca="false">SQRT((K161/J161*100)^2-M161^2)</f>
        <v>1.82580540467583</v>
      </c>
      <c r="M161" s="2" t="n">
        <f aca="false">3.1</f>
        <v>3.1</v>
      </c>
      <c r="N161" s="0" t="n">
        <f aca="false">(A161-B161)/A161</f>
        <v>0.568507157464213</v>
      </c>
      <c r="O161" s="0" t="n">
        <f aca="false">1+(1-N161)^2+2*0.938*0.938*N161*N161*D161*D161/E161</f>
        <v>1.24398519585279</v>
      </c>
      <c r="P161" s="0" t="n">
        <f aca="false">PI()*N161/D161/B161</f>
        <v>6.38833196602982</v>
      </c>
      <c r="Q161" s="2" t="n">
        <f aca="false">P161*D161*E161*E161/2/PI()*137*137/O161/389380*J161</f>
        <v>0.331848924681215</v>
      </c>
    </row>
    <row r="162" customFormat="false" ht="15" hidden="false" customHeight="false" outlineLevel="0" collapsed="false">
      <c r="A162" s="0" t="n">
        <v>2.445</v>
      </c>
      <c r="B162" s="0" t="n">
        <v>1.065</v>
      </c>
      <c r="C162" s="0" t="n">
        <v>30</v>
      </c>
      <c r="D162" s="0" t="n">
        <v>0.269</v>
      </c>
      <c r="E162" s="0" t="n">
        <v>0.698</v>
      </c>
      <c r="F162" s="0" t="n">
        <v>2.771</v>
      </c>
      <c r="G162" s="0" t="n">
        <v>1.38</v>
      </c>
      <c r="H162" s="0" t="n">
        <v>0.651</v>
      </c>
      <c r="I162" s="2" t="n">
        <v>0.000667</v>
      </c>
      <c r="J162" s="2" t="n">
        <v>63.71</v>
      </c>
      <c r="K162" s="2" t="n">
        <v>2.295</v>
      </c>
      <c r="L162" s="2" t="n">
        <f aca="false">SQRT((K162/J162*100)^2-M162^2)</f>
        <v>1.83474217509675</v>
      </c>
      <c r="M162" s="2" t="n">
        <f aca="false">3.1</f>
        <v>3.1</v>
      </c>
      <c r="N162" s="0" t="n">
        <f aca="false">(A162-B162)/A162</f>
        <v>0.56441717791411</v>
      </c>
      <c r="O162" s="0" t="n">
        <f aca="false">1+(1-N162)^2+2*0.938*0.938*N162*N162*D162*D162/E162</f>
        <v>1.2478469952663</v>
      </c>
      <c r="P162" s="0" t="n">
        <f aca="false">PI()*N162/D162/B162</f>
        <v>6.18939511560763</v>
      </c>
      <c r="Q162" s="2" t="n">
        <f aca="false">P162*D162*E162*E162/2/PI()*137*137/O162/389380*J162</f>
        <v>0.317720491534188</v>
      </c>
    </row>
    <row r="163" customFormat="false" ht="15" hidden="false" customHeight="false" outlineLevel="0" collapsed="false">
      <c r="A163" s="0" t="n">
        <v>2.445</v>
      </c>
      <c r="B163" s="0" t="n">
        <v>1.075</v>
      </c>
      <c r="C163" s="0" t="n">
        <v>30</v>
      </c>
      <c r="D163" s="0" t="n">
        <v>0.274</v>
      </c>
      <c r="E163" s="0" t="n">
        <v>0.704</v>
      </c>
      <c r="F163" s="0" t="n">
        <v>2.746</v>
      </c>
      <c r="G163" s="0" t="n">
        <v>1.37</v>
      </c>
      <c r="H163" s="0" t="n">
        <v>0.655</v>
      </c>
      <c r="I163" s="2" t="n">
        <v>0.0006657</v>
      </c>
      <c r="J163" s="2" t="n">
        <v>58.71</v>
      </c>
      <c r="K163" s="2" t="n">
        <v>2.114</v>
      </c>
      <c r="L163" s="2" t="n">
        <f aca="false">SQRT((K163/J163*100)^2-M163^2)</f>
        <v>1.83177416074623</v>
      </c>
      <c r="M163" s="2" t="n">
        <f aca="false">3.1</f>
        <v>3.1</v>
      </c>
      <c r="N163" s="0" t="n">
        <f aca="false">(A163-B163)/A163</f>
        <v>0.560327198364008</v>
      </c>
      <c r="O163" s="0" t="n">
        <f aca="false">1+(1-N163)^2+2*0.938*0.938*N163*N163*D163*D163/E163</f>
        <v>1.25223011148097</v>
      </c>
      <c r="P163" s="0" t="n">
        <f aca="false">PI()*N163/D163/B163</f>
        <v>5.97630218973661</v>
      </c>
      <c r="Q163" s="2" t="n">
        <f aca="false">P163*D163*E163*E163/2/PI()*137*137/O163/389380*J163</f>
        <v>0.291906652927713</v>
      </c>
    </row>
    <row r="164" customFormat="false" ht="15" hidden="false" customHeight="false" outlineLevel="0" collapsed="false">
      <c r="A164" s="0" t="n">
        <v>2.445</v>
      </c>
      <c r="B164" s="0" t="n">
        <v>1.085</v>
      </c>
      <c r="C164" s="0" t="n">
        <v>30</v>
      </c>
      <c r="D164" s="0" t="n">
        <v>0.278</v>
      </c>
      <c r="E164" s="0" t="n">
        <v>0.711</v>
      </c>
      <c r="F164" s="0" t="n">
        <v>2.721</v>
      </c>
      <c r="G164" s="0" t="n">
        <v>1.36</v>
      </c>
      <c r="H164" s="0" t="n">
        <v>0.659</v>
      </c>
      <c r="I164" s="2" t="n">
        <v>0.0006643</v>
      </c>
      <c r="J164" s="2" t="n">
        <v>55.63</v>
      </c>
      <c r="K164" s="2" t="n">
        <v>2.004</v>
      </c>
      <c r="L164" s="2" t="n">
        <f aca="false">SQRT((K164/J164*100)^2-M164^2)</f>
        <v>1.83496319780679</v>
      </c>
      <c r="M164" s="2" t="n">
        <f aca="false">3.1</f>
        <v>3.1</v>
      </c>
      <c r="N164" s="0" t="n">
        <f aca="false">(A164-B164)/A164</f>
        <v>0.556237218813906</v>
      </c>
      <c r="O164" s="0" t="n">
        <f aca="false">1+(1-N164)^2+2*0.938*0.938*N164*N164*D164*D164/E164</f>
        <v>1.25610551396111</v>
      </c>
      <c r="P164" s="0" t="n">
        <f aca="false">PI()*N164/D164/B164</f>
        <v>5.79342492550139</v>
      </c>
      <c r="Q164" s="2" t="n">
        <f aca="false">P164*D164*E164*E164/2/PI()*137*137/O164/389380*J164</f>
        <v>0.27662405540582</v>
      </c>
    </row>
    <row r="165" customFormat="false" ht="15" hidden="false" customHeight="false" outlineLevel="0" collapsed="false">
      <c r="A165" s="0" t="n">
        <v>2.445</v>
      </c>
      <c r="B165" s="0" t="n">
        <v>1.095</v>
      </c>
      <c r="C165" s="0" t="n">
        <v>30</v>
      </c>
      <c r="D165" s="0" t="n">
        <v>0.283</v>
      </c>
      <c r="E165" s="0" t="n">
        <v>0.717</v>
      </c>
      <c r="F165" s="0" t="n">
        <v>2.695</v>
      </c>
      <c r="G165" s="0" t="n">
        <v>1.35</v>
      </c>
      <c r="H165" s="0" t="n">
        <v>0.663</v>
      </c>
      <c r="I165" s="2" t="n">
        <v>0.0006624</v>
      </c>
      <c r="J165" s="2" t="n">
        <v>51.16</v>
      </c>
      <c r="K165" s="2" t="n">
        <v>1.841</v>
      </c>
      <c r="L165" s="2" t="n">
        <f aca="false">SQRT((K165/J165*100)^2-M165^2)</f>
        <v>1.82737690438463</v>
      </c>
      <c r="M165" s="2" t="n">
        <f aca="false">3.1</f>
        <v>3.1</v>
      </c>
      <c r="N165" s="0" t="n">
        <f aca="false">(A165-B165)/A165</f>
        <v>0.552147239263804</v>
      </c>
      <c r="O165" s="0" t="n">
        <f aca="false">1+(1-N165)^2+2*0.938*0.938*N165*N165*D165*D165/E165</f>
        <v>1.2604958748802</v>
      </c>
      <c r="P165" s="0" t="n">
        <f aca="false">PI()*N165/D165/B165</f>
        <v>5.59763044539443</v>
      </c>
      <c r="Q165" s="2" t="n">
        <f aca="false">P165*D165*E165*E165/2/PI()*137*137/O165/389380*J165</f>
        <v>0.253574572586916</v>
      </c>
    </row>
    <row r="166" customFormat="false" ht="15" hidden="false" customHeight="false" outlineLevel="0" collapsed="false">
      <c r="A166" s="0" t="n">
        <v>2.445</v>
      </c>
      <c r="B166" s="0" t="n">
        <v>1.105</v>
      </c>
      <c r="C166" s="0" t="n">
        <v>30</v>
      </c>
      <c r="D166" s="0" t="n">
        <v>0.288</v>
      </c>
      <c r="E166" s="0" t="n">
        <v>0.724</v>
      </c>
      <c r="F166" s="0" t="n">
        <v>2.67</v>
      </c>
      <c r="G166" s="0" t="n">
        <v>1.34</v>
      </c>
      <c r="H166" s="0" t="n">
        <v>0.667</v>
      </c>
      <c r="I166" s="2" t="n">
        <v>0.0006608</v>
      </c>
      <c r="J166" s="2" t="n">
        <v>51.42</v>
      </c>
      <c r="K166" s="2" t="n">
        <v>1.859</v>
      </c>
      <c r="L166" s="2" t="n">
        <f aca="false">SQRT((K166/J166*100)^2-M166^2)</f>
        <v>1.86026160485611</v>
      </c>
      <c r="M166" s="2" t="n">
        <f aca="false">3.1</f>
        <v>3.1</v>
      </c>
      <c r="N166" s="0" t="n">
        <f aca="false">(A166-B166)/A166</f>
        <v>0.548057259713701</v>
      </c>
      <c r="O166" s="0" t="n">
        <f aca="false">1+(1-N166)^2+2*0.938*0.938*N166*N166*D166*D166/E166</f>
        <v>1.26480500167479</v>
      </c>
      <c r="P166" s="0" t="n">
        <f aca="false">PI()*N166/D166/B166</f>
        <v>5.4102961942657</v>
      </c>
      <c r="Q166" s="2" t="n">
        <f aca="false">P166*D166*E166*E166/2/PI()*137*137/O166/389380*J166</f>
        <v>0.254733923675558</v>
      </c>
    </row>
    <row r="167" customFormat="false" ht="15" hidden="false" customHeight="false" outlineLevel="0" collapsed="false">
      <c r="A167" s="0" t="n">
        <v>2.445</v>
      </c>
      <c r="B167" s="0" t="n">
        <v>1.115</v>
      </c>
      <c r="C167" s="0" t="n">
        <v>30</v>
      </c>
      <c r="D167" s="0" t="n">
        <v>0.293</v>
      </c>
      <c r="E167" s="0" t="n">
        <v>0.73</v>
      </c>
      <c r="F167" s="0" t="n">
        <v>2.645</v>
      </c>
      <c r="G167" s="0" t="n">
        <v>1.33</v>
      </c>
      <c r="H167" s="0" t="n">
        <v>0.67</v>
      </c>
      <c r="I167" s="2" t="n">
        <v>0.000659</v>
      </c>
      <c r="J167" s="2" t="n">
        <v>49.03</v>
      </c>
      <c r="K167" s="2" t="n">
        <v>1.772</v>
      </c>
      <c r="L167" s="2" t="n">
        <f aca="false">SQRT((K167/J167*100)^2-M167^2)</f>
        <v>1.85790705264185</v>
      </c>
      <c r="M167" s="2" t="n">
        <f aca="false">3.1</f>
        <v>3.1</v>
      </c>
      <c r="N167" s="0" t="n">
        <f aca="false">(A167-B167)/A167</f>
        <v>0.543967280163599</v>
      </c>
      <c r="O167" s="0" t="n">
        <f aca="false">1+(1-N167)^2+2*0.938*0.938*N167*N167*D167*D167/E167</f>
        <v>1.26919997947909</v>
      </c>
      <c r="P167" s="0" t="n">
        <f aca="false">PI()*N167/D167/B167</f>
        <v>5.23094510523633</v>
      </c>
      <c r="Q167" s="2" t="n">
        <f aca="false">P167*D167*E167*E167/2/PI()*137*137/O167/389380*J167</f>
        <v>0.242054390821935</v>
      </c>
    </row>
    <row r="168" customFormat="false" ht="15" hidden="false" customHeight="false" outlineLevel="0" collapsed="false">
      <c r="A168" s="0" t="n">
        <v>2.445</v>
      </c>
      <c r="B168" s="0" t="n">
        <v>1.125</v>
      </c>
      <c r="C168" s="0" t="n">
        <v>30</v>
      </c>
      <c r="D168" s="0" t="n">
        <v>0.297</v>
      </c>
      <c r="E168" s="0" t="n">
        <v>0.737</v>
      </c>
      <c r="F168" s="0" t="n">
        <v>2.62</v>
      </c>
      <c r="G168" s="0" t="n">
        <v>1.32</v>
      </c>
      <c r="H168" s="0" t="n">
        <v>0.674</v>
      </c>
      <c r="I168" s="2" t="n">
        <v>0.0006571</v>
      </c>
      <c r="J168" s="2" t="n">
        <v>47.92</v>
      </c>
      <c r="K168" s="2" t="n">
        <v>1.735</v>
      </c>
      <c r="L168" s="2" t="n">
        <f aca="false">SQRT((K168/J168*100)^2-M168^2)</f>
        <v>1.87052733253189</v>
      </c>
      <c r="M168" s="2" t="n">
        <f aca="false">3.1</f>
        <v>3.1</v>
      </c>
      <c r="N168" s="0" t="n">
        <f aca="false">(A168-B168)/A168</f>
        <v>0.539877300613497</v>
      </c>
      <c r="O168" s="0" t="n">
        <f aca="false">1+(1-N168)^2+2*0.938*0.938*N168*N168*D168*D168/E168</f>
        <v>1.27309916473725</v>
      </c>
      <c r="P168" s="0" t="n">
        <f aca="false">PI()*N168/D168/B168</f>
        <v>5.07616778585036</v>
      </c>
      <c r="Q168" s="2" t="n">
        <f aca="false">P168*D168*E168*E168/2/PI()*137*137/O168/389380*J168</f>
        <v>0.236466484613715</v>
      </c>
    </row>
    <row r="169" customFormat="false" ht="15" hidden="false" customHeight="false" outlineLevel="0" collapsed="false">
      <c r="A169" s="0" t="n">
        <v>2.445</v>
      </c>
      <c r="B169" s="0" t="n">
        <v>1.135</v>
      </c>
      <c r="C169" s="0" t="n">
        <v>30</v>
      </c>
      <c r="D169" s="0" t="n">
        <v>0.302</v>
      </c>
      <c r="E169" s="0" t="n">
        <v>0.743</v>
      </c>
      <c r="F169" s="0" t="n">
        <v>2.594</v>
      </c>
      <c r="G169" s="0" t="n">
        <v>1.31</v>
      </c>
      <c r="H169" s="0" t="n">
        <v>0.678</v>
      </c>
      <c r="I169" s="2" t="n">
        <v>0.0006547</v>
      </c>
      <c r="J169" s="2" t="n">
        <v>46.8</v>
      </c>
      <c r="K169" s="2" t="n">
        <v>1.699</v>
      </c>
      <c r="L169" s="2" t="n">
        <f aca="false">SQRT((K169/J169*100)^2-M169^2)</f>
        <v>1.88928086005343</v>
      </c>
      <c r="M169" s="2" t="n">
        <f aca="false">3.1</f>
        <v>3.1</v>
      </c>
      <c r="N169" s="0" t="n">
        <f aca="false">(A169-B169)/A169</f>
        <v>0.535787321063395</v>
      </c>
      <c r="O169" s="0" t="n">
        <f aca="false">1+(1-N169)^2+2*0.938*0.938*N169*N169*D169*D169/E169</f>
        <v>1.27750110932174</v>
      </c>
      <c r="P169" s="0" t="n">
        <f aca="false">PI()*N169/D169/B169</f>
        <v>4.91065586760602</v>
      </c>
      <c r="Q169" s="2" t="n">
        <f aca="false">P169*D169*E169*E169/2/PI()*137*137/O169/389380*J169</f>
        <v>0.230089215420401</v>
      </c>
    </row>
    <row r="170" customFormat="false" ht="15" hidden="false" customHeight="false" outlineLevel="0" collapsed="false">
      <c r="A170" s="0" t="n">
        <v>2.445</v>
      </c>
      <c r="B170" s="0" t="n">
        <v>1.145</v>
      </c>
      <c r="C170" s="0" t="n">
        <v>30</v>
      </c>
      <c r="D170" s="0" t="n">
        <v>0.307</v>
      </c>
      <c r="E170" s="0" t="n">
        <v>0.75</v>
      </c>
      <c r="F170" s="0" t="n">
        <v>2.569</v>
      </c>
      <c r="G170" s="0" t="n">
        <v>1.3</v>
      </c>
      <c r="H170" s="0" t="n">
        <v>0.682</v>
      </c>
      <c r="I170" s="2" t="n">
        <v>0.0006525</v>
      </c>
      <c r="J170" s="2" t="n">
        <v>47.15</v>
      </c>
      <c r="K170" s="2" t="n">
        <v>1.713</v>
      </c>
      <c r="L170" s="2" t="n">
        <f aca="false">SQRT((K170/J170*100)^2-M170^2)</f>
        <v>1.89454826496157</v>
      </c>
      <c r="M170" s="2" t="n">
        <f aca="false">3.1</f>
        <v>3.1</v>
      </c>
      <c r="N170" s="0" t="n">
        <f aca="false">(A170-B170)/A170</f>
        <v>0.531697341513292</v>
      </c>
      <c r="O170" s="0" t="n">
        <f aca="false">1+(1-N170)^2+2*0.938*0.938*N170*N170*D170*D170/E170</f>
        <v>1.28182179008112</v>
      </c>
      <c r="P170" s="0" t="n">
        <f aca="false">PI()*N170/D170/B170</f>
        <v>4.75193508678544</v>
      </c>
      <c r="Q170" s="2" t="n">
        <f aca="false">P170*D170*E170*E170/2/PI()*137*137/O170/389380*J170</f>
        <v>0.231565082915048</v>
      </c>
    </row>
    <row r="171" customFormat="false" ht="15" hidden="false" customHeight="false" outlineLevel="0" collapsed="false">
      <c r="A171" s="0" t="n">
        <v>2.445</v>
      </c>
      <c r="B171" s="0" t="n">
        <v>1.155</v>
      </c>
      <c r="C171" s="0" t="n">
        <v>30</v>
      </c>
      <c r="D171" s="0" t="n">
        <v>0.312</v>
      </c>
      <c r="E171" s="0" t="n">
        <v>0.756</v>
      </c>
      <c r="F171" s="0" t="n">
        <v>2.544</v>
      </c>
      <c r="G171" s="0" t="n">
        <v>1.29</v>
      </c>
      <c r="H171" s="0" t="n">
        <v>0.685</v>
      </c>
      <c r="I171" s="2" t="n">
        <v>0.0006503</v>
      </c>
      <c r="J171" s="2" t="n">
        <v>45.26</v>
      </c>
      <c r="K171" s="2" t="n">
        <v>1.65</v>
      </c>
      <c r="L171" s="2" t="n">
        <f aca="false">SQRT((K171/J171*100)^2-M171^2)</f>
        <v>1.91844274290851</v>
      </c>
      <c r="M171" s="2" t="n">
        <f aca="false">3.1</f>
        <v>3.1</v>
      </c>
      <c r="N171" s="0" t="n">
        <f aca="false">(A171-B171)/A171</f>
        <v>0.52760736196319</v>
      </c>
      <c r="O171" s="0" t="n">
        <f aca="false">1+(1-N171)^2+2*0.938*0.938*N171*N171*D171*D171/E171</f>
        <v>1.28622798897281</v>
      </c>
      <c r="P171" s="0" t="n">
        <f aca="false">PI()*N171/D171/B171</f>
        <v>4.59964316884074</v>
      </c>
      <c r="Q171" s="2" t="n">
        <f aca="false">P171*D171*E171*E171/2/PI()*137*137/O171/389380*J171</f>
        <v>0.221414748140475</v>
      </c>
    </row>
    <row r="172" customFormat="false" ht="15" hidden="false" customHeight="false" outlineLevel="0" collapsed="false">
      <c r="A172" s="0" t="n">
        <v>2.445</v>
      </c>
      <c r="B172" s="0" t="n">
        <v>1.165</v>
      </c>
      <c r="C172" s="0" t="n">
        <v>30</v>
      </c>
      <c r="D172" s="0" t="n">
        <v>0.318</v>
      </c>
      <c r="E172" s="0" t="n">
        <v>0.763</v>
      </c>
      <c r="F172" s="0" t="n">
        <v>2.518</v>
      </c>
      <c r="G172" s="0" t="n">
        <v>1.28</v>
      </c>
      <c r="H172" s="0" t="n">
        <v>0.689</v>
      </c>
      <c r="I172" s="2" t="n">
        <v>0.0006474</v>
      </c>
      <c r="J172" s="2" t="n">
        <v>47.43</v>
      </c>
      <c r="K172" s="2" t="n">
        <v>1.726</v>
      </c>
      <c r="L172" s="2" t="n">
        <f aca="false">SQRT((K172/J172*100)^2-M172^2)</f>
        <v>1.9059546661539</v>
      </c>
      <c r="M172" s="2" t="n">
        <f aca="false">3.1</f>
        <v>3.1</v>
      </c>
      <c r="N172" s="0" t="n">
        <f aca="false">(A172-B172)/A172</f>
        <v>0.523517382413088</v>
      </c>
      <c r="O172" s="0" t="n">
        <f aca="false">1+(1-N172)^2+2*0.938*0.938*N172*N172*D172*D172/E172</f>
        <v>1.29095433382754</v>
      </c>
      <c r="P172" s="0" t="n">
        <f aca="false">PI()*N172/D172/B172</f>
        <v>4.43943737040925</v>
      </c>
      <c r="Q172" s="2" t="n">
        <f aca="false">P172*D172*E172*E172/2/PI()*137*137/O172/389380*J172</f>
        <v>0.23165090404789</v>
      </c>
    </row>
    <row r="173" customFormat="false" ht="15" hidden="false" customHeight="false" outlineLevel="0" collapsed="false">
      <c r="A173" s="0" t="n">
        <v>2.445</v>
      </c>
      <c r="B173" s="0" t="n">
        <v>1.175</v>
      </c>
      <c r="C173" s="0" t="n">
        <v>30</v>
      </c>
      <c r="D173" s="0" t="n">
        <v>0.323</v>
      </c>
      <c r="E173" s="0" t="n">
        <v>0.769</v>
      </c>
      <c r="F173" s="0" t="n">
        <v>2.493</v>
      </c>
      <c r="G173" s="0" t="n">
        <v>1.27</v>
      </c>
      <c r="H173" s="0" t="n">
        <v>0.692</v>
      </c>
      <c r="I173" s="2" t="n">
        <v>0.0006448</v>
      </c>
      <c r="J173" s="2" t="n">
        <v>47.4</v>
      </c>
      <c r="K173" s="2" t="n">
        <v>1.796</v>
      </c>
      <c r="L173" s="2" t="n">
        <f aca="false">SQRT((K173/J173*100)^2-M173^2)</f>
        <v>2.17870255511329</v>
      </c>
      <c r="M173" s="2" t="n">
        <f aca="false">3.1</f>
        <v>3.1</v>
      </c>
      <c r="N173" s="0" t="n">
        <f aca="false">(A173-B173)/A173</f>
        <v>0.519427402862986</v>
      </c>
      <c r="O173" s="0" t="n">
        <f aca="false">1+(1-N173)^2+2*0.938*0.938*N173*N173*D173*D173/E173</f>
        <v>1.29536162186114</v>
      </c>
      <c r="P173" s="0" t="n">
        <f aca="false">PI()*N173/D173/B173</f>
        <v>4.29966224335045</v>
      </c>
      <c r="Q173" s="2" t="n">
        <f aca="false">P173*D173*E173*E173/2/PI()*137*137/O173/389380*J173</f>
        <v>0.230549658956405</v>
      </c>
    </row>
    <row r="174" customFormat="false" ht="15" hidden="false" customHeight="false" outlineLevel="0" collapsed="false">
      <c r="A174" s="0" t="n">
        <v>2.445</v>
      </c>
      <c r="B174" s="0" t="n">
        <v>1.185</v>
      </c>
      <c r="C174" s="0" t="n">
        <v>30</v>
      </c>
      <c r="D174" s="0" t="n">
        <v>0.328</v>
      </c>
      <c r="E174" s="0" t="n">
        <v>0.776</v>
      </c>
      <c r="F174" s="0" t="n">
        <v>2.468</v>
      </c>
      <c r="G174" s="0" t="n">
        <v>1.26</v>
      </c>
      <c r="H174" s="0" t="n">
        <v>0.696</v>
      </c>
      <c r="I174" s="2" t="n">
        <v>0.0006421</v>
      </c>
      <c r="J174" s="2" t="n">
        <v>47.46</v>
      </c>
      <c r="K174" s="2" t="n">
        <v>1.931</v>
      </c>
      <c r="L174" s="2" t="n">
        <f aca="false">SQRT((K174/J174*100)^2-M174^2)</f>
        <v>2.63519138169522</v>
      </c>
      <c r="M174" s="2" t="n">
        <f aca="false">3.1</f>
        <v>3.1</v>
      </c>
      <c r="N174" s="0" t="n">
        <f aca="false">(A174-B174)/A174</f>
        <v>0.515337423312883</v>
      </c>
      <c r="O174" s="0" t="n">
        <f aca="false">1+(1-N174)^2+2*0.938*0.938*N174*N174*D174*D174/E174</f>
        <v>1.29968736896482</v>
      </c>
      <c r="P174" s="0" t="n">
        <f aca="false">PI()*N174/D174/B174</f>
        <v>4.16532948234961</v>
      </c>
      <c r="Q174" s="2" t="n">
        <f aca="false">P174*D174*E174*E174/2/PI()*137*137/O174/389380*J174</f>
        <v>0.230474619851521</v>
      </c>
    </row>
    <row r="175" customFormat="false" ht="15" hidden="false" customHeight="false" outlineLevel="0" collapsed="false">
      <c r="A175" s="0" t="n">
        <v>2.445</v>
      </c>
      <c r="B175" s="0" t="n">
        <v>1.195</v>
      </c>
      <c r="C175" s="0" t="n">
        <v>30</v>
      </c>
      <c r="D175" s="0" t="n">
        <v>0.334</v>
      </c>
      <c r="E175" s="0" t="n">
        <v>0.783</v>
      </c>
      <c r="F175" s="0" t="n">
        <v>2.442</v>
      </c>
      <c r="G175" s="0" t="n">
        <v>1.25</v>
      </c>
      <c r="H175" s="0" t="n">
        <v>0.699</v>
      </c>
      <c r="I175" s="2" t="n">
        <v>0.0006388</v>
      </c>
      <c r="J175" s="2" t="n">
        <v>46.87</v>
      </c>
      <c r="K175" s="2" t="n">
        <v>1.788</v>
      </c>
      <c r="L175" s="2" t="n">
        <f aca="false">SQRT((K175/J175*100)^2-M175^2)</f>
        <v>2.22323003341281</v>
      </c>
      <c r="M175" s="2" t="n">
        <f aca="false">3.1</f>
        <v>3.1</v>
      </c>
      <c r="N175" s="0" t="n">
        <f aca="false">(A175-B175)/A175</f>
        <v>0.511247443762781</v>
      </c>
      <c r="O175" s="0" t="n">
        <f aca="false">1+(1-N175)^2+2*0.938*0.938*N175*N175*D175*D175/E175</f>
        <v>1.30440739772422</v>
      </c>
      <c r="P175" s="0" t="n">
        <f aca="false">PI()*N175/D175/B175</f>
        <v>4.02408040861803</v>
      </c>
      <c r="Q175" s="2" t="n">
        <f aca="false">P175*D175*E175*E175/2/PI()*137*137/O175/389380*J175</f>
        <v>0.227146456718719</v>
      </c>
    </row>
    <row r="176" customFormat="false" ht="15" hidden="false" customHeight="false" outlineLevel="0" collapsed="false">
      <c r="A176" s="0" t="n">
        <v>2.445</v>
      </c>
      <c r="B176" s="0" t="n">
        <v>1.205</v>
      </c>
      <c r="C176" s="0" t="n">
        <v>30</v>
      </c>
      <c r="D176" s="0" t="n">
        <v>0.339</v>
      </c>
      <c r="E176" s="0" t="n">
        <v>0.789</v>
      </c>
      <c r="F176" s="0" t="n">
        <v>2.417</v>
      </c>
      <c r="G176" s="0" t="n">
        <v>1.24</v>
      </c>
      <c r="H176" s="0" t="n">
        <v>0.703</v>
      </c>
      <c r="I176" s="2" t="n">
        <v>0.0006358</v>
      </c>
      <c r="J176" s="2" t="n">
        <v>49.5</v>
      </c>
      <c r="K176" s="2" t="n">
        <v>1.809</v>
      </c>
      <c r="L176" s="2" t="n">
        <f aca="false">SQRT((K176/J176*100)^2-M176^2)</f>
        <v>1.93538173995179</v>
      </c>
      <c r="M176" s="2" t="n">
        <f aca="false">3.1</f>
        <v>3.1</v>
      </c>
      <c r="N176" s="0" t="n">
        <f aca="false">(A176-B176)/A176</f>
        <v>0.507157464212679</v>
      </c>
      <c r="O176" s="0" t="n">
        <f aca="false">1+(1-N176)^2+2*0.938*0.938*N176*N176*D176*D176/E176</f>
        <v>1.30881778911265</v>
      </c>
      <c r="P176" s="0" t="n">
        <f aca="false">PI()*N176/D176/B176</f>
        <v>3.9003712745169</v>
      </c>
      <c r="Q176" s="2" t="n">
        <f aca="false">P176*D176*E176*E176/2/PI()*137*137/O176/389380*J176</f>
        <v>0.238821426903613</v>
      </c>
    </row>
    <row r="177" customFormat="false" ht="15" hidden="false" customHeight="false" outlineLevel="0" collapsed="false">
      <c r="A177" s="0" t="n">
        <v>2.445</v>
      </c>
      <c r="B177" s="0" t="n">
        <v>1.215</v>
      </c>
      <c r="C177" s="0" t="n">
        <v>30</v>
      </c>
      <c r="D177" s="0" t="n">
        <v>0.345</v>
      </c>
      <c r="E177" s="0" t="n">
        <v>0.796</v>
      </c>
      <c r="F177" s="0" t="n">
        <v>2.392</v>
      </c>
      <c r="G177" s="0" t="n">
        <v>1.23</v>
      </c>
      <c r="H177" s="0" t="n">
        <v>0.706</v>
      </c>
      <c r="I177" s="2" t="n">
        <v>0.0006325</v>
      </c>
      <c r="J177" s="2" t="n">
        <v>50.33</v>
      </c>
      <c r="K177" s="2" t="n">
        <v>1.831</v>
      </c>
      <c r="L177" s="2" t="n">
        <f aca="false">SQRT((K177/J177*100)^2-M177^2)</f>
        <v>1.90393433041895</v>
      </c>
      <c r="M177" s="2" t="n">
        <f aca="false">3.1</f>
        <v>3.1</v>
      </c>
      <c r="N177" s="0" t="n">
        <f aca="false">(A177-B177)/A177</f>
        <v>0.503067484662577</v>
      </c>
      <c r="O177" s="0" t="n">
        <f aca="false">1+(1-N177)^2+2*0.938*0.938*N177*N177*D177*D177/E177</f>
        <v>1.31353258042257</v>
      </c>
      <c r="P177" s="0" t="n">
        <f aca="false">PI()*N177/D177/B177</f>
        <v>3.77034201485262</v>
      </c>
      <c r="Q177" s="2" t="n">
        <f aca="false">P177*D177*E177*E177/2/PI()*137*137/O177/389380*J177</f>
        <v>0.24227002517289</v>
      </c>
    </row>
    <row r="178" customFormat="false" ht="15" hidden="false" customHeight="false" outlineLevel="0" collapsed="false">
      <c r="A178" s="0" t="n">
        <v>2.445</v>
      </c>
      <c r="B178" s="0" t="n">
        <v>1.225</v>
      </c>
      <c r="C178" s="0" t="n">
        <v>30</v>
      </c>
      <c r="D178" s="0" t="n">
        <v>0.35</v>
      </c>
      <c r="E178" s="0" t="n">
        <v>0.802</v>
      </c>
      <c r="F178" s="0" t="n">
        <v>2.366</v>
      </c>
      <c r="G178" s="0" t="n">
        <v>1.22</v>
      </c>
      <c r="H178" s="0" t="n">
        <v>0.709</v>
      </c>
      <c r="I178" s="2" t="n">
        <v>0.0006287</v>
      </c>
      <c r="J178" s="2" t="n">
        <v>55.09</v>
      </c>
      <c r="K178" s="2" t="n">
        <v>2.001</v>
      </c>
      <c r="L178" s="2" t="n">
        <f aca="false">SQRT((K178/J178*100)^2-M178^2)</f>
        <v>1.89292208504494</v>
      </c>
      <c r="M178" s="2" t="n">
        <f aca="false">3.1</f>
        <v>3.1</v>
      </c>
      <c r="N178" s="0" t="n">
        <f aca="false">(A178-B178)/A178</f>
        <v>0.498977505112474</v>
      </c>
      <c r="O178" s="0" t="n">
        <f aca="false">1+(1-N178)^2+2*0.938*0.938*N178*N178*D178*D178/E178</f>
        <v>1.31794406351417</v>
      </c>
      <c r="P178" s="0" t="n">
        <f aca="false">PI()*N178/D178/B178</f>
        <v>3.65617274488143</v>
      </c>
      <c r="Q178" s="2" t="n">
        <f aca="false">P178*D178*E178*E178/2/PI()*137*137/O178/389380*J178</f>
        <v>0.263941029970187</v>
      </c>
    </row>
    <row r="179" customFormat="false" ht="15" hidden="false" customHeight="false" outlineLevel="0" collapsed="false">
      <c r="A179" s="0" t="n">
        <v>2.445</v>
      </c>
      <c r="B179" s="0" t="n">
        <v>1.235</v>
      </c>
      <c r="C179" s="0" t="n">
        <v>30</v>
      </c>
      <c r="D179" s="0" t="n">
        <v>0.356</v>
      </c>
      <c r="E179" s="0" t="n">
        <v>0.809</v>
      </c>
      <c r="F179" s="0" t="n">
        <v>2.341</v>
      </c>
      <c r="G179" s="0" t="n">
        <v>1.21</v>
      </c>
      <c r="H179" s="0" t="n">
        <v>0.712</v>
      </c>
      <c r="I179" s="2" t="n">
        <v>0.0006252</v>
      </c>
      <c r="J179" s="2" t="n">
        <v>57.96</v>
      </c>
      <c r="K179" s="2" t="n">
        <v>2.1</v>
      </c>
      <c r="L179" s="2" t="n">
        <f aca="false">SQRT((K179/J179*100)^2-M179^2)</f>
        <v>1.8754983934684</v>
      </c>
      <c r="M179" s="2" t="n">
        <f aca="false">3.1</f>
        <v>3.1</v>
      </c>
      <c r="N179" s="0" t="n">
        <f aca="false">(A179-B179)/A179</f>
        <v>0.494887525562372</v>
      </c>
      <c r="O179" s="0" t="n">
        <f aca="false">1+(1-N179)^2+2*0.938*0.938*N179*N179*D179*D179/E179</f>
        <v>1.32265359449494</v>
      </c>
      <c r="P179" s="0" t="n">
        <f aca="false">PI()*N179/D179/B179</f>
        <v>3.53622120424869</v>
      </c>
      <c r="Q179" s="2" t="n">
        <f aca="false">P179*D179*E179*E179/2/PI()*137*137/O179/389380*J179</f>
        <v>0.276985063746647</v>
      </c>
    </row>
    <row r="180" customFormat="false" ht="15" hidden="false" customHeight="false" outlineLevel="0" collapsed="false">
      <c r="A180" s="0" t="n">
        <v>2.445</v>
      </c>
      <c r="B180" s="0" t="n">
        <v>1.245</v>
      </c>
      <c r="C180" s="0" t="n">
        <v>30</v>
      </c>
      <c r="D180" s="0" t="n">
        <v>0.362</v>
      </c>
      <c r="E180" s="0" t="n">
        <v>0.815</v>
      </c>
      <c r="F180" s="0" t="n">
        <v>2.316</v>
      </c>
      <c r="G180" s="0" t="n">
        <v>1.2</v>
      </c>
      <c r="H180" s="0" t="n">
        <v>0.716</v>
      </c>
      <c r="I180" s="2" t="n">
        <v>0.0006215</v>
      </c>
      <c r="J180" s="2" t="n">
        <v>61.27</v>
      </c>
      <c r="K180" s="2" t="n">
        <v>2.22</v>
      </c>
      <c r="L180" s="2" t="n">
        <f aca="false">SQRT((K180/J180*100)^2-M180^2)</f>
        <v>1.87572686278954</v>
      </c>
      <c r="M180" s="2" t="n">
        <f aca="false">3.1</f>
        <v>3.1</v>
      </c>
      <c r="N180" s="0" t="n">
        <f aca="false">(A180-B180)/A180</f>
        <v>0.49079754601227</v>
      </c>
      <c r="O180" s="0" t="n">
        <f aca="false">1+(1-N180)^2+2*0.938*0.938*N180*N180*D180*D180/E180</f>
        <v>1.32744249189993</v>
      </c>
      <c r="P180" s="0" t="n">
        <f aca="false">PI()*N180/D180/B180</f>
        <v>3.42116746533548</v>
      </c>
      <c r="Q180" s="2" t="n">
        <f aca="false">P180*D180*E180*E180/2/PI()*137*137/O180/389380*J180</f>
        <v>0.291284859549515</v>
      </c>
    </row>
    <row r="181" customFormat="false" ht="15" hidden="false" customHeight="false" outlineLevel="0" collapsed="false">
      <c r="A181" s="0" t="n">
        <v>2.445</v>
      </c>
      <c r="B181" s="0" t="n">
        <v>1.255</v>
      </c>
      <c r="C181" s="0" t="n">
        <v>30</v>
      </c>
      <c r="D181" s="0" t="n">
        <v>0.368</v>
      </c>
      <c r="E181" s="0" t="n">
        <v>0.822</v>
      </c>
      <c r="F181" s="0" t="n">
        <v>2.291</v>
      </c>
      <c r="G181" s="0" t="n">
        <v>1.19</v>
      </c>
      <c r="H181" s="0" t="n">
        <v>0.719</v>
      </c>
      <c r="I181" s="2" t="n">
        <v>0.0006176</v>
      </c>
      <c r="J181" s="2" t="n">
        <v>69.23</v>
      </c>
      <c r="K181" s="2" t="n">
        <v>2.501</v>
      </c>
      <c r="L181" s="2" t="n">
        <f aca="false">SQRT((K181/J181*100)^2-M181^2)</f>
        <v>1.85495219862965</v>
      </c>
      <c r="M181" s="2" t="n">
        <f aca="false">3.1</f>
        <v>3.1</v>
      </c>
      <c r="N181" s="0" t="n">
        <f aca="false">(A181-B181)/A181</f>
        <v>0.486707566462168</v>
      </c>
      <c r="O181" s="0" t="n">
        <f aca="false">1+(1-N181)^2+2*0.938*0.938*N181*N181*D181*D181/E181</f>
        <v>1.33214365110167</v>
      </c>
      <c r="P181" s="0" t="n">
        <f aca="false">PI()*N181/D181/B181</f>
        <v>3.31075029283759</v>
      </c>
      <c r="Q181" s="2" t="n">
        <f aca="false">P181*D181*E181*E181/2/PI()*137*137/O181/389380*J181</f>
        <v>0.328207708807752</v>
      </c>
    </row>
    <row r="182" customFormat="false" ht="15" hidden="false" customHeight="false" outlineLevel="0" collapsed="false">
      <c r="A182" s="0" t="n">
        <v>2.445</v>
      </c>
      <c r="B182" s="0" t="n">
        <v>1.265</v>
      </c>
      <c r="C182" s="0" t="n">
        <v>30</v>
      </c>
      <c r="D182" s="0" t="n">
        <v>0.374</v>
      </c>
      <c r="E182" s="0" t="n">
        <v>0.828</v>
      </c>
      <c r="F182" s="0" t="n">
        <v>2.265</v>
      </c>
      <c r="G182" s="0" t="n">
        <v>1.18</v>
      </c>
      <c r="H182" s="0" t="n">
        <v>0.722</v>
      </c>
      <c r="I182" s="2" t="n">
        <v>0.0006131</v>
      </c>
      <c r="J182" s="2" t="n">
        <v>71.22</v>
      </c>
      <c r="K182" s="2" t="n">
        <v>2.569</v>
      </c>
      <c r="L182" s="2" t="n">
        <f aca="false">SQRT((K182/J182*100)^2-M182^2)</f>
        <v>1.84429044290917</v>
      </c>
      <c r="M182" s="2" t="n">
        <f aca="false">3.1</f>
        <v>3.1</v>
      </c>
      <c r="N182" s="0" t="n">
        <f aca="false">(A182-B182)/A182</f>
        <v>0.482617586912065</v>
      </c>
      <c r="O182" s="0" t="n">
        <f aca="false">1+(1-N182)^2+2*0.938*0.938*N182*N182*D182*D182/E182</f>
        <v>1.33692420560778</v>
      </c>
      <c r="P182" s="0" t="n">
        <f aca="false">PI()*N182/D182/B182</f>
        <v>3.20472588940453</v>
      </c>
      <c r="Q182" s="2" t="n">
        <f aca="false">P182*D182*E182*E182/2/PI()*137*137/O182/389380*J182</f>
        <v>0.335819547927957</v>
      </c>
    </row>
    <row r="183" customFormat="false" ht="15" hidden="false" customHeight="false" outlineLevel="0" collapsed="false">
      <c r="A183" s="0" t="n">
        <v>2.445</v>
      </c>
      <c r="B183" s="0" t="n">
        <v>1.275</v>
      </c>
      <c r="C183" s="0" t="n">
        <v>30</v>
      </c>
      <c r="D183" s="0" t="n">
        <v>0.38</v>
      </c>
      <c r="E183" s="0" t="n">
        <v>0.835</v>
      </c>
      <c r="F183" s="0" t="n">
        <v>2.24</v>
      </c>
      <c r="G183" s="0" t="n">
        <v>1.17</v>
      </c>
      <c r="H183" s="0" t="n">
        <v>0.725</v>
      </c>
      <c r="I183" s="2" t="n">
        <v>0.0006088</v>
      </c>
      <c r="J183" s="2" t="n">
        <v>73.22</v>
      </c>
      <c r="K183" s="2" t="n">
        <v>2.636</v>
      </c>
      <c r="L183" s="2" t="n">
        <f aca="false">SQRT((K183/J183*100)^2-M183^2)</f>
        <v>1.83051541437005</v>
      </c>
      <c r="M183" s="2" t="n">
        <f aca="false">3.1</f>
        <v>3.1</v>
      </c>
      <c r="N183" s="0" t="n">
        <f aca="false">(A183-B183)/A183</f>
        <v>0.478527607361963</v>
      </c>
      <c r="O183" s="0" t="n">
        <f aca="false">1+(1-N183)^2+2*0.938*0.938*N183*N183*D183*D183/E183</f>
        <v>1.34161702541388</v>
      </c>
      <c r="P183" s="0" t="n">
        <f aca="false">PI()*N183/D183/B183</f>
        <v>3.10286649293755</v>
      </c>
      <c r="Q183" s="2" t="n">
        <f aca="false">P183*D183*E183*E183/2/PI()*137*137/O183/389380*J183</f>
        <v>0.344198066167186</v>
      </c>
    </row>
    <row r="184" customFormat="false" ht="15" hidden="false" customHeight="false" outlineLevel="0" collapsed="false">
      <c r="A184" s="0" t="n">
        <v>2.445</v>
      </c>
      <c r="B184" s="0" t="n">
        <v>1.285</v>
      </c>
      <c r="C184" s="0" t="n">
        <v>30</v>
      </c>
      <c r="D184" s="0" t="n">
        <v>0.387</v>
      </c>
      <c r="E184" s="0" t="n">
        <v>0.842</v>
      </c>
      <c r="F184" s="0" t="n">
        <v>2.215</v>
      </c>
      <c r="G184" s="0" t="n">
        <v>1.16</v>
      </c>
      <c r="H184" s="0" t="n">
        <v>0.728</v>
      </c>
      <c r="I184" s="2" t="n">
        <v>0.0006043</v>
      </c>
      <c r="J184" s="2" t="n">
        <v>70.35</v>
      </c>
      <c r="K184" s="2" t="n">
        <v>2.548</v>
      </c>
      <c r="L184" s="2" t="n">
        <f aca="false">SQRT((K184/J184*100)^2-M184^2)</f>
        <v>1.87298989221993</v>
      </c>
      <c r="M184" s="2" t="n">
        <f aca="false">3.1</f>
        <v>3.1</v>
      </c>
      <c r="N184" s="0" t="n">
        <f aca="false">(A184-B184)/A184</f>
        <v>0.474437627811861</v>
      </c>
      <c r="O184" s="0" t="n">
        <f aca="false">1+(1-N184)^2+2*0.938*0.938*N184*N184*D184*D184/E184</f>
        <v>1.34666950003757</v>
      </c>
      <c r="P184" s="0" t="n">
        <f aca="false">PI()*N184/D184/B184</f>
        <v>2.99719435369411</v>
      </c>
      <c r="Q184" s="2" t="n">
        <f aca="false">P184*D184*E184*E184/2/PI()*137*137/O184/389380*J184</f>
        <v>0.329564752201191</v>
      </c>
    </row>
    <row r="185" customFormat="false" ht="15" hidden="false" customHeight="false" outlineLevel="0" collapsed="false">
      <c r="A185" s="0" t="n">
        <v>2.445</v>
      </c>
      <c r="B185" s="0" t="n">
        <v>1.295</v>
      </c>
      <c r="C185" s="0" t="n">
        <v>30</v>
      </c>
      <c r="D185" s="0" t="n">
        <v>0.393</v>
      </c>
      <c r="E185" s="0" t="n">
        <v>0.848</v>
      </c>
      <c r="F185" s="0" t="n">
        <v>2.189</v>
      </c>
      <c r="G185" s="0" t="n">
        <v>1.15</v>
      </c>
      <c r="H185" s="0" t="n">
        <v>0.731</v>
      </c>
      <c r="I185" s="2" t="n">
        <v>0.0005992</v>
      </c>
      <c r="J185" s="2" t="n">
        <v>60.14</v>
      </c>
      <c r="K185" s="2" t="n">
        <v>2.18</v>
      </c>
      <c r="L185" s="2" t="n">
        <f aca="false">SQRT((K185/J185*100)^2-M185^2)</f>
        <v>1.87875513977025</v>
      </c>
      <c r="M185" s="2" t="n">
        <f aca="false">3.1</f>
        <v>3.1</v>
      </c>
      <c r="N185" s="0" t="n">
        <f aca="false">(A185-B185)/A185</f>
        <v>0.470347648261759</v>
      </c>
      <c r="O185" s="0" t="n">
        <f aca="false">1+(1-N185)^2+2*0.938*0.938*N185*N185*D185*D185/E185</f>
        <v>1.35143433021034</v>
      </c>
      <c r="P185" s="0" t="n">
        <f aca="false">PI()*N185/D185/B185</f>
        <v>2.90339771564616</v>
      </c>
      <c r="Q185" s="2" t="n">
        <f aca="false">P185*D185*E185*E185/2/PI()*137*137/O185/389380*J185</f>
        <v>0.280121786605611</v>
      </c>
    </row>
    <row r="186" customFormat="false" ht="15" hidden="false" customHeight="false" outlineLevel="0" collapsed="false">
      <c r="A186" s="0" t="n">
        <v>2.445</v>
      </c>
      <c r="B186" s="0" t="n">
        <v>1.305</v>
      </c>
      <c r="C186" s="0" t="n">
        <v>30</v>
      </c>
      <c r="D186" s="0" t="n">
        <v>0.399</v>
      </c>
      <c r="E186" s="0" t="n">
        <v>0.855</v>
      </c>
      <c r="F186" s="0" t="n">
        <v>2.164</v>
      </c>
      <c r="G186" s="0" t="n">
        <v>1.14</v>
      </c>
      <c r="H186" s="0" t="n">
        <v>0.734</v>
      </c>
      <c r="I186" s="2" t="n">
        <v>0.0005944</v>
      </c>
      <c r="J186" s="2" t="n">
        <v>53.79</v>
      </c>
      <c r="K186" s="2" t="n">
        <v>1.956</v>
      </c>
      <c r="L186" s="2" t="n">
        <f aca="false">SQRT((K186/J186*100)^2-M186^2)</f>
        <v>1.90082626661875</v>
      </c>
      <c r="M186" s="2" t="n">
        <f aca="false">3.1</f>
        <v>3.1</v>
      </c>
      <c r="N186" s="0" t="n">
        <f aca="false">(A186-B186)/A186</f>
        <v>0.466257668711656</v>
      </c>
      <c r="O186" s="0" t="n">
        <f aca="false">1+(1-N186)^2+2*0.938*0.938*N186*N186*D186*D186/E186</f>
        <v>1.35611159466843</v>
      </c>
      <c r="P186" s="0" t="n">
        <f aca="false">PI()*N186/D186/B186</f>
        <v>2.8131471719614</v>
      </c>
      <c r="Q186" s="2" t="n">
        <f aca="false">P186*D186*E186*E186/2/PI()*137*137/O186/389380*J186</f>
        <v>0.249684348064554</v>
      </c>
    </row>
    <row r="187" customFormat="false" ht="15" hidden="false" customHeight="false" outlineLevel="0" collapsed="false">
      <c r="A187" s="0" t="n">
        <v>2.445</v>
      </c>
      <c r="B187" s="0" t="n">
        <v>1.315</v>
      </c>
      <c r="C187" s="0" t="n">
        <v>30</v>
      </c>
      <c r="D187" s="0" t="n">
        <v>0.406</v>
      </c>
      <c r="E187" s="0" t="n">
        <v>0.861</v>
      </c>
      <c r="F187" s="0" t="n">
        <v>2.139</v>
      </c>
      <c r="G187" s="0" t="n">
        <v>1.13</v>
      </c>
      <c r="H187" s="0" t="n">
        <v>0.737</v>
      </c>
      <c r="I187" s="2" t="n">
        <v>0.0005893</v>
      </c>
      <c r="J187" s="2" t="n">
        <v>47.97</v>
      </c>
      <c r="K187" s="2" t="n">
        <v>1.749</v>
      </c>
      <c r="L187" s="2" t="n">
        <f aca="false">SQRT((K187/J187*100)^2-M187^2)</f>
        <v>1.91925135845664</v>
      </c>
      <c r="M187" s="2" t="n">
        <f aca="false">3.1</f>
        <v>3.1</v>
      </c>
      <c r="N187" s="0" t="n">
        <f aca="false">(A187-B187)/A187</f>
        <v>0.462167689161554</v>
      </c>
      <c r="O187" s="0" t="n">
        <f aca="false">1+(1-N187)^2+2*0.938*0.938*N187*N187*D187*D187/E187</f>
        <v>1.36122236737899</v>
      </c>
      <c r="P187" s="0" t="n">
        <f aca="false">PI()*N187/D187/B187</f>
        <v>2.71955387251402</v>
      </c>
      <c r="Q187" s="2" t="n">
        <f aca="false">P187*D187*E187*E187/2/PI()*137*137/O187/389380*J187</f>
        <v>0.22128820689389</v>
      </c>
    </row>
    <row r="188" customFormat="false" ht="15" hidden="false" customHeight="false" outlineLevel="0" collapsed="false">
      <c r="A188" s="0" t="n">
        <v>2.445</v>
      </c>
      <c r="B188" s="0" t="n">
        <v>1.325</v>
      </c>
      <c r="C188" s="0" t="n">
        <v>30</v>
      </c>
      <c r="D188" s="0" t="n">
        <v>0.413</v>
      </c>
      <c r="E188" s="0" t="n">
        <v>0.868</v>
      </c>
      <c r="F188" s="0" t="n">
        <v>2.113</v>
      </c>
      <c r="G188" s="0" t="n">
        <v>1.12</v>
      </c>
      <c r="H188" s="0" t="n">
        <v>0.74</v>
      </c>
      <c r="I188" s="2" t="n">
        <v>0.0005836</v>
      </c>
      <c r="J188" s="2" t="n">
        <v>42.93</v>
      </c>
      <c r="K188" s="2" t="n">
        <v>1.572</v>
      </c>
      <c r="L188" s="2" t="n">
        <f aca="false">SQRT((K188/J188*100)^2-M188^2)</f>
        <v>1.94899872310897</v>
      </c>
      <c r="M188" s="2" t="n">
        <f aca="false">3.1</f>
        <v>3.1</v>
      </c>
      <c r="N188" s="0" t="n">
        <f aca="false">(A188-B188)/A188</f>
        <v>0.458077709611452</v>
      </c>
      <c r="O188" s="0" t="n">
        <f aca="false">1+(1-N188)^2+2*0.938*0.938*N188*N188*D188*D188/E188</f>
        <v>1.36623928345493</v>
      </c>
      <c r="P188" s="0" t="n">
        <f aca="false">PI()*N188/D188/B188</f>
        <v>2.62980230670853</v>
      </c>
      <c r="Q188" s="2" t="n">
        <f aca="false">P188*D188*E188*E188/2/PI()*137*137/O188/389380*J188</f>
        <v>0.197257874503894</v>
      </c>
    </row>
    <row r="189" customFormat="false" ht="15" hidden="false" customHeight="false" outlineLevel="0" collapsed="false">
      <c r="A189" s="0" t="n">
        <v>2.445</v>
      </c>
      <c r="B189" s="0" t="n">
        <v>1.335</v>
      </c>
      <c r="C189" s="0" t="n">
        <v>30</v>
      </c>
      <c r="D189" s="0" t="n">
        <v>0.42</v>
      </c>
      <c r="E189" s="0" t="n">
        <v>0.874</v>
      </c>
      <c r="F189" s="0" t="n">
        <v>2.088</v>
      </c>
      <c r="G189" s="0" t="n">
        <v>1.11</v>
      </c>
      <c r="H189" s="0" t="n">
        <v>0.743</v>
      </c>
      <c r="I189" s="2" t="n">
        <v>0.0005782</v>
      </c>
      <c r="J189" s="2" t="n">
        <v>39.72</v>
      </c>
      <c r="K189" s="2" t="n">
        <v>1.462</v>
      </c>
      <c r="L189" s="2" t="n">
        <f aca="false">SQRT((K189/J189*100)^2-M189^2)</f>
        <v>1.98444793758633</v>
      </c>
      <c r="M189" s="2" t="n">
        <f aca="false">3.1</f>
        <v>3.1</v>
      </c>
      <c r="N189" s="0" t="n">
        <f aca="false">(A189-B189)/A189</f>
        <v>0.45398773006135</v>
      </c>
      <c r="O189" s="0" t="n">
        <f aca="false">1+(1-N189)^2+2*0.938*0.938*N189*N189*D189*D189/E189</f>
        <v>1.37132939389728</v>
      </c>
      <c r="P189" s="0" t="n">
        <f aca="false">PI()*N189/D189/B189</f>
        <v>2.54368560296173</v>
      </c>
      <c r="Q189" s="2" t="n">
        <f aca="false">P189*D189*E189*E189/2/PI()*137*137/O189/389380*J189</f>
        <v>0.181338770798776</v>
      </c>
    </row>
    <row r="190" customFormat="false" ht="15" hidden="false" customHeight="false" outlineLevel="0" collapsed="false">
      <c r="A190" s="0" t="n">
        <v>2.445</v>
      </c>
      <c r="B190" s="0" t="n">
        <v>1.345</v>
      </c>
      <c r="C190" s="0" t="n">
        <v>30</v>
      </c>
      <c r="D190" s="0" t="n">
        <v>0.427</v>
      </c>
      <c r="E190" s="0" t="n">
        <v>0.881</v>
      </c>
      <c r="F190" s="0" t="n">
        <v>2.063</v>
      </c>
      <c r="G190" s="0" t="n">
        <v>1.1</v>
      </c>
      <c r="H190" s="0" t="n">
        <v>0.746</v>
      </c>
      <c r="I190" s="2" t="n">
        <v>0.0005725</v>
      </c>
      <c r="J190" s="2" t="n">
        <v>37.42</v>
      </c>
      <c r="K190" s="2" t="n">
        <v>1.379</v>
      </c>
      <c r="L190" s="2" t="n">
        <f aca="false">SQRT((K190/J190*100)^2-M190^2)</f>
        <v>1.99265220211987</v>
      </c>
      <c r="M190" s="2" t="n">
        <f aca="false">3.1</f>
        <v>3.1</v>
      </c>
      <c r="N190" s="0" t="n">
        <f aca="false">(A190-B190)/A190</f>
        <v>0.449897750511247</v>
      </c>
      <c r="O190" s="0" t="n">
        <f aca="false">1+(1-N190)^2+2*0.938*0.938*N190*N190*D190*D190/E190</f>
        <v>1.37632532718162</v>
      </c>
      <c r="P190" s="0" t="n">
        <f aca="false">PI()*N190/D190/B190</f>
        <v>2.4610108875316</v>
      </c>
      <c r="Q190" s="2" t="n">
        <f aca="false">P190*D190*E190*E190/2/PI()*137*137/O190/389380*J190</f>
        <v>0.1701231961653</v>
      </c>
    </row>
    <row r="191" customFormat="false" ht="15" hidden="false" customHeight="false" outlineLevel="0" collapsed="false">
      <c r="A191" s="0" t="n">
        <v>2.445</v>
      </c>
      <c r="B191" s="0" t="n">
        <v>1.355</v>
      </c>
      <c r="C191" s="0" t="n">
        <v>30</v>
      </c>
      <c r="D191" s="0" t="n">
        <v>0.434</v>
      </c>
      <c r="E191" s="0" t="n">
        <v>0.887</v>
      </c>
      <c r="F191" s="0" t="n">
        <v>2.037</v>
      </c>
      <c r="G191" s="0" t="n">
        <v>1.09</v>
      </c>
      <c r="H191" s="0" t="n">
        <v>0.749</v>
      </c>
      <c r="I191" s="2" t="n">
        <v>0.0005661</v>
      </c>
      <c r="J191" s="2" t="n">
        <v>35.88</v>
      </c>
      <c r="K191" s="2" t="n">
        <v>1.33</v>
      </c>
      <c r="L191" s="2" t="n">
        <f aca="false">SQRT((K191/J191*100)^2-M191^2)</f>
        <v>2.03233106209431</v>
      </c>
      <c r="M191" s="2" t="n">
        <f aca="false">3.1</f>
        <v>3.1</v>
      </c>
      <c r="N191" s="0" t="n">
        <f aca="false">(A191-B191)/A191</f>
        <v>0.445807770961145</v>
      </c>
      <c r="O191" s="0" t="n">
        <f aca="false">1+(1-N191)^2+2*0.938*0.938*N191*N191*D191*D191/E191</f>
        <v>1.38139447050975</v>
      </c>
      <c r="P191" s="0" t="n">
        <f aca="false">PI()*N191/D191/B191</f>
        <v>2.38159813995744</v>
      </c>
      <c r="Q191" s="2" t="n">
        <f aca="false">P191*D191*E191*E191/2/PI()*137*137/O191/389380*J191</f>
        <v>0.162042075776568</v>
      </c>
    </row>
    <row r="192" customFormat="false" ht="15" hidden="false" customHeight="false" outlineLevel="0" collapsed="false">
      <c r="A192" s="0" t="n">
        <v>2.445</v>
      </c>
      <c r="B192" s="0" t="n">
        <v>1.365</v>
      </c>
      <c r="C192" s="0" t="n">
        <v>30</v>
      </c>
      <c r="D192" s="0" t="n">
        <v>0.441</v>
      </c>
      <c r="E192" s="0" t="n">
        <v>0.894</v>
      </c>
      <c r="F192" s="0" t="n">
        <v>2.012</v>
      </c>
      <c r="G192" s="0" t="n">
        <v>1.08</v>
      </c>
      <c r="H192" s="0" t="n">
        <v>0.751</v>
      </c>
      <c r="I192" s="2" t="n">
        <v>0.00056</v>
      </c>
      <c r="J192" s="2" t="n">
        <v>34.61</v>
      </c>
      <c r="K192" s="2" t="n">
        <v>1.327</v>
      </c>
      <c r="L192" s="2" t="n">
        <f aca="false">SQRT((K192/J192*100)^2-M192^2)</f>
        <v>2.256262706242</v>
      </c>
      <c r="M192" s="2" t="n">
        <f aca="false">3.1</f>
        <v>3.1</v>
      </c>
      <c r="N192" s="0" t="n">
        <f aca="false">(A192-B192)/A192</f>
        <v>0.441717791411043</v>
      </c>
      <c r="O192" s="0" t="n">
        <f aca="false">1+(1-N192)^2+2*0.938*0.938*N192*N192*D192*D192/E192</f>
        <v>1.38636948141001</v>
      </c>
      <c r="P192" s="0" t="n">
        <f aca="false">PI()*N192/D192/B192</f>
        <v>2.30527915818501</v>
      </c>
      <c r="Q192" s="2" t="n">
        <f aca="false">P192*D192*E192*E192/2/PI()*137*137/O192/389380*J192</f>
        <v>0.155613541221477</v>
      </c>
    </row>
    <row r="193" customFormat="false" ht="15" hidden="false" customHeight="false" outlineLevel="0" collapsed="false">
      <c r="A193" s="0" t="n">
        <v>2.445</v>
      </c>
      <c r="B193" s="0" t="n">
        <v>1.375</v>
      </c>
      <c r="C193" s="0" t="n">
        <v>30</v>
      </c>
      <c r="D193" s="0" t="n">
        <v>0.448</v>
      </c>
      <c r="E193" s="0" t="n">
        <v>0.9</v>
      </c>
      <c r="F193" s="0" t="n">
        <v>1.987</v>
      </c>
      <c r="G193" s="0" t="n">
        <v>1.07</v>
      </c>
      <c r="H193" s="0" t="n">
        <v>0.754</v>
      </c>
      <c r="I193" s="2" t="n">
        <v>0.0005537</v>
      </c>
      <c r="J193" s="2" t="n">
        <v>31.65</v>
      </c>
      <c r="K193" s="2" t="n">
        <v>1.316</v>
      </c>
      <c r="L193" s="2" t="n">
        <f aca="false">SQRT((K193/J193*100)^2-M193^2)</f>
        <v>2.77106118234848</v>
      </c>
      <c r="M193" s="2" t="n">
        <f aca="false">3.1</f>
        <v>3.1</v>
      </c>
      <c r="N193" s="0" t="n">
        <f aca="false">(A193-B193)/A193</f>
        <v>0.437627811860941</v>
      </c>
      <c r="O193" s="0" t="n">
        <f aca="false">1+(1-N193)^2+2*0.938*0.938*N193*N193*D193*D193/E193</f>
        <v>1.39141767532124</v>
      </c>
      <c r="P193" s="0" t="n">
        <f aca="false">PI()*N193/D193/B193</f>
        <v>2.23189662134563</v>
      </c>
      <c r="Q193" s="2" t="n">
        <f aca="false">P193*D193*E193*E193/2/PI()*137*137/O193/389380*J193</f>
        <v>0.141332138788223</v>
      </c>
    </row>
    <row r="194" customFormat="false" ht="15" hidden="false" customHeight="false" outlineLevel="0" collapsed="false">
      <c r="A194" s="0" t="n">
        <v>2.445</v>
      </c>
      <c r="B194" s="0" t="n">
        <v>1.385</v>
      </c>
      <c r="C194" s="0" t="n">
        <v>30</v>
      </c>
      <c r="D194" s="0" t="n">
        <v>0.456</v>
      </c>
      <c r="E194" s="0" t="n">
        <v>0.907</v>
      </c>
      <c r="F194" s="0" t="n">
        <v>1.962</v>
      </c>
      <c r="G194" s="0" t="n">
        <v>1.06</v>
      </c>
      <c r="H194" s="0" t="n">
        <v>0.757</v>
      </c>
      <c r="I194" s="2" t="n">
        <v>0.0005472</v>
      </c>
      <c r="J194" s="2" t="n">
        <v>31.16</v>
      </c>
      <c r="K194" s="2" t="n">
        <v>1.349</v>
      </c>
      <c r="L194" s="2" t="n">
        <f aca="false">SQRT((K194/J194*100)^2-M194^2)</f>
        <v>3.02201322797068</v>
      </c>
      <c r="M194" s="2" t="n">
        <f aca="false">3.1</f>
        <v>3.1</v>
      </c>
      <c r="N194" s="0" t="n">
        <f aca="false">(A194-B194)/A194</f>
        <v>0.433537832310838</v>
      </c>
      <c r="O194" s="0" t="n">
        <f aca="false">1+(1-N194)^2+2*0.938*0.938*N194*N194*D194*D194/E194</f>
        <v>1.39670432724396</v>
      </c>
      <c r="P194" s="0" t="n">
        <f aca="false">PI()*N194/D194/B194</f>
        <v>2.1565635395544</v>
      </c>
      <c r="Q194" s="2" t="n">
        <f aca="false">P194*D194*E194*E194/2/PI()*137*137/O194/389380*J194</f>
        <v>0.138459344338876</v>
      </c>
    </row>
    <row r="195" customFormat="false" ht="15" hidden="false" customHeight="false" outlineLevel="0" collapsed="false">
      <c r="A195" s="0" t="n">
        <v>2.445</v>
      </c>
      <c r="B195" s="0" t="n">
        <v>1.395</v>
      </c>
      <c r="C195" s="0" t="n">
        <v>30</v>
      </c>
      <c r="D195" s="0" t="n">
        <v>0.464</v>
      </c>
      <c r="E195" s="0" t="n">
        <v>0.914</v>
      </c>
      <c r="F195" s="0" t="n">
        <v>1.936</v>
      </c>
      <c r="G195" s="0" t="n">
        <v>1.05</v>
      </c>
      <c r="H195" s="0" t="n">
        <v>0.759</v>
      </c>
      <c r="I195" s="2" t="n">
        <v>0.0005398</v>
      </c>
      <c r="J195" s="2" t="n">
        <v>31.92</v>
      </c>
      <c r="K195" s="2" t="n">
        <v>1.189</v>
      </c>
      <c r="L195" s="2" t="n">
        <f aca="false">SQRT((K195/J195*100)^2-M195^2)</f>
        <v>2.06522594694767</v>
      </c>
      <c r="M195" s="2" t="n">
        <f aca="false">3.1</f>
        <v>3.1</v>
      </c>
      <c r="N195" s="0" t="n">
        <f aca="false">(A195-B195)/A195</f>
        <v>0.429447852760736</v>
      </c>
      <c r="O195" s="0" t="n">
        <f aca="false">1+(1-N195)^2+2*0.938*0.938*N195*N195*D195*D195/E195</f>
        <v>1.4019742640905</v>
      </c>
      <c r="P195" s="0" t="n">
        <f aca="false">PI()*N195/D195/B195</f>
        <v>2.08433787438673</v>
      </c>
      <c r="Q195" s="2" t="n">
        <f aca="false">P195*D195*E195*E195/2/PI()*137*137/O195/389380*J195</f>
        <v>0.141120126994915</v>
      </c>
    </row>
    <row r="196" customFormat="false" ht="15" hidden="false" customHeight="false" outlineLevel="0" collapsed="false">
      <c r="A196" s="0" t="n">
        <v>2.445</v>
      </c>
      <c r="B196" s="0" t="n">
        <v>1.405</v>
      </c>
      <c r="C196" s="0" t="n">
        <v>30</v>
      </c>
      <c r="D196" s="0" t="n">
        <v>0.471</v>
      </c>
      <c r="E196" s="0" t="n">
        <v>0.92</v>
      </c>
      <c r="F196" s="0" t="n">
        <v>1.911</v>
      </c>
      <c r="G196" s="0" t="n">
        <v>1.04</v>
      </c>
      <c r="H196" s="0" t="n">
        <v>0.762</v>
      </c>
      <c r="I196" s="2" t="n">
        <v>0.0005328</v>
      </c>
      <c r="J196" s="2" t="n">
        <v>30.93</v>
      </c>
      <c r="K196" s="2" t="n">
        <v>1.152</v>
      </c>
      <c r="L196" s="2" t="n">
        <f aca="false">SQRT((K196/J196*100)^2-M196^2)</f>
        <v>2.064507898998</v>
      </c>
      <c r="M196" s="2" t="n">
        <f aca="false">3.1</f>
        <v>3.1</v>
      </c>
      <c r="N196" s="0" t="n">
        <f aca="false">(A196-B196)/A196</f>
        <v>0.425357873210634</v>
      </c>
      <c r="O196" s="0" t="n">
        <f aca="false">1+(1-N196)^2+2*0.938*0.938*N196*N196*D196*D196/E196</f>
        <v>1.40698482372297</v>
      </c>
      <c r="P196" s="0" t="n">
        <f aca="false">PI()*N196/D196/B196</f>
        <v>2.01932916203898</v>
      </c>
      <c r="Q196" s="2" t="n">
        <f aca="false">P196*D196*E196*E196/2/PI()*137*137/O196/389380*J196</f>
        <v>0.135763120353426</v>
      </c>
    </row>
    <row r="197" customFormat="false" ht="15" hidden="false" customHeight="false" outlineLevel="0" collapsed="false">
      <c r="A197" s="0" t="n">
        <v>2.445</v>
      </c>
      <c r="B197" s="0" t="n">
        <v>1.415</v>
      </c>
      <c r="C197" s="0" t="n">
        <v>30</v>
      </c>
      <c r="D197" s="0" t="n">
        <v>0.479</v>
      </c>
      <c r="E197" s="0" t="n">
        <v>0.927</v>
      </c>
      <c r="F197" s="0" t="n">
        <v>1.886</v>
      </c>
      <c r="G197" s="0" t="n">
        <v>1.03</v>
      </c>
      <c r="H197" s="0" t="n">
        <v>0.765</v>
      </c>
      <c r="I197" s="2" t="n">
        <v>0.0005256</v>
      </c>
      <c r="J197" s="2" t="n">
        <v>30.4</v>
      </c>
      <c r="K197" s="2" t="n">
        <v>1.128</v>
      </c>
      <c r="L197" s="2" t="n">
        <f aca="false">SQRT((K197/J197*100)^2-M197^2)</f>
        <v>2.03911881462709</v>
      </c>
      <c r="M197" s="2" t="n">
        <f aca="false">3.1</f>
        <v>3.1</v>
      </c>
      <c r="N197" s="0" t="n">
        <f aca="false">(A197-B197)/A197</f>
        <v>0.421267893660532</v>
      </c>
      <c r="O197" s="0" t="n">
        <f aca="false">1+(1-N197)^2+2*0.938*0.938*N197*N197*D197*D197/E197</f>
        <v>1.41222447801002</v>
      </c>
      <c r="P197" s="0" t="n">
        <f aca="false">PI()*N197/D197/B197</f>
        <v>1.95261346875067</v>
      </c>
      <c r="Q197" s="2" t="n">
        <f aca="false">P197*D197*E197*E197/2/PI()*137*137/O197/389380*J197</f>
        <v>0.132729890565574</v>
      </c>
    </row>
    <row r="198" customFormat="false" ht="15" hidden="false" customHeight="false" outlineLevel="0" collapsed="false">
      <c r="A198" s="0" t="n">
        <v>2.445</v>
      </c>
      <c r="B198" s="0" t="n">
        <v>1.425</v>
      </c>
      <c r="C198" s="0" t="n">
        <v>30</v>
      </c>
      <c r="D198" s="0" t="n">
        <v>0.488</v>
      </c>
      <c r="E198" s="0" t="n">
        <v>0.933</v>
      </c>
      <c r="F198" s="0" t="n">
        <v>1.86</v>
      </c>
      <c r="G198" s="0" t="n">
        <v>1.02</v>
      </c>
      <c r="H198" s="0" t="n">
        <v>0.767</v>
      </c>
      <c r="I198" s="2" t="n">
        <v>0.0005175</v>
      </c>
      <c r="J198" s="2" t="n">
        <v>30.83</v>
      </c>
      <c r="K198" s="2" t="n">
        <v>1.145</v>
      </c>
      <c r="L198" s="2" t="n">
        <f aca="false">SQRT((K198/J198*100)^2-M198^2)</f>
        <v>2.04527865087761</v>
      </c>
      <c r="M198" s="2" t="n">
        <f aca="false">3.1</f>
        <v>3.1</v>
      </c>
      <c r="N198" s="0" t="n">
        <f aca="false">(A198-B198)/A198</f>
        <v>0.417177914110429</v>
      </c>
      <c r="O198" s="0" t="n">
        <f aca="false">1+(1-N198)^2+2*0.938*0.938*N198*N198*D198*D198/E198</f>
        <v>1.41785089574929</v>
      </c>
      <c r="P198" s="0" t="n">
        <f aca="false">PI()*N198/D198/B198</f>
        <v>1.88467510815249</v>
      </c>
      <c r="Q198" s="2" t="n">
        <f aca="false">P198*D198*E198*E198/2/PI()*137*137/O198/389380*J198</f>
        <v>0.133551937260862</v>
      </c>
    </row>
    <row r="199" customFormat="false" ht="15" hidden="false" customHeight="false" outlineLevel="0" collapsed="false">
      <c r="A199" s="0" t="n">
        <v>2.445</v>
      </c>
      <c r="B199" s="0" t="n">
        <v>1.435</v>
      </c>
      <c r="C199" s="0" t="n">
        <v>30</v>
      </c>
      <c r="D199" s="0" t="n">
        <v>0.496</v>
      </c>
      <c r="E199" s="0" t="n">
        <v>0.94</v>
      </c>
      <c r="F199" s="0" t="n">
        <v>1.835</v>
      </c>
      <c r="G199" s="0" t="n">
        <v>1.01</v>
      </c>
      <c r="H199" s="0" t="n">
        <v>0.77</v>
      </c>
      <c r="I199" s="2" t="n">
        <v>0.0005098</v>
      </c>
      <c r="J199" s="2" t="n">
        <v>30.16</v>
      </c>
      <c r="K199" s="2" t="n">
        <v>1.117</v>
      </c>
      <c r="L199" s="2" t="n">
        <f aca="false">SQRT((K199/J199*100)^2-M199^2)</f>
        <v>2.02645293471084</v>
      </c>
      <c r="M199" s="2" t="n">
        <f aca="false">3.1</f>
        <v>3.1</v>
      </c>
      <c r="N199" s="0" t="n">
        <f aca="false">(A199-B199)/A199</f>
        <v>0.413087934560327</v>
      </c>
      <c r="O199" s="0" t="n">
        <f aca="false">1+(1-N199)^2+2*0.938*0.938*N199*N199*D199*D199/E199</f>
        <v>1.42305376459162</v>
      </c>
      <c r="P199" s="0" t="n">
        <f aca="false">PI()*N199/D199/B199</f>
        <v>1.82330282749987</v>
      </c>
      <c r="Q199" s="2" t="n">
        <f aca="false">P199*D199*E199*E199/2/PI()*137*137/O199/389380*J199</f>
        <v>0.129925334311649</v>
      </c>
    </row>
    <row r="200" customFormat="false" ht="15" hidden="false" customHeight="false" outlineLevel="0" collapsed="false">
      <c r="A200" s="0" t="n">
        <v>2.445</v>
      </c>
      <c r="B200" s="0" t="n">
        <v>1.445</v>
      </c>
      <c r="C200" s="0" t="n">
        <v>30</v>
      </c>
      <c r="D200" s="0" t="n">
        <v>0.504</v>
      </c>
      <c r="E200" s="0" t="n">
        <v>0.946</v>
      </c>
      <c r="F200" s="0" t="n">
        <v>1.81</v>
      </c>
      <c r="G200" s="0" t="n">
        <v>1</v>
      </c>
      <c r="H200" s="0" t="n">
        <v>0.772</v>
      </c>
      <c r="I200" s="2" t="n">
        <v>0.0005018</v>
      </c>
      <c r="J200" s="2" t="n">
        <v>31.17</v>
      </c>
      <c r="K200" s="2" t="n">
        <v>1.153</v>
      </c>
      <c r="L200" s="2" t="n">
        <f aca="false">SQRT((K200/J200*100)^2-M200^2)</f>
        <v>2.01819623437808</v>
      </c>
      <c r="M200" s="2" t="n">
        <f aca="false">3.1</f>
        <v>3.1</v>
      </c>
      <c r="N200" s="0" t="n">
        <f aca="false">(A200-B200)/A200</f>
        <v>0.408997955010225</v>
      </c>
      <c r="O200" s="0" t="n">
        <f aca="false">1+(1-N200)^2+2*0.938*0.938*N200*N200*D200*D200/E200</f>
        <v>1.42832359015387</v>
      </c>
      <c r="P200" s="0" t="n">
        <f aca="false">PI()*N200/D200/B200</f>
        <v>1.76430077826299</v>
      </c>
      <c r="Q200" s="2" t="n">
        <f aca="false">P200*D200*E200*E200/2/PI()*137*137/O200/389380*J200</f>
        <v>0.133224240592265</v>
      </c>
    </row>
    <row r="201" customFormat="false" ht="15" hidden="false" customHeight="false" outlineLevel="0" collapsed="false">
      <c r="A201" s="0" t="n">
        <v>2.445</v>
      </c>
      <c r="B201" s="0" t="n">
        <v>1.455</v>
      </c>
      <c r="C201" s="0" t="n">
        <v>30</v>
      </c>
      <c r="D201" s="0" t="n">
        <v>0.513</v>
      </c>
      <c r="E201" s="0" t="n">
        <v>0.953</v>
      </c>
      <c r="F201" s="0" t="n">
        <v>1.784</v>
      </c>
      <c r="G201" s="0" t="n">
        <v>0.99</v>
      </c>
      <c r="H201" s="0" t="n">
        <v>0.774</v>
      </c>
      <c r="I201" s="2" t="n">
        <v>0.0004929</v>
      </c>
      <c r="J201" s="2" t="n">
        <v>29.95</v>
      </c>
      <c r="K201" s="2" t="n">
        <v>1.109</v>
      </c>
      <c r="L201" s="2" t="n">
        <f aca="false">SQRT((K201/J201*100)^2-M201^2)</f>
        <v>2.02509499136538</v>
      </c>
      <c r="M201" s="2" t="n">
        <f aca="false">3.1</f>
        <v>3.1</v>
      </c>
      <c r="N201" s="0" t="n">
        <f aca="false">(A201-B201)/A201</f>
        <v>0.404907975460123</v>
      </c>
      <c r="O201" s="0" t="n">
        <f aca="false">1+(1-N201)^2+2*0.938*0.938*N201*N201*D201*D201/E201</f>
        <v>1.43380366411845</v>
      </c>
      <c r="P201" s="0" t="n">
        <f aca="false">PI()*N201/D201/B201</f>
        <v>1.70422073656804</v>
      </c>
      <c r="Q201" s="2" t="n">
        <f aca="false">P201*D201*E201*E201/2/PI()*137*137/O201/389380*J201</f>
        <v>0.127240034380678</v>
      </c>
    </row>
    <row r="202" customFormat="false" ht="15" hidden="false" customHeight="false" outlineLevel="0" collapsed="false">
      <c r="A202" s="0" t="n">
        <v>2.445</v>
      </c>
      <c r="B202" s="0" t="n">
        <v>1.465</v>
      </c>
      <c r="C202" s="0" t="n">
        <v>30</v>
      </c>
      <c r="D202" s="0" t="n">
        <v>0.522</v>
      </c>
      <c r="E202" s="0" t="n">
        <v>0.959</v>
      </c>
      <c r="F202" s="0" t="n">
        <v>1.759</v>
      </c>
      <c r="G202" s="0" t="n">
        <v>0.98</v>
      </c>
      <c r="H202" s="0" t="n">
        <v>0.777</v>
      </c>
      <c r="I202" s="2" t="n">
        <v>0.0004844</v>
      </c>
      <c r="J202" s="2" t="n">
        <v>30.1</v>
      </c>
      <c r="K202" s="2" t="n">
        <v>1.111</v>
      </c>
      <c r="L202" s="2" t="n">
        <f aca="false">SQRT((K202/J202*100)^2-M202^2)</f>
        <v>2.0034225029051</v>
      </c>
      <c r="M202" s="2" t="n">
        <f aca="false">3.1</f>
        <v>3.1</v>
      </c>
      <c r="N202" s="0" t="n">
        <f aca="false">(A202-B202)/A202</f>
        <v>0.40081799591002</v>
      </c>
      <c r="O202" s="0" t="n">
        <f aca="false">1+(1-N202)^2+2*0.938*0.938*N202*N202*D202*D202/E202</f>
        <v>1.43934439982409</v>
      </c>
      <c r="P202" s="0" t="n">
        <f aca="false">PI()*N202/D202/B202</f>
        <v>1.64660320816171</v>
      </c>
      <c r="Q202" s="2" t="n">
        <f aca="false">P202*D202*E202*E202/2/PI()*137*137/O202/389380*J202</f>
        <v>0.126819510615269</v>
      </c>
    </row>
    <row r="203" customFormat="false" ht="15" hidden="false" customHeight="false" outlineLevel="0" collapsed="false">
      <c r="A203" s="0" t="n">
        <v>2.445</v>
      </c>
      <c r="B203" s="0" t="n">
        <v>1.475</v>
      </c>
      <c r="C203" s="0" t="n">
        <v>30</v>
      </c>
      <c r="D203" s="0" t="n">
        <v>0.531</v>
      </c>
      <c r="E203" s="0" t="n">
        <v>0.966</v>
      </c>
      <c r="F203" s="0" t="n">
        <v>1.734</v>
      </c>
      <c r="G203" s="0" t="n">
        <v>0.97</v>
      </c>
      <c r="H203" s="0" t="n">
        <v>0.779</v>
      </c>
      <c r="I203" s="2" t="n">
        <v>0.0004756</v>
      </c>
      <c r="J203" s="2" t="n">
        <v>30.86</v>
      </c>
      <c r="K203" s="2" t="n">
        <v>1.135</v>
      </c>
      <c r="L203" s="2" t="n">
        <f aca="false">SQRT((K203/J203*100)^2-M203^2)</f>
        <v>1.97912855574418</v>
      </c>
      <c r="M203" s="2" t="n">
        <f aca="false">3.1</f>
        <v>3.1</v>
      </c>
      <c r="N203" s="0" t="n">
        <f aca="false">(A203-B203)/A203</f>
        <v>0.396728016359918</v>
      </c>
      <c r="O203" s="0" t="n">
        <f aca="false">1+(1-N203)^2+2*0.938*0.938*N203*N203*D203*D203/E203</f>
        <v>1.44477839388473</v>
      </c>
      <c r="P203" s="0" t="n">
        <f aca="false">PI()*N203/D203/B203</f>
        <v>1.59131516699489</v>
      </c>
      <c r="Q203" s="2" t="n">
        <f aca="false">P203*D203*E203*E203/2/PI()*137*137/O203/389380*J203</f>
        <v>0.129207369418915</v>
      </c>
    </row>
    <row r="204" customFormat="false" ht="15" hidden="false" customHeight="false" outlineLevel="0" collapsed="false">
      <c r="A204" s="0" t="n">
        <v>2.445</v>
      </c>
      <c r="B204" s="0" t="n">
        <v>1.485</v>
      </c>
      <c r="C204" s="0" t="n">
        <v>30</v>
      </c>
      <c r="D204" s="0" t="n">
        <v>0.54</v>
      </c>
      <c r="E204" s="0" t="n">
        <v>0.973</v>
      </c>
      <c r="F204" s="0" t="n">
        <v>1.708</v>
      </c>
      <c r="G204" s="0" t="n">
        <v>0.96</v>
      </c>
      <c r="H204" s="0" t="n">
        <v>0.781</v>
      </c>
      <c r="I204" s="2" t="n">
        <v>0.000466</v>
      </c>
      <c r="J204" s="2" t="n">
        <v>31.28</v>
      </c>
      <c r="K204" s="2" t="n">
        <v>1.147</v>
      </c>
      <c r="L204" s="2" t="n">
        <f aca="false">SQRT((K204/J204*100)^2-M204^2)</f>
        <v>1.95857280535764</v>
      </c>
      <c r="M204" s="2" t="n">
        <f aca="false">3.1</f>
        <v>3.1</v>
      </c>
      <c r="N204" s="0" t="n">
        <f aca="false">(A204-B204)/A204</f>
        <v>0.392638036809816</v>
      </c>
      <c r="O204" s="0" t="n">
        <f aca="false">1+(1-N204)^2+2*0.938*0.938*N204*N204*D204*D204/E204</f>
        <v>1.45018940522787</v>
      </c>
      <c r="P204" s="0" t="n">
        <f aca="false">PI()*N204/D204/B204</f>
        <v>1.5382326623789</v>
      </c>
      <c r="Q204" s="2" t="n">
        <f aca="false">P204*D204*E204*E204/2/PI()*137*137/O204/389380*J204</f>
        <v>0.130128106614859</v>
      </c>
    </row>
    <row r="205" customFormat="false" ht="15" hidden="false" customHeight="false" outlineLevel="0" collapsed="false">
      <c r="A205" s="0" t="n">
        <v>2.445</v>
      </c>
      <c r="B205" s="0" t="n">
        <v>1.495</v>
      </c>
      <c r="C205" s="0" t="n">
        <v>30</v>
      </c>
      <c r="D205" s="0" t="n">
        <v>0.549</v>
      </c>
      <c r="E205" s="0" t="n">
        <v>0.979</v>
      </c>
      <c r="F205" s="0" t="n">
        <v>1.683</v>
      </c>
      <c r="G205" s="0" t="n">
        <v>0.95</v>
      </c>
      <c r="H205" s="0" t="n">
        <v>0.784</v>
      </c>
      <c r="I205" s="2" t="n">
        <v>0.0004567</v>
      </c>
      <c r="J205" s="2" t="n">
        <v>34.94</v>
      </c>
      <c r="K205" s="2" t="n">
        <v>1.284</v>
      </c>
      <c r="L205" s="2" t="n">
        <f aca="false">SQRT((K205/J205*100)^2-M205^2)</f>
        <v>1.97349395585736</v>
      </c>
      <c r="M205" s="2" t="n">
        <f aca="false">3.1</f>
        <v>3.1</v>
      </c>
      <c r="N205" s="0" t="n">
        <f aca="false">(A205-B205)/A205</f>
        <v>0.388548057259714</v>
      </c>
      <c r="O205" s="0" t="n">
        <f aca="false">1+(1-N205)^2+2*0.938*0.938*N205*N205*D205*D205/E205</f>
        <v>1.45566101968761</v>
      </c>
      <c r="P205" s="0" t="n">
        <f aca="false">PI()*N205/D205/B205</f>
        <v>1.48724006829529</v>
      </c>
      <c r="Q205" s="2" t="n">
        <f aca="false">P205*D205*E205*E205/2/PI()*137*137/O205/389380*J205</f>
        <v>0.144101691551656</v>
      </c>
    </row>
    <row r="206" customFormat="false" ht="15" hidden="false" customHeight="false" outlineLevel="0" collapsed="false">
      <c r="A206" s="0" t="n">
        <v>2.445</v>
      </c>
      <c r="B206" s="0" t="n">
        <v>1.505</v>
      </c>
      <c r="C206" s="0" t="n">
        <v>30</v>
      </c>
      <c r="D206" s="0" t="n">
        <v>0.559</v>
      </c>
      <c r="E206" s="0" t="n">
        <v>0.986</v>
      </c>
      <c r="F206" s="0" t="n">
        <v>1.658</v>
      </c>
      <c r="G206" s="0" t="n">
        <v>0.94</v>
      </c>
      <c r="H206" s="0" t="n">
        <v>0.786</v>
      </c>
      <c r="I206" s="2" t="n">
        <v>0.0004471</v>
      </c>
      <c r="J206" s="2" t="n">
        <v>35.07</v>
      </c>
      <c r="K206" s="2" t="n">
        <v>1.282</v>
      </c>
      <c r="L206" s="2" t="n">
        <f aca="false">SQRT((K206/J206*100)^2-M206^2)</f>
        <v>1.93727048426261</v>
      </c>
      <c r="M206" s="2" t="n">
        <f aca="false">3.1</f>
        <v>3.1</v>
      </c>
      <c r="N206" s="0" t="n">
        <f aca="false">(A206-B206)/A206</f>
        <v>0.384458077709611</v>
      </c>
      <c r="O206" s="0" t="n">
        <f aca="false">1+(1-N206)^2+2*0.938*0.938*N206*N206*D206*D206/E206</f>
        <v>1.46132091928235</v>
      </c>
      <c r="P206" s="0" t="n">
        <f aca="false">PI()*N206/D206/B206</f>
        <v>1.43565654442944</v>
      </c>
      <c r="Q206" s="2" t="n">
        <f aca="false">P206*D206*E206*E206/2/PI()*137*137/O206/389380*J206</f>
        <v>0.143646147321701</v>
      </c>
    </row>
    <row r="207" customFormat="false" ht="15" hidden="false" customHeight="false" outlineLevel="0" collapsed="false">
      <c r="A207" s="0" t="n">
        <v>2.445</v>
      </c>
      <c r="B207" s="0" t="n">
        <v>1.515</v>
      </c>
      <c r="C207" s="0" t="n">
        <v>30</v>
      </c>
      <c r="D207" s="0" t="n">
        <v>0.569</v>
      </c>
      <c r="E207" s="0" t="n">
        <v>0.992</v>
      </c>
      <c r="F207" s="0" t="n">
        <v>1.633</v>
      </c>
      <c r="G207" s="0" t="n">
        <v>0.93</v>
      </c>
      <c r="H207" s="0" t="n">
        <v>0.788</v>
      </c>
      <c r="I207" s="2" t="n">
        <v>0.0004372</v>
      </c>
      <c r="J207" s="2" t="n">
        <v>36.96</v>
      </c>
      <c r="K207" s="2" t="n">
        <v>1.352</v>
      </c>
      <c r="L207" s="2" t="n">
        <f aca="false">SQRT((K207/J207*100)^2-M207^2)</f>
        <v>1.94191331991577</v>
      </c>
      <c r="M207" s="2" t="n">
        <f aca="false">3.1</f>
        <v>3.1</v>
      </c>
      <c r="N207" s="0" t="n">
        <f aca="false">(A207-B207)/A207</f>
        <v>0.380368098159509</v>
      </c>
      <c r="O207" s="0" t="n">
        <f aca="false">1+(1-N207)^2+2*0.938*0.938*N207*N207*D207*D207/E207</f>
        <v>1.46703521370586</v>
      </c>
      <c r="P207" s="0" t="n">
        <f aca="false">PI()*N207/D207/B207</f>
        <v>1.3862100991698</v>
      </c>
      <c r="Q207" s="2" t="n">
        <f aca="false">P207*D207*E207*E207/2/PI()*137*137/O207/389380*J207</f>
        <v>0.150018119945804</v>
      </c>
    </row>
    <row r="208" customFormat="false" ht="15" hidden="false" customHeight="false" outlineLevel="0" collapsed="false">
      <c r="A208" s="0" t="n">
        <v>2.445</v>
      </c>
      <c r="B208" s="0" t="n">
        <v>1.525</v>
      </c>
      <c r="C208" s="0" t="n">
        <v>30</v>
      </c>
      <c r="D208" s="0" t="n">
        <v>0.578</v>
      </c>
      <c r="E208" s="0" t="n">
        <v>0.999</v>
      </c>
      <c r="F208" s="0" t="n">
        <v>1.607</v>
      </c>
      <c r="G208" s="0" t="n">
        <v>0.92</v>
      </c>
      <c r="H208" s="0" t="n">
        <v>0.79</v>
      </c>
      <c r="I208" s="2" t="n">
        <v>0.0004265</v>
      </c>
      <c r="J208" s="2" t="n">
        <v>39.9</v>
      </c>
      <c r="K208" s="2" t="n">
        <v>1.459</v>
      </c>
      <c r="L208" s="2" t="n">
        <f aca="false">SQRT((K208/J208*100)^2-M208^2)</f>
        <v>1.93933695374914</v>
      </c>
      <c r="M208" s="2" t="n">
        <f aca="false">3.1</f>
        <v>3.1</v>
      </c>
      <c r="N208" s="0" t="n">
        <f aca="false">(A208-B208)/A208</f>
        <v>0.376278118609407</v>
      </c>
      <c r="O208" s="0" t="n">
        <f aca="false">1+(1-N208)^2+2*0.938*0.938*N208*N208*D208*D208/E208</f>
        <v>1.47234793543169</v>
      </c>
      <c r="P208" s="0" t="n">
        <f aca="false">PI()*N208/D208/B208</f>
        <v>1.3410999751885</v>
      </c>
      <c r="Q208" s="2" t="n">
        <f aca="false">P208*D208*E208*E208/2/PI()*137*137/O208/389380*J208</f>
        <v>0.160831102298235</v>
      </c>
    </row>
    <row r="209" customFormat="false" ht="15" hidden="false" customHeight="false" outlineLevel="0" collapsed="false">
      <c r="A209" s="0" t="n">
        <v>2.445</v>
      </c>
      <c r="B209" s="0" t="n">
        <v>1.535</v>
      </c>
      <c r="C209" s="0" t="n">
        <v>30</v>
      </c>
      <c r="D209" s="0" t="n">
        <v>0.589</v>
      </c>
      <c r="E209" s="0" t="n">
        <v>1.005</v>
      </c>
      <c r="F209" s="0" t="n">
        <v>1.582</v>
      </c>
      <c r="G209" s="0" t="n">
        <v>0.91</v>
      </c>
      <c r="H209" s="0" t="n">
        <v>0.792</v>
      </c>
      <c r="I209" s="2" t="n">
        <v>0.0004161</v>
      </c>
      <c r="J209" s="2" t="n">
        <v>45.31</v>
      </c>
      <c r="K209" s="2" t="n">
        <v>1.657</v>
      </c>
      <c r="L209" s="2" t="n">
        <f aca="false">SQRT((K209/J209*100)^2-M209^2)</f>
        <v>1.94006796046349</v>
      </c>
      <c r="M209" s="2" t="n">
        <f aca="false">3.1</f>
        <v>3.1</v>
      </c>
      <c r="N209" s="0" t="n">
        <f aca="false">(A209-B209)/A209</f>
        <v>0.372188139059305</v>
      </c>
      <c r="O209" s="0" t="n">
        <f aca="false">1+(1-N209)^2+2*0.938*0.938*N209*N209*D209*D209/E209</f>
        <v>1.4782921404817</v>
      </c>
      <c r="P209" s="0" t="n">
        <f aca="false">PI()*N209/D209/B209</f>
        <v>1.29326858134415</v>
      </c>
      <c r="Q209" s="2" t="n">
        <f aca="false">P209*D209*E209*E209/2/PI()*137*137/O209/389380*J209</f>
        <v>0.180907913478899</v>
      </c>
    </row>
    <row r="210" customFormat="false" ht="15" hidden="false" customHeight="false" outlineLevel="0" collapsed="false">
      <c r="A210" s="0" t="n">
        <v>2.445</v>
      </c>
      <c r="B210" s="0" t="n">
        <v>1.545</v>
      </c>
      <c r="C210" s="0" t="n">
        <v>30</v>
      </c>
      <c r="D210" s="0" t="n">
        <v>0.599</v>
      </c>
      <c r="E210" s="0" t="n">
        <v>1.012</v>
      </c>
      <c r="F210" s="0" t="n">
        <v>1.557</v>
      </c>
      <c r="G210" s="0" t="n">
        <v>0.9</v>
      </c>
      <c r="H210" s="0" t="n">
        <v>0.795</v>
      </c>
      <c r="I210" s="2" t="n">
        <v>0.0004053</v>
      </c>
      <c r="J210" s="2" t="n">
        <v>48.25</v>
      </c>
      <c r="K210" s="2" t="n">
        <v>1.766</v>
      </c>
      <c r="L210" s="2" t="n">
        <f aca="false">SQRT((K210/J210*100)^2-M210^2)</f>
        <v>1.94585676758628</v>
      </c>
      <c r="M210" s="2" t="n">
        <f aca="false">3.1</f>
        <v>3.1</v>
      </c>
      <c r="N210" s="0" t="n">
        <f aca="false">(A210-B210)/A210</f>
        <v>0.368098159509202</v>
      </c>
      <c r="O210" s="0" t="n">
        <f aca="false">1+(1-N210)^2+2*0.938*0.938*N210*N210*D210*D210/E210</f>
        <v>1.48383484641142</v>
      </c>
      <c r="P210" s="0" t="n">
        <f aca="false">PI()*N210/D210/B210</f>
        <v>1.24956315943405</v>
      </c>
      <c r="Q210" s="2" t="n">
        <f aca="false">P210*D210*E210*E210/2/PI()*137*137/O210/389380*J210</f>
        <v>0.191225337865597</v>
      </c>
    </row>
    <row r="211" customFormat="false" ht="15" hidden="false" customHeight="false" outlineLevel="0" collapsed="false">
      <c r="A211" s="0" t="n">
        <v>2.445</v>
      </c>
      <c r="B211" s="0" t="n">
        <v>1.555</v>
      </c>
      <c r="C211" s="0" t="n">
        <v>30</v>
      </c>
      <c r="D211" s="0" t="n">
        <v>0.61</v>
      </c>
      <c r="E211" s="0" t="n">
        <v>1.018</v>
      </c>
      <c r="F211" s="0" t="n">
        <v>1.531</v>
      </c>
      <c r="G211" s="0" t="n">
        <v>0.89</v>
      </c>
      <c r="H211" s="0" t="n">
        <v>0.797</v>
      </c>
      <c r="I211" s="2" t="n">
        <v>0.0003938</v>
      </c>
      <c r="J211" s="2" t="n">
        <v>55.34</v>
      </c>
      <c r="K211" s="2" t="n">
        <v>2.026</v>
      </c>
      <c r="L211" s="2" t="n">
        <f aca="false">SQRT((K211/J211*100)^2-M211^2)</f>
        <v>1.94755112909925</v>
      </c>
      <c r="M211" s="2" t="n">
        <f aca="false">3.1</f>
        <v>3.1</v>
      </c>
      <c r="N211" s="0" t="n">
        <f aca="false">(A211-B211)/A211</f>
        <v>0.3640081799591</v>
      </c>
      <c r="O211" s="0" t="n">
        <f aca="false">1+(1-N211)^2+2*0.938*0.938*N211*N211*D211*D211/E211</f>
        <v>1.48971115265522</v>
      </c>
      <c r="P211" s="0" t="n">
        <f aca="false">PI()*N211/D211/B211</f>
        <v>1.20559319382858</v>
      </c>
      <c r="Q211" s="2" t="n">
        <f aca="false">P211*D211*E211*E211/2/PI()*137*137/O211/389380*J211</f>
        <v>0.217195533197823</v>
      </c>
    </row>
    <row r="212" customFormat="false" ht="15" hidden="false" customHeight="false" outlineLevel="0" collapsed="false">
      <c r="A212" s="0" t="n">
        <v>2.445</v>
      </c>
      <c r="B212" s="0" t="n">
        <v>1.565</v>
      </c>
      <c r="C212" s="0" t="n">
        <v>30</v>
      </c>
      <c r="D212" s="0" t="n">
        <v>0.621</v>
      </c>
      <c r="E212" s="0" t="n">
        <v>1.025</v>
      </c>
      <c r="F212" s="0" t="n">
        <v>1.506</v>
      </c>
      <c r="G212" s="0" t="n">
        <v>0.88</v>
      </c>
      <c r="H212" s="0" t="n">
        <v>0.799</v>
      </c>
      <c r="I212" s="2" t="n">
        <v>0.0003824</v>
      </c>
      <c r="J212" s="2" t="n">
        <v>60.18</v>
      </c>
      <c r="K212" s="2" t="n">
        <v>2.198</v>
      </c>
      <c r="L212" s="2" t="n">
        <f aca="false">SQRT((K212/J212*100)^2-M212^2)</f>
        <v>1.9312824601282</v>
      </c>
      <c r="M212" s="2" t="n">
        <f aca="false">3.1</f>
        <v>3.1</v>
      </c>
      <c r="N212" s="0" t="n">
        <f aca="false">(A212-B212)/A212</f>
        <v>0.359918200408998</v>
      </c>
      <c r="O212" s="0" t="n">
        <f aca="false">1+(1-N212)^2+2*0.938*0.938*N212*N212*D212*D212/E212</f>
        <v>1.49546823555128</v>
      </c>
      <c r="P212" s="0" t="n">
        <f aca="false">PI()*N212/D212/B212</f>
        <v>1.16345004120754</v>
      </c>
      <c r="Q212" s="2" t="n">
        <f aca="false">P212*D212*E212*E212/2/PI()*137*137/O212/389380*J212</f>
        <v>0.234341759294528</v>
      </c>
    </row>
    <row r="213" customFormat="false" ht="15" hidden="false" customHeight="false" outlineLevel="0" collapsed="false">
      <c r="A213" s="0" t="n">
        <v>2.445</v>
      </c>
      <c r="B213" s="0" t="n">
        <v>1.575</v>
      </c>
      <c r="C213" s="0" t="n">
        <v>30</v>
      </c>
      <c r="D213" s="0" t="n">
        <v>0.631</v>
      </c>
      <c r="E213" s="0" t="n">
        <v>1.031</v>
      </c>
      <c r="F213" s="0" t="n">
        <v>1.481</v>
      </c>
      <c r="G213" s="0" t="n">
        <v>0.87</v>
      </c>
      <c r="H213" s="0" t="n">
        <v>0.801</v>
      </c>
      <c r="I213" s="2" t="n">
        <v>0.0003709</v>
      </c>
      <c r="J213" s="2" t="n">
        <v>59.48</v>
      </c>
      <c r="K213" s="2" t="n">
        <v>2.184</v>
      </c>
      <c r="L213" s="2" t="n">
        <f aca="false">SQRT((K213/J213*100)^2-M213^2)</f>
        <v>1.96781101418272</v>
      </c>
      <c r="M213" s="2" t="n">
        <f aca="false">3.1</f>
        <v>3.1</v>
      </c>
      <c r="N213" s="0" t="n">
        <f aca="false">(A213-B213)/A213</f>
        <v>0.355828220858896</v>
      </c>
      <c r="O213" s="0" t="n">
        <f aca="false">1+(1-N213)^2+2*0.938*0.938*N213*N213*D213*D213/E213</f>
        <v>1.50100047118482</v>
      </c>
      <c r="P213" s="0" t="n">
        <f aca="false">PI()*N213/D213/B213</f>
        <v>1.124813045144</v>
      </c>
      <c r="Q213" s="2" t="n">
        <f aca="false">P213*D213*E213*E213/2/PI()*137*137/O213/389380*J213</f>
        <v>0.229353193046873</v>
      </c>
    </row>
    <row r="214" customFormat="false" ht="15" hidden="false" customHeight="false" outlineLevel="0" collapsed="false">
      <c r="A214" s="0" t="n">
        <v>2.445</v>
      </c>
      <c r="B214" s="0" t="n">
        <v>1.585</v>
      </c>
      <c r="C214" s="0" t="n">
        <v>30</v>
      </c>
      <c r="D214" s="0" t="n">
        <v>0.643</v>
      </c>
      <c r="E214" s="0" t="n">
        <v>1.038</v>
      </c>
      <c r="F214" s="0" t="n">
        <v>1.455</v>
      </c>
      <c r="G214" s="0" t="n">
        <v>0.86</v>
      </c>
      <c r="H214" s="0" t="n">
        <v>0.803</v>
      </c>
      <c r="I214" s="2" t="n">
        <v>0.0003583</v>
      </c>
      <c r="J214" s="2" t="n">
        <v>58.86</v>
      </c>
      <c r="K214" s="2" t="n">
        <v>2.168</v>
      </c>
      <c r="L214" s="2" t="n">
        <f aca="false">SQRT((K214/J214*100)^2-M214^2)</f>
        <v>1.98917552996117</v>
      </c>
      <c r="M214" s="2" t="n">
        <f aca="false">3.1</f>
        <v>3.1</v>
      </c>
      <c r="N214" s="0" t="n">
        <f aca="false">(A214-B214)/A214</f>
        <v>0.351738241308793</v>
      </c>
      <c r="O214" s="0" t="n">
        <f aca="false">1+(1-N214)^2+2*0.938*0.938*N214*N214*D214*D214/E214</f>
        <v>1.50695934843982</v>
      </c>
      <c r="P214" s="0" t="n">
        <f aca="false">PI()*N214/D214/B214</f>
        <v>1.08424947616633</v>
      </c>
      <c r="Q214" s="2" t="n">
        <f aca="false">P214*D214*E214*E214/2/PI()*137*137/O214/389380*J214</f>
        <v>0.225082249496336</v>
      </c>
    </row>
    <row r="215" customFormat="false" ht="15" hidden="false" customHeight="false" outlineLevel="0" collapsed="false">
      <c r="A215" s="0" t="n">
        <v>2.445</v>
      </c>
      <c r="B215" s="0" t="n">
        <v>1.605</v>
      </c>
      <c r="C215" s="0" t="n">
        <v>30</v>
      </c>
      <c r="D215" s="0" t="n">
        <v>0.667</v>
      </c>
      <c r="E215" s="0" t="n">
        <v>1.051</v>
      </c>
      <c r="F215" s="0" t="n">
        <v>1.405</v>
      </c>
      <c r="G215" s="0" t="n">
        <v>0.84</v>
      </c>
      <c r="H215" s="0" t="n">
        <v>0.806</v>
      </c>
      <c r="I215" s="2" t="n">
        <v>0.0003336</v>
      </c>
      <c r="J215" s="2" t="n">
        <v>37.91</v>
      </c>
      <c r="K215" s="2" t="n">
        <v>1.568</v>
      </c>
      <c r="L215" s="2" t="n">
        <f aca="false">SQRT((K215/J215*100)^2-M215^2)</f>
        <v>2.73814192195348</v>
      </c>
      <c r="M215" s="2" t="n">
        <f aca="false">3.1</f>
        <v>3.1</v>
      </c>
      <c r="N215" s="0" t="n">
        <f aca="false">(A215-B215)/A215</f>
        <v>0.343558282208589</v>
      </c>
      <c r="O215" s="0" t="n">
        <f aca="false">1+(1-N215)^2+2*0.938*0.938*N215*N215*D215*D215/E215</f>
        <v>1.51883528146167</v>
      </c>
      <c r="P215" s="0" t="n">
        <f aca="false">PI()*N215/D215/B215</f>
        <v>1.00820634119056</v>
      </c>
      <c r="Q215" s="2" t="n">
        <f aca="false">P215*D215*E215*E215/2/PI()*137*137/O215/389380*J215</f>
        <v>0.142236619921521</v>
      </c>
    </row>
    <row r="216" customFormat="false" ht="15" hidden="false" customHeight="false" outlineLevel="0" collapsed="false">
      <c r="A216" s="0" t="n">
        <v>2.445</v>
      </c>
      <c r="B216" s="0" t="n">
        <v>1.615</v>
      </c>
      <c r="C216" s="0" t="n">
        <v>30</v>
      </c>
      <c r="D216" s="0" t="n">
        <v>0.679</v>
      </c>
      <c r="E216" s="0" t="n">
        <v>1.058</v>
      </c>
      <c r="F216" s="0" t="n">
        <v>1.379</v>
      </c>
      <c r="G216" s="0" t="n">
        <v>0.83</v>
      </c>
      <c r="H216" s="0" t="n">
        <v>0.808</v>
      </c>
      <c r="I216" s="2" t="n">
        <v>0.00032</v>
      </c>
      <c r="J216" s="2" t="n">
        <v>26.09</v>
      </c>
      <c r="K216" s="2" t="n">
        <v>1.628</v>
      </c>
      <c r="L216" s="2" t="n">
        <f aca="false">SQRT((K216/J216*100)^2-M216^2)</f>
        <v>5.41542562067395</v>
      </c>
      <c r="M216" s="2" t="n">
        <f aca="false">3.1</f>
        <v>3.1</v>
      </c>
      <c r="N216" s="0" t="n">
        <f aca="false">(A216-B216)/A216</f>
        <v>0.339468302658487</v>
      </c>
      <c r="O216" s="0" t="n">
        <f aca="false">1+(1-N216)^2+2*0.938*0.938*N216*N216*D216*D216/E216</f>
        <v>1.52466869587666</v>
      </c>
      <c r="P216" s="0" t="n">
        <f aca="false">PI()*N216/D216/B216</f>
        <v>0.972538495199641</v>
      </c>
      <c r="Q216" s="2" t="n">
        <f aca="false">P216*D216*E216*E216/2/PI()*137*137/O216/389380*J216</f>
        <v>0.0970362782269311</v>
      </c>
    </row>
    <row r="217" customFormat="false" ht="15" hidden="false" customHeight="false" outlineLevel="0" collapsed="false">
      <c r="A217" s="0" t="n">
        <v>2.445</v>
      </c>
      <c r="B217" s="0" t="n">
        <v>1.625</v>
      </c>
      <c r="C217" s="0" t="n">
        <v>30</v>
      </c>
      <c r="D217" s="0" t="n">
        <v>0.691</v>
      </c>
      <c r="E217" s="0" t="n">
        <v>1.064</v>
      </c>
      <c r="F217" s="0" t="n">
        <v>1.354</v>
      </c>
      <c r="G217" s="0" t="n">
        <v>0.82</v>
      </c>
      <c r="H217" s="0" t="n">
        <v>0.81</v>
      </c>
      <c r="I217" s="2" t="n">
        <v>0.000307</v>
      </c>
      <c r="J217" s="2" t="n">
        <v>16.33</v>
      </c>
      <c r="K217" s="2" t="n">
        <v>1.024</v>
      </c>
      <c r="L217" s="2" t="n">
        <f aca="false">SQRT((K217/J217*100)^2-M217^2)</f>
        <v>5.45080459054973</v>
      </c>
      <c r="M217" s="2" t="n">
        <f aca="false">3.1</f>
        <v>3.1</v>
      </c>
      <c r="N217" s="0" t="n">
        <f aca="false">(A217-B217)/A217</f>
        <v>0.335378323108384</v>
      </c>
      <c r="O217" s="0" t="n">
        <f aca="false">1+(1-N217)^2+2*0.938*0.938*N217*N217*D217*D217/E217</f>
        <v>1.5305438852721</v>
      </c>
      <c r="P217" s="0" t="n">
        <f aca="false">PI()*N217/D217/B217</f>
        <v>0.93832534881493</v>
      </c>
      <c r="Q217" s="2" t="n">
        <f aca="false">P217*D217*E217*E217/2/PI()*137*137/O217/389380*J217</f>
        <v>0.0600817778939873</v>
      </c>
    </row>
    <row r="218" customFormat="false" ht="15" hidden="false" customHeight="false" outlineLevel="0" collapsed="false">
      <c r="A218" s="0" t="n">
        <v>2.445</v>
      </c>
      <c r="B218" s="0" t="n">
        <v>1.635</v>
      </c>
      <c r="C218" s="0" t="n">
        <v>30</v>
      </c>
      <c r="D218" s="0" t="n">
        <v>0.705</v>
      </c>
      <c r="E218" s="0" t="n">
        <v>1.071</v>
      </c>
      <c r="F218" s="0" t="n">
        <v>1.329</v>
      </c>
      <c r="G218" s="0" t="n">
        <v>0.81</v>
      </c>
      <c r="H218" s="0" t="n">
        <v>0.812</v>
      </c>
      <c r="I218" s="2" t="n">
        <v>0.0002935</v>
      </c>
      <c r="J218" s="2" t="n">
        <v>10.06</v>
      </c>
      <c r="K218" s="2" t="n">
        <v>0.6329</v>
      </c>
      <c r="L218" s="2" t="n">
        <f aca="false">SQRT((K218/J218*100)^2-M218^2)</f>
        <v>5.4744732925775</v>
      </c>
      <c r="M218" s="2" t="n">
        <f aca="false">3.1</f>
        <v>3.1</v>
      </c>
      <c r="N218" s="0" t="n">
        <f aca="false">(A218-B218)/A218</f>
        <v>0.331288343558282</v>
      </c>
      <c r="O218" s="0" t="n">
        <f aca="false">1+(1-N218)^2+2*0.938*0.938*N218*N218*D218*D218/E218</f>
        <v>1.53680184328574</v>
      </c>
      <c r="P218" s="0" t="n">
        <f aca="false">PI()*N218/D218/B218</f>
        <v>0.902919753046289</v>
      </c>
      <c r="Q218" s="2" t="n">
        <f aca="false">P218*D218*E218*E218/2/PI()*137*137/O218/389380*J218</f>
        <v>0.0366678077705129</v>
      </c>
    </row>
    <row r="219" customFormat="false" ht="15" hidden="false" customHeight="false" outlineLevel="0" collapsed="false">
      <c r="A219" s="0" t="n">
        <v>2.445</v>
      </c>
      <c r="B219" s="0" t="n">
        <v>1.645</v>
      </c>
      <c r="C219" s="0" t="n">
        <v>30</v>
      </c>
      <c r="D219" s="0" t="n">
        <v>0.717</v>
      </c>
      <c r="E219" s="0" t="n">
        <v>1.077</v>
      </c>
      <c r="F219" s="0" t="n">
        <v>1.303</v>
      </c>
      <c r="G219" s="0" t="n">
        <v>0.8</v>
      </c>
      <c r="H219" s="0" t="n">
        <v>0.814</v>
      </c>
      <c r="I219" s="2" t="n">
        <v>0.0002793</v>
      </c>
      <c r="J219" s="2" t="n">
        <v>5.678</v>
      </c>
      <c r="K219" s="2" t="n">
        <v>0.3617</v>
      </c>
      <c r="L219" s="2" t="n">
        <f aca="false">SQRT((K219/J219*100)^2-M219^2)</f>
        <v>5.56502092653755</v>
      </c>
      <c r="M219" s="2" t="n">
        <f aca="false">3.1</f>
        <v>3.1</v>
      </c>
      <c r="N219" s="0" t="n">
        <f aca="false">(A219-B219)/A219</f>
        <v>0.32719836400818</v>
      </c>
      <c r="O219" s="0" t="n">
        <f aca="false">1+(1-N219)^2+2*0.938*0.938*N219*N219*D219*D219/E219</f>
        <v>1.54258705817212</v>
      </c>
      <c r="P219" s="0" t="n">
        <f aca="false">PI()*N219/D219/B219</f>
        <v>0.871517151110628</v>
      </c>
      <c r="Q219" s="2" t="n">
        <f aca="false">P219*D219*E219*E219/2/PI()*137*137/O219/389380*J219</f>
        <v>0.0204672658399471</v>
      </c>
    </row>
    <row r="220" customFormat="false" ht="15" hidden="false" customHeight="false" outlineLevel="0" collapsed="false">
      <c r="A220" s="0" t="n">
        <v>2.445</v>
      </c>
      <c r="B220" s="0" t="n">
        <v>1.655</v>
      </c>
      <c r="C220" s="0" t="n">
        <v>30</v>
      </c>
      <c r="D220" s="0" t="n">
        <v>0.731</v>
      </c>
      <c r="E220" s="0" t="n">
        <v>1.084</v>
      </c>
      <c r="F220" s="0" t="n">
        <v>1.278</v>
      </c>
      <c r="G220" s="0" t="n">
        <v>0.79</v>
      </c>
      <c r="H220" s="0" t="n">
        <v>0.815</v>
      </c>
      <c r="I220" s="2" t="n">
        <v>0.0002651</v>
      </c>
      <c r="J220" s="2" t="n">
        <v>3.438</v>
      </c>
      <c r="K220" s="2" t="n">
        <v>0.2199</v>
      </c>
      <c r="L220" s="2" t="n">
        <f aca="false">SQRT((K220/J220*100)^2-M220^2)</f>
        <v>5.59471803486586</v>
      </c>
      <c r="M220" s="2" t="n">
        <f aca="false">3.1</f>
        <v>3.1</v>
      </c>
      <c r="N220" s="0" t="n">
        <f aca="false">(A220-B220)/A220</f>
        <v>0.323108384458078</v>
      </c>
      <c r="O220" s="0" t="n">
        <f aca="false">1+(1-N220)^2+2*0.938*0.938*N220*N220*D220*D220/E220</f>
        <v>1.54874250648868</v>
      </c>
      <c r="P220" s="0" t="n">
        <f aca="false">PI()*N220/D220/B220</f>
        <v>0.839040115495277</v>
      </c>
      <c r="Q220" s="2" t="n">
        <f aca="false">P220*D220*E220*E220/2/PI()*137*137/O220/389380*J220</f>
        <v>0.0122736277201675</v>
      </c>
    </row>
    <row r="221" customFormat="false" ht="15" hidden="false" customHeight="false" outlineLevel="0" collapsed="false">
      <c r="A221" s="0" t="n">
        <v>2.445</v>
      </c>
      <c r="B221" s="0" t="n">
        <v>1.665</v>
      </c>
      <c r="C221" s="0" t="n">
        <v>30</v>
      </c>
      <c r="D221" s="0" t="n">
        <v>0.745</v>
      </c>
      <c r="E221" s="0" t="n">
        <v>1.09</v>
      </c>
      <c r="F221" s="0" t="n">
        <v>1.253</v>
      </c>
      <c r="G221" s="0" t="n">
        <v>0.78</v>
      </c>
      <c r="H221" s="0" t="n">
        <v>0.817</v>
      </c>
      <c r="I221" s="2" t="n">
        <v>0.0002509</v>
      </c>
      <c r="J221" s="2" t="n">
        <v>1.643</v>
      </c>
      <c r="K221" s="2" t="n">
        <v>0.1064</v>
      </c>
      <c r="L221" s="2" t="n">
        <f aca="false">SQRT((K221/J221*100)^2-M221^2)</f>
        <v>5.68577522842333</v>
      </c>
      <c r="M221" s="2" t="n">
        <f aca="false">3.1</f>
        <v>3.1</v>
      </c>
      <c r="N221" s="0" t="n">
        <f aca="false">(A221-B221)/A221</f>
        <v>0.319018404907975</v>
      </c>
      <c r="O221" s="0" t="n">
        <f aca="false">1+(1-N221)^2+2*0.938*0.938*N221*N221*D221*D221/E221</f>
        <v>1.55492718907317</v>
      </c>
      <c r="P221" s="0" t="n">
        <f aca="false">PI()*N221/D221/B221</f>
        <v>0.807969750060527</v>
      </c>
      <c r="Q221" s="2" t="n">
        <f aca="false">P221*D221*E221*E221/2/PI()*137*137/O221/389380*J221</f>
        <v>0.00579721625114561</v>
      </c>
    </row>
    <row r="222" customFormat="false" ht="15" hidden="false" customHeight="false" outlineLevel="0" collapsed="false">
      <c r="A222" s="0" t="n">
        <v>2.445</v>
      </c>
      <c r="B222" s="0" t="n">
        <v>1.675</v>
      </c>
      <c r="C222" s="0" t="n">
        <v>30</v>
      </c>
      <c r="D222" s="0" t="n">
        <v>0.759</v>
      </c>
      <c r="E222" s="0" t="n">
        <v>1.097</v>
      </c>
      <c r="F222" s="0" t="n">
        <v>1.228</v>
      </c>
      <c r="G222" s="0" t="n">
        <v>0.77</v>
      </c>
      <c r="H222" s="0" t="n">
        <v>0.819</v>
      </c>
      <c r="I222" s="2" t="n">
        <v>0.0002361</v>
      </c>
      <c r="J222" s="2" t="n">
        <v>0.6679</v>
      </c>
      <c r="K222" s="2" t="n">
        <v>0.0443</v>
      </c>
      <c r="L222" s="2" t="n">
        <f aca="false">SQRT((K222/J222*100)^2-M222^2)</f>
        <v>5.86371042632133</v>
      </c>
      <c r="M222" s="2" t="n">
        <f aca="false">3.1</f>
        <v>3.1</v>
      </c>
      <c r="N222" s="0" t="n">
        <f aca="false">(A222-B222)/A222</f>
        <v>0.314928425357873</v>
      </c>
      <c r="O222" s="0" t="n">
        <f aca="false">1+(1-N222)^2+2*0.938*0.938*N222*N222*D222*D222/E222</f>
        <v>1.56097387502076</v>
      </c>
      <c r="P222" s="0" t="n">
        <f aca="false">PI()*N222/D222/B222</f>
        <v>0.778224944456292</v>
      </c>
      <c r="Q222" s="2" t="n">
        <f aca="false">P222*D222*E222*E222/2/PI()*137*137/O222/389380*J222</f>
        <v>0.00233326255931019</v>
      </c>
    </row>
    <row r="223" customFormat="false" ht="15" hidden="false" customHeight="false" outlineLevel="0" collapsed="false">
      <c r="A223" s="0" t="n">
        <v>2.445</v>
      </c>
      <c r="B223" s="0" t="n">
        <v>1.685</v>
      </c>
      <c r="C223" s="0" t="n">
        <v>30</v>
      </c>
      <c r="D223" s="0" t="n">
        <v>0.773</v>
      </c>
      <c r="E223" s="0" t="n">
        <v>1.103</v>
      </c>
      <c r="F223" s="0" t="n">
        <v>1.202</v>
      </c>
      <c r="G223" s="0" t="n">
        <v>0.76</v>
      </c>
      <c r="H223" s="0" t="n">
        <v>0.82</v>
      </c>
      <c r="I223" s="2" t="n">
        <v>0.0002206</v>
      </c>
      <c r="J223" s="2" t="n">
        <v>0.2494</v>
      </c>
      <c r="K223" s="2" t="n">
        <v>0.01686</v>
      </c>
      <c r="L223" s="2" t="n">
        <f aca="false">SQRT((K223/J223*100)^2-M223^2)</f>
        <v>6.00754823669821</v>
      </c>
      <c r="M223" s="2" t="n">
        <f aca="false">3.1</f>
        <v>3.1</v>
      </c>
      <c r="N223" s="0" t="n">
        <f aca="false">(A223-B223)/A223</f>
        <v>0.310838445807771</v>
      </c>
      <c r="O223" s="0" t="n">
        <f aca="false">1+(1-N223)^2+2*0.938*0.938*N223*N223*D223*D223/E223</f>
        <v>1.56704979271045</v>
      </c>
      <c r="P223" s="0" t="n">
        <f aca="false">PI()*N223/D223/B223</f>
        <v>0.749730540614402</v>
      </c>
      <c r="Q223" s="2" t="n">
        <f aca="false">P223*D223*E223*E223/2/PI()*137*137/O223/389380*J223</f>
        <v>0.000860868861421033</v>
      </c>
    </row>
    <row r="224" customFormat="false" ht="15" hidden="false" customHeight="false" outlineLevel="0" collapsed="false">
      <c r="A224" s="0" t="n">
        <v>2.445</v>
      </c>
      <c r="B224" s="0" t="n">
        <v>1.695</v>
      </c>
      <c r="C224" s="0" t="n">
        <v>30</v>
      </c>
      <c r="D224" s="0" t="n">
        <v>0.789</v>
      </c>
      <c r="E224" s="0" t="n">
        <v>1.11</v>
      </c>
      <c r="F224" s="0" t="n">
        <v>1.177</v>
      </c>
      <c r="G224" s="0" t="n">
        <v>0.75</v>
      </c>
      <c r="H224" s="0" t="n">
        <v>0.822</v>
      </c>
      <c r="I224" s="2" t="n">
        <v>0.0002052</v>
      </c>
      <c r="J224" s="2" t="n">
        <v>0.04994</v>
      </c>
      <c r="K224" s="2" t="n">
        <v>0.003518</v>
      </c>
      <c r="L224" s="2" t="n">
        <f aca="false">SQRT((K224/J224*100)^2-M224^2)</f>
        <v>6.32568754492137</v>
      </c>
      <c r="M224" s="2" t="n">
        <f aca="false">3.1</f>
        <v>3.1</v>
      </c>
      <c r="N224" s="0" t="n">
        <f aca="false">(A224-B224)/A224</f>
        <v>0.306748466257669</v>
      </c>
      <c r="O224" s="0" t="n">
        <f aca="false">1+(1-N224)^2+2*0.938*0.938*N224*N224*D224*D224/E224</f>
        <v>1.57345829213074</v>
      </c>
      <c r="P224" s="0" t="n">
        <f aca="false">PI()*N224/D224/B224</f>
        <v>0.720585579816151</v>
      </c>
      <c r="Q224" s="2" t="n">
        <f aca="false">P224*D224*E224*E224/2/PI()*137*137/O224/389380*J224</f>
        <v>0.000170564818066915</v>
      </c>
    </row>
    <row r="225" customFormat="false" ht="15" hidden="false" customHeight="false" outlineLevel="0" collapsed="false">
      <c r="A225" s="0" t="n">
        <v>3.245</v>
      </c>
      <c r="B225" s="0" t="n">
        <v>1.165</v>
      </c>
      <c r="C225" s="0" t="n">
        <v>26.98</v>
      </c>
      <c r="D225" s="0" t="n">
        <v>0.211</v>
      </c>
      <c r="E225" s="0" t="n">
        <v>0.823</v>
      </c>
      <c r="F225" s="0" t="n">
        <v>3.959</v>
      </c>
      <c r="G225" s="0" t="n">
        <v>2.08</v>
      </c>
      <c r="H225" s="0" t="n">
        <v>0.581</v>
      </c>
      <c r="I225" s="2" t="n">
        <v>0.0006323</v>
      </c>
      <c r="J225" s="2" t="n">
        <v>36.53</v>
      </c>
      <c r="K225" s="2" t="n">
        <v>1.231</v>
      </c>
      <c r="L225" s="2" t="n">
        <f aca="false">SQRT((K225/J225*100)^2-M225^2)</f>
        <v>1.32127761730166</v>
      </c>
      <c r="M225" s="2" t="n">
        <f aca="false">3.1</f>
        <v>3.1</v>
      </c>
      <c r="N225" s="0" t="n">
        <f aca="false">(A225-B225)/A225</f>
        <v>0.640986132511556</v>
      </c>
      <c r="O225" s="0" t="n">
        <f aca="false">1+(1-N225)^2+2*0.938*0.938*N225*N225*D225*D225/E225</f>
        <v>1.16800187556715</v>
      </c>
      <c r="P225" s="0" t="n">
        <f aca="false">PI()*N225/D225/B225</f>
        <v>8.19200343734613</v>
      </c>
      <c r="Q225" s="2" t="n">
        <f aca="false">P225*D225*E225*E225/2/PI()*137*137/O225/389380*J225</f>
        <v>0.280909229675449</v>
      </c>
    </row>
    <row r="226" customFormat="false" ht="15" hidden="false" customHeight="false" outlineLevel="0" collapsed="false">
      <c r="A226" s="0" t="n">
        <v>3.245</v>
      </c>
      <c r="B226" s="0" t="n">
        <v>1.175</v>
      </c>
      <c r="C226" s="0" t="n">
        <v>26.98</v>
      </c>
      <c r="D226" s="0" t="n">
        <v>0.214</v>
      </c>
      <c r="E226" s="0" t="n">
        <v>0.83</v>
      </c>
      <c r="F226" s="0" t="n">
        <v>3.934</v>
      </c>
      <c r="G226" s="0" t="n">
        <v>2.07</v>
      </c>
      <c r="H226" s="0" t="n">
        <v>0.585</v>
      </c>
      <c r="I226" s="2" t="n">
        <v>0.0006327</v>
      </c>
      <c r="J226" s="2" t="n">
        <v>36.44</v>
      </c>
      <c r="K226" s="2" t="n">
        <v>1.231</v>
      </c>
      <c r="L226" s="2" t="n">
        <f aca="false">SQRT((K226/J226*100)^2-M226^2)</f>
        <v>1.34236250693962</v>
      </c>
      <c r="M226" s="2" t="n">
        <f aca="false">3.1</f>
        <v>3.1</v>
      </c>
      <c r="N226" s="0" t="n">
        <f aca="false">(A226-B226)/A226</f>
        <v>0.637904468412943</v>
      </c>
      <c r="O226" s="0" t="n">
        <f aca="false">1+(1-N226)^2+2*0.938*0.938*N226*N226*D226*D226/E226</f>
        <v>1.17062220837008</v>
      </c>
      <c r="P226" s="0" t="n">
        <f aca="false">PI()*N226/D226/B226</f>
        <v>7.96991843968266</v>
      </c>
      <c r="Q226" s="2" t="n">
        <f aca="false">P226*D226*E226*E226/2/PI()*137*137/O226/389380*J226</f>
        <v>0.280590568892888</v>
      </c>
    </row>
    <row r="227" customFormat="false" ht="15" hidden="false" customHeight="false" outlineLevel="0" collapsed="false">
      <c r="A227" s="0" t="n">
        <v>3.245</v>
      </c>
      <c r="B227" s="0" t="n">
        <v>1.185</v>
      </c>
      <c r="C227" s="0" t="n">
        <v>26.98</v>
      </c>
      <c r="D227" s="0" t="n">
        <v>0.216</v>
      </c>
      <c r="E227" s="0" t="n">
        <v>0.837</v>
      </c>
      <c r="F227" s="0" t="n">
        <v>3.908</v>
      </c>
      <c r="G227" s="0" t="n">
        <v>2.06</v>
      </c>
      <c r="H227" s="0" t="n">
        <v>0.589</v>
      </c>
      <c r="I227" s="2" t="n">
        <v>0.000633</v>
      </c>
      <c r="J227" s="2" t="n">
        <v>36.23</v>
      </c>
      <c r="K227" s="2" t="n">
        <v>1.224</v>
      </c>
      <c r="L227" s="2" t="n">
        <f aca="false">SQRT((K227/J227*100)^2-M227^2)</f>
        <v>1.34301619154663</v>
      </c>
      <c r="M227" s="2" t="n">
        <f aca="false">3.1</f>
        <v>3.1</v>
      </c>
      <c r="N227" s="0" t="n">
        <f aca="false">(A227-B227)/A227</f>
        <v>0.63482280431433</v>
      </c>
      <c r="O227" s="0" t="n">
        <f aca="false">1+(1-N227)^2+2*0.938*0.938*N227*N227*D227*D227/E227</f>
        <v>1.17288401478222</v>
      </c>
      <c r="P227" s="0" t="n">
        <f aca="false">PI()*N227/D227/B227</f>
        <v>7.79166533194706</v>
      </c>
      <c r="Q227" s="2" t="n">
        <f aca="false">P227*D227*E227*E227/2/PI()*137*137/O227/389380*J227</f>
        <v>0.279406078147333</v>
      </c>
    </row>
    <row r="228" customFormat="false" ht="15" hidden="false" customHeight="false" outlineLevel="0" collapsed="false">
      <c r="A228" s="0" t="n">
        <v>3.245</v>
      </c>
      <c r="B228" s="0" t="n">
        <v>1.195</v>
      </c>
      <c r="C228" s="0" t="n">
        <v>26.98</v>
      </c>
      <c r="D228" s="0" t="n">
        <v>0.219</v>
      </c>
      <c r="E228" s="0" t="n">
        <v>0.844</v>
      </c>
      <c r="F228" s="0" t="n">
        <v>3.882</v>
      </c>
      <c r="G228" s="0" t="n">
        <v>2.05</v>
      </c>
      <c r="H228" s="0" t="n">
        <v>0.592</v>
      </c>
      <c r="I228" s="2" t="n">
        <v>0.0006331</v>
      </c>
      <c r="J228" s="2" t="n">
        <v>36.98</v>
      </c>
      <c r="K228" s="2" t="n">
        <v>1.249</v>
      </c>
      <c r="L228" s="2" t="n">
        <f aca="false">SQRT((K228/J228*100)^2-M228^2)</f>
        <v>1.34071450477614</v>
      </c>
      <c r="M228" s="2" t="n">
        <f aca="false">3.1</f>
        <v>3.1</v>
      </c>
      <c r="N228" s="0" t="n">
        <f aca="false">(A228-B228)/A228</f>
        <v>0.631741140215716</v>
      </c>
      <c r="O228" s="0" t="n">
        <f aca="false">1+(1-N228)^2+2*0.938*0.938*N228*N228*D228*D228/E228</f>
        <v>1.1755225705128</v>
      </c>
      <c r="P228" s="0" t="n">
        <f aca="false">PI()*N228/D228/B228</f>
        <v>7.58362784460417</v>
      </c>
      <c r="Q228" s="2" t="n">
        <f aca="false">P228*D228*E228*E228/2/PI()*137*137/O228/389380*J228</f>
        <v>0.285515427882323</v>
      </c>
    </row>
    <row r="229" customFormat="false" ht="15" hidden="false" customHeight="false" outlineLevel="0" collapsed="false">
      <c r="A229" s="0" t="n">
        <v>3.245</v>
      </c>
      <c r="B229" s="0" t="n">
        <v>1.205</v>
      </c>
      <c r="C229" s="0" t="n">
        <v>26.98</v>
      </c>
      <c r="D229" s="0" t="n">
        <v>0.222</v>
      </c>
      <c r="E229" s="0" t="n">
        <v>0.851</v>
      </c>
      <c r="F229" s="0" t="n">
        <v>3.856</v>
      </c>
      <c r="G229" s="0" t="n">
        <v>2.04</v>
      </c>
      <c r="H229" s="0" t="n">
        <v>0.596</v>
      </c>
      <c r="I229" s="2" t="n">
        <v>0.0006333</v>
      </c>
      <c r="J229" s="2" t="n">
        <v>36.18</v>
      </c>
      <c r="K229" s="2" t="n">
        <v>1.223</v>
      </c>
      <c r="L229" s="2" t="n">
        <f aca="false">SQRT((K229/J229*100)^2-M229^2)</f>
        <v>1.3478009823755</v>
      </c>
      <c r="M229" s="2" t="n">
        <f aca="false">3.1</f>
        <v>3.1</v>
      </c>
      <c r="N229" s="0" t="n">
        <f aca="false">(A229-B229)/A229</f>
        <v>0.628659476117103</v>
      </c>
      <c r="O229" s="0" t="n">
        <f aca="false">1+(1-N229)^2+2*0.938*0.938*N229*N229*D229*D229/E229</f>
        <v>1.17816947508228</v>
      </c>
      <c r="P229" s="0" t="n">
        <f aca="false">PI()*N229/D229/B229</f>
        <v>7.38287163761766</v>
      </c>
      <c r="Q229" s="2" t="n">
        <f aca="false">P229*D229*E229*E229/2/PI()*137*137/O229/389380*J229</f>
        <v>0.279631333289302</v>
      </c>
    </row>
    <row r="230" customFormat="false" ht="15" hidden="false" customHeight="false" outlineLevel="0" collapsed="false">
      <c r="A230" s="0" t="n">
        <v>3.245</v>
      </c>
      <c r="B230" s="0" t="n">
        <v>1.215</v>
      </c>
      <c r="C230" s="0" t="n">
        <v>26.98</v>
      </c>
      <c r="D230" s="0" t="n">
        <v>0.225</v>
      </c>
      <c r="E230" s="0" t="n">
        <v>0.858</v>
      </c>
      <c r="F230" s="0" t="n">
        <v>3.83</v>
      </c>
      <c r="G230" s="0" t="n">
        <v>2.03</v>
      </c>
      <c r="H230" s="0" t="n">
        <v>0.6</v>
      </c>
      <c r="I230" s="2" t="n">
        <v>0.0006334</v>
      </c>
      <c r="J230" s="2" t="n">
        <v>35.89</v>
      </c>
      <c r="K230" s="2" t="n">
        <v>1.214</v>
      </c>
      <c r="L230" s="2" t="n">
        <f aca="false">SQRT((K230/J230*100)^2-M230^2)</f>
        <v>1.35340214848415</v>
      </c>
      <c r="M230" s="2" t="n">
        <f aca="false">3.1</f>
        <v>3.1</v>
      </c>
      <c r="N230" s="0" t="n">
        <f aca="false">(A230-B230)/A230</f>
        <v>0.62557781201849</v>
      </c>
      <c r="O230" s="0" t="n">
        <f aca="false">1+(1-N230)^2+2*0.938*0.938*N230*N230*D230*D230/E230</f>
        <v>1.18082471346097</v>
      </c>
      <c r="P230" s="0" t="n">
        <f aca="false">PI()*N230/D230/B230</f>
        <v>7.18906505161798</v>
      </c>
      <c r="Q230" s="2" t="n">
        <f aca="false">P230*D230*E230*E230/2/PI()*137*137/O230/389380*J230</f>
        <v>0.277654781470593</v>
      </c>
    </row>
    <row r="231" customFormat="false" ht="15" hidden="false" customHeight="false" outlineLevel="0" collapsed="false">
      <c r="A231" s="0" t="n">
        <v>3.245</v>
      </c>
      <c r="B231" s="0" t="n">
        <v>1.225</v>
      </c>
      <c r="C231" s="0" t="n">
        <v>26.98</v>
      </c>
      <c r="D231" s="0" t="n">
        <v>0.228</v>
      </c>
      <c r="E231" s="0" t="n">
        <v>0.865</v>
      </c>
      <c r="F231" s="0" t="n">
        <v>3.805</v>
      </c>
      <c r="G231" s="0" t="n">
        <v>2.02</v>
      </c>
      <c r="H231" s="0" t="n">
        <v>0.603</v>
      </c>
      <c r="I231" s="2" t="n">
        <v>0.0006337</v>
      </c>
      <c r="J231" s="2" t="n">
        <v>36.33</v>
      </c>
      <c r="K231" s="2" t="n">
        <v>1.228</v>
      </c>
      <c r="L231" s="2" t="n">
        <f aca="false">SQRT((K231/J231*100)^2-M231^2)</f>
        <v>1.34731434630852</v>
      </c>
      <c r="M231" s="2" t="n">
        <f aca="false">3.1</f>
        <v>3.1</v>
      </c>
      <c r="N231" s="0" t="n">
        <f aca="false">(A231-B231)/A231</f>
        <v>0.622496147919877</v>
      </c>
      <c r="O231" s="0" t="n">
        <f aca="false">1+(1-N231)^2+2*0.938*0.938*N231*N231*D231*D231/E231</f>
        <v>1.18348827527865</v>
      </c>
      <c r="P231" s="0" t="n">
        <f aca="false">PI()*N231/D231/B231</f>
        <v>7.00189518508067</v>
      </c>
      <c r="Q231" s="2" t="n">
        <f aca="false">P231*D231*E231*E231/2/PI()*137*137/O231/389380*J231</f>
        <v>0.281301294359854</v>
      </c>
    </row>
    <row r="232" customFormat="false" ht="15" hidden="false" customHeight="false" outlineLevel="0" collapsed="false">
      <c r="A232" s="0" t="n">
        <v>3.245</v>
      </c>
      <c r="B232" s="0" t="n">
        <v>1.235</v>
      </c>
      <c r="C232" s="0" t="n">
        <v>26.98</v>
      </c>
      <c r="D232" s="0" t="n">
        <v>0.231</v>
      </c>
      <c r="E232" s="0" t="n">
        <v>0.872</v>
      </c>
      <c r="F232" s="0" t="n">
        <v>3.779</v>
      </c>
      <c r="G232" s="0" t="n">
        <v>2.01</v>
      </c>
      <c r="H232" s="0" t="n">
        <v>0.607</v>
      </c>
      <c r="I232" s="2" t="n">
        <v>0.0006338</v>
      </c>
      <c r="J232" s="2" t="n">
        <v>36.06</v>
      </c>
      <c r="K232" s="2" t="n">
        <v>1.22</v>
      </c>
      <c r="L232" s="2" t="n">
        <f aca="false">SQRT((K232/J232*100)^2-M232^2)</f>
        <v>1.35513154369898</v>
      </c>
      <c r="M232" s="2" t="n">
        <f aca="false">3.1</f>
        <v>3.1</v>
      </c>
      <c r="N232" s="0" t="n">
        <f aca="false">(A232-B232)/A232</f>
        <v>0.619414483821263</v>
      </c>
      <c r="O232" s="0" t="n">
        <f aca="false">1+(1-N232)^2+2*0.938*0.938*N232*N232*D232*D232/E232</f>
        <v>1.18616015463752</v>
      </c>
      <c r="P232" s="0" t="n">
        <f aca="false">PI()*N232/D232/B232</f>
        <v>6.82106662425292</v>
      </c>
      <c r="Q232" s="2" t="n">
        <f aca="false">P232*D232*E232*E232/2/PI()*137*137/O232/389380*J232</f>
        <v>0.279426285537321</v>
      </c>
    </row>
    <row r="233" customFormat="false" ht="15" hidden="false" customHeight="false" outlineLevel="0" collapsed="false">
      <c r="A233" s="0" t="n">
        <v>3.245</v>
      </c>
      <c r="B233" s="0" t="n">
        <v>1.245</v>
      </c>
      <c r="C233" s="0" t="n">
        <v>26.98</v>
      </c>
      <c r="D233" s="0" t="n">
        <v>0.234</v>
      </c>
      <c r="E233" s="0" t="n">
        <v>0.879</v>
      </c>
      <c r="F233" s="0" t="n">
        <v>3.753</v>
      </c>
      <c r="G233" s="0" t="n">
        <v>2</v>
      </c>
      <c r="H233" s="0" t="n">
        <v>0.61</v>
      </c>
      <c r="I233" s="2" t="n">
        <v>0.0006338</v>
      </c>
      <c r="J233" s="2" t="n">
        <v>37.69</v>
      </c>
      <c r="K233" s="2" t="n">
        <v>1.274</v>
      </c>
      <c r="L233" s="2" t="n">
        <f aca="false">SQRT((K233/J233*100)^2-M233^2)</f>
        <v>1.34751587545524</v>
      </c>
      <c r="M233" s="2" t="n">
        <f aca="false">3.1</f>
        <v>3.1</v>
      </c>
      <c r="N233" s="0" t="n">
        <f aca="false">(A233-B233)/A233</f>
        <v>0.61633281972265</v>
      </c>
      <c r="O233" s="0" t="n">
        <f aca="false">1+(1-N233)^2+2*0.938*0.938*N233*N233*D233*D233/E233</f>
        <v>1.18884034993418</v>
      </c>
      <c r="P233" s="0" t="n">
        <f aca="false">PI()*N233/D233/B233</f>
        <v>6.64630027325356</v>
      </c>
      <c r="Q233" s="2" t="n">
        <f aca="false">P233*D233*E233*E233/2/PI()*137*137/O233/389380*J233</f>
        <v>0.292256239377808</v>
      </c>
    </row>
    <row r="234" customFormat="false" ht="15" hidden="false" customHeight="false" outlineLevel="0" collapsed="false">
      <c r="A234" s="0" t="n">
        <v>3.245</v>
      </c>
      <c r="B234" s="0" t="n">
        <v>1.255</v>
      </c>
      <c r="C234" s="0" t="n">
        <v>26.98</v>
      </c>
      <c r="D234" s="0" t="n">
        <v>0.237</v>
      </c>
      <c r="E234" s="0" t="n">
        <v>0.886</v>
      </c>
      <c r="F234" s="0" t="n">
        <v>3.727</v>
      </c>
      <c r="G234" s="0" t="n">
        <v>1.99</v>
      </c>
      <c r="H234" s="0" t="n">
        <v>0.614</v>
      </c>
      <c r="I234" s="2" t="n">
        <v>0.0006337</v>
      </c>
      <c r="J234" s="2" t="n">
        <v>36.84</v>
      </c>
      <c r="K234" s="2" t="n">
        <v>1.247</v>
      </c>
      <c r="L234" s="2" t="n">
        <f aca="false">SQRT((K234/J234*100)^2-M234^2)</f>
        <v>1.3592645800316</v>
      </c>
      <c r="M234" s="2" t="n">
        <f aca="false">3.1</f>
        <v>3.1</v>
      </c>
      <c r="N234" s="0" t="n">
        <f aca="false">(A234-B234)/A234</f>
        <v>0.613251155624037</v>
      </c>
      <c r="O234" s="0" t="n">
        <f aca="false">1+(1-N234)^2+2*0.938*0.938*N234*N234*D234*D234/E234</f>
        <v>1.19152886368993</v>
      </c>
      <c r="P234" s="0" t="n">
        <f aca="false">PI()*N234/D234/B234</f>
        <v>6.47733227533386</v>
      </c>
      <c r="Q234" s="2" t="n">
        <f aca="false">P234*D234*E234*E234/2/PI()*137*137/O234/389380*J234</f>
        <v>0.285834499213741</v>
      </c>
    </row>
    <row r="235" customFormat="false" ht="15" hidden="false" customHeight="false" outlineLevel="0" collapsed="false">
      <c r="A235" s="0" t="n">
        <v>3.245</v>
      </c>
      <c r="B235" s="0" t="n">
        <v>1.265</v>
      </c>
      <c r="C235" s="0" t="n">
        <v>26.98</v>
      </c>
      <c r="D235" s="0" t="n">
        <v>0.24</v>
      </c>
      <c r="E235" s="0" t="n">
        <v>0.893</v>
      </c>
      <c r="F235" s="0" t="n">
        <v>3.701</v>
      </c>
      <c r="G235" s="0" t="n">
        <v>1.98</v>
      </c>
      <c r="H235" s="0" t="n">
        <v>0.617</v>
      </c>
      <c r="I235" s="2" t="n">
        <v>0.0006336</v>
      </c>
      <c r="J235" s="2" t="n">
        <v>36.53</v>
      </c>
      <c r="K235" s="2" t="n">
        <v>1.237</v>
      </c>
      <c r="L235" s="2" t="n">
        <f aca="false">SQRT((K235/J235*100)^2-M235^2)</f>
        <v>1.36262333892641</v>
      </c>
      <c r="M235" s="2" t="n">
        <f aca="false">3.1</f>
        <v>3.1</v>
      </c>
      <c r="N235" s="0" t="n">
        <f aca="false">(A235-B235)/A235</f>
        <v>0.610169491525424</v>
      </c>
      <c r="O235" s="0" t="n">
        <f aca="false">1+(1-N235)^2+2*0.938*0.938*N235*N235*D235*D235/E235</f>
        <v>1.19422570238913</v>
      </c>
      <c r="P235" s="0" t="n">
        <f aca="false">PI()*N235/D235/B235</f>
        <v>6.31391301719661</v>
      </c>
      <c r="Q235" s="2" t="n">
        <f aca="false">P235*D235*E235*E235/2/PI()*137*137/O235/389380*J235</f>
        <v>0.283572190206551</v>
      </c>
    </row>
    <row r="236" customFormat="false" ht="15" hidden="false" customHeight="false" outlineLevel="0" collapsed="false">
      <c r="A236" s="0" t="n">
        <v>3.245</v>
      </c>
      <c r="B236" s="0" t="n">
        <v>1.275</v>
      </c>
      <c r="C236" s="0" t="n">
        <v>26.98</v>
      </c>
      <c r="D236" s="0" t="n">
        <v>0.244</v>
      </c>
      <c r="E236" s="0" t="n">
        <v>0.9</v>
      </c>
      <c r="F236" s="0" t="n">
        <v>3.675</v>
      </c>
      <c r="G236" s="0" t="n">
        <v>1.97</v>
      </c>
      <c r="H236" s="0" t="n">
        <v>0.621</v>
      </c>
      <c r="I236" s="2" t="n">
        <v>0.0006335</v>
      </c>
      <c r="J236" s="2" t="n">
        <v>36.51</v>
      </c>
      <c r="K236" s="2" t="n">
        <v>1.236</v>
      </c>
      <c r="L236" s="2" t="n">
        <f aca="false">SQRT((K236/J236*100)^2-M236^2)</f>
        <v>1.36042502213356</v>
      </c>
      <c r="M236" s="2" t="n">
        <f aca="false">3.1</f>
        <v>3.1</v>
      </c>
      <c r="N236" s="0" t="n">
        <f aca="false">(A236-B236)/A236</f>
        <v>0.607087827426811</v>
      </c>
      <c r="O236" s="0" t="n">
        <f aca="false">1+(1-N236)^2+2*0.938*0.938*N236*N236*D236*D236/E236</f>
        <v>1.19728181010503</v>
      </c>
      <c r="P236" s="0" t="n">
        <f aca="false">PI()*N236/D236/B236</f>
        <v>6.13057749510722</v>
      </c>
      <c r="Q236" s="2" t="n">
        <f aca="false">P236*D236*E236*E236/2/PI()*137*137/O236/389380*J236</f>
        <v>0.283451856295777</v>
      </c>
    </row>
    <row r="237" customFormat="false" ht="15" hidden="false" customHeight="false" outlineLevel="0" collapsed="false">
      <c r="A237" s="0" t="n">
        <v>3.245</v>
      </c>
      <c r="B237" s="0" t="n">
        <v>1.285</v>
      </c>
      <c r="C237" s="0" t="n">
        <v>26.98</v>
      </c>
      <c r="D237" s="0" t="n">
        <v>0.247</v>
      </c>
      <c r="E237" s="0" t="n">
        <v>0.907</v>
      </c>
      <c r="F237" s="0" t="n">
        <v>3.65</v>
      </c>
      <c r="G237" s="0" t="n">
        <v>1.96</v>
      </c>
      <c r="H237" s="0" t="n">
        <v>0.624</v>
      </c>
      <c r="I237" s="2" t="n">
        <v>0.0006336</v>
      </c>
      <c r="J237" s="2" t="n">
        <v>37.38</v>
      </c>
      <c r="K237" s="2" t="n">
        <v>1.267</v>
      </c>
      <c r="L237" s="2" t="n">
        <f aca="false">SQRT((K237/J237*100)^2-M237^2)</f>
        <v>1.37069293186611</v>
      </c>
      <c r="M237" s="2" t="n">
        <f aca="false">3.1</f>
        <v>3.1</v>
      </c>
      <c r="N237" s="0" t="n">
        <f aca="false">(A237-B237)/A237</f>
        <v>0.604006163328197</v>
      </c>
      <c r="O237" s="0" t="n">
        <f aca="false">1+(1-N237)^2+2*0.938*0.938*N237*N237*D237*D237/E237</f>
        <v>1.19999334530904</v>
      </c>
      <c r="P237" s="0" t="n">
        <f aca="false">PI()*N237/D237/B237</f>
        <v>5.97848524845956</v>
      </c>
      <c r="Q237" s="2" t="n">
        <f aca="false">P237*D237*E237*E237/2/PI()*137*137/O237/389380*J237</f>
        <v>0.290302498722945</v>
      </c>
    </row>
    <row r="238" customFormat="false" ht="15" hidden="false" customHeight="false" outlineLevel="0" collapsed="false">
      <c r="A238" s="0" t="n">
        <v>3.245</v>
      </c>
      <c r="B238" s="0" t="n">
        <v>1.295</v>
      </c>
      <c r="C238" s="0" t="n">
        <v>26.98</v>
      </c>
      <c r="D238" s="0" t="n">
        <v>0.25</v>
      </c>
      <c r="E238" s="0" t="n">
        <v>0.914</v>
      </c>
      <c r="F238" s="0" t="n">
        <v>3.624</v>
      </c>
      <c r="G238" s="0" t="n">
        <v>1.95</v>
      </c>
      <c r="H238" s="0" t="n">
        <v>0.627</v>
      </c>
      <c r="I238" s="2" t="n">
        <v>0.0006333</v>
      </c>
      <c r="J238" s="2" t="n">
        <v>35.75</v>
      </c>
      <c r="K238" s="2" t="n">
        <v>1.214</v>
      </c>
      <c r="L238" s="2" t="n">
        <f aca="false">SQRT((K238/J238*100)^2-M238^2)</f>
        <v>1.38617680554877</v>
      </c>
      <c r="M238" s="2" t="n">
        <f aca="false">3.1</f>
        <v>3.1</v>
      </c>
      <c r="N238" s="0" t="n">
        <f aca="false">(A238-B238)/A238</f>
        <v>0.600924499229584</v>
      </c>
      <c r="O238" s="0" t="n">
        <f aca="false">1+(1-N238)^2+2*0.938*0.938*N238*N238*D238*D238/E238</f>
        <v>1.20271320965348</v>
      </c>
      <c r="P238" s="0" t="n">
        <f aca="false">PI()*N238/D238/B238</f>
        <v>5.83122777495533</v>
      </c>
      <c r="Q238" s="2" t="n">
        <f aca="false">P238*D238*E238*E238/2/PI()*137*137/O238/389380*J238</f>
        <v>0.277711584491218</v>
      </c>
    </row>
    <row r="239" customFormat="false" ht="15" hidden="false" customHeight="false" outlineLevel="0" collapsed="false">
      <c r="A239" s="0" t="n">
        <v>3.245</v>
      </c>
      <c r="B239" s="0" t="n">
        <v>1.305</v>
      </c>
      <c r="C239" s="0" t="n">
        <v>26.98</v>
      </c>
      <c r="D239" s="0" t="n">
        <v>0.253</v>
      </c>
      <c r="E239" s="0" t="n">
        <v>0.921</v>
      </c>
      <c r="F239" s="0" t="n">
        <v>3.598</v>
      </c>
      <c r="G239" s="0" t="n">
        <v>1.94</v>
      </c>
      <c r="H239" s="0" t="n">
        <v>0.631</v>
      </c>
      <c r="I239" s="2" t="n">
        <v>0.0006331</v>
      </c>
      <c r="J239" s="2" t="n">
        <v>35.42</v>
      </c>
      <c r="K239" s="2" t="n">
        <v>1.203</v>
      </c>
      <c r="L239" s="2" t="n">
        <f aca="false">SQRT((K239/J239*100)^2-M239^2)</f>
        <v>1.38760202226922</v>
      </c>
      <c r="M239" s="2" t="n">
        <f aca="false">3.1</f>
        <v>3.1</v>
      </c>
      <c r="N239" s="0" t="n">
        <f aca="false">(A239-B239)/A239</f>
        <v>0.597842835130971</v>
      </c>
      <c r="O239" s="0" t="n">
        <f aca="false">1+(1-N239)^2+2*0.938*0.938*N239*N239*D239*D239/E239</f>
        <v>1.20544142551215</v>
      </c>
      <c r="P239" s="0" t="n">
        <f aca="false">PI()*N239/D239/B239</f>
        <v>5.68860617827072</v>
      </c>
      <c r="Q239" s="2" t="n">
        <f aca="false">P239*D239*E239*E239/2/PI()*137*137/O239/389380*J239</f>
        <v>0.27519194651237</v>
      </c>
    </row>
    <row r="240" customFormat="false" ht="15" hidden="false" customHeight="false" outlineLevel="0" collapsed="false">
      <c r="A240" s="0" t="n">
        <v>3.245</v>
      </c>
      <c r="B240" s="0" t="n">
        <v>1.315</v>
      </c>
      <c r="C240" s="0" t="n">
        <v>26.98</v>
      </c>
      <c r="D240" s="0" t="n">
        <v>0.256</v>
      </c>
      <c r="E240" s="0" t="n">
        <v>0.928</v>
      </c>
      <c r="F240" s="0" t="n">
        <v>3.572</v>
      </c>
      <c r="G240" s="0" t="n">
        <v>1.93</v>
      </c>
      <c r="H240" s="0" t="n">
        <v>0.634</v>
      </c>
      <c r="I240" s="2" t="n">
        <v>0.0006328</v>
      </c>
      <c r="J240" s="2" t="n">
        <v>36.45</v>
      </c>
      <c r="K240" s="2" t="n">
        <v>1.241</v>
      </c>
      <c r="L240" s="2" t="n">
        <f aca="false">SQRT((K240/J240*100)^2-M240^2)</f>
        <v>1.40774160619769</v>
      </c>
      <c r="M240" s="2" t="n">
        <f aca="false">3.1</f>
        <v>3.1</v>
      </c>
      <c r="N240" s="0" t="n">
        <f aca="false">(A240-B240)/A240</f>
        <v>0.594761171032357</v>
      </c>
      <c r="O240" s="0" t="n">
        <f aca="false">1+(1-N240)^2+2*0.938*0.938*N240*N240*D240*D240/E240</f>
        <v>1.20817801847344</v>
      </c>
      <c r="P240" s="0" t="n">
        <f aca="false">PI()*N240/D240/B240</f>
        <v>5.55043169426009</v>
      </c>
      <c r="Q240" s="2" t="n">
        <f aca="false">P240*D240*E240*E240/2/PI()*137*137/O240/389380*J240</f>
        <v>0.283215428300564</v>
      </c>
    </row>
    <row r="241" customFormat="false" ht="15" hidden="false" customHeight="false" outlineLevel="0" collapsed="false">
      <c r="A241" s="0" t="n">
        <v>3.245</v>
      </c>
      <c r="B241" s="0" t="n">
        <v>1.325</v>
      </c>
      <c r="C241" s="0" t="n">
        <v>26.98</v>
      </c>
      <c r="D241" s="0" t="n">
        <v>0.26</v>
      </c>
      <c r="E241" s="0" t="n">
        <v>0.936</v>
      </c>
      <c r="F241" s="0" t="n">
        <v>3.546</v>
      </c>
      <c r="G241" s="0" t="n">
        <v>1.92</v>
      </c>
      <c r="H241" s="0" t="n">
        <v>0.638</v>
      </c>
      <c r="I241" s="2" t="n">
        <v>0.0006324</v>
      </c>
      <c r="J241" s="2" t="n">
        <v>36.2</v>
      </c>
      <c r="K241" s="2" t="n">
        <v>1.232</v>
      </c>
      <c r="L241" s="2" t="n">
        <f aca="false">SQRT((K241/J241*100)^2-M241^2)</f>
        <v>1.40447585423874</v>
      </c>
      <c r="M241" s="2" t="n">
        <f aca="false">3.1</f>
        <v>3.1</v>
      </c>
      <c r="N241" s="0" t="n">
        <f aca="false">(A241-B241)/A241</f>
        <v>0.591679506933744</v>
      </c>
      <c r="O241" s="0" t="n">
        <f aca="false">1+(1-N241)^2+2*0.938*0.938*N241*N241*D241*D241/E241</f>
        <v>1.21121738392074</v>
      </c>
      <c r="P241" s="0" t="n">
        <f aca="false">PI()*N241/D241/B241</f>
        <v>5.39569228523275</v>
      </c>
      <c r="Q241" s="2" t="n">
        <f aca="false">P241*D241*E241*E241/2/PI()*137*137/O241/389380*J241</f>
        <v>0.281803459146772</v>
      </c>
    </row>
    <row r="242" customFormat="false" ht="15" hidden="false" customHeight="false" outlineLevel="0" collapsed="false">
      <c r="A242" s="0" t="n">
        <v>3.245</v>
      </c>
      <c r="B242" s="0" t="n">
        <v>1.335</v>
      </c>
      <c r="C242" s="0" t="n">
        <v>26.98</v>
      </c>
      <c r="D242" s="0" t="n">
        <v>0.263</v>
      </c>
      <c r="E242" s="0" t="n">
        <v>0.943</v>
      </c>
      <c r="F242" s="0" t="n">
        <v>3.521</v>
      </c>
      <c r="G242" s="0" t="n">
        <v>1.91</v>
      </c>
      <c r="H242" s="0" t="n">
        <v>0.641</v>
      </c>
      <c r="I242" s="2" t="n">
        <v>0.0006322</v>
      </c>
      <c r="J242" s="2" t="n">
        <v>36.61</v>
      </c>
      <c r="K242" s="2" t="n">
        <v>1.228</v>
      </c>
      <c r="L242" s="2" t="n">
        <f aca="false">SQRT((K242/J242*100)^2-M242^2)</f>
        <v>1.28107741978647</v>
      </c>
      <c r="M242" s="2" t="n">
        <f aca="false">3.1</f>
        <v>3.1</v>
      </c>
      <c r="N242" s="0" t="n">
        <f aca="false">(A242-B242)/A242</f>
        <v>0.588597842835131</v>
      </c>
      <c r="O242" s="0" t="n">
        <f aca="false">1+(1-N242)^2+2*0.938*0.938*N242*N242*D242*D242/E242</f>
        <v>1.21396875028544</v>
      </c>
      <c r="P242" s="0" t="n">
        <f aca="false">PI()*N242/D242/B242</f>
        <v>5.2666144286457</v>
      </c>
      <c r="Q242" s="2" t="n">
        <f aca="false">P242*D242*E242*E242/2/PI()*137*137/O242/389380*J242</f>
        <v>0.284964332649988</v>
      </c>
    </row>
    <row r="243" customFormat="false" ht="15" hidden="false" customHeight="false" outlineLevel="0" collapsed="false">
      <c r="A243" s="0" t="n">
        <v>3.245</v>
      </c>
      <c r="B243" s="0" t="n">
        <v>1.345</v>
      </c>
      <c r="C243" s="0" t="n">
        <v>26.98</v>
      </c>
      <c r="D243" s="0" t="n">
        <v>0.266</v>
      </c>
      <c r="E243" s="0" t="n">
        <v>0.95</v>
      </c>
      <c r="F243" s="0" t="n">
        <v>3.495</v>
      </c>
      <c r="G243" s="0" t="n">
        <v>1.9</v>
      </c>
      <c r="H243" s="0" t="n">
        <v>0.644</v>
      </c>
      <c r="I243" s="2" t="n">
        <v>0.0006318</v>
      </c>
      <c r="J243" s="2" t="n">
        <v>36.25</v>
      </c>
      <c r="K243" s="2" t="n">
        <v>1.191</v>
      </c>
      <c r="L243" s="2" t="n">
        <f aca="false">SQRT((K243/J243*100)^2-M243^2)</f>
        <v>1.088404126876</v>
      </c>
      <c r="M243" s="2" t="n">
        <f aca="false">3.1</f>
        <v>3.1</v>
      </c>
      <c r="N243" s="0" t="n">
        <f aca="false">(A243-B243)/A243</f>
        <v>0.585516178736518</v>
      </c>
      <c r="O243" s="0" t="n">
        <f aca="false">1+(1-N243)^2+2*0.938*0.938*N243*N243*D243*D243/E243</f>
        <v>1.21672856804104</v>
      </c>
      <c r="P243" s="0" t="n">
        <f aca="false">PI()*N243/D243/B243</f>
        <v>5.14144094160106</v>
      </c>
      <c r="Q243" s="2" t="n">
        <f aca="false">P243*D243*E243*E243/2/PI()*137*137/O243/389380*J243</f>
        <v>0.2821081478855</v>
      </c>
    </row>
    <row r="244" customFormat="false" ht="15" hidden="false" customHeight="false" outlineLevel="0" collapsed="false">
      <c r="A244" s="0" t="n">
        <v>3.245</v>
      </c>
      <c r="B244" s="0" t="n">
        <v>1.355</v>
      </c>
      <c r="C244" s="0" t="n">
        <v>26.98</v>
      </c>
      <c r="D244" s="0" t="n">
        <v>0.27</v>
      </c>
      <c r="E244" s="0" t="n">
        <v>0.957</v>
      </c>
      <c r="F244" s="0" t="n">
        <v>3.469</v>
      </c>
      <c r="G244" s="0" t="n">
        <v>1.89</v>
      </c>
      <c r="H244" s="0" t="n">
        <v>0.647</v>
      </c>
      <c r="I244" s="2" t="n">
        <v>0.0006312</v>
      </c>
      <c r="J244" s="2" t="n">
        <v>35.23</v>
      </c>
      <c r="K244" s="2" t="n">
        <v>1.16</v>
      </c>
      <c r="L244" s="2" t="n">
        <f aca="false">SQRT((K244/J244*100)^2-M244^2)</f>
        <v>1.10974452040989</v>
      </c>
      <c r="M244" s="2" t="n">
        <f aca="false">3.1</f>
        <v>3.1</v>
      </c>
      <c r="N244" s="0" t="n">
        <f aca="false">(A244-B244)/A244</f>
        <v>0.582434514637905</v>
      </c>
      <c r="O244" s="0" t="n">
        <f aca="false">1+(1-N244)^2+2*0.938*0.938*N244*N244*D244*D244/E244</f>
        <v>1.21983308248944</v>
      </c>
      <c r="P244" s="0" t="n">
        <f aca="false">PI()*N244/D244/B244</f>
        <v>5.00142679344971</v>
      </c>
      <c r="Q244" s="2" t="n">
        <f aca="false">P244*D244*E244*E244/2/PI()*137*137/O244/389380*J244</f>
        <v>0.274019466825013</v>
      </c>
    </row>
    <row r="245" customFormat="false" ht="15" hidden="false" customHeight="false" outlineLevel="0" collapsed="false">
      <c r="A245" s="0" t="n">
        <v>3.245</v>
      </c>
      <c r="B245" s="0" t="n">
        <v>1.375</v>
      </c>
      <c r="C245" s="0" t="n">
        <v>26.98</v>
      </c>
      <c r="D245" s="0" t="n">
        <v>0.277</v>
      </c>
      <c r="E245" s="0" t="n">
        <v>0.971</v>
      </c>
      <c r="F245" s="0" t="n">
        <v>3.417</v>
      </c>
      <c r="G245" s="0" t="n">
        <v>1.87</v>
      </c>
      <c r="H245" s="0" t="n">
        <v>0.654</v>
      </c>
      <c r="I245" s="2" t="n">
        <v>0.00063</v>
      </c>
      <c r="J245" s="2" t="n">
        <v>33.79</v>
      </c>
      <c r="K245" s="2" t="n">
        <v>1.19</v>
      </c>
      <c r="L245" s="2" t="n">
        <f aca="false">SQRT((K245/J245*100)^2-M245^2)</f>
        <v>1.67114844727452</v>
      </c>
      <c r="M245" s="2" t="n">
        <f aca="false">3.1</f>
        <v>3.1</v>
      </c>
      <c r="N245" s="0" t="n">
        <f aca="false">(A245-B245)/A245</f>
        <v>0.576271186440678</v>
      </c>
      <c r="O245" s="0" t="n">
        <f aca="false">1+(1-N245)^2+2*0.938*0.938*N245*N245*D245*D245/E245</f>
        <v>1.22572354092826</v>
      </c>
      <c r="P245" s="0" t="n">
        <f aca="false">PI()*N245/D245/B245</f>
        <v>4.75328999224813</v>
      </c>
      <c r="Q245" s="2" t="n">
        <f aca="false">P245*D245*E245*E245/2/PI()*137*137/O245/389380*J245</f>
        <v>0.262540210771617</v>
      </c>
    </row>
    <row r="246" customFormat="false" ht="15" hidden="false" customHeight="false" outlineLevel="0" collapsed="false">
      <c r="A246" s="0" t="n">
        <v>3.245</v>
      </c>
      <c r="B246" s="0" t="n">
        <v>1.385</v>
      </c>
      <c r="C246" s="0" t="n">
        <v>26.98</v>
      </c>
      <c r="D246" s="0" t="n">
        <v>0.28</v>
      </c>
      <c r="E246" s="0" t="n">
        <v>0.978</v>
      </c>
      <c r="F246" s="0" t="n">
        <v>3.391</v>
      </c>
      <c r="G246" s="0" t="n">
        <v>1.86</v>
      </c>
      <c r="H246" s="0" t="n">
        <v>0.657</v>
      </c>
      <c r="I246" s="2" t="n">
        <v>0.0006293</v>
      </c>
      <c r="J246" s="2" t="n">
        <v>33.35</v>
      </c>
      <c r="K246" s="2" t="n">
        <v>1.174</v>
      </c>
      <c r="L246" s="2" t="n">
        <f aca="false">SQRT((K246/J246*100)^2-M246^2)</f>
        <v>1.66795947587603</v>
      </c>
      <c r="M246" s="2" t="n">
        <f aca="false">3.1</f>
        <v>3.1</v>
      </c>
      <c r="N246" s="0" t="n">
        <f aca="false">(A246-B246)/A246</f>
        <v>0.573189522342065</v>
      </c>
      <c r="O246" s="0" t="n">
        <f aca="false">1+(1-N246)^2+2*0.938*0.938*N246*N246*D246*D246/E246</f>
        <v>1.22851287534462</v>
      </c>
      <c r="P246" s="0" t="n">
        <f aca="false">PI()*N246/D246/B246</f>
        <v>4.64344505545248</v>
      </c>
      <c r="Q246" s="2" t="n">
        <f aca="false">P246*D246*E246*E246/2/PI()*137*137/O246/389380*J246</f>
        <v>0.258988096057959</v>
      </c>
    </row>
    <row r="247" customFormat="false" ht="15" hidden="false" customHeight="false" outlineLevel="0" collapsed="false">
      <c r="A247" s="0" t="n">
        <v>3.245</v>
      </c>
      <c r="B247" s="0" t="n">
        <v>1.395</v>
      </c>
      <c r="C247" s="0" t="n">
        <v>26.98</v>
      </c>
      <c r="D247" s="0" t="n">
        <v>0.284</v>
      </c>
      <c r="E247" s="0" t="n">
        <v>0.985</v>
      </c>
      <c r="F247" s="0" t="n">
        <v>3.366</v>
      </c>
      <c r="G247" s="0" t="n">
        <v>1.85</v>
      </c>
      <c r="H247" s="0" t="n">
        <v>0.66</v>
      </c>
      <c r="I247" s="2" t="n">
        <v>0.0006288</v>
      </c>
      <c r="J247" s="2" t="n">
        <v>33.16</v>
      </c>
      <c r="K247" s="2" t="n">
        <v>1.168</v>
      </c>
      <c r="L247" s="2" t="n">
        <f aca="false">SQRT((K247/J247*100)^2-M247^2)</f>
        <v>1.67233678120613</v>
      </c>
      <c r="M247" s="2" t="n">
        <f aca="false">3.1</f>
        <v>3.1</v>
      </c>
      <c r="N247" s="0" t="n">
        <f aca="false">(A247-B247)/A247</f>
        <v>0.570107858243451</v>
      </c>
      <c r="O247" s="0" t="n">
        <f aca="false">1+(1-N247)^2+2*0.938*0.938*N247*N247*D247*D247/E247</f>
        <v>1.23164005923358</v>
      </c>
      <c r="P247" s="0" t="n">
        <f aca="false">PI()*N247/D247/B247</f>
        <v>4.52079019438497</v>
      </c>
      <c r="Q247" s="2" t="n">
        <f aca="false">P247*D247*E247*E247/2/PI()*137*137/O247/389380*J247</f>
        <v>0.257290348048658</v>
      </c>
    </row>
    <row r="248" customFormat="false" ht="15" hidden="false" customHeight="false" outlineLevel="0" collapsed="false">
      <c r="A248" s="0" t="n">
        <v>3.245</v>
      </c>
      <c r="B248" s="0" t="n">
        <v>1.405</v>
      </c>
      <c r="C248" s="0" t="n">
        <v>26.98</v>
      </c>
      <c r="D248" s="0" t="n">
        <v>0.287</v>
      </c>
      <c r="E248" s="0" t="n">
        <v>0.992</v>
      </c>
      <c r="F248" s="0" t="n">
        <v>3.34</v>
      </c>
      <c r="G248" s="0" t="n">
        <v>1.84</v>
      </c>
      <c r="H248" s="0" t="n">
        <v>0.663</v>
      </c>
      <c r="I248" s="2" t="n">
        <v>0.000628</v>
      </c>
      <c r="J248" s="2" t="n">
        <v>33.19</v>
      </c>
      <c r="K248" s="2" t="n">
        <v>1.17</v>
      </c>
      <c r="L248" s="2" t="n">
        <f aca="false">SQRT((K248/J248*100)^2-M248^2)</f>
        <v>1.67831468898206</v>
      </c>
      <c r="M248" s="2" t="n">
        <f aca="false">3.1</f>
        <v>3.1</v>
      </c>
      <c r="N248" s="0" t="n">
        <f aca="false">(A248-B248)/A248</f>
        <v>0.567026194144838</v>
      </c>
      <c r="O248" s="0" t="n">
        <f aca="false">1+(1-N248)^2+2*0.938*0.938*N248*N248*D248*D248/E248</f>
        <v>1.23444426397682</v>
      </c>
      <c r="P248" s="0" t="n">
        <f aca="false">PI()*N248/D248/B248</f>
        <v>4.41768528505314</v>
      </c>
      <c r="Q248" s="2" t="n">
        <f aca="false">P248*D248*E248*E248/2/PI()*137*137/O248/389380*J248</f>
        <v>0.257349545865497</v>
      </c>
    </row>
    <row r="249" customFormat="false" ht="15" hidden="false" customHeight="false" outlineLevel="0" collapsed="false">
      <c r="A249" s="0" t="n">
        <v>3.245</v>
      </c>
      <c r="B249" s="0" t="n">
        <v>1.415</v>
      </c>
      <c r="C249" s="0" t="n">
        <v>26.98</v>
      </c>
      <c r="D249" s="0" t="n">
        <v>0.291</v>
      </c>
      <c r="E249" s="0" t="n">
        <v>0.999</v>
      </c>
      <c r="F249" s="0" t="n">
        <v>3.314</v>
      </c>
      <c r="G249" s="0" t="n">
        <v>1.83</v>
      </c>
      <c r="H249" s="0" t="n">
        <v>0.666</v>
      </c>
      <c r="I249" s="2" t="n">
        <v>0.0006271</v>
      </c>
      <c r="J249" s="2" t="n">
        <v>32.93</v>
      </c>
      <c r="K249" s="2" t="n">
        <v>1.158</v>
      </c>
      <c r="L249" s="2" t="n">
        <f aca="false">SQRT((K249/J249*100)^2-M249^2)</f>
        <v>1.66015834121538</v>
      </c>
      <c r="M249" s="2" t="n">
        <f aca="false">3.1</f>
        <v>3.1</v>
      </c>
      <c r="N249" s="0" t="n">
        <f aca="false">(A249-B249)/A249</f>
        <v>0.563944530046225</v>
      </c>
      <c r="O249" s="0" t="n">
        <f aca="false">1+(1-N249)^2+2*0.938*0.938*N249*N249*D249*D249/E249</f>
        <v>1.23758265344533</v>
      </c>
      <c r="P249" s="0" t="n">
        <f aca="false">PI()*N249/D249/B249</f>
        <v>4.30265805162014</v>
      </c>
      <c r="Q249" s="2" t="n">
        <f aca="false">P249*D249*E249*E249/2/PI()*137*137/O249/389380*J249</f>
        <v>0.255073851760573</v>
      </c>
    </row>
    <row r="250" customFormat="false" ht="15" hidden="false" customHeight="false" outlineLevel="0" collapsed="false">
      <c r="A250" s="0" t="n">
        <v>3.245</v>
      </c>
      <c r="B250" s="0" t="n">
        <v>1.425</v>
      </c>
      <c r="C250" s="0" t="n">
        <v>26.98</v>
      </c>
      <c r="D250" s="0" t="n">
        <v>0.295</v>
      </c>
      <c r="E250" s="0" t="n">
        <v>1.006</v>
      </c>
      <c r="F250" s="0" t="n">
        <v>3.288</v>
      </c>
      <c r="G250" s="0" t="n">
        <v>1.82</v>
      </c>
      <c r="H250" s="0" t="n">
        <v>0.669</v>
      </c>
      <c r="I250" s="2" t="n">
        <v>0.0006262</v>
      </c>
      <c r="J250" s="2" t="n">
        <v>33.96</v>
      </c>
      <c r="K250" s="2" t="n">
        <v>1.197</v>
      </c>
      <c r="L250" s="2" t="n">
        <f aca="false">SQRT((K250/J250*100)^2-M250^2)</f>
        <v>1.67742561554188</v>
      </c>
      <c r="M250" s="2" t="n">
        <f aca="false">3.1</f>
        <v>3.1</v>
      </c>
      <c r="N250" s="0" t="n">
        <f aca="false">(A250-B250)/A250</f>
        <v>0.560862865947612</v>
      </c>
      <c r="O250" s="0" t="n">
        <f aca="false">1+(1-N250)^2+2*0.938*0.938*N250*N250*D250*D250/E250</f>
        <v>1.24072593798277</v>
      </c>
      <c r="P250" s="0" t="n">
        <f aca="false">PI()*N250/D250/B250</f>
        <v>4.19150201446883</v>
      </c>
      <c r="Q250" s="2" t="n">
        <f aca="false">P250*D250*E250*E250/2/PI()*137*137/O250/389380*J250</f>
        <v>0.262764748735455</v>
      </c>
    </row>
    <row r="251" customFormat="false" ht="15" hidden="false" customHeight="false" outlineLevel="0" collapsed="false">
      <c r="A251" s="0" t="n">
        <v>3.245</v>
      </c>
      <c r="B251" s="0" t="n">
        <v>1.435</v>
      </c>
      <c r="C251" s="0" t="n">
        <v>26.98</v>
      </c>
      <c r="D251" s="0" t="n">
        <v>0.298</v>
      </c>
      <c r="E251" s="0" t="n">
        <v>1.013</v>
      </c>
      <c r="F251" s="0" t="n">
        <v>3.262</v>
      </c>
      <c r="G251" s="0" t="n">
        <v>1.81</v>
      </c>
      <c r="H251" s="0" t="n">
        <v>0.672</v>
      </c>
      <c r="I251" s="2" t="n">
        <v>0.0006253</v>
      </c>
      <c r="J251" s="2" t="n">
        <v>33.38</v>
      </c>
      <c r="K251" s="2" t="n">
        <v>1.178</v>
      </c>
      <c r="L251" s="2" t="n">
        <f aca="false">SQRT((K251/J251*100)^2-M251^2)</f>
        <v>1.68649330345418</v>
      </c>
      <c r="M251" s="2" t="n">
        <f aca="false">3.1</f>
        <v>3.1</v>
      </c>
      <c r="N251" s="0" t="n">
        <f aca="false">(A251-B251)/A251</f>
        <v>0.557781201848998</v>
      </c>
      <c r="O251" s="0" t="n">
        <f aca="false">1+(1-N251)^2+2*0.938*0.938*N251*N251*D251*D251/E251</f>
        <v>1.24355141631719</v>
      </c>
      <c r="P251" s="0" t="n">
        <f aca="false">PI()*N251/D251/B251</f>
        <v>4.09775115412693</v>
      </c>
      <c r="Q251" s="2" t="n">
        <f aca="false">P251*D251*E251*E251/2/PI()*137*137/O251/389380*J251</f>
        <v>0.258042325489713</v>
      </c>
    </row>
    <row r="252" customFormat="false" ht="15" hidden="false" customHeight="false" outlineLevel="0" collapsed="false">
      <c r="A252" s="0" t="n">
        <v>3.245</v>
      </c>
      <c r="B252" s="0" t="n">
        <v>1.445</v>
      </c>
      <c r="C252" s="0" t="n">
        <v>26.98</v>
      </c>
      <c r="D252" s="0" t="n">
        <v>0.302</v>
      </c>
      <c r="E252" s="0" t="n">
        <v>1.02</v>
      </c>
      <c r="F252" s="0" t="n">
        <v>3.237</v>
      </c>
      <c r="G252" s="0" t="n">
        <v>1.8</v>
      </c>
      <c r="H252" s="0" t="n">
        <v>0.675</v>
      </c>
      <c r="I252" s="2" t="n">
        <v>0.0006245</v>
      </c>
      <c r="J252" s="2" t="n">
        <v>33.39</v>
      </c>
      <c r="K252" s="2" t="n">
        <v>1.178</v>
      </c>
      <c r="L252" s="2" t="n">
        <f aca="false">SQRT((K252/J252*100)^2-M252^2)</f>
        <v>1.68428053057266</v>
      </c>
      <c r="M252" s="2" t="n">
        <f aca="false">3.1</f>
        <v>3.1</v>
      </c>
      <c r="N252" s="0" t="n">
        <f aca="false">(A252-B252)/A252</f>
        <v>0.554699537750385</v>
      </c>
      <c r="O252" s="0" t="n">
        <f aca="false">1+(1-N252)^2+2*0.938*0.938*N252*N252*D252*D252/E252</f>
        <v>1.2467058360149</v>
      </c>
      <c r="P252" s="0" t="n">
        <f aca="false">PI()*N252/D252/B252</f>
        <v>3.99330872097496</v>
      </c>
      <c r="Q252" s="2" t="n">
        <f aca="false">P252*D252*E252*E252/2/PI()*137*137/O252/389380*J252</f>
        <v>0.257798404285326</v>
      </c>
    </row>
    <row r="253" customFormat="false" ht="15" hidden="false" customHeight="false" outlineLevel="0" collapsed="false">
      <c r="A253" s="0" t="n">
        <v>3.245</v>
      </c>
      <c r="B253" s="0" t="n">
        <v>1.455</v>
      </c>
      <c r="C253" s="0" t="n">
        <v>26.98</v>
      </c>
      <c r="D253" s="0" t="n">
        <v>0.306</v>
      </c>
      <c r="E253" s="0" t="n">
        <v>1.027</v>
      </c>
      <c r="F253" s="0" t="n">
        <v>3.211</v>
      </c>
      <c r="G253" s="0" t="n">
        <v>1.79</v>
      </c>
      <c r="H253" s="0" t="n">
        <v>0.678</v>
      </c>
      <c r="I253" s="2" t="n">
        <v>0.0006233</v>
      </c>
      <c r="J253" s="2" t="n">
        <v>33.96</v>
      </c>
      <c r="K253" s="2" t="n">
        <v>1.198</v>
      </c>
      <c r="L253" s="2" t="n">
        <f aca="false">SQRT((K253/J253*100)^2-M253^2)</f>
        <v>1.68360432499327</v>
      </c>
      <c r="M253" s="2" t="n">
        <f aca="false">3.1</f>
        <v>3.1</v>
      </c>
      <c r="N253" s="0" t="n">
        <f aca="false">(A253-B253)/A253</f>
        <v>0.551617873651772</v>
      </c>
      <c r="O253" s="0" t="n">
        <f aca="false">1+(1-N253)^2+2*0.938*0.938*N253*N253*D253*D253/E253</f>
        <v>1.24986506611414</v>
      </c>
      <c r="P253" s="0" t="n">
        <f aca="false">PI()*N253/D253/B253</f>
        <v>3.89227738349444</v>
      </c>
      <c r="Q253" s="2" t="n">
        <f aca="false">P253*D253*E253*E253/2/PI()*137*137/O253/389380*J253</f>
        <v>0.261853433884235</v>
      </c>
    </row>
    <row r="254" customFormat="false" ht="15" hidden="false" customHeight="false" outlineLevel="0" collapsed="false">
      <c r="A254" s="0" t="n">
        <v>3.245</v>
      </c>
      <c r="B254" s="0" t="n">
        <v>1.465</v>
      </c>
      <c r="C254" s="0" t="n">
        <v>26.98</v>
      </c>
      <c r="D254" s="0" t="n">
        <v>0.31</v>
      </c>
      <c r="E254" s="0" t="n">
        <v>1.034</v>
      </c>
      <c r="F254" s="0" t="n">
        <v>3.185</v>
      </c>
      <c r="G254" s="0" t="n">
        <v>1.78</v>
      </c>
      <c r="H254" s="0" t="n">
        <v>0.681</v>
      </c>
      <c r="I254" s="2" t="n">
        <v>0.0006221</v>
      </c>
      <c r="J254" s="2" t="n">
        <v>33.08</v>
      </c>
      <c r="K254" s="2" t="n">
        <v>1.166</v>
      </c>
      <c r="L254" s="2" t="n">
        <f aca="false">SQRT((K254/J254*100)^2-M254^2)</f>
        <v>1.67753784064905</v>
      </c>
      <c r="M254" s="2" t="n">
        <f aca="false">3.1</f>
        <v>3.1</v>
      </c>
      <c r="N254" s="0" t="n">
        <f aca="false">(A254-B254)/A254</f>
        <v>0.548536209553159</v>
      </c>
      <c r="O254" s="0" t="n">
        <f aca="false">1+(1-N254)^2+2*0.938*0.938*N254*N254*D254*D254/E254</f>
        <v>1.25302907349799</v>
      </c>
      <c r="P254" s="0" t="n">
        <f aca="false">PI()*N254/D254/B254</f>
        <v>3.79451134242033</v>
      </c>
      <c r="Q254" s="2" t="n">
        <f aca="false">P254*D254*E254*E254/2/PI()*137*137/O254/389380*J254</f>
        <v>0.254712703176523</v>
      </c>
    </row>
    <row r="255" customFormat="false" ht="15" hidden="false" customHeight="false" outlineLevel="0" collapsed="false">
      <c r="A255" s="0" t="n">
        <v>3.245</v>
      </c>
      <c r="B255" s="0" t="n">
        <v>1.475</v>
      </c>
      <c r="C255" s="0" t="n">
        <v>26.98</v>
      </c>
      <c r="D255" s="0" t="n">
        <v>0.313</v>
      </c>
      <c r="E255" s="0" t="n">
        <v>1.041</v>
      </c>
      <c r="F255" s="0" t="n">
        <v>3.159</v>
      </c>
      <c r="G255" s="0" t="n">
        <v>1.77</v>
      </c>
      <c r="H255" s="0" t="n">
        <v>0.684</v>
      </c>
      <c r="I255" s="2" t="n">
        <v>0.0006209</v>
      </c>
      <c r="J255" s="2" t="n">
        <v>34.79</v>
      </c>
      <c r="K255" s="2" t="n">
        <v>1.229</v>
      </c>
      <c r="L255" s="2" t="n">
        <f aca="false">SQRT((K255/J255*100)^2-M255^2)</f>
        <v>1.69394054423684</v>
      </c>
      <c r="M255" s="2" t="n">
        <f aca="false">3.1</f>
        <v>3.1</v>
      </c>
      <c r="N255" s="0" t="n">
        <f aca="false">(A255-B255)/A255</f>
        <v>0.545454545454545</v>
      </c>
      <c r="O255" s="0" t="n">
        <f aca="false">1+(1-N255)^2+2*0.938*0.938*N255*N255*D255*D255/E255</f>
        <v>1.25588249896549</v>
      </c>
      <c r="P255" s="0" t="n">
        <f aca="false">PI()*N255/D255/B255</f>
        <v>3.71169327528491</v>
      </c>
      <c r="Q255" s="2" t="n">
        <f aca="false">P255*D255*E255*E255/2/PI()*137*137/O255/389380*J255</f>
        <v>0.267553675885322</v>
      </c>
    </row>
    <row r="256" customFormat="false" ht="15" hidden="false" customHeight="false" outlineLevel="0" collapsed="false">
      <c r="A256" s="0" t="n">
        <v>3.245</v>
      </c>
      <c r="B256" s="0" t="n">
        <v>1.485</v>
      </c>
      <c r="C256" s="0" t="n">
        <v>26.98</v>
      </c>
      <c r="D256" s="0" t="n">
        <v>0.318</v>
      </c>
      <c r="E256" s="0" t="n">
        <v>1.049</v>
      </c>
      <c r="F256" s="0" t="n">
        <v>3.133</v>
      </c>
      <c r="G256" s="0" t="n">
        <v>1.76</v>
      </c>
      <c r="H256" s="0" t="n">
        <v>0.687</v>
      </c>
      <c r="I256" s="2" t="n">
        <v>0.0006192</v>
      </c>
      <c r="J256" s="2" t="n">
        <v>33.21</v>
      </c>
      <c r="K256" s="2" t="n">
        <v>1.173</v>
      </c>
      <c r="L256" s="2" t="n">
        <f aca="false">SQRT((K256/J256*100)^2-M256^2)</f>
        <v>1.69278143205488</v>
      </c>
      <c r="M256" s="2" t="n">
        <f aca="false">3.1</f>
        <v>3.1</v>
      </c>
      <c r="N256" s="0" t="n">
        <f aca="false">(A256-B256)/A256</f>
        <v>0.542372881355932</v>
      </c>
      <c r="O256" s="0" t="n">
        <f aca="false">1+(1-N256)^2+2*0.938*0.938*N256*N256*D256*D256/E256</f>
        <v>1.25932370711206</v>
      </c>
      <c r="P256" s="0" t="n">
        <f aca="false">PI()*N256/D256/B256</f>
        <v>3.60823043765564</v>
      </c>
      <c r="Q256" s="2" t="n">
        <f aca="false">P256*D256*E256*E256/2/PI()*137*137/O256/389380*J256</f>
        <v>0.255441516428118</v>
      </c>
    </row>
    <row r="257" customFormat="false" ht="15" hidden="false" customHeight="false" outlineLevel="0" collapsed="false">
      <c r="A257" s="0" t="n">
        <v>3.245</v>
      </c>
      <c r="B257" s="0" t="n">
        <v>1.495</v>
      </c>
      <c r="C257" s="0" t="n">
        <v>26.98</v>
      </c>
      <c r="D257" s="0" t="n">
        <v>0.322</v>
      </c>
      <c r="E257" s="0" t="n">
        <v>1.056</v>
      </c>
      <c r="F257" s="0" t="n">
        <v>3.107</v>
      </c>
      <c r="G257" s="0" t="n">
        <v>1.75</v>
      </c>
      <c r="H257" s="0" t="n">
        <v>0.69</v>
      </c>
      <c r="I257" s="2" t="n">
        <v>0.0006178</v>
      </c>
      <c r="J257" s="2" t="n">
        <v>34.47</v>
      </c>
      <c r="K257" s="2" t="n">
        <v>1.217</v>
      </c>
      <c r="L257" s="2" t="n">
        <f aca="false">SQRT((K257/J257*100)^2-M257^2)</f>
        <v>1.6897280898031</v>
      </c>
      <c r="M257" s="2" t="n">
        <f aca="false">3.1</f>
        <v>3.1</v>
      </c>
      <c r="N257" s="0" t="n">
        <f aca="false">(A257-B257)/A257</f>
        <v>0.539291217257319</v>
      </c>
      <c r="O257" s="0" t="n">
        <f aca="false">1+(1-N257)^2+2*0.938*0.938*N257*N257*D257*D257/E257</f>
        <v>1.26250190292237</v>
      </c>
      <c r="P257" s="0" t="n">
        <f aca="false">PI()*N257/D257/B257</f>
        <v>3.51946099063356</v>
      </c>
      <c r="Q257" s="2" t="n">
        <f aca="false">P257*D257*E257*E257/2/PI()*137*137/O257/389380*J257</f>
        <v>0.264701700415666</v>
      </c>
    </row>
    <row r="258" customFormat="false" ht="15" hidden="false" customHeight="false" outlineLevel="0" collapsed="false">
      <c r="A258" s="0" t="n">
        <v>3.245</v>
      </c>
      <c r="B258" s="0" t="n">
        <v>1.505</v>
      </c>
      <c r="C258" s="0" t="n">
        <v>26.98</v>
      </c>
      <c r="D258" s="0" t="n">
        <v>0.326</v>
      </c>
      <c r="E258" s="0" t="n">
        <v>1.063</v>
      </c>
      <c r="F258" s="0" t="n">
        <v>3.082</v>
      </c>
      <c r="G258" s="0" t="n">
        <v>1.74</v>
      </c>
      <c r="H258" s="0" t="n">
        <v>0.693</v>
      </c>
      <c r="I258" s="2" t="n">
        <v>0.0006166</v>
      </c>
      <c r="J258" s="2" t="n">
        <v>33.88</v>
      </c>
      <c r="K258" s="2" t="n">
        <v>1.196</v>
      </c>
      <c r="L258" s="2" t="n">
        <f aca="false">SQRT((K258/J258*100)^2-M258^2)</f>
        <v>1.68868297450595</v>
      </c>
      <c r="M258" s="2" t="n">
        <f aca="false">3.1</f>
        <v>3.1</v>
      </c>
      <c r="N258" s="0" t="n">
        <f aca="false">(A258-B258)/A258</f>
        <v>0.536209553158706</v>
      </c>
      <c r="O258" s="0" t="n">
        <f aca="false">1+(1-N258)^2+2*0.938*0.938*N258*N258*D258*D258/E258</f>
        <v>1.26568482541052</v>
      </c>
      <c r="P258" s="0" t="n">
        <f aca="false">PI()*N258/D258/B258</f>
        <v>3.43344677860721</v>
      </c>
      <c r="Q258" s="2" t="n">
        <f aca="false">P258*D258*E258*E258/2/PI()*137*137/O258/389380*J258</f>
        <v>0.259728676512924</v>
      </c>
    </row>
    <row r="259" customFormat="false" ht="15" hidden="false" customHeight="false" outlineLevel="0" collapsed="false">
      <c r="A259" s="0" t="n">
        <v>3.245</v>
      </c>
      <c r="B259" s="0" t="n">
        <v>1.515</v>
      </c>
      <c r="C259" s="0" t="n">
        <v>26.98</v>
      </c>
      <c r="D259" s="0" t="n">
        <v>0.33</v>
      </c>
      <c r="E259" s="0" t="n">
        <v>1.07</v>
      </c>
      <c r="F259" s="0" t="n">
        <v>3.056</v>
      </c>
      <c r="G259" s="0" t="n">
        <v>1.73</v>
      </c>
      <c r="H259" s="0" t="n">
        <v>0.696</v>
      </c>
      <c r="I259" s="2" t="n">
        <v>0.0006151</v>
      </c>
      <c r="J259" s="2" t="n">
        <v>36.81</v>
      </c>
      <c r="K259" s="2" t="n">
        <v>1.302</v>
      </c>
      <c r="L259" s="2" t="n">
        <f aca="false">SQRT((K259/J259*100)^2-M259^2)</f>
        <v>1.70321792503902</v>
      </c>
      <c r="M259" s="2" t="n">
        <f aca="false">3.1</f>
        <v>3.1</v>
      </c>
      <c r="N259" s="0" t="n">
        <f aca="false">(A259-B259)/A259</f>
        <v>0.533127889060092</v>
      </c>
      <c r="O259" s="0" t="n">
        <f aca="false">1+(1-N259)^2+2*0.938*0.938*N259*N259*D259*D259/E259</f>
        <v>1.26887247420335</v>
      </c>
      <c r="P259" s="0" t="n">
        <f aca="false">PI()*N259/D259/B259</f>
        <v>3.35007632702274</v>
      </c>
      <c r="Q259" s="2" t="n">
        <f aca="false">P259*D259*E259*E259/2/PI()*137*137/O259/389380*J259</f>
        <v>0.281690151617093</v>
      </c>
    </row>
    <row r="260" customFormat="false" ht="15" hidden="false" customHeight="false" outlineLevel="0" collapsed="false">
      <c r="A260" s="0" t="n">
        <v>3.245</v>
      </c>
      <c r="B260" s="0" t="n">
        <v>1.525</v>
      </c>
      <c r="C260" s="0" t="n">
        <v>26.98</v>
      </c>
      <c r="D260" s="0" t="n">
        <v>0.334</v>
      </c>
      <c r="E260" s="0" t="n">
        <v>1.077</v>
      </c>
      <c r="F260" s="0" t="n">
        <v>3.03</v>
      </c>
      <c r="G260" s="0" t="n">
        <v>1.72</v>
      </c>
      <c r="H260" s="0" t="n">
        <v>0.699</v>
      </c>
      <c r="I260" s="2" t="n">
        <v>0.0006134</v>
      </c>
      <c r="J260" s="2" t="n">
        <v>36.7</v>
      </c>
      <c r="K260" s="2" t="n">
        <v>1.297</v>
      </c>
      <c r="L260" s="2" t="n">
        <f aca="false">SQRT((K260/J260*100)^2-M260^2)</f>
        <v>1.69693243778777</v>
      </c>
      <c r="M260" s="2" t="n">
        <f aca="false">3.1</f>
        <v>3.1</v>
      </c>
      <c r="N260" s="0" t="n">
        <f aca="false">(A260-B260)/A260</f>
        <v>0.530046224961479</v>
      </c>
      <c r="O260" s="0" t="n">
        <f aca="false">1+(1-N260)^2+2*0.938*0.938*N260*N260*D260*D260/E260</f>
        <v>1.27206485489567</v>
      </c>
      <c r="P260" s="0" t="n">
        <f aca="false">PI()*N260/D260/B260</f>
        <v>3.26924379385881</v>
      </c>
      <c r="Q260" s="2" t="n">
        <f aca="false">P260*D260*E260*E260/2/PI()*137*137/O260/389380*J260</f>
        <v>0.2803300257246</v>
      </c>
    </row>
    <row r="261" customFormat="false" ht="15" hidden="false" customHeight="false" outlineLevel="0" collapsed="false">
      <c r="A261" s="0" t="n">
        <v>3.245</v>
      </c>
      <c r="B261" s="0" t="n">
        <v>1.535</v>
      </c>
      <c r="C261" s="0" t="n">
        <v>26.98</v>
      </c>
      <c r="D261" s="0" t="n">
        <v>0.338</v>
      </c>
      <c r="E261" s="0" t="n">
        <v>1.084</v>
      </c>
      <c r="F261" s="0" t="n">
        <v>3.004</v>
      </c>
      <c r="G261" s="0" t="n">
        <v>1.71</v>
      </c>
      <c r="H261" s="0" t="n">
        <v>0.701</v>
      </c>
      <c r="I261" s="2" t="n">
        <v>0.0006117</v>
      </c>
      <c r="J261" s="2" t="n">
        <v>38.42</v>
      </c>
      <c r="K261" s="2" t="n">
        <v>1.363</v>
      </c>
      <c r="L261" s="2" t="n">
        <f aca="false">SQRT((K261/J261*100)^2-M261^2)</f>
        <v>1.725018506557</v>
      </c>
      <c r="M261" s="2" t="n">
        <f aca="false">3.1</f>
        <v>3.1</v>
      </c>
      <c r="N261" s="0" t="n">
        <f aca="false">(A261-B261)/A261</f>
        <v>0.526964560862866</v>
      </c>
      <c r="O261" s="0" t="n">
        <f aca="false">1+(1-N261)^2+2*0.938*0.938*N261*N261*D261*D261/E261</f>
        <v>1.2752619788576</v>
      </c>
      <c r="P261" s="0" t="n">
        <f aca="false">PI()*N261/D261/B261</f>
        <v>3.1908486269278</v>
      </c>
      <c r="Q261" s="2" t="n">
        <f aca="false">P261*D261*E261*E261/2/PI()*137*137/O261/389380*J261</f>
        <v>0.292905172158556</v>
      </c>
    </row>
    <row r="262" customFormat="false" ht="15" hidden="false" customHeight="false" outlineLevel="0" collapsed="false">
      <c r="A262" s="0" t="n">
        <v>3.245</v>
      </c>
      <c r="B262" s="0" t="n">
        <v>1.545</v>
      </c>
      <c r="C262" s="0" t="n">
        <v>26.98</v>
      </c>
      <c r="D262" s="0" t="n">
        <v>0.342</v>
      </c>
      <c r="E262" s="0" t="n">
        <v>1.091</v>
      </c>
      <c r="F262" s="0" t="n">
        <v>2.978</v>
      </c>
      <c r="G262" s="0" t="n">
        <v>1.7</v>
      </c>
      <c r="H262" s="0" t="n">
        <v>0.704</v>
      </c>
      <c r="I262" s="2" t="n">
        <v>0.0006099</v>
      </c>
      <c r="J262" s="2" t="n">
        <v>38.2</v>
      </c>
      <c r="K262" s="2" t="n">
        <v>1.27</v>
      </c>
      <c r="L262" s="2" t="n">
        <f aca="false">SQRT((K262/J262*100)^2-M262^2)</f>
        <v>1.2012551342847</v>
      </c>
      <c r="M262" s="2" t="n">
        <f aca="false">3.1</f>
        <v>3.1</v>
      </c>
      <c r="N262" s="0" t="n">
        <f aca="false">(A262-B262)/A262</f>
        <v>0.523882896764253</v>
      </c>
      <c r="O262" s="0" t="n">
        <f aca="false">1+(1-N262)^2+2*0.938*0.938*N262*N262*D262*D262/E262</f>
        <v>1.27846386304928</v>
      </c>
      <c r="P262" s="0" t="n">
        <f aca="false">PI()*N262/D262/B262</f>
        <v>3.11479524558738</v>
      </c>
      <c r="Q262" s="2" t="n">
        <f aca="false">P262*D262*E262*E262/2/PI()*137*137/O262/389380*J262</f>
        <v>0.290648202636212</v>
      </c>
    </row>
    <row r="263" customFormat="false" ht="15" hidden="false" customHeight="false" outlineLevel="0" collapsed="false">
      <c r="A263" s="0" t="n">
        <v>3.245</v>
      </c>
      <c r="B263" s="0" t="n">
        <v>1.555</v>
      </c>
      <c r="C263" s="0" t="n">
        <v>26.98</v>
      </c>
      <c r="D263" s="0" t="n">
        <v>0.346</v>
      </c>
      <c r="E263" s="0" t="n">
        <v>1.098</v>
      </c>
      <c r="F263" s="0" t="n">
        <v>2.952</v>
      </c>
      <c r="G263" s="0" t="n">
        <v>1.69</v>
      </c>
      <c r="H263" s="0" t="n">
        <v>0.707</v>
      </c>
      <c r="I263" s="2" t="n">
        <v>0.000608</v>
      </c>
      <c r="J263" s="2" t="n">
        <v>39.87</v>
      </c>
      <c r="K263" s="2" t="n">
        <v>1.328</v>
      </c>
      <c r="L263" s="2" t="n">
        <f aca="false">SQRT((K263/J263*100)^2-M263^2)</f>
        <v>1.21835807215532</v>
      </c>
      <c r="M263" s="2" t="n">
        <f aca="false">3.1</f>
        <v>3.1</v>
      </c>
      <c r="N263" s="0" t="n">
        <f aca="false">(A263-B263)/A263</f>
        <v>0.520801232665639</v>
      </c>
      <c r="O263" s="0" t="n">
        <f aca="false">1+(1-N263)^2+2*0.938*0.938*N263*N263*D263*D263/E263</f>
        <v>1.28167052984268</v>
      </c>
      <c r="P263" s="0" t="n">
        <f aca="false">PI()*N263/D263/B263</f>
        <v>3.04099274487088</v>
      </c>
      <c r="Q263" s="2" t="n">
        <f aca="false">P263*D263*E263*E263/2/PI()*137*137/O263/389380*J263</f>
        <v>0.302728720559819</v>
      </c>
    </row>
    <row r="264" customFormat="false" ht="15" hidden="false" customHeight="false" outlineLevel="0" collapsed="false">
      <c r="A264" s="0" t="n">
        <v>3.245</v>
      </c>
      <c r="B264" s="0" t="n">
        <v>1.565</v>
      </c>
      <c r="C264" s="0" t="n">
        <v>26.98</v>
      </c>
      <c r="D264" s="0" t="n">
        <v>0.35</v>
      </c>
      <c r="E264" s="0" t="n">
        <v>1.105</v>
      </c>
      <c r="F264" s="0" t="n">
        <v>2.927</v>
      </c>
      <c r="G264" s="0" t="n">
        <v>1.68</v>
      </c>
      <c r="H264" s="0" t="n">
        <v>0.71</v>
      </c>
      <c r="I264" s="2" t="n">
        <v>0.0006063</v>
      </c>
      <c r="J264" s="2" t="n">
        <v>40.49</v>
      </c>
      <c r="K264" s="2" t="n">
        <v>1.377</v>
      </c>
      <c r="L264" s="2" t="n">
        <f aca="false">SQRT((K264/J264*100)^2-M264^2)</f>
        <v>1.39846728849245</v>
      </c>
      <c r="M264" s="2" t="n">
        <f aca="false">3.1</f>
        <v>3.1</v>
      </c>
      <c r="N264" s="0" t="n">
        <f aca="false">(A264-B264)/A264</f>
        <v>0.517719568567026</v>
      </c>
      <c r="O264" s="0" t="n">
        <f aca="false">1+(1-N264)^2+2*0.938*0.938*N264*N264*D264*D264/E264</f>
        <v>1.2848820068502</v>
      </c>
      <c r="P264" s="0" t="n">
        <f aca="false">PI()*N264/D264/B264</f>
        <v>2.96935462022793</v>
      </c>
      <c r="Q264" s="2" t="n">
        <f aca="false">P264*D264*E264*E264/2/PI()*137*137/O264/389380*J264</f>
        <v>0.306779843790058</v>
      </c>
    </row>
    <row r="265" customFormat="false" ht="15" hidden="false" customHeight="false" outlineLevel="0" collapsed="false">
      <c r="A265" s="0" t="n">
        <v>3.245</v>
      </c>
      <c r="B265" s="0" t="n">
        <v>1.575</v>
      </c>
      <c r="C265" s="0" t="n">
        <v>26.98</v>
      </c>
      <c r="D265" s="0" t="n">
        <v>0.355</v>
      </c>
      <c r="E265" s="0" t="n">
        <v>1.112</v>
      </c>
      <c r="F265" s="0" t="n">
        <v>2.901</v>
      </c>
      <c r="G265" s="0" t="n">
        <v>1.67</v>
      </c>
      <c r="H265" s="0" t="n">
        <v>0.712</v>
      </c>
      <c r="I265" s="2" t="n">
        <v>0.0006042</v>
      </c>
      <c r="J265" s="2" t="n">
        <v>40.73</v>
      </c>
      <c r="K265" s="2" t="n">
        <v>1.443</v>
      </c>
      <c r="L265" s="2" t="n">
        <f aca="false">SQRT((K265/J265*100)^2-M265^2)</f>
        <v>1.71514935927983</v>
      </c>
      <c r="M265" s="2" t="n">
        <f aca="false">3.1</f>
        <v>3.1</v>
      </c>
      <c r="N265" s="0" t="n">
        <f aca="false">(A265-B265)/A265</f>
        <v>0.514637904468413</v>
      </c>
      <c r="O265" s="0" t="n">
        <f aca="false">1+(1-N265)^2+2*0.938*0.938*N265*N265*D265*D265/E265</f>
        <v>1.28839548013004</v>
      </c>
      <c r="P265" s="0" t="n">
        <f aca="false">PI()*N265/D265/B265</f>
        <v>2.89163006472043</v>
      </c>
      <c r="Q265" s="2" t="n">
        <f aca="false">P265*D265*E265*E265/2/PI()*137*137/O265/389380*J265</f>
        <v>0.307845990636354</v>
      </c>
    </row>
    <row r="266" customFormat="false" ht="15" hidden="false" customHeight="false" outlineLevel="0" collapsed="false">
      <c r="A266" s="0" t="n">
        <v>3.245</v>
      </c>
      <c r="B266" s="0" t="n">
        <v>1.585</v>
      </c>
      <c r="C266" s="0" t="n">
        <v>26.98</v>
      </c>
      <c r="D266" s="0" t="n">
        <v>0.359</v>
      </c>
      <c r="E266" s="0" t="n">
        <v>1.119</v>
      </c>
      <c r="F266" s="0" t="n">
        <v>2.875</v>
      </c>
      <c r="G266" s="0" t="n">
        <v>1.66</v>
      </c>
      <c r="H266" s="0" t="n">
        <v>0.715</v>
      </c>
      <c r="I266" s="2" t="n">
        <v>0.000602</v>
      </c>
      <c r="J266" s="2" t="n">
        <v>41.94</v>
      </c>
      <c r="K266" s="2" t="n">
        <v>1.489</v>
      </c>
      <c r="L266" s="2" t="n">
        <f aca="false">SQRT((K266/J266*100)^2-M266^2)</f>
        <v>1.73052040123024</v>
      </c>
      <c r="M266" s="2" t="n">
        <f aca="false">3.1</f>
        <v>3.1</v>
      </c>
      <c r="N266" s="0" t="n">
        <f aca="false">(A266-B266)/A266</f>
        <v>0.5115562403698</v>
      </c>
      <c r="O266" s="0" t="n">
        <f aca="false">1+(1-N266)^2+2*0.938*0.938*N266*N266*D266*D266/E266</f>
        <v>1.29161458797572</v>
      </c>
      <c r="P266" s="0" t="n">
        <f aca="false">PI()*N266/D266/B266</f>
        <v>2.82435669823076</v>
      </c>
      <c r="Q266" s="2" t="n">
        <f aca="false">P266*D266*E266*E266/2/PI()*137*137/O266/389380*J266</f>
        <v>0.316269473751006</v>
      </c>
    </row>
    <row r="267" customFormat="false" ht="15" hidden="false" customHeight="false" outlineLevel="0" collapsed="false">
      <c r="A267" s="0" t="n">
        <v>3.245</v>
      </c>
      <c r="B267" s="0" t="n">
        <v>1.595</v>
      </c>
      <c r="C267" s="0" t="n">
        <v>26.98</v>
      </c>
      <c r="D267" s="0" t="n">
        <v>0.364</v>
      </c>
      <c r="E267" s="0" t="n">
        <v>1.126</v>
      </c>
      <c r="F267" s="0" t="n">
        <v>2.849</v>
      </c>
      <c r="G267" s="0" t="n">
        <v>1.65</v>
      </c>
      <c r="H267" s="0" t="n">
        <v>0.718</v>
      </c>
      <c r="I267" s="2" t="n">
        <v>0.0005998</v>
      </c>
      <c r="J267" s="2" t="n">
        <v>41.42</v>
      </c>
      <c r="K267" s="2" t="n">
        <v>1.47</v>
      </c>
      <c r="L267" s="2" t="n">
        <f aca="false">SQRT((K267/J267*100)^2-M267^2)</f>
        <v>1.72785212736173</v>
      </c>
      <c r="M267" s="2" t="n">
        <f aca="false">3.1</f>
        <v>3.1</v>
      </c>
      <c r="N267" s="0" t="n">
        <f aca="false">(A267-B267)/A267</f>
        <v>0.508474576271186</v>
      </c>
      <c r="O267" s="0" t="n">
        <f aca="false">1+(1-N267)^2+2*0.938*0.938*N267*N267*D267*D267/E267</f>
        <v>1.29513233195459</v>
      </c>
      <c r="P267" s="0" t="n">
        <f aca="false">PI()*N267/D267/B267</f>
        <v>2.75142098134752</v>
      </c>
      <c r="Q267" s="2" t="n">
        <f aca="false">P267*D267*E267*E267/2/PI()*137*137/O267/389380*J267</f>
        <v>0.31154356397594</v>
      </c>
    </row>
    <row r="268" customFormat="false" ht="15" hidden="false" customHeight="false" outlineLevel="0" collapsed="false">
      <c r="A268" s="0" t="n">
        <v>3.245</v>
      </c>
      <c r="B268" s="0" t="n">
        <v>1.605</v>
      </c>
      <c r="C268" s="0" t="n">
        <v>26.98</v>
      </c>
      <c r="D268" s="0" t="n">
        <v>0.368</v>
      </c>
      <c r="E268" s="0" t="n">
        <v>1.133</v>
      </c>
      <c r="F268" s="0" t="n">
        <v>2.823</v>
      </c>
      <c r="G268" s="0" t="n">
        <v>1.64</v>
      </c>
      <c r="H268" s="0" t="n">
        <v>0.72</v>
      </c>
      <c r="I268" s="2" t="n">
        <v>0.0005974</v>
      </c>
      <c r="J268" s="2" t="n">
        <v>39.46</v>
      </c>
      <c r="K268" s="2" t="n">
        <v>1.401</v>
      </c>
      <c r="L268" s="2" t="n">
        <f aca="false">SQRT((K268/J268*100)^2-M268^2)</f>
        <v>1.73076832052057</v>
      </c>
      <c r="M268" s="2" t="n">
        <f aca="false">3.1</f>
        <v>3.1</v>
      </c>
      <c r="N268" s="0" t="n">
        <f aca="false">(A268-B268)/A268</f>
        <v>0.505392912172573</v>
      </c>
      <c r="O268" s="0" t="n">
        <f aca="false">1+(1-N268)^2+2*0.938*0.938*N268*N268*D268*D268/E268</f>
        <v>1.29835910170736</v>
      </c>
      <c r="P268" s="0" t="n">
        <f aca="false">PI()*N268/D268/B268</f>
        <v>2.6881664974565</v>
      </c>
      <c r="Q268" s="2" t="n">
        <f aca="false">P268*D268*E268*E268/2/PI()*137*137/O268/389380*J268</f>
        <v>0.296083142764614</v>
      </c>
    </row>
    <row r="269" customFormat="false" ht="15" hidden="false" customHeight="false" outlineLevel="0" collapsed="false">
      <c r="A269" s="0" t="n">
        <v>3.245</v>
      </c>
      <c r="B269" s="0" t="n">
        <v>1.615</v>
      </c>
      <c r="C269" s="0" t="n">
        <v>26.98</v>
      </c>
      <c r="D269" s="0" t="n">
        <v>0.373</v>
      </c>
      <c r="E269" s="0" t="n">
        <v>1.14</v>
      </c>
      <c r="F269" s="0" t="n">
        <v>2.798</v>
      </c>
      <c r="G269" s="0" t="n">
        <v>1.63</v>
      </c>
      <c r="H269" s="0" t="n">
        <v>0.723</v>
      </c>
      <c r="I269" s="2" t="n">
        <v>0.0005953</v>
      </c>
      <c r="J269" s="2" t="n">
        <v>38.39</v>
      </c>
      <c r="K269" s="2" t="n">
        <v>1.368</v>
      </c>
      <c r="L269" s="2" t="n">
        <f aca="false">SQRT((K269/J269*100)^2-M269^2)</f>
        <v>1.75727600006144</v>
      </c>
      <c r="M269" s="2" t="n">
        <f aca="false">3.1</f>
        <v>3.1</v>
      </c>
      <c r="N269" s="0" t="n">
        <f aca="false">(A269-B269)/A269</f>
        <v>0.50231124807396</v>
      </c>
      <c r="O269" s="0" t="n">
        <f aca="false">1+(1-N269)^2+2*0.938*0.938*N269*N269*D269*D269/E269</f>
        <v>1.30188099195228</v>
      </c>
      <c r="P269" s="0" t="n">
        <f aca="false">PI()*N269/D269/B269</f>
        <v>2.61963881965267</v>
      </c>
      <c r="Q269" s="2" t="n">
        <f aca="false">P269*D269*E269*E269/2/PI()*137*137/O269/389380*J269</f>
        <v>0.287272731006754</v>
      </c>
    </row>
    <row r="270" customFormat="false" ht="15" hidden="false" customHeight="false" outlineLevel="0" collapsed="false">
      <c r="A270" s="0" t="n">
        <v>3.245</v>
      </c>
      <c r="B270" s="0" t="n">
        <v>1.625</v>
      </c>
      <c r="C270" s="0" t="n">
        <v>26.98</v>
      </c>
      <c r="D270" s="0" t="n">
        <v>0.377</v>
      </c>
      <c r="E270" s="0" t="n">
        <v>1.147</v>
      </c>
      <c r="F270" s="0" t="n">
        <v>2.772</v>
      </c>
      <c r="G270" s="0" t="n">
        <v>1.62</v>
      </c>
      <c r="H270" s="0" t="n">
        <v>0.725</v>
      </c>
      <c r="I270" s="2" t="n">
        <v>0.0005927</v>
      </c>
      <c r="J270" s="2" t="n">
        <v>35.88</v>
      </c>
      <c r="K270" s="2" t="n">
        <v>1.277</v>
      </c>
      <c r="L270" s="2" t="n">
        <f aca="false">SQRT((K270/J270*100)^2-M270^2)</f>
        <v>1.74845418257114</v>
      </c>
      <c r="M270" s="2" t="n">
        <f aca="false">3.1</f>
        <v>3.1</v>
      </c>
      <c r="N270" s="0" t="n">
        <f aca="false">(A270-B270)/A270</f>
        <v>0.499229583975347</v>
      </c>
      <c r="O270" s="0" t="n">
        <f aca="false">1+(1-N270)^2+2*0.938*0.938*N270*N270*D270*D270/E270</f>
        <v>1.30511550761219</v>
      </c>
      <c r="P270" s="0" t="n">
        <f aca="false">PI()*N270/D270/B270</f>
        <v>2.56009139925997</v>
      </c>
      <c r="Q270" s="2" t="n">
        <f aca="false">P270*D270*E270*E270/2/PI()*137*137/O270/389380*J270</f>
        <v>0.26780258579344</v>
      </c>
    </row>
    <row r="271" customFormat="false" ht="15" hidden="false" customHeight="false" outlineLevel="0" collapsed="false">
      <c r="A271" s="0" t="n">
        <v>3.245</v>
      </c>
      <c r="B271" s="0" t="n">
        <v>1.635</v>
      </c>
      <c r="C271" s="0" t="n">
        <v>26.98</v>
      </c>
      <c r="D271" s="0" t="n">
        <v>0.382</v>
      </c>
      <c r="E271" s="0" t="n">
        <v>1.154</v>
      </c>
      <c r="F271" s="0" t="n">
        <v>2.746</v>
      </c>
      <c r="G271" s="0" t="n">
        <v>1.61</v>
      </c>
      <c r="H271" s="0" t="n">
        <v>0.728</v>
      </c>
      <c r="I271" s="2" t="n">
        <v>0.0005901</v>
      </c>
      <c r="J271" s="2" t="n">
        <v>34.44</v>
      </c>
      <c r="K271" s="2" t="n">
        <v>1.228</v>
      </c>
      <c r="L271" s="2" t="n">
        <f aca="false">SQRT((K271/J271*100)^2-M271^2)</f>
        <v>1.76171954571724</v>
      </c>
      <c r="M271" s="2" t="n">
        <f aca="false">3.1</f>
        <v>3.1</v>
      </c>
      <c r="N271" s="0" t="n">
        <f aca="false">(A271-B271)/A271</f>
        <v>0.496147919876733</v>
      </c>
      <c r="O271" s="0" t="n">
        <f aca="false">1+(1-N271)^2+2*0.938*0.938*N271*N271*D271*D271/E271</f>
        <v>1.30864148389448</v>
      </c>
      <c r="P271" s="0" t="n">
        <f aca="false">PI()*N271/D271/B271</f>
        <v>2.49562844865844</v>
      </c>
      <c r="Q271" s="2" t="n">
        <f aca="false">P271*D271*E271*E271/2/PI()*137*137/O271/389380*J271</f>
        <v>0.256321474603725</v>
      </c>
    </row>
    <row r="272" customFormat="false" ht="15" hidden="false" customHeight="false" outlineLevel="0" collapsed="false">
      <c r="A272" s="0" t="n">
        <v>3.245</v>
      </c>
      <c r="B272" s="0" t="n">
        <v>1.645</v>
      </c>
      <c r="C272" s="0" t="n">
        <v>26.98</v>
      </c>
      <c r="D272" s="0" t="n">
        <v>0.387</v>
      </c>
      <c r="E272" s="0" t="n">
        <v>1.161</v>
      </c>
      <c r="F272" s="0" t="n">
        <v>2.72</v>
      </c>
      <c r="G272" s="0" t="n">
        <v>1.6</v>
      </c>
      <c r="H272" s="0" t="n">
        <v>0.731</v>
      </c>
      <c r="I272" s="2" t="n">
        <v>0.0005873</v>
      </c>
      <c r="J272" s="2" t="n">
        <v>32.27</v>
      </c>
      <c r="K272" s="2" t="n">
        <v>1.155</v>
      </c>
      <c r="L272" s="2" t="n">
        <f aca="false">SQRT((K272/J272*100)^2-M272^2)</f>
        <v>1.78899377505474</v>
      </c>
      <c r="M272" s="2" t="n">
        <f aca="false">3.1</f>
        <v>3.1</v>
      </c>
      <c r="N272" s="0" t="n">
        <f aca="false">(A272-B272)/A272</f>
        <v>0.49306625577812</v>
      </c>
      <c r="O272" s="0" t="n">
        <f aca="false">1+(1-N272)^2+2*0.938*0.938*N272*N272*D272*D272/E272</f>
        <v>1.31216871423572</v>
      </c>
      <c r="P272" s="0" t="n">
        <f aca="false">PI()*N272/D272/B272</f>
        <v>2.4332026843313</v>
      </c>
      <c r="Q272" s="2" t="n">
        <f aca="false">P272*D272*E272*E272/2/PI()*137*137/O272/389380*J272</f>
        <v>0.239469718250891</v>
      </c>
    </row>
    <row r="273" customFormat="false" ht="15" hidden="false" customHeight="false" outlineLevel="0" collapsed="false">
      <c r="A273" s="0" t="n">
        <v>3.245</v>
      </c>
      <c r="B273" s="0" t="n">
        <v>1.655</v>
      </c>
      <c r="C273" s="0" t="n">
        <v>26.98</v>
      </c>
      <c r="D273" s="0" t="n">
        <v>0.392</v>
      </c>
      <c r="E273" s="0" t="n">
        <v>1.169</v>
      </c>
      <c r="F273" s="0" t="n">
        <v>2.694</v>
      </c>
      <c r="G273" s="0" t="n">
        <v>1.59</v>
      </c>
      <c r="H273" s="0" t="n">
        <v>0.733</v>
      </c>
      <c r="I273" s="2" t="n">
        <v>0.0005842</v>
      </c>
      <c r="J273" s="2" t="n">
        <v>32.01</v>
      </c>
      <c r="K273" s="2" t="n">
        <v>1.147</v>
      </c>
      <c r="L273" s="2" t="n">
        <f aca="false">SQRT((K273/J273*100)^2-M273^2)</f>
        <v>1.79714163686587</v>
      </c>
      <c r="M273" s="2" t="n">
        <f aca="false">3.1</f>
        <v>3.1</v>
      </c>
      <c r="N273" s="0" t="n">
        <f aca="false">(A273-B273)/A273</f>
        <v>0.489984591679507</v>
      </c>
      <c r="O273" s="0" t="n">
        <f aca="false">1+(1-N273)^2+2*0.938*0.938*N273*N273*D273*D273/E273</f>
        <v>1.31564961260231</v>
      </c>
      <c r="P273" s="0" t="n">
        <f aca="false">PI()*N273/D273/B273</f>
        <v>2.37272950489015</v>
      </c>
      <c r="Q273" s="2" t="n">
        <f aca="false">P273*D273*E273*E273/2/PI()*137*137/O273/389380*J273</f>
        <v>0.23724462246569</v>
      </c>
    </row>
    <row r="274" customFormat="false" ht="15" hidden="false" customHeight="false" outlineLevel="0" collapsed="false">
      <c r="A274" s="0" t="n">
        <v>3.245</v>
      </c>
      <c r="B274" s="0" t="n">
        <v>1.665</v>
      </c>
      <c r="C274" s="0" t="n">
        <v>26.98</v>
      </c>
      <c r="D274" s="0" t="n">
        <v>0.397</v>
      </c>
      <c r="E274" s="0" t="n">
        <v>1.176</v>
      </c>
      <c r="F274" s="0" t="n">
        <v>2.668</v>
      </c>
      <c r="G274" s="0" t="n">
        <v>1.58</v>
      </c>
      <c r="H274" s="0" t="n">
        <v>0.736</v>
      </c>
      <c r="I274" s="2" t="n">
        <v>0.0005813</v>
      </c>
      <c r="J274" s="2" t="n">
        <v>30.03</v>
      </c>
      <c r="K274" s="2" t="n">
        <v>1.078</v>
      </c>
      <c r="L274" s="2" t="n">
        <f aca="false">SQRT((K274/J274*100)^2-M274^2)</f>
        <v>1.81004393319753</v>
      </c>
      <c r="M274" s="2" t="n">
        <f aca="false">3.1</f>
        <v>3.1</v>
      </c>
      <c r="N274" s="0" t="n">
        <f aca="false">(A274-B274)/A274</f>
        <v>0.486902927580894</v>
      </c>
      <c r="O274" s="0" t="n">
        <f aca="false">1+(1-N274)^2+2*0.938*0.938*N274*N274*D274*D274/E274</f>
        <v>1.31917920353201</v>
      </c>
      <c r="P274" s="0" t="n">
        <f aca="false">PI()*N274/D274/B274</f>
        <v>2.31412872867754</v>
      </c>
      <c r="Q274" s="2" t="n">
        <f aca="false">P274*D274*E274*E274/2/PI()*137*137/O274/389380*J274</f>
        <v>0.221886983133276</v>
      </c>
    </row>
    <row r="275" customFormat="false" ht="15" hidden="false" customHeight="false" outlineLevel="0" collapsed="false">
      <c r="A275" s="0" t="n">
        <v>3.245</v>
      </c>
      <c r="B275" s="0" t="n">
        <v>1.675</v>
      </c>
      <c r="C275" s="0" t="n">
        <v>26.98</v>
      </c>
      <c r="D275" s="0" t="n">
        <v>0.402</v>
      </c>
      <c r="E275" s="0" t="n">
        <v>1.183</v>
      </c>
      <c r="F275" s="0" t="n">
        <v>2.643</v>
      </c>
      <c r="G275" s="0" t="n">
        <v>1.57</v>
      </c>
      <c r="H275" s="0" t="n">
        <v>0.738</v>
      </c>
      <c r="I275" s="2" t="n">
        <v>0.0005785</v>
      </c>
      <c r="J275" s="2" t="n">
        <v>29.3</v>
      </c>
      <c r="K275" s="2" t="n">
        <v>1.054</v>
      </c>
      <c r="L275" s="2" t="n">
        <f aca="false">SQRT((K275/J275*100)^2-M275^2)</f>
        <v>1.82492431401368</v>
      </c>
      <c r="M275" s="2" t="n">
        <f aca="false">3.1</f>
        <v>3.1</v>
      </c>
      <c r="N275" s="0" t="n">
        <f aca="false">(A275-B275)/A275</f>
        <v>0.48382126348228</v>
      </c>
      <c r="O275" s="0" t="n">
        <f aca="false">1+(1-N275)^2+2*0.938*0.938*N275*N275*D275*D275/E275</f>
        <v>1.32270997253641</v>
      </c>
      <c r="P275" s="0" t="n">
        <f aca="false">PI()*N275/D275/B275</f>
        <v>2.25732431425925</v>
      </c>
      <c r="Q275" s="2" t="n">
        <f aca="false">P275*D275*E275*E275/2/PI()*137*137/O275/389380*J275</f>
        <v>0.21581425106365</v>
      </c>
    </row>
    <row r="276" customFormat="false" ht="15" hidden="false" customHeight="false" outlineLevel="0" collapsed="false">
      <c r="A276" s="0" t="n">
        <v>3.245</v>
      </c>
      <c r="B276" s="0" t="n">
        <v>1.685</v>
      </c>
      <c r="C276" s="0" t="n">
        <v>26.98</v>
      </c>
      <c r="D276" s="0" t="n">
        <v>0.406</v>
      </c>
      <c r="E276" s="0" t="n">
        <v>1.19</v>
      </c>
      <c r="F276" s="0" t="n">
        <v>2.617</v>
      </c>
      <c r="G276" s="0" t="n">
        <v>1.56</v>
      </c>
      <c r="H276" s="0" t="n">
        <v>0.74</v>
      </c>
      <c r="I276" s="2" t="n">
        <v>0.0005754</v>
      </c>
      <c r="J276" s="2" t="n">
        <v>28.23</v>
      </c>
      <c r="K276" s="2" t="n">
        <v>1.015</v>
      </c>
      <c r="L276" s="2" t="n">
        <f aca="false">SQRT((K276/J276*100)^2-M276^2)</f>
        <v>1.82136609106248</v>
      </c>
      <c r="M276" s="2" t="n">
        <f aca="false">3.1</f>
        <v>3.1</v>
      </c>
      <c r="N276" s="0" t="n">
        <f aca="false">(A276-B276)/A276</f>
        <v>0.480739599383667</v>
      </c>
      <c r="O276" s="0" t="n">
        <f aca="false">1+(1-N276)^2+2*0.938*0.938*N276*N276*D276*D276/E276</f>
        <v>1.32596406434274</v>
      </c>
      <c r="P276" s="0" t="n">
        <f aca="false">PI()*N276/D276/B276</f>
        <v>2.20766834823848</v>
      </c>
      <c r="Q276" s="2" t="n">
        <f aca="false">P276*D276*E276*E276/2/PI()*137*137/O276/389380*J276</f>
        <v>0.207310136039926</v>
      </c>
    </row>
    <row r="277" customFormat="false" ht="15" hidden="false" customHeight="false" outlineLevel="0" collapsed="false">
      <c r="A277" s="0" t="n">
        <v>3.245</v>
      </c>
      <c r="B277" s="0" t="n">
        <v>1.695</v>
      </c>
      <c r="C277" s="0" t="n">
        <v>26.98</v>
      </c>
      <c r="D277" s="0" t="n">
        <v>0.412</v>
      </c>
      <c r="E277" s="0" t="n">
        <v>1.197</v>
      </c>
      <c r="F277" s="0" t="n">
        <v>2.591</v>
      </c>
      <c r="G277" s="0" t="n">
        <v>1.55</v>
      </c>
      <c r="H277" s="0" t="n">
        <v>0.743</v>
      </c>
      <c r="I277" s="2" t="n">
        <v>0.0005721</v>
      </c>
      <c r="J277" s="2" t="n">
        <v>28.09</v>
      </c>
      <c r="K277" s="2" t="n">
        <v>1.013</v>
      </c>
      <c r="L277" s="2" t="n">
        <f aca="false">SQRT((K277/J277*100)^2-M277^2)</f>
        <v>1.84259366030081</v>
      </c>
      <c r="M277" s="2" t="n">
        <f aca="false">3.1</f>
        <v>3.1</v>
      </c>
      <c r="N277" s="0" t="n">
        <f aca="false">(A277-B277)/A277</f>
        <v>0.477657935285054</v>
      </c>
      <c r="O277" s="0" t="n">
        <f aca="false">1+(1-N277)^2+2*0.938*0.938*N277*N277*D277*D277/E277</f>
        <v>1.32977500330246</v>
      </c>
      <c r="P277" s="0" t="n">
        <f aca="false">PI()*N277/D277/B277</f>
        <v>2.14881957273018</v>
      </c>
      <c r="Q277" s="2" t="n">
        <f aca="false">P277*D277*E277*E277/2/PI()*137*137/O277/389380*J277</f>
        <v>0.205563814233784</v>
      </c>
    </row>
    <row r="278" customFormat="false" ht="15" hidden="false" customHeight="false" outlineLevel="0" collapsed="false">
      <c r="A278" s="0" t="n">
        <v>3.245</v>
      </c>
      <c r="B278" s="0" t="n">
        <v>1.705</v>
      </c>
      <c r="C278" s="0" t="n">
        <v>26.98</v>
      </c>
      <c r="D278" s="0" t="n">
        <v>0.417</v>
      </c>
      <c r="E278" s="0" t="n">
        <v>1.204</v>
      </c>
      <c r="F278" s="0" t="n">
        <v>2.565</v>
      </c>
      <c r="G278" s="0" t="n">
        <v>1.54</v>
      </c>
      <c r="H278" s="0" t="n">
        <v>0.745</v>
      </c>
      <c r="I278" s="2" t="n">
        <v>0.0005687</v>
      </c>
      <c r="J278" s="2" t="n">
        <v>27.75</v>
      </c>
      <c r="K278" s="2" t="n">
        <v>1.002</v>
      </c>
      <c r="L278" s="2" t="n">
        <f aca="false">SQRT((K278/J278*100)^2-M278^2)</f>
        <v>1.85147365940437</v>
      </c>
      <c r="M278" s="2" t="n">
        <f aca="false">3.1</f>
        <v>3.1</v>
      </c>
      <c r="N278" s="0" t="n">
        <f aca="false">(A278-B278)/A278</f>
        <v>0.474576271186441</v>
      </c>
      <c r="O278" s="0" t="n">
        <f aca="false">1+(1-N278)^2+2*0.938*0.938*N278*N278*D278*D278/E278</f>
        <v>1.33330926575293</v>
      </c>
      <c r="P278" s="0" t="n">
        <f aca="false">PI()*N278/D278/B278</f>
        <v>2.09698562856792</v>
      </c>
      <c r="Q278" s="2" t="n">
        <f aca="false">P278*D278*E278*E278/2/PI()*137*137/O278/389380*J278</f>
        <v>0.202397059357505</v>
      </c>
    </row>
    <row r="279" customFormat="false" ht="15" hidden="false" customHeight="false" outlineLevel="0" collapsed="false">
      <c r="A279" s="0" t="n">
        <v>3.245</v>
      </c>
      <c r="B279" s="0" t="n">
        <v>1.715</v>
      </c>
      <c r="C279" s="0" t="n">
        <v>26.98</v>
      </c>
      <c r="D279" s="0" t="n">
        <v>0.422</v>
      </c>
      <c r="E279" s="0" t="n">
        <v>1.211</v>
      </c>
      <c r="F279" s="0" t="n">
        <v>2.539</v>
      </c>
      <c r="G279" s="0" t="n">
        <v>1.53</v>
      </c>
      <c r="H279" s="0" t="n">
        <v>0.748</v>
      </c>
      <c r="I279" s="2" t="n">
        <v>0.0005651</v>
      </c>
      <c r="J279" s="2" t="n">
        <v>27.31</v>
      </c>
      <c r="K279" s="2" t="n">
        <v>0.9849</v>
      </c>
      <c r="L279" s="2" t="n">
        <f aca="false">SQRT((K279/J279*100)^2-M279^2)</f>
        <v>1.84280055889131</v>
      </c>
      <c r="M279" s="2" t="n">
        <f aca="false">3.1</f>
        <v>3.1</v>
      </c>
      <c r="N279" s="0" t="n">
        <f aca="false">(A279-B279)/A279</f>
        <v>0.471494607087827</v>
      </c>
      <c r="O279" s="0" t="n">
        <f aca="false">1+(1-N279)^2+2*0.938*0.938*N279*N279*D279*D279/E279</f>
        <v>1.33684470716045</v>
      </c>
      <c r="P279" s="0" t="n">
        <f aca="false">PI()*N279/D279/B279</f>
        <v>2.04668038333954</v>
      </c>
      <c r="Q279" s="2" t="n">
        <f aca="false">P279*D279*E279*E279/2/PI()*137*137/O279/389380*J279</f>
        <v>0.198508509583403</v>
      </c>
    </row>
    <row r="280" customFormat="false" ht="15" hidden="false" customHeight="false" outlineLevel="0" collapsed="false">
      <c r="A280" s="0" t="n">
        <v>3.245</v>
      </c>
      <c r="B280" s="0" t="n">
        <v>1.725</v>
      </c>
      <c r="C280" s="0" t="n">
        <v>26.98</v>
      </c>
      <c r="D280" s="0" t="n">
        <v>0.427</v>
      </c>
      <c r="E280" s="0" t="n">
        <v>1.218</v>
      </c>
      <c r="F280" s="0" t="n">
        <v>2.514</v>
      </c>
      <c r="G280" s="0" t="n">
        <v>1.52</v>
      </c>
      <c r="H280" s="0" t="n">
        <v>0.75</v>
      </c>
      <c r="I280" s="2" t="n">
        <v>0.0005618</v>
      </c>
      <c r="J280" s="2" t="n">
        <v>27.27</v>
      </c>
      <c r="K280" s="2" t="n">
        <v>0.986</v>
      </c>
      <c r="L280" s="2" t="n">
        <f aca="false">SQRT((K280/J280*100)^2-M280^2)</f>
        <v>1.86098082480843</v>
      </c>
      <c r="M280" s="2" t="n">
        <f aca="false">3.1</f>
        <v>3.1</v>
      </c>
      <c r="N280" s="0" t="n">
        <f aca="false">(A280-B280)/A280</f>
        <v>0.468412942989214</v>
      </c>
      <c r="O280" s="0" t="n">
        <f aca="false">1+(1-N280)^2+2*0.938*0.938*N280*N280*D280*D280/E280</f>
        <v>1.34038134819216</v>
      </c>
      <c r="P280" s="0" t="n">
        <f aca="false">PI()*N280/D280/B280</f>
        <v>1.99784497239424</v>
      </c>
      <c r="Q280" s="2" t="n">
        <f aca="false">P280*D280*E280*E280/2/PI()*137*137/O280/389380*J280</f>
        <v>0.197527980656977</v>
      </c>
    </row>
    <row r="281" customFormat="false" ht="15" hidden="false" customHeight="false" outlineLevel="0" collapsed="false">
      <c r="A281" s="0" t="n">
        <v>3.245</v>
      </c>
      <c r="B281" s="0" t="n">
        <v>1.735</v>
      </c>
      <c r="C281" s="0" t="n">
        <v>26.98</v>
      </c>
      <c r="D281" s="0" t="n">
        <v>0.432</v>
      </c>
      <c r="E281" s="0" t="n">
        <v>1.225</v>
      </c>
      <c r="F281" s="0" t="n">
        <v>2.488</v>
      </c>
      <c r="G281" s="0" t="n">
        <v>1.51</v>
      </c>
      <c r="H281" s="0" t="n">
        <v>0.752</v>
      </c>
      <c r="I281" s="2" t="n">
        <v>0.0005581</v>
      </c>
      <c r="J281" s="2" t="n">
        <v>26.42</v>
      </c>
      <c r="K281" s="2" t="n">
        <v>0.9549</v>
      </c>
      <c r="L281" s="2" t="n">
        <f aca="false">SQRT((K281/J281*100)^2-M281^2)</f>
        <v>1.85828350073397</v>
      </c>
      <c r="M281" s="2" t="n">
        <f aca="false">3.1</f>
        <v>3.1</v>
      </c>
      <c r="N281" s="0" t="n">
        <f aca="false">(A281-B281)/A281</f>
        <v>0.465331278890601</v>
      </c>
      <c r="O281" s="0" t="n">
        <f aca="false">1+(1-N281)^2+2*0.938*0.938*N281*N281*D281*D281/E281</f>
        <v>1.34391921722787</v>
      </c>
      <c r="P281" s="0" t="n">
        <f aca="false">PI()*N281/D281/B281</f>
        <v>1.95042337395701</v>
      </c>
      <c r="Q281" s="2" t="n">
        <f aca="false">P281*D281*E281*E281/2/PI()*137*137/O281/389380*J281</f>
        <v>0.190691832157039</v>
      </c>
    </row>
    <row r="282" customFormat="false" ht="15" hidden="false" customHeight="false" outlineLevel="0" collapsed="false">
      <c r="A282" s="0" t="n">
        <v>3.245</v>
      </c>
      <c r="B282" s="0" t="n">
        <v>1.745</v>
      </c>
      <c r="C282" s="0" t="n">
        <v>26.98</v>
      </c>
      <c r="D282" s="0" t="n">
        <v>0.438</v>
      </c>
      <c r="E282" s="0" t="n">
        <v>1.232</v>
      </c>
      <c r="F282" s="0" t="n">
        <v>2.462</v>
      </c>
      <c r="G282" s="0" t="n">
        <v>1.5</v>
      </c>
      <c r="H282" s="0" t="n">
        <v>0.755</v>
      </c>
      <c r="I282" s="2" t="n">
        <v>0.0005542</v>
      </c>
      <c r="J282" s="2" t="n">
        <v>28.17</v>
      </c>
      <c r="K282" s="2" t="n">
        <v>1.022</v>
      </c>
      <c r="L282" s="2" t="n">
        <f aca="false">SQRT((K282/J282*100)^2-M282^2)</f>
        <v>1.88472497747005</v>
      </c>
      <c r="M282" s="2" t="n">
        <f aca="false">3.1</f>
        <v>3.1</v>
      </c>
      <c r="N282" s="0" t="n">
        <f aca="false">(A282-B282)/A282</f>
        <v>0.462249614791988</v>
      </c>
      <c r="O282" s="0" t="n">
        <f aca="false">1+(1-N282)^2+2*0.938*0.938*N282*N282*D282*D282/E282</f>
        <v>1.34772539617557</v>
      </c>
      <c r="P282" s="0" t="n">
        <f aca="false">PI()*N282/D282/B282</f>
        <v>1.90001438415724</v>
      </c>
      <c r="Q282" s="2" t="n">
        <f aca="false">P282*D282*E282*E282/2/PI()*137*137/O282/389380*J282</f>
        <v>0.202546841379603</v>
      </c>
    </row>
    <row r="283" customFormat="false" ht="15" hidden="false" customHeight="false" outlineLevel="0" collapsed="false">
      <c r="A283" s="0" t="n">
        <v>3.245</v>
      </c>
      <c r="B283" s="0" t="n">
        <v>1.755</v>
      </c>
      <c r="C283" s="0" t="n">
        <v>26.98</v>
      </c>
      <c r="D283" s="0" t="n">
        <v>0.443</v>
      </c>
      <c r="E283" s="0" t="n">
        <v>1.239</v>
      </c>
      <c r="F283" s="0" t="n">
        <v>2.436</v>
      </c>
      <c r="G283" s="0" t="n">
        <v>1.49</v>
      </c>
      <c r="H283" s="0" t="n">
        <v>0.757</v>
      </c>
      <c r="I283" s="2" t="n">
        <v>0.0005502</v>
      </c>
      <c r="J283" s="2" t="n">
        <v>28.05</v>
      </c>
      <c r="K283" s="2" t="n">
        <v>1.015</v>
      </c>
      <c r="L283" s="2" t="n">
        <f aca="false">SQRT((K283/J283*100)^2-M283^2)</f>
        <v>1.86649929153514</v>
      </c>
      <c r="M283" s="2" t="n">
        <f aca="false">3.1</f>
        <v>3.1</v>
      </c>
      <c r="N283" s="0" t="n">
        <f aca="false">(A283-B283)/A283</f>
        <v>0.459167950693374</v>
      </c>
      <c r="O283" s="0" t="n">
        <f aca="false">1+(1-N283)^2+2*0.938*0.938*N283*N283*D283*D283/E283</f>
        <v>1.35126379307499</v>
      </c>
      <c r="P283" s="0" t="n">
        <f aca="false">PI()*N283/D283/B283</f>
        <v>1.85541299050399</v>
      </c>
      <c r="Q283" s="2" t="n">
        <f aca="false">P283*D283*E283*E283/2/PI()*137*137/O283/389380*J283</f>
        <v>0.200940409334753</v>
      </c>
    </row>
    <row r="284" customFormat="false" ht="15" hidden="false" customHeight="false" outlineLevel="0" collapsed="false">
      <c r="A284" s="0" t="n">
        <v>3.245</v>
      </c>
      <c r="B284" s="0" t="n">
        <v>1.765</v>
      </c>
      <c r="C284" s="0" t="n">
        <v>26.98</v>
      </c>
      <c r="D284" s="0" t="n">
        <v>0.449</v>
      </c>
      <c r="E284" s="0" t="n">
        <v>1.246</v>
      </c>
      <c r="F284" s="0" t="n">
        <v>2.41</v>
      </c>
      <c r="G284" s="0" t="n">
        <v>1.48</v>
      </c>
      <c r="H284" s="0" t="n">
        <v>0.759</v>
      </c>
      <c r="I284" s="2" t="n">
        <v>0.0005461</v>
      </c>
      <c r="J284" s="2" t="n">
        <v>28.58</v>
      </c>
      <c r="K284" s="2" t="n">
        <v>1.024</v>
      </c>
      <c r="L284" s="2" t="n">
        <f aca="false">SQRT((K284/J284*100)^2-M284^2)</f>
        <v>1.79648335176766</v>
      </c>
      <c r="M284" s="2" t="n">
        <f aca="false">3.1</f>
        <v>3.1</v>
      </c>
      <c r="N284" s="0" t="n">
        <f aca="false">(A284-B284)/A284</f>
        <v>0.456086286594761</v>
      </c>
      <c r="O284" s="0" t="n">
        <f aca="false">1+(1-N284)^2+2*0.938*0.938*N284*N284*D284*D284/E284</f>
        <v>1.35506702824728</v>
      </c>
      <c r="P284" s="0" t="n">
        <f aca="false">PI()*N284/D284/B284</f>
        <v>1.80803084899923</v>
      </c>
      <c r="Q284" s="2" t="n">
        <f aca="false">P284*D284*E284*E284/2/PI()*137*137/O284/389380*J284</f>
        <v>0.20392822232116</v>
      </c>
    </row>
    <row r="285" customFormat="false" ht="15" hidden="false" customHeight="false" outlineLevel="0" collapsed="false">
      <c r="A285" s="0" t="n">
        <v>3.245</v>
      </c>
      <c r="B285" s="0" t="n">
        <v>1.775</v>
      </c>
      <c r="C285" s="0" t="n">
        <v>26.98</v>
      </c>
      <c r="D285" s="0" t="n">
        <v>0.454</v>
      </c>
      <c r="E285" s="0" t="n">
        <v>1.253</v>
      </c>
      <c r="F285" s="0" t="n">
        <v>2.384</v>
      </c>
      <c r="G285" s="0" t="n">
        <v>1.47</v>
      </c>
      <c r="H285" s="0" t="n">
        <v>0.761</v>
      </c>
      <c r="I285" s="2" t="n">
        <v>0.0005418</v>
      </c>
      <c r="J285" s="2" t="n">
        <v>28.63</v>
      </c>
      <c r="K285" s="2" t="n">
        <v>0.9547</v>
      </c>
      <c r="L285" s="2" t="n">
        <f aca="false">SQRT((K285/J285*100)^2-M285^2)</f>
        <v>1.2286784786394</v>
      </c>
      <c r="M285" s="2" t="n">
        <f aca="false">3.1</f>
        <v>3.1</v>
      </c>
      <c r="N285" s="0" t="n">
        <f aca="false">(A285-B285)/A285</f>
        <v>0.453004622496148</v>
      </c>
      <c r="O285" s="0" t="n">
        <f aca="false">1+(1-N285)^2+2*0.938*0.938*N285*N285*D285*D285/E285</f>
        <v>1.35860601234633</v>
      </c>
      <c r="P285" s="0" t="n">
        <f aca="false">PI()*N285/D285/B285</f>
        <v>1.76603089169959</v>
      </c>
      <c r="Q285" s="2" t="n">
        <f aca="false">P285*D285*E285*E285/2/PI()*137*137/O285/389380*J285</f>
        <v>0.203503429236752</v>
      </c>
    </row>
    <row r="286" customFormat="false" ht="15" hidden="false" customHeight="false" outlineLevel="0" collapsed="false">
      <c r="A286" s="0" t="n">
        <v>3.245</v>
      </c>
      <c r="B286" s="0" t="n">
        <v>1.785</v>
      </c>
      <c r="C286" s="0" t="n">
        <v>26.98</v>
      </c>
      <c r="D286" s="0" t="n">
        <v>0.46</v>
      </c>
      <c r="E286" s="0" t="n">
        <v>1.26</v>
      </c>
      <c r="F286" s="0" t="n">
        <v>2.359</v>
      </c>
      <c r="G286" s="0" t="n">
        <v>1.46</v>
      </c>
      <c r="H286" s="0" t="n">
        <v>0.763</v>
      </c>
      <c r="I286" s="2" t="n">
        <v>0.0005378</v>
      </c>
      <c r="J286" s="2" t="n">
        <v>30.03</v>
      </c>
      <c r="K286" s="2" t="n">
        <v>1.002</v>
      </c>
      <c r="L286" s="2" t="n">
        <f aca="false">SQRT((K286/J286*100)^2-M286^2)</f>
        <v>1.23422940421678</v>
      </c>
      <c r="M286" s="2" t="n">
        <f aca="false">3.1</f>
        <v>3.1</v>
      </c>
      <c r="N286" s="0" t="n">
        <f aca="false">(A286-B286)/A286</f>
        <v>0.449922958397535</v>
      </c>
      <c r="O286" s="0" t="n">
        <f aca="false">1+(1-N286)^2+2*0.938*0.938*N286*N286*D286*D286/E286</f>
        <v>1.36240622433841</v>
      </c>
      <c r="P286" s="0" t="n">
        <f aca="false">PI()*N286/D286/B286</f>
        <v>1.72144033708815</v>
      </c>
      <c r="Q286" s="2" t="n">
        <f aca="false">P286*D286*E286*E286/2/PI()*137*137/O286/389380*J286</f>
        <v>0.21258236553574</v>
      </c>
    </row>
    <row r="287" customFormat="false" ht="15" hidden="false" customHeight="false" outlineLevel="0" collapsed="false">
      <c r="A287" s="0" t="n">
        <v>3.245</v>
      </c>
      <c r="B287" s="0" t="n">
        <v>1.795</v>
      </c>
      <c r="C287" s="0" t="n">
        <v>26.98</v>
      </c>
      <c r="D287" s="0" t="n">
        <v>0.466</v>
      </c>
      <c r="E287" s="0" t="n">
        <v>1.267</v>
      </c>
      <c r="F287" s="0" t="n">
        <v>2.333</v>
      </c>
      <c r="G287" s="0" t="n">
        <v>1.45</v>
      </c>
      <c r="H287" s="0" t="n">
        <v>0.766</v>
      </c>
      <c r="I287" s="2" t="n">
        <v>0.0005332</v>
      </c>
      <c r="J287" s="2" t="n">
        <v>31.59</v>
      </c>
      <c r="K287" s="2" t="n">
        <v>1.056</v>
      </c>
      <c r="L287" s="2" t="n">
        <f aca="false">SQRT((K287/J287*100)^2-M287^2)</f>
        <v>1.25080472992052</v>
      </c>
      <c r="M287" s="2" t="n">
        <f aca="false">3.1</f>
        <v>3.1</v>
      </c>
      <c r="N287" s="0" t="n">
        <f aca="false">(A287-B287)/A287</f>
        <v>0.446841294298921</v>
      </c>
      <c r="O287" s="0" t="n">
        <f aca="false">1+(1-N287)^2+2*0.938*0.938*N287*N287*D287*D287/E287</f>
        <v>1.36620410192641</v>
      </c>
      <c r="P287" s="0" t="n">
        <f aca="false">PI()*N287/D287/B287</f>
        <v>1.67823511601139</v>
      </c>
      <c r="Q287" s="2" t="n">
        <f aca="false">P287*D287*E287*E287/2/PI()*137*137/O287/389380*J287</f>
        <v>0.222696615512295</v>
      </c>
    </row>
    <row r="288" customFormat="false" ht="15" hidden="false" customHeight="false" outlineLevel="0" collapsed="false">
      <c r="A288" s="0" t="n">
        <v>3.245</v>
      </c>
      <c r="B288" s="0" t="n">
        <v>1.805</v>
      </c>
      <c r="C288" s="0" t="n">
        <v>26.98</v>
      </c>
      <c r="D288" s="0" t="n">
        <v>0.471</v>
      </c>
      <c r="E288" s="0" t="n">
        <v>1.274</v>
      </c>
      <c r="F288" s="0" t="n">
        <v>2.307</v>
      </c>
      <c r="G288" s="0" t="n">
        <v>1.44</v>
      </c>
      <c r="H288" s="0" t="n">
        <v>0.768</v>
      </c>
      <c r="I288" s="2" t="n">
        <v>0.0005286</v>
      </c>
      <c r="J288" s="2" t="n">
        <v>33.66</v>
      </c>
      <c r="K288" s="2" t="n">
        <v>1.181</v>
      </c>
      <c r="L288" s="2" t="n">
        <f aca="false">SQRT((K288/J288*100)^2-M288^2)</f>
        <v>1.64328427244831</v>
      </c>
      <c r="M288" s="2" t="n">
        <f aca="false">3.1</f>
        <v>3.1</v>
      </c>
      <c r="N288" s="0" t="n">
        <f aca="false">(A288-B288)/A288</f>
        <v>0.443759630200308</v>
      </c>
      <c r="O288" s="0" t="n">
        <f aca="false">1+(1-N288)^2+2*0.938*0.938*N288*N288*D288*D288/E288</f>
        <v>1.36974311763016</v>
      </c>
      <c r="P288" s="0" t="n">
        <f aca="false">PI()*N288/D288/B288</f>
        <v>1.63983272955757</v>
      </c>
      <c r="Q288" s="2" t="n">
        <f aca="false">P288*D288*E288*E288/2/PI()*137*137/O288/389380*J288</f>
        <v>0.236331669673497</v>
      </c>
    </row>
    <row r="289" customFormat="false" ht="15" hidden="false" customHeight="false" outlineLevel="0" collapsed="false">
      <c r="A289" s="0" t="n">
        <v>3.245</v>
      </c>
      <c r="B289" s="0" t="n">
        <v>1.815</v>
      </c>
      <c r="C289" s="0" t="n">
        <v>26.98</v>
      </c>
      <c r="D289" s="0" t="n">
        <v>0.478</v>
      </c>
      <c r="E289" s="0" t="n">
        <v>1.282</v>
      </c>
      <c r="F289" s="0" t="n">
        <v>2.281</v>
      </c>
      <c r="G289" s="0" t="n">
        <v>1.43</v>
      </c>
      <c r="H289" s="0" t="n">
        <v>0.77</v>
      </c>
      <c r="I289" s="2" t="n">
        <v>0.0005235</v>
      </c>
      <c r="J289" s="2" t="n">
        <v>34.9</v>
      </c>
      <c r="K289" s="2" t="n">
        <v>1.227</v>
      </c>
      <c r="L289" s="2" t="n">
        <f aca="false">SQRT((K289/J289*100)^2-M289^2)</f>
        <v>1.65848230083147</v>
      </c>
      <c r="M289" s="2" t="n">
        <f aca="false">3.1</f>
        <v>3.1</v>
      </c>
      <c r="N289" s="0" t="n">
        <f aca="false">(A289-B289)/A289</f>
        <v>0.440677966101695</v>
      </c>
      <c r="O289" s="0" t="n">
        <f aca="false">1+(1-N289)^2+2*0.938*0.938*N289*N289*D289*D289/E289</f>
        <v>1.37374517916127</v>
      </c>
      <c r="P289" s="0" t="n">
        <f aca="false">PI()*N289/D289/B289</f>
        <v>1.59575672384243</v>
      </c>
      <c r="Q289" s="2" t="n">
        <f aca="false">P289*D289*E289*E289/2/PI()*137*137/O289/389380*J289</f>
        <v>0.244330397064518</v>
      </c>
    </row>
    <row r="290" customFormat="false" ht="15" hidden="false" customHeight="false" outlineLevel="0" collapsed="false">
      <c r="A290" s="0" t="n">
        <v>3.245</v>
      </c>
      <c r="B290" s="0" t="n">
        <v>1.825</v>
      </c>
      <c r="C290" s="0" t="n">
        <v>26.98</v>
      </c>
      <c r="D290" s="0" t="n">
        <v>0.484</v>
      </c>
      <c r="E290" s="0" t="n">
        <v>1.289</v>
      </c>
      <c r="F290" s="0" t="n">
        <v>2.255</v>
      </c>
      <c r="G290" s="0" t="n">
        <v>1.42</v>
      </c>
      <c r="H290" s="0" t="n">
        <v>0.772</v>
      </c>
      <c r="I290" s="2" t="n">
        <v>0.0005186</v>
      </c>
      <c r="J290" s="2" t="n">
        <v>37.05</v>
      </c>
      <c r="K290" s="2" t="n">
        <v>1.307</v>
      </c>
      <c r="L290" s="2" t="n">
        <f aca="false">SQRT((K290/J290*100)^2-M290^2)</f>
        <v>1.68357434933697</v>
      </c>
      <c r="M290" s="2" t="n">
        <f aca="false">3.1</f>
        <v>3.1</v>
      </c>
      <c r="N290" s="0" t="n">
        <f aca="false">(A290-B290)/A290</f>
        <v>0.437596302003082</v>
      </c>
      <c r="O290" s="0" t="n">
        <f aca="false">1+(1-N290)^2+2*0.938*0.938*N290*N290*D290*D290/E290</f>
        <v>1.37753588658397</v>
      </c>
      <c r="P290" s="0" t="n">
        <f aca="false">PI()*N290/D290/B290</f>
        <v>1.55637872479445</v>
      </c>
      <c r="Q290" s="2" t="n">
        <f aca="false">P290*D290*E290*E290/2/PI()*137*137/O290/389380*J290</f>
        <v>0.258249445525573</v>
      </c>
    </row>
    <row r="291" customFormat="false" ht="15" hidden="false" customHeight="false" outlineLevel="0" collapsed="false">
      <c r="A291" s="0" t="n">
        <v>3.245</v>
      </c>
      <c r="B291" s="0" t="n">
        <v>1.835</v>
      </c>
      <c r="C291" s="0" t="n">
        <v>26.98</v>
      </c>
      <c r="D291" s="0" t="n">
        <v>0.49</v>
      </c>
      <c r="E291" s="0" t="n">
        <v>1.296</v>
      </c>
      <c r="F291" s="0" t="n">
        <v>2.23</v>
      </c>
      <c r="G291" s="0" t="n">
        <v>1.41</v>
      </c>
      <c r="H291" s="0" t="n">
        <v>0.774</v>
      </c>
      <c r="I291" s="2" t="n">
        <v>0.0005139</v>
      </c>
      <c r="J291" s="2" t="n">
        <v>36.83</v>
      </c>
      <c r="K291" s="2" t="n">
        <v>1.298</v>
      </c>
      <c r="L291" s="2" t="n">
        <f aca="false">SQRT((K291/J291*100)^2-M291^2)</f>
        <v>1.67651317407395</v>
      </c>
      <c r="M291" s="2" t="n">
        <f aca="false">3.1</f>
        <v>3.1</v>
      </c>
      <c r="N291" s="0" t="n">
        <f aca="false">(A291-B291)/A291</f>
        <v>0.434514637904468</v>
      </c>
      <c r="O291" s="0" t="n">
        <f aca="false">1+(1-N291)^2+2*0.938*0.938*N291*N291*D291*D291/E291</f>
        <v>1.3813242044877</v>
      </c>
      <c r="P291" s="0" t="n">
        <f aca="false">PI()*N291/D291/B291</f>
        <v>1.51817604884381</v>
      </c>
      <c r="Q291" s="2" t="n">
        <f aca="false">P291*D291*E291*E291/2/PI()*137*137/O291/389380*J291</f>
        <v>0.255577101704136</v>
      </c>
    </row>
    <row r="292" customFormat="false" ht="15" hidden="false" customHeight="false" outlineLevel="0" collapsed="false">
      <c r="A292" s="0" t="n">
        <v>3.245</v>
      </c>
      <c r="B292" s="0" t="n">
        <v>1.845</v>
      </c>
      <c r="C292" s="0" t="n">
        <v>26.98</v>
      </c>
      <c r="D292" s="0" t="n">
        <v>0.496</v>
      </c>
      <c r="E292" s="0" t="n">
        <v>1.303</v>
      </c>
      <c r="F292" s="0" t="n">
        <v>2.204</v>
      </c>
      <c r="G292" s="0" t="n">
        <v>1.4</v>
      </c>
      <c r="H292" s="0" t="n">
        <v>0.776</v>
      </c>
      <c r="I292" s="2" t="n">
        <v>0.0005087</v>
      </c>
      <c r="J292" s="2" t="n">
        <v>33.74</v>
      </c>
      <c r="K292" s="2" t="n">
        <v>1.192</v>
      </c>
      <c r="L292" s="2" t="n">
        <f aca="false">SQRT((K292/J292*100)^2-M292^2)</f>
        <v>1.69451254841144</v>
      </c>
      <c r="M292" s="2" t="n">
        <f aca="false">3.1</f>
        <v>3.1</v>
      </c>
      <c r="N292" s="0" t="n">
        <f aca="false">(A292-B292)/A292</f>
        <v>0.431432973805855</v>
      </c>
      <c r="O292" s="0" t="n">
        <f aca="false">1+(1-N292)^2+2*0.938*0.938*N292*N292*D292*D292/E292</f>
        <v>1.3851101432178</v>
      </c>
      <c r="P292" s="0" t="n">
        <f aca="false">PI()*N292/D292/B292</f>
        <v>1.48110265432388</v>
      </c>
      <c r="Q292" s="2" t="n">
        <f aca="false">P292*D292*E292*E292/2/PI()*137*137/O292/389380*J292</f>
        <v>0.233079491508624</v>
      </c>
    </row>
    <row r="293" customFormat="false" ht="15" hidden="false" customHeight="false" outlineLevel="0" collapsed="false">
      <c r="A293" s="0" t="n">
        <v>3.245</v>
      </c>
      <c r="B293" s="0" t="n">
        <v>1.855</v>
      </c>
      <c r="C293" s="0" t="n">
        <v>26.98</v>
      </c>
      <c r="D293" s="0" t="n">
        <v>0.502</v>
      </c>
      <c r="E293" s="0" t="n">
        <v>1.31</v>
      </c>
      <c r="F293" s="0" t="n">
        <v>2.178</v>
      </c>
      <c r="G293" s="0" t="n">
        <v>1.39</v>
      </c>
      <c r="H293" s="0" t="n">
        <v>0.778</v>
      </c>
      <c r="I293" s="2" t="n">
        <v>0.0005033</v>
      </c>
      <c r="J293" s="2" t="n">
        <v>31.97</v>
      </c>
      <c r="K293" s="2" t="n">
        <v>1.132</v>
      </c>
      <c r="L293" s="2" t="n">
        <f aca="false">SQRT((K293/J293*100)^2-M293^2)</f>
        <v>1.71096547632118</v>
      </c>
      <c r="M293" s="2" t="n">
        <f aca="false">3.1</f>
        <v>3.1</v>
      </c>
      <c r="N293" s="0" t="n">
        <f aca="false">(A293-B293)/A293</f>
        <v>0.428351309707242</v>
      </c>
      <c r="O293" s="0" t="n">
        <f aca="false">1+(1-N293)^2+2*0.938*0.938*N293*N293*D293*D293/E293</f>
        <v>1.38889372392023</v>
      </c>
      <c r="P293" s="0" t="n">
        <f aca="false">PI()*N293/D293/B293</f>
        <v>1.44511477296403</v>
      </c>
      <c r="Q293" s="2" t="n">
        <f aca="false">P293*D293*E293*E293/2/PI()*137*137/O293/389380*J293</f>
        <v>0.21984160961898</v>
      </c>
    </row>
    <row r="294" customFormat="false" ht="15" hidden="false" customHeight="false" outlineLevel="0" collapsed="false">
      <c r="A294" s="0" t="n">
        <v>3.245</v>
      </c>
      <c r="B294" s="0" t="n">
        <v>1.865</v>
      </c>
      <c r="C294" s="0" t="n">
        <v>26.98</v>
      </c>
      <c r="D294" s="0" t="n">
        <v>0.509</v>
      </c>
      <c r="E294" s="0" t="n">
        <v>1.317</v>
      </c>
      <c r="F294" s="0" t="n">
        <v>2.152</v>
      </c>
      <c r="G294" s="0" t="n">
        <v>1.38</v>
      </c>
      <c r="H294" s="0" t="n">
        <v>0.78</v>
      </c>
      <c r="I294" s="2" t="n">
        <v>0.0004977</v>
      </c>
      <c r="J294" s="2" t="n">
        <v>28.14</v>
      </c>
      <c r="K294" s="2" t="n">
        <v>0.9996</v>
      </c>
      <c r="L294" s="2" t="n">
        <f aca="false">SQRT((K294/J294*100)^2-M294^2)</f>
        <v>1.73447413778362</v>
      </c>
      <c r="M294" s="2" t="n">
        <f aca="false">3.1</f>
        <v>3.1</v>
      </c>
      <c r="N294" s="0" t="n">
        <f aca="false">(A294-B294)/A294</f>
        <v>0.425269645608629</v>
      </c>
      <c r="O294" s="0" t="n">
        <f aca="false">1+(1-N294)^2+2*0.938*0.938*N294*N294*D294*D294/E294</f>
        <v>1.39292073170309</v>
      </c>
      <c r="P294" s="0" t="n">
        <f aca="false">PI()*N294/D294/B294</f>
        <v>1.4074003006882</v>
      </c>
      <c r="Q294" s="2" t="n">
        <f aca="false">P294*D294*E294*E294/2/PI()*137*137/O294/389380*J294</f>
        <v>0.192571621684396</v>
      </c>
    </row>
    <row r="295" customFormat="false" ht="15" hidden="false" customHeight="false" outlineLevel="0" collapsed="false">
      <c r="A295" s="0" t="n">
        <v>3.245</v>
      </c>
      <c r="B295" s="0" t="n">
        <v>1.875</v>
      </c>
      <c r="C295" s="0" t="n">
        <v>26.98</v>
      </c>
      <c r="D295" s="0" t="n">
        <v>0.515</v>
      </c>
      <c r="E295" s="0" t="n">
        <v>1.324</v>
      </c>
      <c r="F295" s="0" t="n">
        <v>2.126</v>
      </c>
      <c r="G295" s="0" t="n">
        <v>1.37</v>
      </c>
      <c r="H295" s="0" t="n">
        <v>0.782</v>
      </c>
      <c r="I295" s="2" t="n">
        <v>0.0004921</v>
      </c>
      <c r="J295" s="2" t="n">
        <v>24.5</v>
      </c>
      <c r="K295" s="2" t="n">
        <v>0.8721</v>
      </c>
      <c r="L295" s="2" t="n">
        <f aca="false">SQRT((K295/J295*100)^2-M295^2)</f>
        <v>1.74948393652193</v>
      </c>
      <c r="M295" s="2" t="n">
        <f aca="false">3.1</f>
        <v>3.1</v>
      </c>
      <c r="N295" s="0" t="n">
        <f aca="false">(A295-B295)/A295</f>
        <v>0.422187981510015</v>
      </c>
      <c r="O295" s="0" t="n">
        <f aca="false">1+(1-N295)^2+2*0.938*0.938*N295*N295*D295*D295/E295</f>
        <v>1.39669771504917</v>
      </c>
      <c r="P295" s="0" t="n">
        <f aca="false">PI()*N295/D295/B295</f>
        <v>1.37355874293413</v>
      </c>
      <c r="Q295" s="2" t="n">
        <f aca="false">P295*D295*E295*E295/2/PI()*137*137/O295/389380*J295</f>
        <v>0.166871328601591</v>
      </c>
    </row>
    <row r="296" customFormat="false" ht="15" hidden="false" customHeight="false" outlineLevel="0" collapsed="false">
      <c r="A296" s="0" t="n">
        <v>3.245</v>
      </c>
      <c r="B296" s="0" t="n">
        <v>1.885</v>
      </c>
      <c r="C296" s="0" t="n">
        <v>26.98</v>
      </c>
      <c r="D296" s="0" t="n">
        <v>0.522</v>
      </c>
      <c r="E296" s="0" t="n">
        <v>1.331</v>
      </c>
      <c r="F296" s="0" t="n">
        <v>2.1</v>
      </c>
      <c r="G296" s="0" t="n">
        <v>1.36</v>
      </c>
      <c r="H296" s="0" t="n">
        <v>0.784</v>
      </c>
      <c r="I296" s="2" t="n">
        <v>0.0004862</v>
      </c>
      <c r="J296" s="2" t="n">
        <v>22.98</v>
      </c>
      <c r="K296" s="2" t="n">
        <v>0.8229</v>
      </c>
      <c r="L296" s="2" t="n">
        <f aca="false">SQRT((K296/J296*100)^2-M296^2)</f>
        <v>1.79252082543313</v>
      </c>
      <c r="M296" s="2" t="n">
        <f aca="false">3.1</f>
        <v>3.1</v>
      </c>
      <c r="N296" s="0" t="n">
        <f aca="false">(A296-B296)/A296</f>
        <v>0.419106317411402</v>
      </c>
      <c r="O296" s="0" t="n">
        <f aca="false">1+(1-N296)^2+2*0.938*0.938*N296*N296*D296*D296/E296</f>
        <v>1.400714638989</v>
      </c>
      <c r="P296" s="0" t="n">
        <f aca="false">PI()*N296/D296/B296</f>
        <v>1.33811125120962</v>
      </c>
      <c r="Q296" s="2" t="n">
        <f aca="false">P296*D296*E296*E296/2/PI()*137*137/O296/389380*J296</f>
        <v>0.155742384013253</v>
      </c>
    </row>
    <row r="297" customFormat="false" ht="15" hidden="false" customHeight="false" outlineLevel="0" collapsed="false">
      <c r="A297" s="0" t="n">
        <v>3.245</v>
      </c>
      <c r="B297" s="0" t="n">
        <v>1.895</v>
      </c>
      <c r="C297" s="0" t="n">
        <v>26.98</v>
      </c>
      <c r="D297" s="0" t="n">
        <v>0.528</v>
      </c>
      <c r="E297" s="0" t="n">
        <v>1.338</v>
      </c>
      <c r="F297" s="0" t="n">
        <v>2.075</v>
      </c>
      <c r="G297" s="0" t="n">
        <v>1.35</v>
      </c>
      <c r="H297" s="0" t="n">
        <v>0.786</v>
      </c>
      <c r="I297" s="2" t="n">
        <v>0.0004806</v>
      </c>
      <c r="J297" s="2" t="n">
        <v>22</v>
      </c>
      <c r="K297" s="2" t="n">
        <v>0.7877</v>
      </c>
      <c r="L297" s="2" t="n">
        <f aca="false">SQRT((K297/J297*100)^2-M297^2)</f>
        <v>1.79155093482326</v>
      </c>
      <c r="M297" s="2" t="n">
        <f aca="false">3.1</f>
        <v>3.1</v>
      </c>
      <c r="N297" s="0" t="n">
        <f aca="false">(A297-B297)/A297</f>
        <v>0.416024653312789</v>
      </c>
      <c r="O297" s="0" t="n">
        <f aca="false">1+(1-N297)^2+2*0.938*0.938*N297*N297*D297*D297/E297</f>
        <v>1.40448508256827</v>
      </c>
      <c r="P297" s="0" t="n">
        <f aca="false">PI()*N297/D297/B297</f>
        <v>1.30624849540227</v>
      </c>
      <c r="Q297" s="2" t="n">
        <f aca="false">P297*D297*E297*E297/2/PI()*137*137/O297/389380*J297</f>
        <v>0.148376501831032</v>
      </c>
    </row>
    <row r="298" customFormat="false" ht="15" hidden="false" customHeight="false" outlineLevel="0" collapsed="false">
      <c r="A298" s="0" t="n">
        <v>3.245</v>
      </c>
      <c r="B298" s="0" t="n">
        <v>1.905</v>
      </c>
      <c r="C298" s="0" t="n">
        <v>26.98</v>
      </c>
      <c r="D298" s="0" t="n">
        <v>0.535</v>
      </c>
      <c r="E298" s="0" t="n">
        <v>1.345</v>
      </c>
      <c r="F298" s="0" t="n">
        <v>2.049</v>
      </c>
      <c r="G298" s="0" t="n">
        <v>1.34</v>
      </c>
      <c r="H298" s="0" t="n">
        <v>0.788</v>
      </c>
      <c r="I298" s="2" t="n">
        <v>0.0004745</v>
      </c>
      <c r="J298" s="2" t="n">
        <v>20.29</v>
      </c>
      <c r="K298" s="2" t="n">
        <v>0.7313</v>
      </c>
      <c r="L298" s="2" t="n">
        <f aca="false">SQRT((K298/J298*100)^2-M298^2)</f>
        <v>1.83862325165726</v>
      </c>
      <c r="M298" s="2" t="n">
        <f aca="false">3.1</f>
        <v>3.1</v>
      </c>
      <c r="N298" s="0" t="n">
        <f aca="false">(A298-B298)/A298</f>
        <v>0.412942989214176</v>
      </c>
      <c r="O298" s="0" t="n">
        <f aca="false">1+(1-N298)^2+2*0.938*0.938*N298*N298*D298*D298/E298</f>
        <v>1.40849185100677</v>
      </c>
      <c r="P298" s="0" t="n">
        <f aca="false">PI()*N298/D298/B298</f>
        <v>1.27289097678678</v>
      </c>
      <c r="Q298" s="2" t="n">
        <f aca="false">P298*D298*E298*E298/2/PI()*137*137/O298/389380*J298</f>
        <v>0.136146001859336</v>
      </c>
    </row>
    <row r="299" customFormat="false" ht="15" hidden="false" customHeight="false" outlineLevel="0" collapsed="false">
      <c r="A299" s="0" t="n">
        <v>3.245</v>
      </c>
      <c r="B299" s="0" t="n">
        <v>1.915</v>
      </c>
      <c r="C299" s="0" t="n">
        <v>26.98</v>
      </c>
      <c r="D299" s="0" t="n">
        <v>0.542</v>
      </c>
      <c r="E299" s="0" t="n">
        <v>1.352</v>
      </c>
      <c r="F299" s="0" t="n">
        <v>2.023</v>
      </c>
      <c r="G299" s="0" t="n">
        <v>1.33</v>
      </c>
      <c r="H299" s="0" t="n">
        <v>0.79</v>
      </c>
      <c r="I299" s="2" t="n">
        <v>0.0004682</v>
      </c>
      <c r="J299" s="2" t="n">
        <v>19.37</v>
      </c>
      <c r="K299" s="2" t="n">
        <v>0.6988</v>
      </c>
      <c r="L299" s="2" t="n">
        <f aca="false">SQRT((K299/J299*100)^2-M299^2)</f>
        <v>1.84528352471099</v>
      </c>
      <c r="M299" s="2" t="n">
        <f aca="false">3.1</f>
        <v>3.1</v>
      </c>
      <c r="N299" s="0" t="n">
        <f aca="false">(A299-B299)/A299</f>
        <v>0.409861325115562</v>
      </c>
      <c r="O299" s="0" t="n">
        <f aca="false">1+(1-N299)^2+2*0.938*0.938*N299*N299*D299*D299/E299</f>
        <v>1.41249269599056</v>
      </c>
      <c r="P299" s="0" t="n">
        <f aca="false">PI()*N299/D299/B299</f>
        <v>1.24056278166507</v>
      </c>
      <c r="Q299" s="2" t="n">
        <f aca="false">P299*D299*E299*E299/2/PI()*137*137/O299/389380*J299</f>
        <v>0.129301169372277</v>
      </c>
    </row>
    <row r="300" customFormat="false" ht="15" hidden="false" customHeight="false" outlineLevel="0" collapsed="false">
      <c r="A300" s="0" t="n">
        <v>3.245</v>
      </c>
      <c r="B300" s="0" t="n">
        <v>1.925</v>
      </c>
      <c r="C300" s="0" t="n">
        <v>26.98</v>
      </c>
      <c r="D300" s="0" t="n">
        <v>0.549</v>
      </c>
      <c r="E300" s="0" t="n">
        <v>1.359</v>
      </c>
      <c r="F300" s="0" t="n">
        <v>1.997</v>
      </c>
      <c r="G300" s="0" t="n">
        <v>1.32</v>
      </c>
      <c r="H300" s="0" t="n">
        <v>0.792</v>
      </c>
      <c r="I300" s="2" t="n">
        <v>0.0004617</v>
      </c>
      <c r="J300" s="2" t="n">
        <v>18.7</v>
      </c>
      <c r="K300" s="2" t="n">
        <v>0.6771</v>
      </c>
      <c r="L300" s="2" t="n">
        <f aca="false">SQRT((K300/J300*100)^2-M300^2)</f>
        <v>1.87098780981689</v>
      </c>
      <c r="M300" s="2" t="n">
        <f aca="false">3.1</f>
        <v>3.1</v>
      </c>
      <c r="N300" s="0" t="n">
        <f aca="false">(A300-B300)/A300</f>
        <v>0.406779661016949</v>
      </c>
      <c r="O300" s="0" t="n">
        <f aca="false">1+(1-N300)^2+2*0.938*0.938*N300*N300*D300*D300/E300</f>
        <v>1.4164875935111</v>
      </c>
      <c r="P300" s="0" t="n">
        <f aca="false">PI()*N300/D300/B300</f>
        <v>1.20922195697546</v>
      </c>
      <c r="Q300" s="2" t="n">
        <f aca="false">P300*D300*E300*E300/2/PI()*137*137/O300/389380*J300</f>
        <v>0.124174877160572</v>
      </c>
    </row>
    <row r="301" customFormat="false" ht="15" hidden="false" customHeight="false" outlineLevel="0" collapsed="false">
      <c r="A301" s="0" t="n">
        <v>3.245</v>
      </c>
      <c r="B301" s="0" t="n">
        <v>1.935</v>
      </c>
      <c r="C301" s="0" t="n">
        <v>26.98</v>
      </c>
      <c r="D301" s="0" t="n">
        <v>0.556</v>
      </c>
      <c r="E301" s="0" t="n">
        <v>1.366</v>
      </c>
      <c r="F301" s="0" t="n">
        <v>1.971</v>
      </c>
      <c r="G301" s="0" t="n">
        <v>1.31</v>
      </c>
      <c r="H301" s="0" t="n">
        <v>0.794</v>
      </c>
      <c r="I301" s="2" t="n">
        <v>0.000455</v>
      </c>
      <c r="J301" s="2" t="n">
        <v>18.18</v>
      </c>
      <c r="K301" s="2" t="n">
        <v>0.6566</v>
      </c>
      <c r="L301" s="2" t="n">
        <f aca="false">SQRT((K301/J301*100)^2-M301^2)</f>
        <v>1.85313150608229</v>
      </c>
      <c r="M301" s="2" t="n">
        <f aca="false">3.1</f>
        <v>3.1</v>
      </c>
      <c r="N301" s="0" t="n">
        <f aca="false">(A301-B301)/A301</f>
        <v>0.403697996918336</v>
      </c>
      <c r="O301" s="0" t="n">
        <f aca="false">1+(1-N301)^2+2*0.938*0.938*N301*N301*D301*D301/E301</f>
        <v>1.42047653443873</v>
      </c>
      <c r="P301" s="0" t="n">
        <f aca="false">PI()*N301/D301/B301</f>
        <v>1.17882871506289</v>
      </c>
      <c r="Q301" s="2" t="n">
        <f aca="false">P301*D301*E301*E301/2/PI()*137*137/O301/389380*J301</f>
        <v>0.120081011305168</v>
      </c>
    </row>
    <row r="302" customFormat="false" ht="15" hidden="false" customHeight="false" outlineLevel="0" collapsed="false">
      <c r="A302" s="0" t="n">
        <v>3.245</v>
      </c>
      <c r="B302" s="0" t="n">
        <v>1.945</v>
      </c>
      <c r="C302" s="0" t="n">
        <v>26.98</v>
      </c>
      <c r="D302" s="0" t="n">
        <v>0.563</v>
      </c>
      <c r="E302" s="0" t="n">
        <v>1.373</v>
      </c>
      <c r="F302" s="0" t="n">
        <v>1.945</v>
      </c>
      <c r="G302" s="0" t="n">
        <v>1.3</v>
      </c>
      <c r="H302" s="0" t="n">
        <v>0.796</v>
      </c>
      <c r="I302" s="2" t="n">
        <v>0.0004482</v>
      </c>
      <c r="J302" s="2" t="n">
        <v>16.83</v>
      </c>
      <c r="K302" s="2" t="n">
        <v>0.6107</v>
      </c>
      <c r="L302" s="2" t="n">
        <f aca="false">SQRT((K302/J302*100)^2-M302^2)</f>
        <v>1.88600726934919</v>
      </c>
      <c r="M302" s="2" t="n">
        <f aca="false">3.1</f>
        <v>3.1</v>
      </c>
      <c r="N302" s="0" t="n">
        <f aca="false">(A302-B302)/A302</f>
        <v>0.400616332819723</v>
      </c>
      <c r="O302" s="0" t="n">
        <f aca="false">1+(1-N302)^2+2*0.938*0.938*N302*N302*D302*D302/E302</f>
        <v>1.42445952414338</v>
      </c>
      <c r="P302" s="0" t="n">
        <f aca="false">PI()*N302/D302/B302</f>
        <v>1.14934529772521</v>
      </c>
      <c r="Q302" s="2" t="n">
        <f aca="false">P302*D302*E302*E302/2/PI()*137*137/O302/389380*J302</f>
        <v>0.110566005679402</v>
      </c>
    </row>
    <row r="303" customFormat="false" ht="15" hidden="false" customHeight="false" outlineLevel="0" collapsed="false">
      <c r="A303" s="0" t="n">
        <v>3.245</v>
      </c>
      <c r="B303" s="0" t="n">
        <v>1.955</v>
      </c>
      <c r="C303" s="0" t="n">
        <v>26.98</v>
      </c>
      <c r="D303" s="0" t="n">
        <v>0.57</v>
      </c>
      <c r="E303" s="0" t="n">
        <v>1.38</v>
      </c>
      <c r="F303" s="0" t="n">
        <v>1.92</v>
      </c>
      <c r="G303" s="0" t="n">
        <v>1.29</v>
      </c>
      <c r="H303" s="0" t="n">
        <v>0.798</v>
      </c>
      <c r="I303" s="2" t="n">
        <v>0.0004417</v>
      </c>
      <c r="J303" s="2" t="n">
        <v>17.55</v>
      </c>
      <c r="K303" s="2" t="n">
        <v>0.6393</v>
      </c>
      <c r="L303" s="2" t="n">
        <f aca="false">SQRT((K303/J303*100)^2-M303^2)</f>
        <v>1.91298682472459</v>
      </c>
      <c r="M303" s="2" t="n">
        <f aca="false">3.1</f>
        <v>3.1</v>
      </c>
      <c r="N303" s="0" t="n">
        <f aca="false">(A303-B303)/A303</f>
        <v>0.397534668721109</v>
      </c>
      <c r="O303" s="0" t="n">
        <f aca="false">1+(1-N303)^2+2*0.938*0.938*N303*N303*D303*D303/E303</f>
        <v>1.42843658212683</v>
      </c>
      <c r="P303" s="0" t="n">
        <f aca="false">PI()*N303/D303/B303</f>
        <v>1.12073585031766</v>
      </c>
      <c r="Q303" s="2" t="n">
        <f aca="false">P303*D303*E303*E303/2/PI()*137*137/O303/389380*J303</f>
        <v>0.114667428961538</v>
      </c>
    </row>
    <row r="304" customFormat="false" ht="15" hidden="false" customHeight="false" outlineLevel="0" collapsed="false">
      <c r="A304" s="0" t="n">
        <v>3.245</v>
      </c>
      <c r="B304" s="0" t="n">
        <v>1.965</v>
      </c>
      <c r="C304" s="0" t="n">
        <v>26.98</v>
      </c>
      <c r="D304" s="0" t="n">
        <v>0.577</v>
      </c>
      <c r="E304" s="0" t="n">
        <v>1.387</v>
      </c>
      <c r="F304" s="0" t="n">
        <v>1.894</v>
      </c>
      <c r="G304" s="0" t="n">
        <v>1.28</v>
      </c>
      <c r="H304" s="0" t="n">
        <v>0.799</v>
      </c>
      <c r="I304" s="2" t="n">
        <v>0.0004345</v>
      </c>
      <c r="J304" s="2" t="n">
        <v>16.73</v>
      </c>
      <c r="K304" s="2" t="n">
        <v>0.6104</v>
      </c>
      <c r="L304" s="2" t="n">
        <f aca="false">SQRT((K304/J304*100)^2-M304^2)</f>
        <v>1.92400929519617</v>
      </c>
      <c r="M304" s="2" t="n">
        <f aca="false">3.1</f>
        <v>3.1</v>
      </c>
      <c r="N304" s="0" t="n">
        <f aca="false">(A304-B304)/A304</f>
        <v>0.394453004622496</v>
      </c>
      <c r="O304" s="0" t="n">
        <f aca="false">1+(1-N304)^2+2*0.938*0.938*N304*N304*D304*D304/E304</f>
        <v>1.4324077416661</v>
      </c>
      <c r="P304" s="0" t="n">
        <f aca="false">PI()*N304/D304/B304</f>
        <v>1.09296630505991</v>
      </c>
      <c r="Q304" s="2" t="n">
        <f aca="false">P304*D304*E304*E304/2/PI()*137*137/O304/389380*J304</f>
        <v>0.108705724589213</v>
      </c>
    </row>
    <row r="305" customFormat="false" ht="15" hidden="false" customHeight="false" outlineLevel="0" collapsed="false">
      <c r="A305" s="0" t="n">
        <v>3.245</v>
      </c>
      <c r="B305" s="0" t="n">
        <v>1.975</v>
      </c>
      <c r="C305" s="0" t="n">
        <v>26.98</v>
      </c>
      <c r="D305" s="0" t="n">
        <v>0.585</v>
      </c>
      <c r="E305" s="0" t="n">
        <v>1.395</v>
      </c>
      <c r="F305" s="0" t="n">
        <v>1.868</v>
      </c>
      <c r="G305" s="0" t="n">
        <v>1.27</v>
      </c>
      <c r="H305" s="0" t="n">
        <v>0.801</v>
      </c>
      <c r="I305" s="2" t="n">
        <v>0.000427</v>
      </c>
      <c r="J305" s="2" t="n">
        <v>16.22</v>
      </c>
      <c r="K305" s="2" t="n">
        <v>0.5921</v>
      </c>
      <c r="L305" s="2" t="n">
        <f aca="false">SQRT((K305/J305*100)^2-M305^2)</f>
        <v>1.92760229762655</v>
      </c>
      <c r="M305" s="2" t="n">
        <f aca="false">3.1</f>
        <v>3.1</v>
      </c>
      <c r="N305" s="0" t="n">
        <f aca="false">(A305-B305)/A305</f>
        <v>0.391371340523883</v>
      </c>
      <c r="O305" s="0" t="n">
        <f aca="false">1+(1-N305)^2+2*0.938*0.938*N305*N305*D305*D305/E305</f>
        <v>1.43655164527731</v>
      </c>
      <c r="P305" s="0" t="n">
        <f aca="false">PI()*N305/D305/B305</f>
        <v>1.06418204324606</v>
      </c>
      <c r="Q305" s="2" t="n">
        <f aca="false">P305*D305*E305*E305/2/PI()*137*137/O305/389380*J305</f>
        <v>0.104939125069723</v>
      </c>
    </row>
    <row r="306" customFormat="false" ht="15" hidden="false" customHeight="false" outlineLevel="0" collapsed="false">
      <c r="A306" s="0" t="n">
        <v>3.245</v>
      </c>
      <c r="B306" s="0" t="n">
        <v>1.985</v>
      </c>
      <c r="C306" s="0" t="n">
        <v>26.98</v>
      </c>
      <c r="D306" s="0" t="n">
        <v>0.593</v>
      </c>
      <c r="E306" s="0" t="n">
        <v>1.402</v>
      </c>
      <c r="F306" s="0" t="n">
        <v>1.842</v>
      </c>
      <c r="G306" s="0" t="n">
        <v>1.26</v>
      </c>
      <c r="H306" s="0" t="n">
        <v>0.803</v>
      </c>
      <c r="I306" s="2" t="n">
        <v>0.0004195</v>
      </c>
      <c r="J306" s="2" t="n">
        <v>15.69</v>
      </c>
      <c r="K306" s="2" t="n">
        <v>0.5743</v>
      </c>
      <c r="L306" s="2" t="n">
        <f aca="false">SQRT((K306/J306*100)^2-M306^2)</f>
        <v>1.94621328899498</v>
      </c>
      <c r="M306" s="2" t="n">
        <f aca="false">3.1</f>
        <v>3.1</v>
      </c>
      <c r="N306" s="0" t="n">
        <f aca="false">(A306-B306)/A306</f>
        <v>0.38828967642527</v>
      </c>
      <c r="O306" s="0" t="n">
        <f aca="false">1+(1-N306)^2+2*0.938*0.938*N306*N306*D306*D306/E306</f>
        <v>1.44073349399067</v>
      </c>
      <c r="P306" s="0" t="n">
        <f aca="false">PI()*N306/D306/B306</f>
        <v>1.03631196445719</v>
      </c>
      <c r="Q306" s="2" t="n">
        <f aca="false">P306*D306*E306*E306/2/PI()*137*137/O306/389380*J306</f>
        <v>0.100917887027899</v>
      </c>
    </row>
    <row r="307" customFormat="false" ht="15" hidden="false" customHeight="false" outlineLevel="0" collapsed="false">
      <c r="A307" s="0" t="n">
        <v>3.245</v>
      </c>
      <c r="B307" s="0" t="n">
        <v>1.995</v>
      </c>
      <c r="C307" s="0" t="n">
        <v>26.98</v>
      </c>
      <c r="D307" s="0" t="n">
        <v>0.601</v>
      </c>
      <c r="E307" s="0" t="n">
        <v>1.409</v>
      </c>
      <c r="F307" s="0" t="n">
        <v>1.816</v>
      </c>
      <c r="G307" s="0" t="n">
        <v>1.25</v>
      </c>
      <c r="H307" s="0" t="n">
        <v>0.805</v>
      </c>
      <c r="I307" s="2" t="n">
        <v>0.0004118</v>
      </c>
      <c r="J307" s="2" t="n">
        <v>16.01</v>
      </c>
      <c r="K307" s="2" t="n">
        <v>0.5845</v>
      </c>
      <c r="L307" s="2" t="n">
        <f aca="false">SQRT((K307/J307*100)^2-M307^2)</f>
        <v>1.92838176687608</v>
      </c>
      <c r="M307" s="2" t="n">
        <f aca="false">3.1</f>
        <v>3.1</v>
      </c>
      <c r="N307" s="0" t="n">
        <f aca="false">(A307-B307)/A307</f>
        <v>0.385208012326656</v>
      </c>
      <c r="O307" s="0" t="n">
        <f aca="false">1+(1-N307)^2+2*0.938*0.938*N307*N307*D307*D307/E307</f>
        <v>1.44490588030298</v>
      </c>
      <c r="P307" s="0" t="n">
        <f aca="false">PI()*N307/D307/B307</f>
        <v>1.00931752144867</v>
      </c>
      <c r="Q307" s="2" t="n">
        <f aca="false">P307*D307*E307*E307/2/PI()*137*137/O307/389380*J307</f>
        <v>0.102367870579481</v>
      </c>
    </row>
    <row r="308" customFormat="false" ht="15" hidden="false" customHeight="false" outlineLevel="0" collapsed="false">
      <c r="A308" s="0" t="n">
        <v>3.245</v>
      </c>
      <c r="B308" s="0" t="n">
        <v>2.005</v>
      </c>
      <c r="C308" s="0" t="n">
        <v>26.98</v>
      </c>
      <c r="D308" s="0" t="n">
        <v>0.609</v>
      </c>
      <c r="E308" s="0" t="n">
        <v>1.416</v>
      </c>
      <c r="F308" s="0" t="n">
        <v>1.791</v>
      </c>
      <c r="G308" s="0" t="n">
        <v>1.24</v>
      </c>
      <c r="H308" s="0" t="n">
        <v>0.806</v>
      </c>
      <c r="I308" s="2" t="n">
        <v>0.0004044</v>
      </c>
      <c r="J308" s="2" t="n">
        <v>16.36</v>
      </c>
      <c r="K308" s="2" t="n">
        <v>0.601</v>
      </c>
      <c r="L308" s="2" t="n">
        <f aca="false">SQRT((K308/J308*100)^2-M308^2)</f>
        <v>1.97111487409547</v>
      </c>
      <c r="M308" s="2" t="n">
        <f aca="false">3.1</f>
        <v>3.1</v>
      </c>
      <c r="N308" s="0" t="n">
        <f aca="false">(A308-B308)/A308</f>
        <v>0.382126348228043</v>
      </c>
      <c r="O308" s="0" t="n">
        <f aca="false">1+(1-N308)^2+2*0.938*0.938*N308*N308*D308*D308/E308</f>
        <v>1.44906876511249</v>
      </c>
      <c r="P308" s="0" t="n">
        <f aca="false">PI()*N308/D308/B308</f>
        <v>0.983162232625591</v>
      </c>
      <c r="Q308" s="2" t="n">
        <f aca="false">P308*D308*E308*E308/2/PI()*137*137/O308/389380*J308</f>
        <v>0.103980263990275</v>
      </c>
    </row>
    <row r="309" customFormat="false" ht="15" hidden="false" customHeight="false" outlineLevel="0" collapsed="false">
      <c r="A309" s="0" t="n">
        <v>3.245</v>
      </c>
      <c r="B309" s="0" t="n">
        <v>2.015</v>
      </c>
      <c r="C309" s="0" t="n">
        <v>26.98</v>
      </c>
      <c r="D309" s="0" t="n">
        <v>0.616</v>
      </c>
      <c r="E309" s="0" t="n">
        <v>1.423</v>
      </c>
      <c r="F309" s="0" t="n">
        <v>1.765</v>
      </c>
      <c r="G309" s="0" t="n">
        <v>1.23</v>
      </c>
      <c r="H309" s="0" t="n">
        <v>0.808</v>
      </c>
      <c r="I309" s="2" t="n">
        <v>0.0003964</v>
      </c>
      <c r="J309" s="2" t="n">
        <v>15.98</v>
      </c>
      <c r="K309" s="2" t="n">
        <v>0.5849</v>
      </c>
      <c r="L309" s="2" t="n">
        <f aca="false">SQRT((K309/J309*100)^2-M309^2)</f>
        <v>1.94603850742747</v>
      </c>
      <c r="M309" s="2" t="n">
        <f aca="false">3.1</f>
        <v>3.1</v>
      </c>
      <c r="N309" s="0" t="n">
        <f aca="false">(A309-B309)/A309</f>
        <v>0.37904468412943</v>
      </c>
      <c r="O309" s="0" t="n">
        <f aca="false">1+(1-N309)^2+2*0.938*0.938*N309*N309*D309*D309/E309</f>
        <v>1.45300306228081</v>
      </c>
      <c r="P309" s="0" t="n">
        <f aca="false">PI()*N309/D309/B309</f>
        <v>0.95936643601824</v>
      </c>
      <c r="Q309" s="2" t="n">
        <f aca="false">P309*D309*E309*E309/2/PI()*137*137/O309/389380*J309</f>
        <v>0.100965477429748</v>
      </c>
    </row>
    <row r="310" customFormat="false" ht="15" hidden="false" customHeight="false" outlineLevel="0" collapsed="false">
      <c r="A310" s="0" t="n">
        <v>3.245</v>
      </c>
      <c r="B310" s="0" t="n">
        <v>2.025</v>
      </c>
      <c r="C310" s="0" t="n">
        <v>26.98</v>
      </c>
      <c r="D310" s="0" t="n">
        <v>0.625</v>
      </c>
      <c r="E310" s="0" t="n">
        <v>1.43</v>
      </c>
      <c r="F310" s="0" t="n">
        <v>1.739</v>
      </c>
      <c r="G310" s="0" t="n">
        <v>1.22</v>
      </c>
      <c r="H310" s="0" t="n">
        <v>0.81</v>
      </c>
      <c r="I310" s="2" t="n">
        <v>0.0003881</v>
      </c>
      <c r="J310" s="2" t="n">
        <v>15.76</v>
      </c>
      <c r="K310" s="2" t="n">
        <v>0.5522</v>
      </c>
      <c r="L310" s="2" t="n">
        <f aca="false">SQRT((K310/J310*100)^2-M310^2)</f>
        <v>1.63299241892103</v>
      </c>
      <c r="M310" s="2" t="n">
        <f aca="false">3.1</f>
        <v>3.1</v>
      </c>
      <c r="N310" s="0" t="n">
        <f aca="false">(A310-B310)/A310</f>
        <v>0.375963020030817</v>
      </c>
      <c r="O310" s="0" t="n">
        <f aca="false">1+(1-N310)^2+2*0.938*0.938*N310*N310*D310*D310/E310</f>
        <v>1.45736596739364</v>
      </c>
      <c r="P310" s="0" t="n">
        <f aca="false">PI()*N310/D310/B310</f>
        <v>0.933232720395256</v>
      </c>
      <c r="Q310" s="2" t="n">
        <f aca="false">P310*D310*E310*E310/2/PI()*137*137/O310/389380*J310</f>
        <v>0.098950333967592</v>
      </c>
    </row>
    <row r="311" customFormat="false" ht="15" hidden="false" customHeight="false" outlineLevel="0" collapsed="false">
      <c r="A311" s="0" t="n">
        <v>3.245</v>
      </c>
      <c r="B311" s="0" t="n">
        <v>2.035</v>
      </c>
      <c r="C311" s="0" t="n">
        <v>26.98</v>
      </c>
      <c r="D311" s="0" t="n">
        <v>0.633</v>
      </c>
      <c r="E311" s="0" t="n">
        <v>1.437</v>
      </c>
      <c r="F311" s="0" t="n">
        <v>1.713</v>
      </c>
      <c r="G311" s="0" t="n">
        <v>1.21</v>
      </c>
      <c r="H311" s="0" t="n">
        <v>0.811</v>
      </c>
      <c r="I311" s="2" t="n">
        <v>0.0003797</v>
      </c>
      <c r="J311" s="2" t="n">
        <v>15.81</v>
      </c>
      <c r="K311" s="2" t="n">
        <v>0.5342</v>
      </c>
      <c r="L311" s="2" t="n">
        <f aca="false">SQRT((K311/J311*100)^2-M311^2)</f>
        <v>1.34416903267119</v>
      </c>
      <c r="M311" s="2" t="n">
        <f aca="false">3.1</f>
        <v>3.1</v>
      </c>
      <c r="N311" s="0" t="n">
        <f aca="false">(A311-B311)/A311</f>
        <v>0.372881355932203</v>
      </c>
      <c r="O311" s="0" t="n">
        <f aca="false">1+(1-N311)^2+2*0.938*0.938*N311*N311*D311*D311/E311</f>
        <v>1.46150029887177</v>
      </c>
      <c r="P311" s="0" t="n">
        <f aca="false">PI()*N311/D311/B311</f>
        <v>0.909394698974278</v>
      </c>
      <c r="Q311" s="2" t="n">
        <f aca="false">P311*D311*E311*E311/2/PI()*137*137/O311/389380*J311</f>
        <v>0.0986484466677878</v>
      </c>
    </row>
    <row r="312" customFormat="false" ht="15" hidden="false" customHeight="false" outlineLevel="0" collapsed="false">
      <c r="A312" s="0" t="n">
        <v>3.245</v>
      </c>
      <c r="B312" s="0" t="n">
        <v>2.045</v>
      </c>
      <c r="C312" s="0" t="n">
        <v>26.98</v>
      </c>
      <c r="D312" s="0" t="n">
        <v>0.641</v>
      </c>
      <c r="E312" s="0" t="n">
        <v>1.444</v>
      </c>
      <c r="F312" s="0" t="n">
        <v>1.687</v>
      </c>
      <c r="G312" s="0" t="n">
        <v>1.2</v>
      </c>
      <c r="H312" s="0" t="n">
        <v>0.813</v>
      </c>
      <c r="I312" s="2" t="n">
        <v>0.0003711</v>
      </c>
      <c r="J312" s="2" t="n">
        <v>15.89</v>
      </c>
      <c r="K312" s="2" t="n">
        <v>0.5378</v>
      </c>
      <c r="L312" s="2" t="n">
        <f aca="false">SQRT((K312/J312*100)^2-M312^2)</f>
        <v>1.35829522481144</v>
      </c>
      <c r="M312" s="2" t="n">
        <f aca="false">3.1</f>
        <v>3.1</v>
      </c>
      <c r="N312" s="0" t="n">
        <f aca="false">(A312-B312)/A312</f>
        <v>0.36979969183359</v>
      </c>
      <c r="O312" s="0" t="n">
        <f aca="false">1+(1-N312)^2+2*0.938*0.938*N312*N312*D312*D312/E312</f>
        <v>1.46562515597937</v>
      </c>
      <c r="P312" s="0" t="n">
        <f aca="false">PI()*N312/D312/B312</f>
        <v>0.886268014268793</v>
      </c>
      <c r="Q312" s="2" t="n">
        <f aca="false">P312*D312*E312*E312/2/PI()*137*137/O312/389380*J312</f>
        <v>0.0985249228569106</v>
      </c>
    </row>
    <row r="313" customFormat="false" ht="15" hidden="false" customHeight="false" outlineLevel="0" collapsed="false">
      <c r="A313" s="0" t="n">
        <v>3.245</v>
      </c>
      <c r="B313" s="0" t="n">
        <v>2.055</v>
      </c>
      <c r="C313" s="0" t="n">
        <v>26.98</v>
      </c>
      <c r="D313" s="0" t="n">
        <v>0.65</v>
      </c>
      <c r="E313" s="0" t="n">
        <v>1.451</v>
      </c>
      <c r="F313" s="0" t="n">
        <v>1.661</v>
      </c>
      <c r="G313" s="0" t="n">
        <v>1.19</v>
      </c>
      <c r="H313" s="0" t="n">
        <v>0.815</v>
      </c>
      <c r="I313" s="2" t="n">
        <v>0.0003623</v>
      </c>
      <c r="J313" s="2" t="n">
        <v>16.43</v>
      </c>
      <c r="K313" s="2" t="n">
        <v>0.556</v>
      </c>
      <c r="L313" s="2" t="n">
        <f aca="false">SQRT((K313/J313*100)^2-M313^2)</f>
        <v>1.35713613935319</v>
      </c>
      <c r="M313" s="2" t="n">
        <f aca="false">3.1</f>
        <v>3.1</v>
      </c>
      <c r="N313" s="0" t="n">
        <f aca="false">(A313-B313)/A313</f>
        <v>0.366718027734977</v>
      </c>
      <c r="O313" s="0" t="n">
        <f aca="false">1+(1-N313)^2+2*0.938*0.938*N313*N313*D313*D313/E313</f>
        <v>1.46995244574905</v>
      </c>
      <c r="P313" s="0" t="n">
        <f aca="false">PI()*N313/D313/B313</f>
        <v>0.862495722905589</v>
      </c>
      <c r="Q313" s="2" t="n">
        <f aca="false">P313*D313*E313*E313/2/PI()*137*137/O313/389380*J313</f>
        <v>0.101210841340001</v>
      </c>
    </row>
    <row r="314" customFormat="false" ht="15" hidden="false" customHeight="false" outlineLevel="0" collapsed="false">
      <c r="A314" s="0" t="n">
        <v>3.245</v>
      </c>
      <c r="B314" s="0" t="n">
        <v>2.065</v>
      </c>
      <c r="C314" s="0" t="n">
        <v>26.98</v>
      </c>
      <c r="D314" s="0" t="n">
        <v>0.658</v>
      </c>
      <c r="E314" s="0" t="n">
        <v>1.458</v>
      </c>
      <c r="F314" s="0" t="n">
        <v>1.636</v>
      </c>
      <c r="G314" s="0" t="n">
        <v>1.18</v>
      </c>
      <c r="H314" s="0" t="n">
        <v>0.816</v>
      </c>
      <c r="I314" s="2" t="n">
        <v>0.0003538</v>
      </c>
      <c r="J314" s="2" t="n">
        <v>16.94</v>
      </c>
      <c r="K314" s="2" t="n">
        <v>0.5735</v>
      </c>
      <c r="L314" s="2" t="n">
        <f aca="false">SQRT((K314/J314*100)^2-M314^2)</f>
        <v>1.36068451879414</v>
      </c>
      <c r="M314" s="2" t="n">
        <f aca="false">3.1</f>
        <v>3.1</v>
      </c>
      <c r="N314" s="0" t="n">
        <f aca="false">(A314-B314)/A314</f>
        <v>0.363636363636364</v>
      </c>
      <c r="O314" s="0" t="n">
        <f aca="false">1+(1-N314)^2+2*0.938*0.938*N314*N314*D314*D314/E314</f>
        <v>1.4740565298536</v>
      </c>
      <c r="P314" s="0" t="n">
        <f aca="false">PI()*N314/D314/B314</f>
        <v>0.840758427532332</v>
      </c>
      <c r="Q314" s="2" t="n">
        <f aca="false">P314*D314*E314*E314/2/PI()*137*137/O314/389380*J314</f>
        <v>0.103680972718899</v>
      </c>
    </row>
    <row r="315" customFormat="false" ht="15" hidden="false" customHeight="false" outlineLevel="0" collapsed="false">
      <c r="A315" s="0" t="n">
        <v>3.245</v>
      </c>
      <c r="B315" s="0" t="n">
        <v>2.085</v>
      </c>
      <c r="C315" s="0" t="n">
        <v>26.98</v>
      </c>
      <c r="D315" s="0" t="n">
        <v>0.676</v>
      </c>
      <c r="E315" s="0" t="n">
        <v>1.472</v>
      </c>
      <c r="F315" s="0" t="n">
        <v>1.584</v>
      </c>
      <c r="G315" s="0" t="n">
        <v>1.16</v>
      </c>
      <c r="H315" s="0" t="n">
        <v>0.819</v>
      </c>
      <c r="I315" s="2" t="n">
        <v>0.0003352</v>
      </c>
      <c r="J315" s="2" t="n">
        <v>18.84</v>
      </c>
      <c r="K315" s="2" t="n">
        <v>0.6799</v>
      </c>
      <c r="L315" s="2" t="n">
        <f aca="false">SQRT((K315/J315*100)^2-M315^2)</f>
        <v>1.84757060078302</v>
      </c>
      <c r="M315" s="2" t="n">
        <f aca="false">3.1</f>
        <v>3.1</v>
      </c>
      <c r="N315" s="0" t="n">
        <f aca="false">(A315-B315)/A315</f>
        <v>0.357473035439137</v>
      </c>
      <c r="O315" s="0" t="n">
        <f aca="false">1+(1-N315)^2+2*0.938*0.938*N315*N315*D315*D315/E315</f>
        <v>1.48264932371062</v>
      </c>
      <c r="P315" s="0" t="n">
        <f aca="false">PI()*N315/D315/B315</f>
        <v>0.796783634861604</v>
      </c>
      <c r="Q315" s="2" t="n">
        <f aca="false">P315*D315*E315*E315/2/PI()*137*137/O315/389380*J315</f>
        <v>0.113771321149602</v>
      </c>
    </row>
    <row r="316" customFormat="false" ht="15" hidden="false" customHeight="false" outlineLevel="0" collapsed="false">
      <c r="A316" s="0" t="n">
        <v>3.245</v>
      </c>
      <c r="B316" s="0" t="n">
        <v>2.095</v>
      </c>
      <c r="C316" s="0" t="n">
        <v>26.98</v>
      </c>
      <c r="D316" s="0" t="n">
        <v>0.685</v>
      </c>
      <c r="E316" s="0" t="n">
        <v>1.479</v>
      </c>
      <c r="F316" s="0" t="n">
        <v>1.558</v>
      </c>
      <c r="G316" s="0" t="n">
        <v>1.15</v>
      </c>
      <c r="H316" s="0" t="n">
        <v>0.821</v>
      </c>
      <c r="I316" s="2" t="n">
        <v>0.0003256</v>
      </c>
      <c r="J316" s="2" t="n">
        <v>20.83</v>
      </c>
      <c r="K316" s="2" t="n">
        <v>0.7532</v>
      </c>
      <c r="L316" s="2" t="n">
        <f aca="false">SQRT((K316/J316*100)^2-M316^2)</f>
        <v>1.86145416236642</v>
      </c>
      <c r="M316" s="2" t="n">
        <f aca="false">3.1</f>
        <v>3.1</v>
      </c>
      <c r="N316" s="0" t="n">
        <f aca="false">(A316-B316)/A316</f>
        <v>0.354391371340524</v>
      </c>
      <c r="O316" s="0" t="n">
        <f aca="false">1+(1-N316)^2+2*0.938*0.938*N316*N316*D316*D316/E316</f>
        <v>1.4869261441945</v>
      </c>
      <c r="P316" s="0" t="n">
        <f aca="false">PI()*N316/D316/B316</f>
        <v>0.775815430342666</v>
      </c>
      <c r="Q316" s="2" t="n">
        <f aca="false">P316*D316*E316*E316/2/PI()*137*137/O316/389380*J316</f>
        <v>0.124931751916813</v>
      </c>
    </row>
    <row r="317" customFormat="false" ht="15" hidden="false" customHeight="false" outlineLevel="0" collapsed="false">
      <c r="A317" s="0" t="n">
        <v>3.245</v>
      </c>
      <c r="B317" s="0" t="n">
        <v>2.105</v>
      </c>
      <c r="C317" s="0" t="n">
        <v>26.98</v>
      </c>
      <c r="D317" s="0" t="n">
        <v>0.695</v>
      </c>
      <c r="E317" s="0" t="n">
        <v>1.486</v>
      </c>
      <c r="F317" s="0" t="n">
        <v>1.532</v>
      </c>
      <c r="G317" s="0" t="n">
        <v>1.14</v>
      </c>
      <c r="H317" s="0" t="n">
        <v>0.823</v>
      </c>
      <c r="I317" s="2" t="n">
        <v>0.0003158</v>
      </c>
      <c r="J317" s="2" t="n">
        <v>22.53</v>
      </c>
      <c r="K317" s="2" t="n">
        <v>0.8145</v>
      </c>
      <c r="L317" s="2" t="n">
        <f aca="false">SQRT((K317/J317*100)^2-M317^2)</f>
        <v>1.85997975779961</v>
      </c>
      <c r="M317" s="2" t="n">
        <f aca="false">3.1</f>
        <v>3.1</v>
      </c>
      <c r="N317" s="0" t="n">
        <f aca="false">(A317-B317)/A317</f>
        <v>0.351309707241911</v>
      </c>
      <c r="O317" s="0" t="n">
        <f aca="false">1+(1-N317)^2+2*0.938*0.938*N317*N317*D317*D317/E317</f>
        <v>1.49139293043999</v>
      </c>
      <c r="P317" s="0" t="n">
        <f aca="false">PI()*N317/D317/B317</f>
        <v>0.754402498611369</v>
      </c>
      <c r="Q317" s="2" t="n">
        <f aca="false">P317*D317*E317*E317/2/PI()*137*137/O317/389380*J317</f>
        <v>0.13417829789228</v>
      </c>
    </row>
    <row r="318" customFormat="false" ht="15" hidden="false" customHeight="false" outlineLevel="0" collapsed="false">
      <c r="A318" s="0" t="n">
        <v>3.245</v>
      </c>
      <c r="B318" s="0" t="n">
        <v>2.115</v>
      </c>
      <c r="C318" s="0" t="n">
        <v>26.98</v>
      </c>
      <c r="D318" s="0" t="n">
        <v>0.704</v>
      </c>
      <c r="E318" s="0" t="n">
        <v>1.493</v>
      </c>
      <c r="F318" s="0" t="n">
        <v>1.507</v>
      </c>
      <c r="G318" s="0" t="n">
        <v>1.13</v>
      </c>
      <c r="H318" s="0" t="n">
        <v>0.824</v>
      </c>
      <c r="I318" s="2" t="n">
        <v>0.0003063</v>
      </c>
      <c r="J318" s="2" t="n">
        <v>25.45</v>
      </c>
      <c r="K318" s="2" t="n">
        <v>0.9186</v>
      </c>
      <c r="L318" s="2" t="n">
        <f aca="false">SQRT((K318/J318*100)^2-M318^2)</f>
        <v>1.84877980533561</v>
      </c>
      <c r="M318" s="2" t="n">
        <f aca="false">3.1</f>
        <v>3.1</v>
      </c>
      <c r="N318" s="0" t="n">
        <f aca="false">(A318-B318)/A318</f>
        <v>0.348228043143297</v>
      </c>
      <c r="O318" s="0" t="n">
        <f aca="false">1+(1-N318)^2+2*0.938*0.938*N318*N318*D318*D318/E318</f>
        <v>1.49564180924259</v>
      </c>
      <c r="P318" s="0" t="n">
        <f aca="false">PI()*N318/D318/B318</f>
        <v>0.734734755878554</v>
      </c>
      <c r="Q318" s="2" t="n">
        <f aca="false">P318*D318*E318*E318/2/PI()*137*137/O318/389380*J318</f>
        <v>0.150511843006616</v>
      </c>
    </row>
    <row r="319" customFormat="false" ht="15" hidden="false" customHeight="false" outlineLevel="0" collapsed="false">
      <c r="A319" s="0" t="n">
        <v>3.245</v>
      </c>
      <c r="B319" s="0" t="n">
        <v>2.125</v>
      </c>
      <c r="C319" s="0" t="n">
        <v>26.98</v>
      </c>
      <c r="D319" s="0" t="n">
        <v>0.714</v>
      </c>
      <c r="E319" s="0" t="n">
        <v>1.5</v>
      </c>
      <c r="F319" s="0" t="n">
        <v>1.481</v>
      </c>
      <c r="G319" s="0" t="n">
        <v>1.12</v>
      </c>
      <c r="H319" s="0" t="n">
        <v>0.826</v>
      </c>
      <c r="I319" s="2" t="n">
        <v>0.0002961</v>
      </c>
      <c r="J319" s="2" t="n">
        <v>25.74</v>
      </c>
      <c r="K319" s="2" t="n">
        <v>0.9361</v>
      </c>
      <c r="L319" s="2" t="n">
        <f aca="false">SQRT((K319/J319*100)^2-M319^2)</f>
        <v>1.90156937926841</v>
      </c>
      <c r="M319" s="2" t="n">
        <f aca="false">3.1</f>
        <v>3.1</v>
      </c>
      <c r="N319" s="0" t="n">
        <f aca="false">(A319-B319)/A319</f>
        <v>0.345146379044684</v>
      </c>
      <c r="O319" s="0" t="n">
        <f aca="false">1+(1-N319)^2+2*0.938*0.938*N319*N319*D319*D319/E319</f>
        <v>1.50007713118352</v>
      </c>
      <c r="P319" s="0" t="n">
        <f aca="false">PI()*N319/D319/B319</f>
        <v>0.714654360731519</v>
      </c>
      <c r="Q319" s="2" t="n">
        <f aca="false">P319*D319*E319*E319/2/PI()*137*137/O319/389380*J319</f>
        <v>0.151133018178938</v>
      </c>
    </row>
    <row r="320" customFormat="false" ht="15" hidden="false" customHeight="false" outlineLevel="0" collapsed="false">
      <c r="A320" s="0" t="n">
        <v>3.245</v>
      </c>
      <c r="B320" s="0" t="n">
        <v>2.135</v>
      </c>
      <c r="C320" s="0" t="n">
        <v>26.98</v>
      </c>
      <c r="D320" s="0" t="n">
        <v>0.723</v>
      </c>
      <c r="E320" s="0" t="n">
        <v>1.507</v>
      </c>
      <c r="F320" s="0" t="n">
        <v>1.455</v>
      </c>
      <c r="G320" s="0" t="n">
        <v>1.11</v>
      </c>
      <c r="H320" s="0" t="n">
        <v>0.827</v>
      </c>
      <c r="I320" s="2" t="n">
        <v>0.0002857</v>
      </c>
      <c r="J320" s="2" t="n">
        <v>23.6</v>
      </c>
      <c r="K320" s="2" t="n">
        <v>0.8608</v>
      </c>
      <c r="L320" s="2" t="n">
        <f aca="false">SQRT((K320/J320*100)^2-M320^2)</f>
        <v>1.92196439655524</v>
      </c>
      <c r="M320" s="2" t="n">
        <f aca="false">3.1</f>
        <v>3.1</v>
      </c>
      <c r="N320" s="0" t="n">
        <f aca="false">(A320-B320)/A320</f>
        <v>0.342064714946071</v>
      </c>
      <c r="O320" s="0" t="n">
        <f aca="false">1+(1-N320)^2+2*0.938*0.938*N320*N320*D320*D320/E320</f>
        <v>1.50429813615465</v>
      </c>
      <c r="P320" s="0" t="n">
        <f aca="false">PI()*N320/D320/B320</f>
        <v>0.696180690997285</v>
      </c>
      <c r="Q320" s="2" t="n">
        <f aca="false">P320*D320*E320*E320/2/PI()*137*137/O320/389380*J320</f>
        <v>0.137579107046294</v>
      </c>
    </row>
    <row r="321" customFormat="false" ht="15" hidden="false" customHeight="false" outlineLevel="0" collapsed="false">
      <c r="A321" s="0" t="n">
        <v>3.245</v>
      </c>
      <c r="B321" s="0" t="n">
        <v>2.145</v>
      </c>
      <c r="C321" s="0" t="n">
        <v>26.98</v>
      </c>
      <c r="D321" s="0" t="n">
        <v>0.734</v>
      </c>
      <c r="E321" s="0" t="n">
        <v>1.515</v>
      </c>
      <c r="F321" s="0" t="n">
        <v>1.429</v>
      </c>
      <c r="G321" s="0" t="n">
        <v>1.1</v>
      </c>
      <c r="H321" s="0" t="n">
        <v>0.828</v>
      </c>
      <c r="I321" s="2" t="n">
        <v>0.000275</v>
      </c>
      <c r="J321" s="2" t="n">
        <v>19.89</v>
      </c>
      <c r="K321" s="2" t="n">
        <v>0.7281</v>
      </c>
      <c r="L321" s="2" t="n">
        <f aca="false">SQRT((K321/J321*100)^2-M321^2)</f>
        <v>1.94685323159569</v>
      </c>
      <c r="M321" s="2" t="n">
        <f aca="false">3.1</f>
        <v>3.1</v>
      </c>
      <c r="N321" s="0" t="n">
        <f aca="false">(A321-B321)/A321</f>
        <v>0.338983050847458</v>
      </c>
      <c r="O321" s="0" t="n">
        <f aca="false">1+(1-N321)^2+2*0.938*0.938*N321*N321*D321*D321/E321</f>
        <v>1.50885040000288</v>
      </c>
      <c r="P321" s="0" t="n">
        <f aca="false">PI()*N321/D321/B321</f>
        <v>0.676401403831119</v>
      </c>
      <c r="Q321" s="2" t="n">
        <f aca="false">P321*D321*E321*E321/2/PI()*137*137/O321/389380*J321</f>
        <v>0.115239682170281</v>
      </c>
    </row>
    <row r="322" customFormat="false" ht="15" hidden="false" customHeight="false" outlineLevel="0" collapsed="false">
      <c r="A322" s="0" t="n">
        <v>3.245</v>
      </c>
      <c r="B322" s="0" t="n">
        <v>2.155</v>
      </c>
      <c r="C322" s="0" t="n">
        <v>26.98</v>
      </c>
      <c r="D322" s="0" t="n">
        <v>0.744</v>
      </c>
      <c r="E322" s="0" t="n">
        <v>1.522</v>
      </c>
      <c r="F322" s="0" t="n">
        <v>1.403</v>
      </c>
      <c r="G322" s="0" t="n">
        <v>1.09</v>
      </c>
      <c r="H322" s="0" t="n">
        <v>0.83</v>
      </c>
      <c r="I322" s="2" t="n">
        <v>0.0002642</v>
      </c>
      <c r="J322" s="2" t="n">
        <v>15.86</v>
      </c>
      <c r="K322" s="2" t="n">
        <v>0.5831</v>
      </c>
      <c r="L322" s="2" t="n">
        <f aca="false">SQRT((K322/J322*100)^2-M322^2)</f>
        <v>1.97660856560249</v>
      </c>
      <c r="M322" s="2" t="n">
        <f aca="false">3.1</f>
        <v>3.1</v>
      </c>
      <c r="N322" s="0" t="n">
        <f aca="false">(A322-B322)/A322</f>
        <v>0.335901386748844</v>
      </c>
      <c r="O322" s="0" t="n">
        <f aca="false">1+(1-N322)^2+2*0.938*0.938*N322*N322*D322*D322/E322</f>
        <v>1.51323582747015</v>
      </c>
      <c r="P322" s="0" t="n">
        <f aca="false">PI()*N322/D322/B322</f>
        <v>0.658175117219765</v>
      </c>
      <c r="Q322" s="2" t="n">
        <f aca="false">P322*D322*E322*E322/2/PI()*137*137/O322/389380*J322</f>
        <v>0.0912069415835303</v>
      </c>
    </row>
    <row r="323" customFormat="false" ht="15" hidden="false" customHeight="false" outlineLevel="0" collapsed="false">
      <c r="A323" s="0" t="n">
        <v>3.245</v>
      </c>
      <c r="B323" s="0" t="n">
        <v>2.165</v>
      </c>
      <c r="C323" s="0" t="n">
        <v>26.98</v>
      </c>
      <c r="D323" s="0" t="n">
        <v>0.754</v>
      </c>
      <c r="E323" s="0" t="n">
        <v>1.529</v>
      </c>
      <c r="F323" s="0" t="n">
        <v>1.377</v>
      </c>
      <c r="G323" s="0" t="n">
        <v>1.08</v>
      </c>
      <c r="H323" s="0" t="n">
        <v>0.831</v>
      </c>
      <c r="I323" s="2" t="n">
        <v>0.0002531</v>
      </c>
      <c r="J323" s="2" t="n">
        <v>11</v>
      </c>
      <c r="K323" s="2" t="n">
        <v>0.6559</v>
      </c>
      <c r="L323" s="2" t="n">
        <f aca="false">SQRT((K323/J323*100)^2-M323^2)</f>
        <v>5.09353674070637</v>
      </c>
      <c r="M323" s="2" t="n">
        <f aca="false">3.1</f>
        <v>3.1</v>
      </c>
      <c r="N323" s="0" t="n">
        <f aca="false">(A323-B323)/A323</f>
        <v>0.332819722650231</v>
      </c>
      <c r="O323" s="0" t="n">
        <f aca="false">1+(1-N323)^2+2*0.938*0.938*N323*N323*D323*D323/E323</f>
        <v>1.51760464988462</v>
      </c>
      <c r="P323" s="0" t="n">
        <f aca="false">PI()*N323/D323/B323</f>
        <v>0.640515554087367</v>
      </c>
      <c r="Q323" s="2" t="n">
        <f aca="false">P323*D323*E323*E323/2/PI()*137*137/O323/389380*J323</f>
        <v>0.0627823631931111</v>
      </c>
    </row>
    <row r="324" customFormat="false" ht="15" hidden="false" customHeight="false" outlineLevel="0" collapsed="false">
      <c r="A324" s="0" t="n">
        <v>3.245</v>
      </c>
      <c r="B324" s="0" t="n">
        <v>2.175</v>
      </c>
      <c r="C324" s="0" t="n">
        <v>26.98</v>
      </c>
      <c r="D324" s="0" t="n">
        <v>0.765</v>
      </c>
      <c r="E324" s="0" t="n">
        <v>1.536</v>
      </c>
      <c r="F324" s="0" t="n">
        <v>1.352</v>
      </c>
      <c r="G324" s="0" t="n">
        <v>1.07</v>
      </c>
      <c r="H324" s="0" t="n">
        <v>0.833</v>
      </c>
      <c r="I324" s="2" t="n">
        <v>0.0002424</v>
      </c>
      <c r="J324" s="2" t="n">
        <v>7.142</v>
      </c>
      <c r="K324" s="2" t="n">
        <v>0.4281</v>
      </c>
      <c r="L324" s="2" t="n">
        <f aca="false">SQRT((K324/J324*100)^2-M324^2)</f>
        <v>5.13025010252748</v>
      </c>
      <c r="M324" s="2" t="n">
        <f aca="false">3.1</f>
        <v>3.1</v>
      </c>
      <c r="N324" s="0" t="n">
        <f aca="false">(A324-B324)/A324</f>
        <v>0.329738058551618</v>
      </c>
      <c r="O324" s="0" t="n">
        <f aca="false">1+(1-N324)^2+2*0.938*0.938*N324*N324*D324*D324/E324</f>
        <v>1.52214736927362</v>
      </c>
      <c r="P324" s="0" t="n">
        <f aca="false">PI()*N324/D324/B324</f>
        <v>0.622584426326932</v>
      </c>
      <c r="Q324" s="2" t="n">
        <f aca="false">P324*D324*E324*E324/2/PI()*137*137/O324/389380*J324</f>
        <v>0.0404476122512549</v>
      </c>
    </row>
    <row r="325" customFormat="false" ht="15" hidden="false" customHeight="false" outlineLevel="0" collapsed="false">
      <c r="A325" s="0" t="n">
        <v>3.245</v>
      </c>
      <c r="B325" s="0" t="n">
        <v>2.185</v>
      </c>
      <c r="C325" s="0" t="n">
        <v>26.98</v>
      </c>
      <c r="D325" s="0" t="n">
        <v>0.776</v>
      </c>
      <c r="E325" s="0" t="n">
        <v>1.543</v>
      </c>
      <c r="F325" s="0" t="n">
        <v>1.326</v>
      </c>
      <c r="G325" s="0" t="n">
        <v>1.06</v>
      </c>
      <c r="H325" s="0" t="n">
        <v>0.834</v>
      </c>
      <c r="I325" s="2" t="n">
        <v>0.0002309</v>
      </c>
      <c r="J325" s="2" t="n">
        <v>4.272</v>
      </c>
      <c r="K325" s="2" t="n">
        <v>0.2572</v>
      </c>
      <c r="L325" s="2" t="n">
        <f aca="false">SQRT((K325/J325*100)^2-M325^2)</f>
        <v>5.16116414584686</v>
      </c>
      <c r="M325" s="2" t="n">
        <f aca="false">3.1</f>
        <v>3.1</v>
      </c>
      <c r="N325" s="0" t="n">
        <f aca="false">(A325-B325)/A325</f>
        <v>0.326656394453005</v>
      </c>
      <c r="O325" s="0" t="n">
        <f aca="false">1+(1-N325)^2+2*0.938*0.938*N325*N325*D325*D325/E325</f>
        <v>1.52666993334465</v>
      </c>
      <c r="P325" s="0" t="n">
        <f aca="false">PI()*N325/D325/B325</f>
        <v>0.605240350716984</v>
      </c>
      <c r="Q325" s="2" t="n">
        <f aca="false">P325*D325*E325*E325/2/PI()*137*137/O325/389380*J325</f>
        <v>0.0240046381802073</v>
      </c>
    </row>
    <row r="326" customFormat="false" ht="15" hidden="false" customHeight="false" outlineLevel="0" collapsed="false">
      <c r="A326" s="0" t="n">
        <v>3.245</v>
      </c>
      <c r="B326" s="0" t="n">
        <v>2.195</v>
      </c>
      <c r="C326" s="0" t="n">
        <v>26.98</v>
      </c>
      <c r="D326" s="0" t="n">
        <v>0.787</v>
      </c>
      <c r="E326" s="0" t="n">
        <v>1.55</v>
      </c>
      <c r="F326" s="0" t="n">
        <v>1.3</v>
      </c>
      <c r="G326" s="0" t="n">
        <v>1.05</v>
      </c>
      <c r="H326" s="0" t="n">
        <v>0.835</v>
      </c>
      <c r="I326" s="2" t="n">
        <v>0.0002193</v>
      </c>
      <c r="J326" s="2" t="n">
        <v>2.735</v>
      </c>
      <c r="K326" s="2" t="n">
        <v>0.166</v>
      </c>
      <c r="L326" s="2" t="n">
        <f aca="false">SQRT((K326/J326*100)^2-M326^2)</f>
        <v>5.21809008006127</v>
      </c>
      <c r="M326" s="2" t="n">
        <f aca="false">3.1</f>
        <v>3.1</v>
      </c>
      <c r="N326" s="0" t="n">
        <f aca="false">(A326-B326)/A326</f>
        <v>0.323574730354391</v>
      </c>
      <c r="O326" s="0" t="n">
        <f aca="false">1+(1-N326)^2+2*0.938*0.938*N326*N326*D326*D326/E326</f>
        <v>1.53117230181813</v>
      </c>
      <c r="P326" s="0" t="n">
        <f aca="false">PI()*N326/D326/B326</f>
        <v>0.588457650817038</v>
      </c>
      <c r="Q326" s="2" t="n">
        <f aca="false">P326*D326*E326*E326/2/PI()*137*137/O326/389380*J326</f>
        <v>0.015246643087529</v>
      </c>
    </row>
    <row r="327" customFormat="false" ht="15" hidden="false" customHeight="false" outlineLevel="0" collapsed="false">
      <c r="A327" s="0" t="n">
        <v>3.245</v>
      </c>
      <c r="B327" s="0" t="n">
        <v>2.205</v>
      </c>
      <c r="C327" s="0" t="n">
        <v>26.98</v>
      </c>
      <c r="D327" s="0" t="n">
        <v>0.798</v>
      </c>
      <c r="E327" s="0" t="n">
        <v>1.557</v>
      </c>
      <c r="F327" s="0" t="n">
        <v>1.274</v>
      </c>
      <c r="G327" s="0" t="n">
        <v>1.04</v>
      </c>
      <c r="H327" s="0" t="n">
        <v>0.837</v>
      </c>
      <c r="I327" s="2" t="n">
        <v>0.0002074</v>
      </c>
      <c r="J327" s="2" t="n">
        <v>1.43</v>
      </c>
      <c r="K327" s="2" t="n">
        <v>0.08774</v>
      </c>
      <c r="L327" s="2" t="n">
        <f aca="false">SQRT((K327/J327*100)^2-M327^2)</f>
        <v>5.29493879473061</v>
      </c>
      <c r="M327" s="2" t="n">
        <f aca="false">3.1</f>
        <v>3.1</v>
      </c>
      <c r="N327" s="0" t="n">
        <f aca="false">(A327-B327)/A327</f>
        <v>0.320493066255778</v>
      </c>
      <c r="O327" s="0" t="n">
        <f aca="false">1+(1-N327)^2+2*0.938*0.938*N327*N327*D327*D327/E327</f>
        <v>1.53565446630726</v>
      </c>
      <c r="P327" s="0" t="n">
        <f aca="false">PI()*N327/D327/B327</f>
        <v>0.572212084903653</v>
      </c>
      <c r="Q327" s="2" t="n">
        <f aca="false">P327*D327*E327*E327/2/PI()*137*137/O327/389380*J327</f>
        <v>0.00790801159885746</v>
      </c>
    </row>
    <row r="328" customFormat="false" ht="15" hidden="false" customHeight="false" outlineLevel="0" collapsed="false">
      <c r="A328" s="0" t="n">
        <v>3.245</v>
      </c>
      <c r="B328" s="0" t="n">
        <v>2.215</v>
      </c>
      <c r="C328" s="0" t="n">
        <v>26.98</v>
      </c>
      <c r="D328" s="0" t="n">
        <v>0.809</v>
      </c>
      <c r="E328" s="0" t="n">
        <v>1.564</v>
      </c>
      <c r="F328" s="0" t="n">
        <v>1.248</v>
      </c>
      <c r="G328" s="0" t="n">
        <v>1.03</v>
      </c>
      <c r="H328" s="0" t="n">
        <v>0.838</v>
      </c>
      <c r="I328" s="2" t="n">
        <v>0.0001953</v>
      </c>
      <c r="J328" s="2" t="n">
        <v>0.69</v>
      </c>
      <c r="K328" s="2" t="n">
        <v>0.04281</v>
      </c>
      <c r="L328" s="2" t="n">
        <f aca="false">SQRT((K328/J328*100)^2-M328^2)</f>
        <v>5.37437735436115</v>
      </c>
      <c r="M328" s="2" t="n">
        <f aca="false">3.1</f>
        <v>3.1</v>
      </c>
      <c r="N328" s="0" t="n">
        <f aca="false">(A328-B328)/A328</f>
        <v>0.317411402157165</v>
      </c>
      <c r="O328" s="0" t="n">
        <f aca="false">1+(1-N328)^2+2*0.938*0.938*N328*N328*D328*D328/E328</f>
        <v>1.54011644960424</v>
      </c>
      <c r="P328" s="0" t="n">
        <f aca="false">PI()*N328/D328/B328</f>
        <v>0.556480748008485</v>
      </c>
      <c r="Q328" s="2" t="n">
        <f aca="false">P328*D328*E328*E328/2/PI()*137*137/O328/389380*J328</f>
        <v>0.003784907930643</v>
      </c>
    </row>
    <row r="329" customFormat="false" ht="15" hidden="false" customHeight="false" outlineLevel="0" collapsed="false">
      <c r="A329" s="0" t="n">
        <v>3.245</v>
      </c>
      <c r="B329" s="0" t="n">
        <v>2.225</v>
      </c>
      <c r="C329" s="0" t="n">
        <v>26.98</v>
      </c>
      <c r="D329" s="0" t="n">
        <v>0.821</v>
      </c>
      <c r="E329" s="0" t="n">
        <v>1.571</v>
      </c>
      <c r="F329" s="0" t="n">
        <v>1.222</v>
      </c>
      <c r="G329" s="0" t="n">
        <v>1.02</v>
      </c>
      <c r="H329" s="0" t="n">
        <v>0.839</v>
      </c>
      <c r="I329" s="2" t="n">
        <v>0.0001829</v>
      </c>
      <c r="J329" s="2" t="n">
        <v>0.3029</v>
      </c>
      <c r="K329" s="2" t="n">
        <v>0.01915</v>
      </c>
      <c r="L329" s="2" t="n">
        <f aca="false">SQRT((K329/J329*100)^2-M329^2)</f>
        <v>5.51003152842761</v>
      </c>
      <c r="M329" s="2" t="n">
        <f aca="false">3.1</f>
        <v>3.1</v>
      </c>
      <c r="N329" s="0" t="n">
        <f aca="false">(A329-B329)/A329</f>
        <v>0.314329738058552</v>
      </c>
      <c r="O329" s="0" t="n">
        <f aca="false">1+(1-N329)^2+2*0.938*0.938*N329*N329*D329*D329/E329</f>
        <v>1.54473991467257</v>
      </c>
      <c r="P329" s="0" t="n">
        <f aca="false">PI()*N329/D329/B329</f>
        <v>0.54058273461498</v>
      </c>
      <c r="Q329" s="2" t="n">
        <f aca="false">P329*D329*E329*E329/2/PI()*137*137/O329/389380*J329</f>
        <v>0.00164774206207183</v>
      </c>
    </row>
    <row r="330" customFormat="false" ht="15" hidden="false" customHeight="false" outlineLevel="0" collapsed="false">
      <c r="A330" s="0" t="n">
        <v>3.245</v>
      </c>
      <c r="B330" s="0" t="n">
        <v>2.235</v>
      </c>
      <c r="C330" s="0" t="n">
        <v>26.98</v>
      </c>
      <c r="D330" s="0" t="n">
        <v>0.833</v>
      </c>
      <c r="E330" s="0" t="n">
        <v>1.578</v>
      </c>
      <c r="F330" s="0" t="n">
        <v>1.197</v>
      </c>
      <c r="G330" s="0" t="n">
        <v>1.01</v>
      </c>
      <c r="H330" s="0" t="n">
        <v>0.841</v>
      </c>
      <c r="I330" s="2" t="n">
        <v>0.0001709</v>
      </c>
      <c r="J330" s="2" t="n">
        <v>0.1031</v>
      </c>
      <c r="K330" s="2" t="n">
        <v>0.006693</v>
      </c>
      <c r="L330" s="2" t="n">
        <f aca="false">SQRT((K330/J330*100)^2-M330^2)</f>
        <v>5.70376108133341</v>
      </c>
      <c r="M330" s="2" t="n">
        <f aca="false">3.1</f>
        <v>3.1</v>
      </c>
      <c r="N330" s="0" t="n">
        <f aca="false">(A330-B330)/A330</f>
        <v>0.311248073959938</v>
      </c>
      <c r="O330" s="0" t="n">
        <f aca="false">1+(1-N330)^2+2*0.938*0.938*N330*N330*D330*D330/E330</f>
        <v>1.54933963742501</v>
      </c>
      <c r="P330" s="0" t="n">
        <f aca="false">PI()*N330/D330/B330</f>
        <v>0.525211245623895</v>
      </c>
      <c r="Q330" s="2" t="n">
        <f aca="false">P330*D330*E330*E330/2/PI()*137*137/O330/389380*J330</f>
        <v>0.000556150938353844</v>
      </c>
    </row>
    <row r="331" customFormat="false" ht="15" hidden="false" customHeight="false" outlineLevel="0" collapsed="false">
      <c r="A331" s="0" t="n">
        <v>3.245</v>
      </c>
      <c r="B331" s="0" t="n">
        <v>2.245</v>
      </c>
      <c r="C331" s="0" t="n">
        <v>26.98</v>
      </c>
      <c r="D331" s="0" t="n">
        <v>0.845</v>
      </c>
      <c r="E331" s="0" t="n">
        <v>1.585</v>
      </c>
      <c r="F331" s="0" t="n">
        <v>1.171</v>
      </c>
      <c r="G331" s="0" t="n">
        <v>1</v>
      </c>
      <c r="H331" s="0" t="n">
        <v>0.842</v>
      </c>
      <c r="I331" s="2" t="n">
        <v>0.0001581</v>
      </c>
      <c r="J331" s="2" t="n">
        <v>0.01719</v>
      </c>
      <c r="K331" s="2" t="n">
        <v>0.001148</v>
      </c>
      <c r="L331" s="2" t="n">
        <f aca="false">SQRT((K331/J331*100)^2-M331^2)</f>
        <v>5.91520995070857</v>
      </c>
      <c r="M331" s="2" t="n">
        <f aca="false">3.1</f>
        <v>3.1</v>
      </c>
      <c r="N331" s="0" t="n">
        <f aca="false">(A331-B331)/A331</f>
        <v>0.308166409861325</v>
      </c>
      <c r="O331" s="0" t="n">
        <f aca="false">1+(1-N331)^2+2*0.938*0.938*N331*N331*D331*D331/E331</f>
        <v>1.55391559044429</v>
      </c>
      <c r="P331" s="0" t="n">
        <f aca="false">PI()*N331/D331/B331</f>
        <v>0.510342947142753</v>
      </c>
      <c r="Q331" s="2" t="n">
        <f aca="false">P331*D331*E331*E331/2/PI()*137*137/O331/389380*J331</f>
        <v>9.19418921450055E-005</v>
      </c>
    </row>
    <row r="332" customFormat="false" ht="15" hidden="false" customHeight="false" outlineLevel="0" collapsed="false">
      <c r="A332" s="0" t="n">
        <v>2.445</v>
      </c>
      <c r="B332" s="0" t="n">
        <v>0.945</v>
      </c>
      <c r="C332" s="0" t="n">
        <v>38.5</v>
      </c>
      <c r="D332" s="0" t="n">
        <v>0.357</v>
      </c>
      <c r="E332" s="0" t="n">
        <v>1.004</v>
      </c>
      <c r="F332" s="0" t="n">
        <v>2.69</v>
      </c>
      <c r="G332" s="0" t="n">
        <v>1.5</v>
      </c>
      <c r="H332" s="0" t="n">
        <v>0.559</v>
      </c>
      <c r="I332" s="2" t="n">
        <v>0.0003109</v>
      </c>
      <c r="J332" s="2" t="n">
        <v>18.14</v>
      </c>
      <c r="K332" s="2" t="n">
        <v>0.7143</v>
      </c>
      <c r="L332" s="2" t="n">
        <f aca="false">SQRT((K332/J332*100)^2-M332^2)</f>
        <v>2.42807212738841</v>
      </c>
      <c r="M332" s="2" t="n">
        <f aca="false">3.1</f>
        <v>3.1</v>
      </c>
      <c r="N332" s="0" t="n">
        <f aca="false">(A332-B332)/A332</f>
        <v>0.613496932515337</v>
      </c>
      <c r="O332" s="0" t="n">
        <f aca="false">1+(1-N332)^2+2*0.938*0.938*N332*N332*D332*D332/E332</f>
        <v>1.23345890625911</v>
      </c>
      <c r="P332" s="0" t="n">
        <f aca="false">PI()*N332/D332/B332</f>
        <v>5.71297394866111</v>
      </c>
      <c r="Q332" s="2" t="n">
        <f aca="false">P332*D332*E332*E332/2/PI()*137*137/O332/389380*J332</f>
        <v>0.231951992820584</v>
      </c>
    </row>
    <row r="333" customFormat="false" ht="15" hidden="false" customHeight="false" outlineLevel="0" collapsed="false">
      <c r="A333" s="0" t="n">
        <v>2.445</v>
      </c>
      <c r="B333" s="0" t="n">
        <v>0.955</v>
      </c>
      <c r="C333" s="0" t="n">
        <v>38.5</v>
      </c>
      <c r="D333" s="0" t="n">
        <v>0.363</v>
      </c>
      <c r="E333" s="0" t="n">
        <v>1.015</v>
      </c>
      <c r="F333" s="0" t="n">
        <v>2.66</v>
      </c>
      <c r="G333" s="0" t="n">
        <v>1.49</v>
      </c>
      <c r="H333" s="0" t="n">
        <v>0.563</v>
      </c>
      <c r="I333" s="2" t="n">
        <v>0.0003085</v>
      </c>
      <c r="J333" s="2" t="n">
        <v>16.64</v>
      </c>
      <c r="K333" s="2" t="n">
        <v>0.5647</v>
      </c>
      <c r="L333" s="2" t="n">
        <f aca="false">SQRT((K333/J333*100)^2-M333^2)</f>
        <v>1.38084150852215</v>
      </c>
      <c r="M333" s="2" t="n">
        <f aca="false">3.1</f>
        <v>3.1</v>
      </c>
      <c r="N333" s="0" t="n">
        <f aca="false">(A333-B333)/A333</f>
        <v>0.609406952965235</v>
      </c>
      <c r="O333" s="0" t="n">
        <f aca="false">1+(1-N333)^2+2*0.938*0.938*N333*N333*D333*D333/E333</f>
        <v>1.23740234826022</v>
      </c>
      <c r="P333" s="0" t="n">
        <f aca="false">PI()*N333/D333/B333</f>
        <v>5.5226469545011</v>
      </c>
      <c r="Q333" s="2" t="n">
        <f aca="false">P333*D333*E333*E333/2/PI()*137*137/O333/389380*J333</f>
        <v>0.213066907181521</v>
      </c>
    </row>
    <row r="334" customFormat="false" ht="15" hidden="false" customHeight="false" outlineLevel="0" collapsed="false">
      <c r="A334" s="0" t="n">
        <v>2.445</v>
      </c>
      <c r="B334" s="0" t="n">
        <v>0.965</v>
      </c>
      <c r="C334" s="0" t="n">
        <v>38.5</v>
      </c>
      <c r="D334" s="0" t="n">
        <v>0.369</v>
      </c>
      <c r="E334" s="0" t="n">
        <v>1.025</v>
      </c>
      <c r="F334" s="0" t="n">
        <v>2.631</v>
      </c>
      <c r="G334" s="0" t="n">
        <v>1.48</v>
      </c>
      <c r="H334" s="0" t="n">
        <v>0.567</v>
      </c>
      <c r="I334" s="2" t="n">
        <v>0.0003064</v>
      </c>
      <c r="J334" s="2" t="n">
        <v>15.85</v>
      </c>
      <c r="K334" s="2" t="n">
        <v>0.5392</v>
      </c>
      <c r="L334" s="2" t="n">
        <f aca="false">SQRT((K334/J334*100)^2-M334^2)</f>
        <v>1.40102613999248</v>
      </c>
      <c r="M334" s="2" t="n">
        <f aca="false">3.1</f>
        <v>3.1</v>
      </c>
      <c r="N334" s="0" t="n">
        <f aca="false">(A334-B334)/A334</f>
        <v>0.605316973415133</v>
      </c>
      <c r="O334" s="0" t="n">
        <f aca="false">1+(1-N334)^2+2*0.938*0.938*N334*N334*D334*D334/E334</f>
        <v>1.24142525865422</v>
      </c>
      <c r="P334" s="0" t="n">
        <f aca="false">PI()*N334/D334/B334</f>
        <v>5.34046465527666</v>
      </c>
      <c r="Q334" s="2" t="n">
        <f aca="false">P334*D334*E334*E334/2/PI()*137*137/O334/389380*J334</f>
        <v>0.202791363971102</v>
      </c>
    </row>
    <row r="335" customFormat="false" ht="15" hidden="false" customHeight="false" outlineLevel="0" collapsed="false">
      <c r="A335" s="0" t="n">
        <v>2.445</v>
      </c>
      <c r="B335" s="0" t="n">
        <v>0.975</v>
      </c>
      <c r="C335" s="0" t="n">
        <v>38.5</v>
      </c>
      <c r="D335" s="0" t="n">
        <v>0.376</v>
      </c>
      <c r="E335" s="0" t="n">
        <v>1.036</v>
      </c>
      <c r="F335" s="0" t="n">
        <v>2.602</v>
      </c>
      <c r="G335" s="0" t="n">
        <v>1.47</v>
      </c>
      <c r="H335" s="0" t="n">
        <v>0.571</v>
      </c>
      <c r="I335" s="2" t="n">
        <v>0.0003041</v>
      </c>
      <c r="J335" s="2" t="n">
        <v>15.77</v>
      </c>
      <c r="K335" s="2" t="n">
        <v>0.5372</v>
      </c>
      <c r="L335" s="2" t="n">
        <f aca="false">SQRT((K335/J335*100)^2-M335^2)</f>
        <v>1.41209917480935</v>
      </c>
      <c r="M335" s="2" t="n">
        <f aca="false">3.1</f>
        <v>3.1</v>
      </c>
      <c r="N335" s="0" t="n">
        <f aca="false">(A335-B335)/A335</f>
        <v>0.601226993865031</v>
      </c>
      <c r="O335" s="0" t="n">
        <f aca="false">1+(1-N335)^2+2*0.938*0.938*N335*N335*D335*D335/E335</f>
        <v>1.2458216740969</v>
      </c>
      <c r="P335" s="0" t="n">
        <f aca="false">PI()*N335/D335/B335</f>
        <v>5.15223760792759</v>
      </c>
      <c r="Q335" s="2" t="n">
        <f aca="false">P335*D335*E335*E335/2/PI()*137*137/O335/389380*J335</f>
        <v>0.201914112960787</v>
      </c>
    </row>
    <row r="336" customFormat="false" ht="15" hidden="false" customHeight="false" outlineLevel="0" collapsed="false">
      <c r="A336" s="0" t="n">
        <v>2.445</v>
      </c>
      <c r="B336" s="0" t="n">
        <v>0.985</v>
      </c>
      <c r="C336" s="0" t="n">
        <v>38.5</v>
      </c>
      <c r="D336" s="0" t="n">
        <v>0.382</v>
      </c>
      <c r="E336" s="0" t="n">
        <v>1.047</v>
      </c>
      <c r="F336" s="0" t="n">
        <v>2.572</v>
      </c>
      <c r="G336" s="0" t="n">
        <v>1.46</v>
      </c>
      <c r="H336" s="0" t="n">
        <v>0.575</v>
      </c>
      <c r="I336" s="2" t="n">
        <v>0.0003015</v>
      </c>
      <c r="J336" s="2" t="n">
        <v>15.1</v>
      </c>
      <c r="K336" s="2" t="n">
        <v>0.5144</v>
      </c>
      <c r="L336" s="2" t="n">
        <f aca="false">SQRT((K336/J336*100)^2-M336^2)</f>
        <v>1.41247193611354</v>
      </c>
      <c r="M336" s="2" t="n">
        <f aca="false">3.1</f>
        <v>3.1</v>
      </c>
      <c r="N336" s="0" t="n">
        <f aca="false">(A336-B336)/A336</f>
        <v>0.597137014314928</v>
      </c>
      <c r="O336" s="0" t="n">
        <f aca="false">1+(1-N336)^2+2*0.938*0.938*N336*N336*D336*D336/E336</f>
        <v>1.24974936800992</v>
      </c>
      <c r="P336" s="0" t="n">
        <f aca="false">PI()*N336/D336/B336</f>
        <v>4.98567852169538</v>
      </c>
      <c r="Q336" s="2" t="n">
        <f aca="false">P336*D336*E336*E336/2/PI()*137*137/O336/389380*J336</f>
        <v>0.19351856927839</v>
      </c>
    </row>
    <row r="337" customFormat="false" ht="15" hidden="false" customHeight="false" outlineLevel="0" collapsed="false">
      <c r="A337" s="0" t="n">
        <v>2.445</v>
      </c>
      <c r="B337" s="0" t="n">
        <v>0.995</v>
      </c>
      <c r="C337" s="0" t="n">
        <v>38.5</v>
      </c>
      <c r="D337" s="0" t="n">
        <v>0.388</v>
      </c>
      <c r="E337" s="0" t="n">
        <v>1.057</v>
      </c>
      <c r="F337" s="0" t="n">
        <v>2.543</v>
      </c>
      <c r="G337" s="0" t="n">
        <v>1.45</v>
      </c>
      <c r="H337" s="0" t="n">
        <v>0.578</v>
      </c>
      <c r="I337" s="2" t="n">
        <v>0.0002991</v>
      </c>
      <c r="J337" s="2" t="n">
        <v>15.05</v>
      </c>
      <c r="K337" s="2" t="n">
        <v>0.5132</v>
      </c>
      <c r="L337" s="2" t="n">
        <f aca="false">SQRT((K337/J337*100)^2-M337^2)</f>
        <v>1.42051871618457</v>
      </c>
      <c r="M337" s="2" t="n">
        <f aca="false">3.1</f>
        <v>3.1</v>
      </c>
      <c r="N337" s="0" t="n">
        <f aca="false">(A337-B337)/A337</f>
        <v>0.593047034764826</v>
      </c>
      <c r="O337" s="0" t="n">
        <f aca="false">1+(1-N337)^2+2*0.938*0.938*N337*N337*D337*D337/E337</f>
        <v>1.25375667628145</v>
      </c>
      <c r="P337" s="0" t="n">
        <f aca="false">PI()*N337/D337/B337</f>
        <v>4.82596541379679</v>
      </c>
      <c r="Q337" s="2" t="n">
        <f aca="false">P337*D337*E337*E337/2/PI()*137*137/O337/389380*J337</f>
        <v>0.192653441615841</v>
      </c>
    </row>
    <row r="338" customFormat="false" ht="15" hidden="false" customHeight="false" outlineLevel="0" collapsed="false">
      <c r="A338" s="0" t="n">
        <v>2.445</v>
      </c>
      <c r="B338" s="0" t="n">
        <v>1.005</v>
      </c>
      <c r="C338" s="0" t="n">
        <v>38.5</v>
      </c>
      <c r="D338" s="0" t="n">
        <v>0.395</v>
      </c>
      <c r="E338" s="0" t="n">
        <v>1.068</v>
      </c>
      <c r="F338" s="0" t="n">
        <v>2.513</v>
      </c>
      <c r="G338" s="0" t="n">
        <v>1.44</v>
      </c>
      <c r="H338" s="0" t="n">
        <v>0.582</v>
      </c>
      <c r="I338" s="2" t="n">
        <v>0.0002964</v>
      </c>
      <c r="J338" s="2" t="n">
        <v>15.36</v>
      </c>
      <c r="K338" s="2" t="n">
        <v>0.5236</v>
      </c>
      <c r="L338" s="2" t="n">
        <f aca="false">SQRT((K338/J338*100)^2-M338^2)</f>
        <v>1.41784580600314</v>
      </c>
      <c r="M338" s="2" t="n">
        <f aca="false">3.1</f>
        <v>3.1</v>
      </c>
      <c r="N338" s="0" t="n">
        <f aca="false">(A338-B338)/A338</f>
        <v>0.588957055214724</v>
      </c>
      <c r="O338" s="0" t="n">
        <f aca="false">1+(1-N338)^2+2*0.938*0.938*N338*N338*D338*D338/E338</f>
        <v>1.25812776058336</v>
      </c>
      <c r="P338" s="0" t="n">
        <f aca="false">PI()*N338/D338/B338</f>
        <v>4.66090599645432</v>
      </c>
      <c r="Q338" s="2" t="n">
        <f aca="false">P338*D338*E338*E338/2/PI()*137*137/O338/389380*J338</f>
        <v>0.196681739511205</v>
      </c>
    </row>
    <row r="339" customFormat="false" ht="15" hidden="false" customHeight="false" outlineLevel="0" collapsed="false">
      <c r="A339" s="0" t="n">
        <v>2.445</v>
      </c>
      <c r="B339" s="0" t="n">
        <v>1.015</v>
      </c>
      <c r="C339" s="0" t="n">
        <v>38.5</v>
      </c>
      <c r="D339" s="0" t="n">
        <v>0.402</v>
      </c>
      <c r="E339" s="0" t="n">
        <v>1.079</v>
      </c>
      <c r="F339" s="0" t="n">
        <v>2.484</v>
      </c>
      <c r="G339" s="0" t="n">
        <v>1.43</v>
      </c>
      <c r="H339" s="0" t="n">
        <v>0.586</v>
      </c>
      <c r="I339" s="2" t="n">
        <v>0.0002937</v>
      </c>
      <c r="J339" s="2" t="n">
        <v>14.86</v>
      </c>
      <c r="K339" s="2" t="n">
        <v>0.5074</v>
      </c>
      <c r="L339" s="2" t="n">
        <f aca="false">SQRT((K339/J339*100)^2-M339^2)</f>
        <v>1.43145164636289</v>
      </c>
      <c r="M339" s="2" t="n">
        <f aca="false">3.1</f>
        <v>3.1</v>
      </c>
      <c r="N339" s="0" t="n">
        <f aca="false">(A339-B339)/A339</f>
        <v>0.584867075664622</v>
      </c>
      <c r="O339" s="0" t="n">
        <f aca="false">1+(1-N339)^2+2*0.938*0.938*N339*N339*D339*D339/E339</f>
        <v>1.26248844839109</v>
      </c>
      <c r="P339" s="0" t="n">
        <f aca="false">PI()*N339/D339/B339</f>
        <v>4.50313483869941</v>
      </c>
      <c r="Q339" s="2" t="n">
        <f aca="false">P339*D339*E339*E339/2/PI()*137*137/O339/389380*J339</f>
        <v>0.190310572334047</v>
      </c>
    </row>
    <row r="340" customFormat="false" ht="15" hidden="false" customHeight="false" outlineLevel="0" collapsed="false">
      <c r="A340" s="0" t="n">
        <v>2.445</v>
      </c>
      <c r="B340" s="0" t="n">
        <v>1.025</v>
      </c>
      <c r="C340" s="0" t="n">
        <v>38.5</v>
      </c>
      <c r="D340" s="0" t="n">
        <v>0.409</v>
      </c>
      <c r="E340" s="0" t="n">
        <v>1.089</v>
      </c>
      <c r="F340" s="0" t="n">
        <v>2.455</v>
      </c>
      <c r="G340" s="0" t="n">
        <v>1.42</v>
      </c>
      <c r="H340" s="0" t="n">
        <v>0.59</v>
      </c>
      <c r="I340" s="2" t="n">
        <v>0.0002912</v>
      </c>
      <c r="J340" s="2" t="n">
        <v>15.45</v>
      </c>
      <c r="K340" s="2" t="n">
        <v>0.527</v>
      </c>
      <c r="L340" s="2" t="n">
        <f aca="false">SQRT((K340/J340*100)^2-M340^2)</f>
        <v>1.4230049464708</v>
      </c>
      <c r="M340" s="2" t="n">
        <f aca="false">3.1</f>
        <v>3.1</v>
      </c>
      <c r="N340" s="0" t="n">
        <f aca="false">(A340-B340)/A340</f>
        <v>0.580777096114519</v>
      </c>
      <c r="O340" s="0" t="n">
        <f aca="false">1+(1-N340)^2+2*0.938*0.938*N340*N340*D340*D340/E340</f>
        <v>1.26692233898582</v>
      </c>
      <c r="P340" s="0" t="n">
        <f aca="false">PI()*N340/D340/B340</f>
        <v>4.35223342722068</v>
      </c>
      <c r="Q340" s="2" t="n">
        <f aca="false">P340*D340*E340*E340/2/PI()*137*137/O340/389380*J340</f>
        <v>0.19749557195784</v>
      </c>
    </row>
    <row r="341" customFormat="false" ht="15" hidden="false" customHeight="false" outlineLevel="0" collapsed="false">
      <c r="A341" s="0" t="n">
        <v>2.445</v>
      </c>
      <c r="B341" s="0" t="n">
        <v>1.035</v>
      </c>
      <c r="C341" s="0" t="n">
        <v>38.5</v>
      </c>
      <c r="D341" s="0" t="n">
        <v>0.416</v>
      </c>
      <c r="E341" s="0" t="n">
        <v>1.1</v>
      </c>
      <c r="F341" s="0" t="n">
        <v>2.425</v>
      </c>
      <c r="G341" s="0" t="n">
        <v>1.41</v>
      </c>
      <c r="H341" s="0" t="n">
        <v>0.594</v>
      </c>
      <c r="I341" s="2" t="n">
        <v>0.0002882</v>
      </c>
      <c r="J341" s="2" t="n">
        <v>15.83</v>
      </c>
      <c r="K341" s="2" t="n">
        <v>0.539</v>
      </c>
      <c r="L341" s="2" t="n">
        <f aca="false">SQRT((K341/J341*100)^2-M341^2)</f>
        <v>1.40837859969266</v>
      </c>
      <c r="M341" s="2" t="n">
        <f aca="false">3.1</f>
        <v>3.1</v>
      </c>
      <c r="N341" s="0" t="n">
        <f aca="false">(A341-B341)/A341</f>
        <v>0.576687116564417</v>
      </c>
      <c r="O341" s="0" t="n">
        <f aca="false">1+(1-N341)^2+2*0.938*0.938*N341*N341*D341*D341/E341</f>
        <v>1.27126210210264</v>
      </c>
      <c r="P341" s="0" t="n">
        <f aca="false">PI()*N341/D341/B341</f>
        <v>4.20781310112099</v>
      </c>
      <c r="Q341" s="2" t="n">
        <f aca="false">P341*D341*E341*E341/2/PI()*137*137/O341/389380*J341</f>
        <v>0.202333867134201</v>
      </c>
    </row>
    <row r="342" customFormat="false" ht="15" hidden="false" customHeight="false" outlineLevel="0" collapsed="false">
      <c r="A342" s="0" t="n">
        <v>2.445</v>
      </c>
      <c r="B342" s="0" t="n">
        <v>1.055</v>
      </c>
      <c r="C342" s="0" t="n">
        <v>38.5</v>
      </c>
      <c r="D342" s="0" t="n">
        <v>0.43</v>
      </c>
      <c r="E342" s="0" t="n">
        <v>1.121</v>
      </c>
      <c r="F342" s="0" t="n">
        <v>2.367</v>
      </c>
      <c r="G342" s="0" t="n">
        <v>1.39</v>
      </c>
      <c r="H342" s="0" t="n">
        <v>0.601</v>
      </c>
      <c r="I342" s="2" t="n">
        <v>0.0002825</v>
      </c>
      <c r="J342" s="2" t="n">
        <v>16.97</v>
      </c>
      <c r="K342" s="2" t="n">
        <v>0.5518</v>
      </c>
      <c r="L342" s="2" t="n">
        <f aca="false">SQRT((K342/J342*100)^2-M342^2)</f>
        <v>0.981343935677261</v>
      </c>
      <c r="M342" s="2" t="n">
        <f aca="false">3.1</f>
        <v>3.1</v>
      </c>
      <c r="N342" s="0" t="n">
        <f aca="false">(A342-B342)/A342</f>
        <v>0.568507157464213</v>
      </c>
      <c r="O342" s="0" t="n">
        <f aca="false">1+(1-N342)^2+2*0.938*0.938*N342*N342*D342*D342/E342</f>
        <v>1.2799938501896</v>
      </c>
      <c r="P342" s="0" t="n">
        <f aca="false">PI()*N342/D342/B342</f>
        <v>3.93699528139047</v>
      </c>
      <c r="Q342" s="2" t="n">
        <f aca="false">P342*D342*E342*E342/2/PI()*137*137/O342/389380*J342</f>
        <v>0.216374540935495</v>
      </c>
    </row>
    <row r="343" customFormat="false" ht="15" hidden="false" customHeight="false" outlineLevel="0" collapsed="false">
      <c r="A343" s="0" t="n">
        <v>2.445</v>
      </c>
      <c r="B343" s="0" t="n">
        <v>1.065</v>
      </c>
      <c r="C343" s="0" t="n">
        <v>38.5</v>
      </c>
      <c r="D343" s="0" t="n">
        <v>0.437</v>
      </c>
      <c r="E343" s="0" t="n">
        <v>1.132</v>
      </c>
      <c r="F343" s="0" t="n">
        <v>2.337</v>
      </c>
      <c r="G343" s="0" t="n">
        <v>1.38</v>
      </c>
      <c r="H343" s="0" t="n">
        <v>0.605</v>
      </c>
      <c r="I343" s="2" t="n">
        <v>0.0002793</v>
      </c>
      <c r="J343" s="2" t="n">
        <v>17.48</v>
      </c>
      <c r="K343" s="2" t="n">
        <v>0.5685</v>
      </c>
      <c r="L343" s="2" t="n">
        <f aca="false">SQRT((K343/J343*100)^2-M343^2)</f>
        <v>0.98355446129252</v>
      </c>
      <c r="M343" s="2" t="n">
        <f aca="false">3.1</f>
        <v>3.1</v>
      </c>
      <c r="N343" s="0" t="n">
        <f aca="false">(A343-B343)/A343</f>
        <v>0.56441717791411</v>
      </c>
      <c r="O343" s="0" t="n">
        <f aca="false">1+(1-N343)^2+2*0.938*0.938*N343*N343*D343*D343/E343</f>
        <v>1.28430221554384</v>
      </c>
      <c r="P343" s="0" t="n">
        <f aca="false">PI()*N343/D343/B343</f>
        <v>3.80994802310859</v>
      </c>
      <c r="Q343" s="2" t="n">
        <f aca="false">P343*D343*E343*E343/2/PI()*137*137/O343/389380*J343</f>
        <v>0.222769209258184</v>
      </c>
    </row>
    <row r="344" customFormat="false" ht="15" hidden="false" customHeight="false" outlineLevel="0" collapsed="false">
      <c r="A344" s="0" t="n">
        <v>2.445</v>
      </c>
      <c r="B344" s="0" t="n">
        <v>1.075</v>
      </c>
      <c r="C344" s="0" t="n">
        <v>38.5</v>
      </c>
      <c r="D344" s="0" t="n">
        <v>0.444</v>
      </c>
      <c r="E344" s="0" t="n">
        <v>1.142</v>
      </c>
      <c r="F344" s="0" t="n">
        <v>2.308</v>
      </c>
      <c r="G344" s="0" t="n">
        <v>1.37</v>
      </c>
      <c r="H344" s="0" t="n">
        <v>0.608</v>
      </c>
      <c r="I344" s="2" t="n">
        <v>0.0002763</v>
      </c>
      <c r="J344" s="2" t="n">
        <v>18.84</v>
      </c>
      <c r="K344" s="2" t="n">
        <v>0.6132</v>
      </c>
      <c r="L344" s="2" t="n">
        <f aca="false">SQRT((K344/J344*100)^2-M344^2)</f>
        <v>0.991752880415483</v>
      </c>
      <c r="M344" s="2" t="n">
        <f aca="false">3.1</f>
        <v>3.1</v>
      </c>
      <c r="N344" s="0" t="n">
        <f aca="false">(A344-B344)/A344</f>
        <v>0.560327198364008</v>
      </c>
      <c r="O344" s="0" t="n">
        <f aca="false">1+(1-N344)^2+2*0.938*0.938*N344*N344*D344*D344/E344</f>
        <v>1.2886837390105</v>
      </c>
      <c r="P344" s="0" t="n">
        <f aca="false">PI()*N344/D344/B344</f>
        <v>3.68807837835097</v>
      </c>
      <c r="Q344" s="2" t="n">
        <f aca="false">P344*D344*E344*E344/2/PI()*137*137/O344/389380*J344</f>
        <v>0.239517635164898</v>
      </c>
    </row>
    <row r="345" customFormat="false" ht="15" hidden="false" customHeight="false" outlineLevel="0" collapsed="false">
      <c r="A345" s="0" t="n">
        <v>2.445</v>
      </c>
      <c r="B345" s="0" t="n">
        <v>1.085</v>
      </c>
      <c r="C345" s="0" t="n">
        <v>38.5</v>
      </c>
      <c r="D345" s="0" t="n">
        <v>0.452</v>
      </c>
      <c r="E345" s="0" t="n">
        <v>1.153</v>
      </c>
      <c r="F345" s="0" t="n">
        <v>2.278</v>
      </c>
      <c r="G345" s="0" t="n">
        <v>1.36</v>
      </c>
      <c r="H345" s="0" t="n">
        <v>0.612</v>
      </c>
      <c r="I345" s="2" t="n">
        <v>0.0002729</v>
      </c>
      <c r="J345" s="2" t="n">
        <v>19.17</v>
      </c>
      <c r="K345" s="2" t="n">
        <v>0.6153</v>
      </c>
      <c r="L345" s="2" t="n">
        <f aca="false">SQRT((K345/J345*100)^2-M345^2)</f>
        <v>0.831980269130848</v>
      </c>
      <c r="M345" s="2" t="n">
        <f aca="false">3.1</f>
        <v>3.1</v>
      </c>
      <c r="N345" s="0" t="n">
        <f aca="false">(A345-B345)/A345</f>
        <v>0.556237218813906</v>
      </c>
      <c r="O345" s="0" t="n">
        <f aca="false">1+(1-N345)^2+2*0.938*0.938*N345*N345*D345*D345/E345</f>
        <v>1.2933978596599</v>
      </c>
      <c r="P345" s="0" t="n">
        <f aca="false">PI()*N345/D345/B345</f>
        <v>3.563212675419</v>
      </c>
      <c r="Q345" s="2" t="n">
        <f aca="false">P345*D345*E345*E345/2/PI()*137*137/O345/389380*J345</f>
        <v>0.24345370829876</v>
      </c>
    </row>
    <row r="346" customFormat="false" ht="15" hidden="false" customHeight="false" outlineLevel="0" collapsed="false">
      <c r="A346" s="0" t="n">
        <v>2.445</v>
      </c>
      <c r="B346" s="0" t="n">
        <v>1.095</v>
      </c>
      <c r="C346" s="0" t="n">
        <v>38.5</v>
      </c>
      <c r="D346" s="0" t="n">
        <v>0.459</v>
      </c>
      <c r="E346" s="0" t="n">
        <v>1.164</v>
      </c>
      <c r="F346" s="0" t="n">
        <v>2.249</v>
      </c>
      <c r="G346" s="0" t="n">
        <v>1.35</v>
      </c>
      <c r="H346" s="0" t="n">
        <v>0.615</v>
      </c>
      <c r="I346" s="2" t="n">
        <v>0.0002696</v>
      </c>
      <c r="J346" s="2" t="n">
        <v>19.82</v>
      </c>
      <c r="K346" s="2" t="n">
        <v>0.6353</v>
      </c>
      <c r="L346" s="2" t="n">
        <f aca="false">SQRT((K346/J346*100)^2-M346^2)</f>
        <v>0.815019420014618</v>
      </c>
      <c r="M346" s="2" t="n">
        <f aca="false">3.1</f>
        <v>3.1</v>
      </c>
      <c r="N346" s="0" t="n">
        <f aca="false">(A346-B346)/A346</f>
        <v>0.552147239263804</v>
      </c>
      <c r="O346" s="0" t="n">
        <f aca="false">1+(1-N346)^2+2*0.938*0.938*N346*N346*D346*D346/E346</f>
        <v>1.29767179197732</v>
      </c>
      <c r="P346" s="0" t="n">
        <f aca="false">PI()*N346/D346/B346</f>
        <v>3.45126234432815</v>
      </c>
      <c r="Q346" s="2" t="n">
        <f aca="false">P346*D346*E346*E346/2/PI()*137*137/O346/389380*J346</f>
        <v>0.251491337280224</v>
      </c>
    </row>
    <row r="347" customFormat="false" ht="15" hidden="false" customHeight="false" outlineLevel="0" collapsed="false">
      <c r="A347" s="0" t="n">
        <v>2.445</v>
      </c>
      <c r="B347" s="0" t="n">
        <v>1.105</v>
      </c>
      <c r="C347" s="0" t="n">
        <v>38.5</v>
      </c>
      <c r="D347" s="0" t="n">
        <v>0.467</v>
      </c>
      <c r="E347" s="0" t="n">
        <v>1.174</v>
      </c>
      <c r="F347" s="0" t="n">
        <v>2.22</v>
      </c>
      <c r="G347" s="0" t="n">
        <v>1.34</v>
      </c>
      <c r="H347" s="0" t="n">
        <v>0.618</v>
      </c>
      <c r="I347" s="2" t="n">
        <v>0.0002663</v>
      </c>
      <c r="J347" s="2" t="n">
        <v>18.54</v>
      </c>
      <c r="K347" s="2" t="n">
        <v>0.5949</v>
      </c>
      <c r="L347" s="2" t="n">
        <f aca="false">SQRT((K347/J347*100)^2-M347^2)</f>
        <v>0.828250372994619</v>
      </c>
      <c r="M347" s="2" t="n">
        <f aca="false">3.1</f>
        <v>3.1</v>
      </c>
      <c r="N347" s="0" t="n">
        <f aca="false">(A347-B347)/A347</f>
        <v>0.548057259713701</v>
      </c>
      <c r="O347" s="0" t="n">
        <f aca="false">1+(1-N347)^2+2*0.938*0.938*N347*N347*D347*D347/E347</f>
        <v>1.30243906316455</v>
      </c>
      <c r="P347" s="0" t="n">
        <f aca="false">PI()*N347/D347/B347</f>
        <v>3.33654240674202</v>
      </c>
      <c r="Q347" s="2" t="n">
        <f aca="false">P347*D347*E347*E347/2/PI()*137*137/O347/389380*J347</f>
        <v>0.234525281082353</v>
      </c>
    </row>
    <row r="348" customFormat="false" ht="15" hidden="false" customHeight="false" outlineLevel="0" collapsed="false">
      <c r="A348" s="0" t="n">
        <v>2.445</v>
      </c>
      <c r="B348" s="0" t="n">
        <v>1.125</v>
      </c>
      <c r="C348" s="0" t="n">
        <v>38.5</v>
      </c>
      <c r="D348" s="0" t="n">
        <v>0.482</v>
      </c>
      <c r="E348" s="0" t="n">
        <v>1.195</v>
      </c>
      <c r="F348" s="0" t="n">
        <v>2.161</v>
      </c>
      <c r="G348" s="0" t="n">
        <v>1.32</v>
      </c>
      <c r="H348" s="0" t="n">
        <v>0.625</v>
      </c>
      <c r="I348" s="2" t="n">
        <v>0.0002592</v>
      </c>
      <c r="J348" s="2" t="n">
        <v>14.06</v>
      </c>
      <c r="K348" s="2" t="n">
        <v>0.458</v>
      </c>
      <c r="L348" s="2" t="n">
        <f aca="false">SQRT((K348/J348*100)^2-M348^2)</f>
        <v>1.00054871643247</v>
      </c>
      <c r="M348" s="2" t="n">
        <f aca="false">3.1</f>
        <v>3.1</v>
      </c>
      <c r="N348" s="0" t="n">
        <f aca="false">(A348-B348)/A348</f>
        <v>0.539877300613497</v>
      </c>
      <c r="O348" s="0" t="n">
        <f aca="false">1+(1-N348)^2+2*0.938*0.938*N348*N348*D348*D348/E348</f>
        <v>1.31142594356554</v>
      </c>
      <c r="P348" s="0" t="n">
        <f aca="false">PI()*N348/D348/B348</f>
        <v>3.12784612530613</v>
      </c>
      <c r="Q348" s="2" t="n">
        <f aca="false">P348*D348*E348*E348/2/PI()*137*137/O348/389380*J348</f>
        <v>0.177075062385734</v>
      </c>
    </row>
    <row r="349" customFormat="false" ht="15" hidden="false" customHeight="false" outlineLevel="0" collapsed="false">
      <c r="A349" s="0" t="n">
        <v>2.445</v>
      </c>
      <c r="B349" s="0" t="n">
        <v>1.135</v>
      </c>
      <c r="C349" s="0" t="n">
        <v>38.5</v>
      </c>
      <c r="D349" s="0" t="n">
        <v>0.491</v>
      </c>
      <c r="E349" s="0" t="n">
        <v>1.206</v>
      </c>
      <c r="F349" s="0" t="n">
        <v>2.131</v>
      </c>
      <c r="G349" s="0" t="n">
        <v>1.31</v>
      </c>
      <c r="H349" s="0" t="n">
        <v>0.629</v>
      </c>
      <c r="I349" s="2" t="n">
        <v>0.0002554</v>
      </c>
      <c r="J349" s="2" t="n">
        <v>12.88</v>
      </c>
      <c r="K349" s="2" t="n">
        <v>0.42</v>
      </c>
      <c r="L349" s="2" t="n">
        <f aca="false">SQRT((K349/J349*100)^2-M349^2)</f>
        <v>1.01156824849392</v>
      </c>
      <c r="M349" s="2" t="n">
        <f aca="false">3.1</f>
        <v>3.1</v>
      </c>
      <c r="N349" s="0" t="n">
        <f aca="false">(A349-B349)/A349</f>
        <v>0.535787321063395</v>
      </c>
      <c r="O349" s="0" t="n">
        <f aca="false">1+(1-N349)^2+2*0.938*0.938*N349*N349*D349*D349/E349</f>
        <v>1.31647360820191</v>
      </c>
      <c r="P349" s="0" t="n">
        <f aca="false">PI()*N349/D349/B349</f>
        <v>3.02040340532998</v>
      </c>
      <c r="Q349" s="2" t="n">
        <f aca="false">P349*D349*E349*E349/2/PI()*137*137/O349/389380*J349</f>
        <v>0.161894610064558</v>
      </c>
    </row>
    <row r="350" customFormat="false" ht="15" hidden="false" customHeight="false" outlineLevel="0" collapsed="false">
      <c r="A350" s="0" t="n">
        <v>2.445</v>
      </c>
      <c r="B350" s="0" t="n">
        <v>1.145</v>
      </c>
      <c r="C350" s="0" t="n">
        <v>38.5</v>
      </c>
      <c r="D350" s="0" t="n">
        <v>0.499</v>
      </c>
      <c r="E350" s="0" t="n">
        <v>1.217</v>
      </c>
      <c r="F350" s="0" t="n">
        <v>2.102</v>
      </c>
      <c r="G350" s="0" t="n">
        <v>1.3</v>
      </c>
      <c r="H350" s="0" t="n">
        <v>0.632</v>
      </c>
      <c r="I350" s="2" t="n">
        <v>0.0002516</v>
      </c>
      <c r="J350" s="2" t="n">
        <v>11.27</v>
      </c>
      <c r="K350" s="2" t="n">
        <v>0.3679</v>
      </c>
      <c r="L350" s="2" t="n">
        <f aca="false">SQRT((K350/J350*100)^2-M350^2)</f>
        <v>1.02295169662503</v>
      </c>
      <c r="M350" s="2" t="n">
        <f aca="false">3.1</f>
        <v>3.1</v>
      </c>
      <c r="N350" s="0" t="n">
        <f aca="false">(A350-B350)/A350</f>
        <v>0.531697341513292</v>
      </c>
      <c r="O350" s="0" t="n">
        <f aca="false">1+(1-N350)^2+2*0.938*0.938*N350*N350*D350*D350/E350</f>
        <v>1.32109036021403</v>
      </c>
      <c r="P350" s="0" t="n">
        <f aca="false">PI()*N350/D350/B350</f>
        <v>2.92353521371369</v>
      </c>
      <c r="Q350" s="2" t="n">
        <f aca="false">P350*D350*E350*E350/2/PI()*137*137/O350/389380*J350</f>
        <v>0.141406394477683</v>
      </c>
    </row>
    <row r="351" customFormat="false" ht="15" hidden="false" customHeight="false" outlineLevel="0" collapsed="false">
      <c r="A351" s="0" t="n">
        <v>2.445</v>
      </c>
      <c r="B351" s="0" t="n">
        <v>1.155</v>
      </c>
      <c r="C351" s="0" t="n">
        <v>38.5</v>
      </c>
      <c r="D351" s="0" t="n">
        <v>0.507</v>
      </c>
      <c r="E351" s="0" t="n">
        <v>1.227</v>
      </c>
      <c r="F351" s="0" t="n">
        <v>2.073</v>
      </c>
      <c r="G351" s="0" t="n">
        <v>1.29</v>
      </c>
      <c r="H351" s="0" t="n">
        <v>0.635</v>
      </c>
      <c r="I351" s="2" t="n">
        <v>0.0002479</v>
      </c>
      <c r="J351" s="2" t="n">
        <v>10.32</v>
      </c>
      <c r="K351" s="2" t="n">
        <v>0.3375</v>
      </c>
      <c r="L351" s="2" t="n">
        <f aca="false">SQRT((K351/J351*100)^2-M351^2)</f>
        <v>1.04172046012173</v>
      </c>
      <c r="M351" s="2" t="n">
        <f aca="false">3.1</f>
        <v>3.1</v>
      </c>
      <c r="N351" s="0" t="n">
        <f aca="false">(A351-B351)/A351</f>
        <v>0.52760736196319</v>
      </c>
      <c r="O351" s="0" t="n">
        <f aca="false">1+(1-N351)^2+2*0.938*0.938*N351*N351*D351*D351/E351</f>
        <v>1.32577402748281</v>
      </c>
      <c r="P351" s="0" t="n">
        <f aca="false">PI()*N351/D351/B351</f>
        <v>2.83054964236353</v>
      </c>
      <c r="Q351" s="2" t="n">
        <f aca="false">P351*D351*E351*E351/2/PI()*137*137/O351/389380*J351</f>
        <v>0.129022566473811</v>
      </c>
    </row>
    <row r="352" customFormat="false" ht="15" hidden="false" customHeight="false" outlineLevel="0" collapsed="false">
      <c r="A352" s="0" t="n">
        <v>2.445</v>
      </c>
      <c r="B352" s="0" t="n">
        <v>1.175</v>
      </c>
      <c r="C352" s="0" t="n">
        <v>38.5</v>
      </c>
      <c r="D352" s="0" t="n">
        <v>0.524</v>
      </c>
      <c r="E352" s="0" t="n">
        <v>1.249</v>
      </c>
      <c r="F352" s="0" t="n">
        <v>2.014</v>
      </c>
      <c r="G352" s="0" t="n">
        <v>1.27</v>
      </c>
      <c r="H352" s="0" t="n">
        <v>0.641</v>
      </c>
      <c r="I352" s="2" t="n">
        <v>0.0002397</v>
      </c>
      <c r="J352" s="2" t="n">
        <v>9.624</v>
      </c>
      <c r="K352" s="2" t="n">
        <v>0.3098</v>
      </c>
      <c r="L352" s="2" t="n">
        <f aca="false">SQRT((K352/J352*100)^2-M352^2)</f>
        <v>0.867289525463314</v>
      </c>
      <c r="M352" s="2" t="n">
        <f aca="false">3.1</f>
        <v>3.1</v>
      </c>
      <c r="N352" s="0" t="n">
        <f aca="false">(A352-B352)/A352</f>
        <v>0.519427402862986</v>
      </c>
      <c r="O352" s="0" t="n">
        <f aca="false">1+(1-N352)^2+2*0.938*0.938*N352*N352*D352*D352/E352</f>
        <v>1.33532238579218</v>
      </c>
      <c r="P352" s="0" t="n">
        <f aca="false">PI()*N352/D352/B352</f>
        <v>2.65036432175992</v>
      </c>
      <c r="Q352" s="2" t="n">
        <f aca="false">P352*D352*E352*E352/2/PI()*137*137/O352/389380*J352</f>
        <v>0.119789527013176</v>
      </c>
    </row>
    <row r="353" customFormat="false" ht="15" hidden="false" customHeight="false" outlineLevel="0" collapsed="false">
      <c r="A353" s="0" t="n">
        <v>2.445</v>
      </c>
      <c r="B353" s="0" t="n">
        <v>1.185</v>
      </c>
      <c r="C353" s="0" t="n">
        <v>38.5</v>
      </c>
      <c r="D353" s="0" t="n">
        <v>0.532</v>
      </c>
      <c r="E353" s="0" t="n">
        <v>1.259</v>
      </c>
      <c r="F353" s="0" t="n">
        <v>1.985</v>
      </c>
      <c r="G353" s="0" t="n">
        <v>1.26</v>
      </c>
      <c r="H353" s="0" t="n">
        <v>0.645</v>
      </c>
      <c r="I353" s="2" t="n">
        <v>0.0002357</v>
      </c>
      <c r="J353" s="2" t="n">
        <v>9.105</v>
      </c>
      <c r="K353" s="2" t="n">
        <v>0.2935</v>
      </c>
      <c r="L353" s="2" t="n">
        <f aca="false">SQRT((K353/J353*100)^2-M353^2)</f>
        <v>0.883728047743529</v>
      </c>
      <c r="M353" s="2" t="n">
        <f aca="false">3.1</f>
        <v>3.1</v>
      </c>
      <c r="N353" s="0" t="n">
        <f aca="false">(A353-B353)/A353</f>
        <v>0.515337423312883</v>
      </c>
      <c r="O353" s="0" t="n">
        <f aca="false">1+(1-N353)^2+2*0.938*0.938*N353*N353*D353*D353/E353</f>
        <v>1.33995277529295</v>
      </c>
      <c r="P353" s="0" t="n">
        <f aca="false">PI()*N353/D353/B353</f>
        <v>2.56809787633585</v>
      </c>
      <c r="Q353" s="2" t="n">
        <f aca="false">P353*D353*E353*E353/2/PI()*137*137/O353/389380*J353</f>
        <v>0.112889291391969</v>
      </c>
    </row>
    <row r="354" customFormat="false" ht="15" hidden="false" customHeight="false" outlineLevel="0" collapsed="false">
      <c r="A354" s="0" t="n">
        <v>2.445</v>
      </c>
      <c r="B354" s="0" t="n">
        <v>1.195</v>
      </c>
      <c r="C354" s="0" t="n">
        <v>38.5</v>
      </c>
      <c r="D354" s="0" t="n">
        <v>0.541</v>
      </c>
      <c r="E354" s="0" t="n">
        <v>1.27</v>
      </c>
      <c r="F354" s="0" t="n">
        <v>1.955</v>
      </c>
      <c r="G354" s="0" t="n">
        <v>1.25</v>
      </c>
      <c r="H354" s="0" t="n">
        <v>0.648</v>
      </c>
      <c r="I354" s="2" t="n">
        <v>0.0002313</v>
      </c>
      <c r="J354" s="2" t="n">
        <v>9.004</v>
      </c>
      <c r="K354" s="2" t="n">
        <v>0.2904</v>
      </c>
      <c r="L354" s="2" t="n">
        <f aca="false">SQRT((K354/J354*100)^2-M354^2)</f>
        <v>0.890016508725735</v>
      </c>
      <c r="M354" s="2" t="n">
        <f aca="false">3.1</f>
        <v>3.1</v>
      </c>
      <c r="N354" s="0" t="n">
        <f aca="false">(A354-B354)/A354</f>
        <v>0.511247443762781</v>
      </c>
      <c r="O354" s="0" t="n">
        <f aca="false">1+(1-N354)^2+2*0.938*0.938*N354*N354*D354*D354/E354</f>
        <v>1.34487489143061</v>
      </c>
      <c r="P354" s="0" t="n">
        <f aca="false">PI()*N354/D354/B354</f>
        <v>2.48436757204884</v>
      </c>
      <c r="Q354" s="2" t="n">
        <f aca="false">P354*D354*E354*E354/2/PI()*137*137/O354/389380*J354</f>
        <v>0.111342709333301</v>
      </c>
    </row>
    <row r="355" customFormat="false" ht="15" hidden="false" customHeight="false" outlineLevel="0" collapsed="false">
      <c r="A355" s="0" t="n">
        <v>2.445</v>
      </c>
      <c r="B355" s="0" t="n">
        <v>1.205</v>
      </c>
      <c r="C355" s="0" t="n">
        <v>38.5</v>
      </c>
      <c r="D355" s="0" t="n">
        <v>0.55</v>
      </c>
      <c r="E355" s="0" t="n">
        <v>1.281</v>
      </c>
      <c r="F355" s="0" t="n">
        <v>1.926</v>
      </c>
      <c r="G355" s="0" t="n">
        <v>1.24</v>
      </c>
      <c r="H355" s="0" t="n">
        <v>0.651</v>
      </c>
      <c r="I355" s="2" t="n">
        <v>0.000227</v>
      </c>
      <c r="J355" s="2" t="n">
        <v>8.66</v>
      </c>
      <c r="K355" s="2" t="n">
        <v>0.2795</v>
      </c>
      <c r="L355" s="2" t="n">
        <f aca="false">SQRT((K355/J355*100)^2-M355^2)</f>
        <v>0.898133867049155</v>
      </c>
      <c r="M355" s="2" t="n">
        <f aca="false">3.1</f>
        <v>3.1</v>
      </c>
      <c r="N355" s="0" t="n">
        <f aca="false">(A355-B355)/A355</f>
        <v>0.507157464212679</v>
      </c>
      <c r="O355" s="0" t="n">
        <f aca="false">1+(1-N355)^2+2*0.938*0.938*N355*N355*D355*D355/E355</f>
        <v>1.34977404069911</v>
      </c>
      <c r="P355" s="0" t="n">
        <f aca="false">PI()*N355/D355/B355</f>
        <v>2.40404702192951</v>
      </c>
      <c r="Q355" s="2" t="n">
        <f aca="false">P355*D355*E355*E355/2/PI()*137*137/O355/389380*J355</f>
        <v>0.106794368690114</v>
      </c>
    </row>
    <row r="356" customFormat="false" ht="15" hidden="false" customHeight="false" outlineLevel="0" collapsed="false">
      <c r="A356" s="0" t="n">
        <v>2.445</v>
      </c>
      <c r="B356" s="0" t="n">
        <v>1.215</v>
      </c>
      <c r="C356" s="0" t="n">
        <v>38.5</v>
      </c>
      <c r="D356" s="0" t="n">
        <v>0.559</v>
      </c>
      <c r="E356" s="0" t="n">
        <v>1.291</v>
      </c>
      <c r="F356" s="0" t="n">
        <v>1.896</v>
      </c>
      <c r="G356" s="0" t="n">
        <v>1.23</v>
      </c>
      <c r="H356" s="0" t="n">
        <v>0.654</v>
      </c>
      <c r="I356" s="2" t="n">
        <v>0.0002224</v>
      </c>
      <c r="J356" s="2" t="n">
        <v>8.333</v>
      </c>
      <c r="K356" s="2" t="n">
        <v>0.2693</v>
      </c>
      <c r="L356" s="2" t="n">
        <f aca="false">SQRT((K356/J356*100)^2-M356^2)</f>
        <v>0.913276556807971</v>
      </c>
      <c r="M356" s="2" t="n">
        <f aca="false">3.1</f>
        <v>3.1</v>
      </c>
      <c r="N356" s="0" t="n">
        <f aca="false">(A356-B356)/A356</f>
        <v>0.503067484662577</v>
      </c>
      <c r="O356" s="0" t="n">
        <f aca="false">1+(1-N356)^2+2*0.938*0.938*N356*N356*D356*D356/E356</f>
        <v>1.35473367954809</v>
      </c>
      <c r="P356" s="0" t="n">
        <f aca="false">PI()*N356/D356/B356</f>
        <v>2.32695526855841</v>
      </c>
      <c r="Q356" s="2" t="n">
        <f aca="false">P356*D356*E356*E356/2/PI()*137*137/O356/389380*J356</f>
        <v>0.102302773168301</v>
      </c>
    </row>
    <row r="357" customFormat="false" ht="15" hidden="false" customHeight="false" outlineLevel="0" collapsed="false">
      <c r="A357" s="0" t="n">
        <v>2.445</v>
      </c>
      <c r="B357" s="0" t="n">
        <v>1.225</v>
      </c>
      <c r="C357" s="0" t="n">
        <v>38.5</v>
      </c>
      <c r="D357" s="0" t="n">
        <v>0.569</v>
      </c>
      <c r="E357" s="0" t="n">
        <v>1.302</v>
      </c>
      <c r="F357" s="0" t="n">
        <v>1.867</v>
      </c>
      <c r="G357" s="0" t="n">
        <v>1.22</v>
      </c>
      <c r="H357" s="0" t="n">
        <v>0.657</v>
      </c>
      <c r="I357" s="2" t="n">
        <v>0.0002179</v>
      </c>
      <c r="J357" s="2" t="n">
        <v>8.252</v>
      </c>
      <c r="K357" s="2" t="n">
        <v>0.267</v>
      </c>
      <c r="L357" s="2" t="n">
        <f aca="false">SQRT((K357/J357*100)^2-M357^2)</f>
        <v>0.926808019911432</v>
      </c>
      <c r="M357" s="2" t="n">
        <f aca="false">3.1</f>
        <v>3.1</v>
      </c>
      <c r="N357" s="0" t="n">
        <f aca="false">(A357-B357)/A357</f>
        <v>0.498977505112474</v>
      </c>
      <c r="O357" s="0" t="n">
        <f aca="false">1+(1-N357)^2+2*0.938*0.938*N357*N357*D357*D357/E357</f>
        <v>1.35996950673005</v>
      </c>
      <c r="P357" s="0" t="n">
        <f aca="false">PI()*N357/D357/B357</f>
        <v>2.24896390282689</v>
      </c>
      <c r="Q357" s="2" t="n">
        <f aca="false">P357*D357*E357*E357/2/PI()*137*137/O357/389380*J357</f>
        <v>0.100979773779162</v>
      </c>
    </row>
    <row r="358" customFormat="false" ht="15" hidden="false" customHeight="false" outlineLevel="0" collapsed="false">
      <c r="A358" s="0" t="n">
        <v>2.445</v>
      </c>
      <c r="B358" s="0" t="n">
        <v>1.245</v>
      </c>
      <c r="C358" s="0" t="n">
        <v>38.5</v>
      </c>
      <c r="D358" s="0" t="n">
        <v>0.587</v>
      </c>
      <c r="E358" s="0" t="n">
        <v>1.323</v>
      </c>
      <c r="F358" s="0" t="n">
        <v>1.808</v>
      </c>
      <c r="G358" s="0" t="n">
        <v>1.2</v>
      </c>
      <c r="H358" s="0" t="n">
        <v>0.663</v>
      </c>
      <c r="I358" s="2" t="n">
        <v>0.0002085</v>
      </c>
      <c r="J358" s="2" t="n">
        <v>7.856</v>
      </c>
      <c r="K358" s="2" t="n">
        <v>0.2598</v>
      </c>
      <c r="L358" s="2" t="n">
        <f aca="false">SQRT((K358/J358*100)^2-M358^2)</f>
        <v>1.15170487399795</v>
      </c>
      <c r="M358" s="2" t="n">
        <f aca="false">3.1</f>
        <v>3.1</v>
      </c>
      <c r="N358" s="0" t="n">
        <f aca="false">(A358-B358)/A358</f>
        <v>0.49079754601227</v>
      </c>
      <c r="O358" s="0" t="n">
        <f aca="false">1+(1-N358)^2+2*0.938*0.938*N358*N358*D358*D358/E358</f>
        <v>1.36968401818772</v>
      </c>
      <c r="P358" s="0" t="n">
        <f aca="false">PI()*N358/D358/B358</f>
        <v>2.1098170740229</v>
      </c>
      <c r="Q358" s="2" t="n">
        <f aca="false">P358*D358*E358*E358/2/PI()*137*137/O358/389380*J358</f>
        <v>0.0953830716063746</v>
      </c>
    </row>
    <row r="359" customFormat="false" ht="15" hidden="false" customHeight="false" outlineLevel="0" collapsed="false">
      <c r="A359" s="0" t="n">
        <v>2.445</v>
      </c>
      <c r="B359" s="0" t="n">
        <v>1.255</v>
      </c>
      <c r="C359" s="0" t="n">
        <v>38.5</v>
      </c>
      <c r="D359" s="0" t="n">
        <v>0.597</v>
      </c>
      <c r="E359" s="0" t="n">
        <v>1.334</v>
      </c>
      <c r="F359" s="0" t="n">
        <v>1.779</v>
      </c>
      <c r="G359" s="0" t="n">
        <v>1.19</v>
      </c>
      <c r="H359" s="0" t="n">
        <v>0.665</v>
      </c>
      <c r="I359" s="2" t="n">
        <v>0.0002036</v>
      </c>
      <c r="J359" s="2" t="n">
        <v>7.89</v>
      </c>
      <c r="K359" s="2" t="n">
        <v>0.2615</v>
      </c>
      <c r="L359" s="2" t="n">
        <f aca="false">SQRT((K359/J359*100)^2-M359^2)</f>
        <v>1.17248873444791</v>
      </c>
      <c r="M359" s="2" t="n">
        <f aca="false">3.1</f>
        <v>3.1</v>
      </c>
      <c r="N359" s="0" t="n">
        <f aca="false">(A359-B359)/A359</f>
        <v>0.486707566462168</v>
      </c>
      <c r="O359" s="0" t="n">
        <f aca="false">1+(1-N359)^2+2*0.938*0.938*N359*N359*D359*D359/E359</f>
        <v>1.37483822000063</v>
      </c>
      <c r="P359" s="0" t="n">
        <f aca="false">PI()*N359/D359/B359</f>
        <v>2.0407975004426</v>
      </c>
      <c r="Q359" s="2" t="n">
        <f aca="false">P359*D359*E359*E359/2/PI()*137*137/O359/389380*J359</f>
        <v>0.0954550557210622</v>
      </c>
    </row>
    <row r="360" customFormat="false" ht="15" hidden="false" customHeight="false" outlineLevel="0" collapsed="false">
      <c r="A360" s="0" t="n">
        <v>2.445</v>
      </c>
      <c r="B360" s="0" t="n">
        <v>1.265</v>
      </c>
      <c r="C360" s="0" t="n">
        <v>38.5</v>
      </c>
      <c r="D360" s="0" t="n">
        <v>0.607</v>
      </c>
      <c r="E360" s="0" t="n">
        <v>1.344</v>
      </c>
      <c r="F360" s="0" t="n">
        <v>1.749</v>
      </c>
      <c r="G360" s="0" t="n">
        <v>1.18</v>
      </c>
      <c r="H360" s="0" t="n">
        <v>0.668</v>
      </c>
      <c r="I360" s="2" t="n">
        <v>0.0001986</v>
      </c>
      <c r="J360" s="2" t="n">
        <v>8.086</v>
      </c>
      <c r="K360" s="2" t="n">
        <v>0.2684</v>
      </c>
      <c r="L360" s="2" t="n">
        <f aca="false">SQRT((K360/J360*100)^2-M360^2)</f>
        <v>1.18653596422384</v>
      </c>
      <c r="M360" s="2" t="n">
        <f aca="false">3.1</f>
        <v>3.1</v>
      </c>
      <c r="N360" s="0" t="n">
        <f aca="false">(A360-B360)/A360</f>
        <v>0.482617586912065</v>
      </c>
      <c r="O360" s="0" t="n">
        <f aca="false">1+(1-N360)^2+2*0.938*0.938*N360*N360*D360*D360/E360</f>
        <v>1.38004671988627</v>
      </c>
      <c r="P360" s="0" t="n">
        <f aca="false">PI()*N360/D360/B360</f>
        <v>1.97457575393294</v>
      </c>
      <c r="Q360" s="2" t="n">
        <f aca="false">P360*D360*E360*E360/2/PI()*137*137/O360/389380*J360</f>
        <v>0.097316975130797</v>
      </c>
    </row>
    <row r="361" customFormat="false" ht="15" hidden="false" customHeight="false" outlineLevel="0" collapsed="false">
      <c r="A361" s="0" t="n">
        <v>2.445</v>
      </c>
      <c r="B361" s="0" t="n">
        <v>1.275</v>
      </c>
      <c r="C361" s="0" t="n">
        <v>38.5</v>
      </c>
      <c r="D361" s="0" t="n">
        <v>0.617</v>
      </c>
      <c r="E361" s="0" t="n">
        <v>1.355</v>
      </c>
      <c r="F361" s="0" t="n">
        <v>1.72</v>
      </c>
      <c r="G361" s="0" t="n">
        <v>1.17</v>
      </c>
      <c r="H361" s="0" t="n">
        <v>0.671</v>
      </c>
      <c r="I361" s="2" t="n">
        <v>0.0001935</v>
      </c>
      <c r="J361" s="2" t="n">
        <v>8.083</v>
      </c>
      <c r="K361" s="2" t="n">
        <v>0.2808</v>
      </c>
      <c r="L361" s="2" t="n">
        <f aca="false">SQRT((K361/J361*100)^2-M361^2)</f>
        <v>1.56792283764268</v>
      </c>
      <c r="M361" s="2" t="n">
        <f aca="false">3.1</f>
        <v>3.1</v>
      </c>
      <c r="N361" s="0" t="n">
        <f aca="false">(A361-B361)/A361</f>
        <v>0.478527607361963</v>
      </c>
      <c r="O361" s="0" t="n">
        <f aca="false">1+(1-N361)^2+2*0.938*0.938*N361*N361*D361*D361/E361</f>
        <v>1.38514239050489</v>
      </c>
      <c r="P361" s="0" t="n">
        <f aca="false">PI()*N361/D361/B361</f>
        <v>1.91100367474274</v>
      </c>
      <c r="Q361" s="2" t="n">
        <f aca="false">P361*D361*E361*E361/2/PI()*137*137/O361/389380*J361</f>
        <v>0.0969150133908587</v>
      </c>
    </row>
    <row r="362" customFormat="false" ht="15" hidden="false" customHeight="false" outlineLevel="0" collapsed="false">
      <c r="A362" s="0" t="n">
        <v>2.445</v>
      </c>
      <c r="B362" s="0" t="n">
        <v>1.285</v>
      </c>
      <c r="C362" s="0" t="n">
        <v>38.5</v>
      </c>
      <c r="D362" s="0" t="n">
        <v>0.628</v>
      </c>
      <c r="E362" s="0" t="n">
        <v>1.366</v>
      </c>
      <c r="F362" s="0" t="n">
        <v>1.691</v>
      </c>
      <c r="G362" s="0" t="n">
        <v>1.16</v>
      </c>
      <c r="H362" s="0" t="n">
        <v>0.674</v>
      </c>
      <c r="I362" s="2" t="n">
        <v>0.0001884</v>
      </c>
      <c r="J362" s="2" t="n">
        <v>8.265</v>
      </c>
      <c r="K362" s="2" t="n">
        <v>0.2868</v>
      </c>
      <c r="L362" s="2" t="n">
        <f aca="false">SQRT((K362/J362*100)^2-M362^2)</f>
        <v>1.55925554717744</v>
      </c>
      <c r="M362" s="2" t="n">
        <f aca="false">3.1</f>
        <v>3.1</v>
      </c>
      <c r="N362" s="0" t="n">
        <f aca="false">(A362-B362)/A362</f>
        <v>0.474437627811861</v>
      </c>
      <c r="O362" s="0" t="n">
        <f aca="false">1+(1-N362)^2+2*0.938*0.938*N362*N362*D362*D362/E362</f>
        <v>1.39057274343583</v>
      </c>
      <c r="P362" s="0" t="n">
        <f aca="false">PI()*N362/D362/B362</f>
        <v>1.84699715745162</v>
      </c>
      <c r="Q362" s="2" t="n">
        <f aca="false">P362*D362*E362*E362/2/PI()*137*137/O362/389380*J362</f>
        <v>0.0986879300841924</v>
      </c>
    </row>
    <row r="363" customFormat="false" ht="15" hidden="false" customHeight="false" outlineLevel="0" collapsed="false">
      <c r="A363" s="0" t="n">
        <v>2.445</v>
      </c>
      <c r="B363" s="0" t="n">
        <v>1.295</v>
      </c>
      <c r="C363" s="0" t="n">
        <v>38.5</v>
      </c>
      <c r="D363" s="0" t="n">
        <v>0.638</v>
      </c>
      <c r="E363" s="0" t="n">
        <v>1.376</v>
      </c>
      <c r="F363" s="0" t="n">
        <v>1.661</v>
      </c>
      <c r="G363" s="0" t="n">
        <v>1.15</v>
      </c>
      <c r="H363" s="0" t="n">
        <v>0.676</v>
      </c>
      <c r="I363" s="2" t="n">
        <v>0.000183</v>
      </c>
      <c r="J363" s="2" t="n">
        <v>8.826</v>
      </c>
      <c r="K363" s="2" t="n">
        <v>0.3063</v>
      </c>
      <c r="L363" s="2" t="n">
        <f aca="false">SQRT((K363/J363*100)^2-M363^2)</f>
        <v>1.56008732037344</v>
      </c>
      <c r="M363" s="2" t="n">
        <f aca="false">3.1</f>
        <v>3.1</v>
      </c>
      <c r="N363" s="0" t="n">
        <f aca="false">(A363-B363)/A363</f>
        <v>0.470347648261759</v>
      </c>
      <c r="O363" s="0" t="n">
        <f aca="false">1+(1-N363)^2+2*0.938*0.938*N363*N363*D363*D363/E363</f>
        <v>1.39569025965359</v>
      </c>
      <c r="P363" s="0" t="n">
        <f aca="false">PI()*N363/D363/B363</f>
        <v>1.78845658659708</v>
      </c>
      <c r="Q363" s="2" t="n">
        <f aca="false">P363*D363*E363*E363/2/PI()*137*137/O363/389380*J363</f>
        <v>0.104808969182692</v>
      </c>
    </row>
    <row r="364" customFormat="false" ht="15" hidden="false" customHeight="false" outlineLevel="0" collapsed="false">
      <c r="A364" s="0" t="n">
        <v>2.445</v>
      </c>
      <c r="B364" s="0" t="n">
        <v>1.305</v>
      </c>
      <c r="C364" s="0" t="n">
        <v>38.5</v>
      </c>
      <c r="D364" s="0" t="n">
        <v>0.648</v>
      </c>
      <c r="E364" s="0" t="n">
        <v>1.387</v>
      </c>
      <c r="F364" s="0" t="n">
        <v>1.632</v>
      </c>
      <c r="G364" s="0" t="n">
        <v>1.14</v>
      </c>
      <c r="H364" s="0" t="n">
        <v>0.679</v>
      </c>
      <c r="I364" s="2" t="n">
        <v>0.0001776</v>
      </c>
      <c r="J364" s="2" t="n">
        <v>9.149</v>
      </c>
      <c r="K364" s="2" t="n">
        <v>0.3174</v>
      </c>
      <c r="L364" s="2" t="n">
        <f aca="false">SQRT((K364/J364*100)^2-M364^2)</f>
        <v>1.55742350178319</v>
      </c>
      <c r="M364" s="2" t="n">
        <f aca="false">3.1</f>
        <v>3.1</v>
      </c>
      <c r="N364" s="0" t="n">
        <f aca="false">(A364-B364)/A364</f>
        <v>0.466257668711656</v>
      </c>
      <c r="O364" s="0" t="n">
        <f aca="false">1+(1-N364)^2+2*0.938*0.938*N364*N364*D364*D364/E364</f>
        <v>1.4006949128093</v>
      </c>
      <c r="P364" s="0" t="n">
        <f aca="false">PI()*N364/D364/B364</f>
        <v>1.73216932347624</v>
      </c>
      <c r="Q364" s="2" t="n">
        <f aca="false">P364*D364*E364*E364/2/PI()*137*137/O364/389380*J364</f>
        <v>0.108202170452775</v>
      </c>
    </row>
    <row r="365" customFormat="false" ht="15" hidden="false" customHeight="false" outlineLevel="0" collapsed="false">
      <c r="A365" s="0" t="n">
        <v>2.445</v>
      </c>
      <c r="B365" s="0" t="n">
        <v>1.315</v>
      </c>
      <c r="C365" s="0" t="n">
        <v>38.5</v>
      </c>
      <c r="D365" s="0" t="n">
        <v>0.659</v>
      </c>
      <c r="E365" s="0" t="n">
        <v>1.397</v>
      </c>
      <c r="F365" s="0" t="n">
        <v>1.602</v>
      </c>
      <c r="G365" s="0" t="n">
        <v>1.13</v>
      </c>
      <c r="H365" s="0" t="n">
        <v>0.682</v>
      </c>
      <c r="I365" s="2" t="n">
        <v>0.000172</v>
      </c>
      <c r="J365" s="2" t="n">
        <v>9.81</v>
      </c>
      <c r="K365" s="2" t="n">
        <v>0.3377</v>
      </c>
      <c r="L365" s="2" t="n">
        <f aca="false">SQRT((K365/J365*100)^2-M365^2)</f>
        <v>1.49671542440211</v>
      </c>
      <c r="M365" s="2" t="n">
        <f aca="false">3.1</f>
        <v>3.1</v>
      </c>
      <c r="N365" s="0" t="n">
        <f aca="false">(A365-B365)/A365</f>
        <v>0.462167689161554</v>
      </c>
      <c r="O365" s="0" t="n">
        <f aca="false">1+(1-N365)^2+2*0.938*0.938*N365*N365*D365*D365/E365</f>
        <v>1.40610835852983</v>
      </c>
      <c r="P365" s="0" t="n">
        <f aca="false">PI()*N365/D365/B365</f>
        <v>1.67547628564597</v>
      </c>
      <c r="Q365" s="2" t="n">
        <f aca="false">P365*D365*E365*E365/2/PI()*137*137/O365/389380*J365</f>
        <v>0.115333203396111</v>
      </c>
    </row>
    <row r="366" customFormat="false" ht="15" hidden="false" customHeight="false" outlineLevel="0" collapsed="false">
      <c r="A366" s="0" t="n">
        <v>2.445</v>
      </c>
      <c r="B366" s="0" t="n">
        <v>1.325</v>
      </c>
      <c r="C366" s="0" t="n">
        <v>38.5</v>
      </c>
      <c r="D366" s="0" t="n">
        <v>0.67</v>
      </c>
      <c r="E366" s="0" t="n">
        <v>1.408</v>
      </c>
      <c r="F366" s="0" t="n">
        <v>1.573</v>
      </c>
      <c r="G366" s="0" t="n">
        <v>1.12</v>
      </c>
      <c r="H366" s="0" t="n">
        <v>0.684</v>
      </c>
      <c r="I366" s="2" t="n">
        <v>0.0001664</v>
      </c>
      <c r="J366" s="2" t="n">
        <v>10.72</v>
      </c>
      <c r="K366" s="2" t="n">
        <v>0.3581</v>
      </c>
      <c r="L366" s="2" t="n">
        <f aca="false">SQRT((K366/J366*100)^2-M366^2)</f>
        <v>1.24452421985466</v>
      </c>
      <c r="M366" s="2" t="n">
        <f aca="false">3.1</f>
        <v>3.1</v>
      </c>
      <c r="N366" s="0" t="n">
        <f aca="false">(A366-B366)/A366</f>
        <v>0.458077709611452</v>
      </c>
      <c r="O366" s="0" t="n">
        <f aca="false">1+(1-N366)^2+2*0.938*0.938*N366*N366*D366*D366/E366</f>
        <v>1.41140266595132</v>
      </c>
      <c r="P366" s="0" t="n">
        <f aca="false">PI()*N366/D366/B366</f>
        <v>1.62105724279198</v>
      </c>
      <c r="Q366" s="2" t="n">
        <f aca="false">P366*D366*E366*E366/2/PI()*137*137/O366/389380*J366</f>
        <v>0.125461345375056</v>
      </c>
    </row>
    <row r="367" customFormat="false" ht="15" hidden="false" customHeight="false" outlineLevel="0" collapsed="false">
      <c r="A367" s="0" t="n">
        <v>2.445</v>
      </c>
      <c r="B367" s="0" t="n">
        <v>1.335</v>
      </c>
      <c r="C367" s="0" t="n">
        <v>38.5</v>
      </c>
      <c r="D367" s="0" t="n">
        <v>0.681</v>
      </c>
      <c r="E367" s="0" t="n">
        <v>1.419</v>
      </c>
      <c r="F367" s="0" t="n">
        <v>1.544</v>
      </c>
      <c r="G367" s="0" t="n">
        <v>1.11</v>
      </c>
      <c r="H367" s="0" t="n">
        <v>0.687</v>
      </c>
      <c r="I367" s="2" t="n">
        <v>0.0001607</v>
      </c>
      <c r="J367" s="2" t="n">
        <v>11.18</v>
      </c>
      <c r="K367" s="2" t="n">
        <v>0.3738</v>
      </c>
      <c r="L367" s="2" t="n">
        <f aca="false">SQRT((K367/J367*100)^2-M367^2)</f>
        <v>1.25251541736145</v>
      </c>
      <c r="M367" s="2" t="n">
        <f aca="false">3.1</f>
        <v>3.1</v>
      </c>
      <c r="N367" s="0" t="n">
        <f aca="false">(A367-B367)/A367</f>
        <v>0.45398773006135</v>
      </c>
      <c r="O367" s="0" t="n">
        <f aca="false">1+(1-N367)^2+2*0.938*0.938*N367*N367*D367*D367/E367</f>
        <v>1.41666143142829</v>
      </c>
      <c r="P367" s="0" t="n">
        <f aca="false">PI()*N367/D367/B367</f>
        <v>1.56879288288389</v>
      </c>
      <c r="Q367" s="2" t="n">
        <f aca="false">P367*D367*E367*E367/2/PI()*137*137/O367/389380*J367</f>
        <v>0.130238945596891</v>
      </c>
    </row>
    <row r="368" customFormat="false" ht="15" hidden="false" customHeight="false" outlineLevel="0" collapsed="false">
      <c r="A368" s="0" t="n">
        <v>2.445</v>
      </c>
      <c r="B368" s="0" t="n">
        <v>1.345</v>
      </c>
      <c r="C368" s="0" t="n">
        <v>38.5</v>
      </c>
      <c r="D368" s="0" t="n">
        <v>0.692</v>
      </c>
      <c r="E368" s="0" t="n">
        <v>1.429</v>
      </c>
      <c r="F368" s="0" t="n">
        <v>1.514</v>
      </c>
      <c r="G368" s="0" t="n">
        <v>1.1</v>
      </c>
      <c r="H368" s="0" t="n">
        <v>0.689</v>
      </c>
      <c r="I368" s="2" t="n">
        <v>0.0001548</v>
      </c>
      <c r="J368" s="2" t="n">
        <v>12.21</v>
      </c>
      <c r="K368" s="2" t="n">
        <v>0.409</v>
      </c>
      <c r="L368" s="2" t="n">
        <f aca="false">SQRT((K368/J368*100)^2-M368^2)</f>
        <v>1.2690860984377</v>
      </c>
      <c r="M368" s="2" t="n">
        <f aca="false">3.1</f>
        <v>3.1</v>
      </c>
      <c r="N368" s="0" t="n">
        <f aca="false">(A368-B368)/A368</f>
        <v>0.449897750511247</v>
      </c>
      <c r="O368" s="0" t="n">
        <f aca="false">1+(1-N368)^2+2*0.938*0.938*N368*N368*D368*D368/E368</f>
        <v>1.42196821560654</v>
      </c>
      <c r="P368" s="0" t="n">
        <f aca="false">PI()*N368/D368/B368</f>
        <v>1.51857174707513</v>
      </c>
      <c r="Q368" s="2" t="n">
        <f aca="false">P368*D368*E368*E368/2/PI()*137*137/O368/389380*J368</f>
        <v>0.141357634097093</v>
      </c>
    </row>
    <row r="369" customFormat="false" ht="15" hidden="false" customHeight="false" outlineLevel="0" collapsed="false">
      <c r="A369" s="0" t="n">
        <v>2.445</v>
      </c>
      <c r="B369" s="0" t="n">
        <v>1.355</v>
      </c>
      <c r="C369" s="0" t="n">
        <v>38.5</v>
      </c>
      <c r="D369" s="0" t="n">
        <v>0.704</v>
      </c>
      <c r="E369" s="0" t="n">
        <v>1.44</v>
      </c>
      <c r="F369" s="0" t="n">
        <v>1.485</v>
      </c>
      <c r="G369" s="0" t="n">
        <v>1.09</v>
      </c>
      <c r="H369" s="0" t="n">
        <v>0.692</v>
      </c>
      <c r="I369" s="2" t="n">
        <v>0.0001489</v>
      </c>
      <c r="J369" s="2" t="n">
        <v>12.21</v>
      </c>
      <c r="K369" s="2" t="n">
        <v>0.4106</v>
      </c>
      <c r="L369" s="2" t="n">
        <f aca="false">SQRT((K369/J369*100)^2-M369^2)</f>
        <v>1.30328071253507</v>
      </c>
      <c r="M369" s="2" t="n">
        <f aca="false">3.1</f>
        <v>3.1</v>
      </c>
      <c r="N369" s="0" t="n">
        <f aca="false">(A369-B369)/A369</f>
        <v>0.445807770961145</v>
      </c>
      <c r="O369" s="0" t="n">
        <f aca="false">1+(1-N369)^2+2*0.938*0.938*N369*N369*D369*D369/E369</f>
        <v>1.42749778145661</v>
      </c>
      <c r="P369" s="0" t="n">
        <f aca="false">PI()*N369/D369/B369</f>
        <v>1.46820112605331</v>
      </c>
      <c r="Q369" s="2" t="n">
        <f aca="false">P369*D369*E369*E369/2/PI()*137*137/O369/389380*J369</f>
        <v>0.140640707771009</v>
      </c>
    </row>
    <row r="370" customFormat="false" ht="15" hidden="false" customHeight="false" outlineLevel="0" collapsed="false">
      <c r="A370" s="0" t="n">
        <v>2.445</v>
      </c>
      <c r="B370" s="0" t="n">
        <v>1.365</v>
      </c>
      <c r="C370" s="0" t="n">
        <v>38.5</v>
      </c>
      <c r="D370" s="0" t="n">
        <v>0.716</v>
      </c>
      <c r="E370" s="0" t="n">
        <v>1.451</v>
      </c>
      <c r="F370" s="0" t="n">
        <v>1.456</v>
      </c>
      <c r="G370" s="0" t="n">
        <v>1.08</v>
      </c>
      <c r="H370" s="0" t="n">
        <v>0.694</v>
      </c>
      <c r="I370" s="2" t="n">
        <v>0.0001428</v>
      </c>
      <c r="J370" s="2" t="n">
        <v>12.14</v>
      </c>
      <c r="K370" s="2" t="n">
        <v>0.4097</v>
      </c>
      <c r="L370" s="2" t="n">
        <f aca="false">SQRT((K370/J370*100)^2-M370^2)</f>
        <v>1.33387968327678</v>
      </c>
      <c r="M370" s="2" t="n">
        <f aca="false">3.1</f>
        <v>3.1</v>
      </c>
      <c r="N370" s="0" t="n">
        <f aca="false">(A370-B370)/A370</f>
        <v>0.441717791411043</v>
      </c>
      <c r="O370" s="0" t="n">
        <f aca="false">1+(1-N370)^2+2*0.938*0.938*N370*N370*D370*D370/E370</f>
        <v>1.43298552896376</v>
      </c>
      <c r="P370" s="0" t="n">
        <f aca="false">PI()*N370/D370/B370</f>
        <v>1.41987166027876</v>
      </c>
      <c r="Q370" s="2" t="n">
        <f aca="false">P370*D370*E370*E370/2/PI()*137*137/O370/389380*J370</f>
        <v>0.139110991316291</v>
      </c>
    </row>
    <row r="371" customFormat="false" ht="15" hidden="false" customHeight="false" outlineLevel="0" collapsed="false">
      <c r="A371" s="0" t="n">
        <v>2.445</v>
      </c>
      <c r="B371" s="0" t="n">
        <v>1.385</v>
      </c>
      <c r="C371" s="0" t="n">
        <v>38.5</v>
      </c>
      <c r="D371" s="0" t="n">
        <v>0.74</v>
      </c>
      <c r="E371" s="0" t="n">
        <v>1.472</v>
      </c>
      <c r="F371" s="0" t="n">
        <v>1.397</v>
      </c>
      <c r="G371" s="0" t="n">
        <v>1.06</v>
      </c>
      <c r="H371" s="0" t="n">
        <v>0.699</v>
      </c>
      <c r="I371" s="2" t="n">
        <v>0.0001303</v>
      </c>
      <c r="J371" s="2" t="n">
        <v>7.327</v>
      </c>
      <c r="K371" s="2" t="n">
        <v>0.4424</v>
      </c>
      <c r="L371" s="2" t="n">
        <f aca="false">SQRT((K371/J371*100)^2-M371^2)</f>
        <v>5.18138416749739</v>
      </c>
      <c r="M371" s="2" t="n">
        <f aca="false">3.1</f>
        <v>3.1</v>
      </c>
      <c r="N371" s="0" t="n">
        <f aca="false">(A371-B371)/A371</f>
        <v>0.433537832310838</v>
      </c>
      <c r="O371" s="0" t="n">
        <f aca="false">1+(1-N371)^2+2*0.938*0.938*N371*N371*D371*D371/E371</f>
        <v>1.44391909930715</v>
      </c>
      <c r="P371" s="0" t="n">
        <f aca="false">PI()*N371/D371/B371</f>
        <v>1.32890942437406</v>
      </c>
      <c r="Q371" s="2" t="n">
        <f aca="false">P371*D371*E371*E371/2/PI()*137*137/O371/389380*J371</f>
        <v>0.0829494817107355</v>
      </c>
    </row>
    <row r="372" customFormat="false" ht="15" hidden="false" customHeight="false" outlineLevel="0" collapsed="false">
      <c r="A372" s="0" t="n">
        <v>2.445</v>
      </c>
      <c r="B372" s="0" t="n">
        <v>1.395</v>
      </c>
      <c r="C372" s="0" t="n">
        <v>38.5</v>
      </c>
      <c r="D372" s="0" t="n">
        <v>0.752</v>
      </c>
      <c r="E372" s="0" t="n">
        <v>1.482</v>
      </c>
      <c r="F372" s="0" t="n">
        <v>1.367</v>
      </c>
      <c r="G372" s="0" t="n">
        <v>1.05</v>
      </c>
      <c r="H372" s="0" t="n">
        <v>0.702</v>
      </c>
      <c r="I372" s="2" t="n">
        <v>0.0001237</v>
      </c>
      <c r="J372" s="2" t="n">
        <v>4.776</v>
      </c>
      <c r="K372" s="2" t="n">
        <v>0.2903</v>
      </c>
      <c r="L372" s="2" t="n">
        <f aca="false">SQRT((K372/J372*100)^2-M372^2)</f>
        <v>5.22836787801474</v>
      </c>
      <c r="M372" s="2" t="n">
        <f aca="false">3.1</f>
        <v>3.1</v>
      </c>
      <c r="N372" s="0" t="n">
        <f aca="false">(A372-B372)/A372</f>
        <v>0.429447852760736</v>
      </c>
      <c r="O372" s="0" t="n">
        <f aca="false">1+(1-N372)^2+2*0.938*0.938*N372*N372*D372*D372/E372</f>
        <v>1.44936492742434</v>
      </c>
      <c r="P372" s="0" t="n">
        <f aca="false">PI()*N372/D372/B372</f>
        <v>1.28608081611096</v>
      </c>
      <c r="Q372" s="2" t="n">
        <f aca="false">P372*D372*E372*E372/2/PI()*137*137/O372/389380*J372</f>
        <v>0.0536978260228117</v>
      </c>
    </row>
    <row r="373" customFormat="false" ht="15" hidden="false" customHeight="false" outlineLevel="0" collapsed="false">
      <c r="A373" s="0" t="n">
        <v>2.445</v>
      </c>
      <c r="B373" s="0" t="n">
        <v>1.405</v>
      </c>
      <c r="C373" s="0" t="n">
        <v>38.5</v>
      </c>
      <c r="D373" s="0" t="n">
        <v>0.765</v>
      </c>
      <c r="E373" s="0" t="n">
        <v>1.493</v>
      </c>
      <c r="F373" s="0" t="n">
        <v>1.338</v>
      </c>
      <c r="G373" s="0" t="n">
        <v>1.04</v>
      </c>
      <c r="H373" s="0" t="n">
        <v>0.704</v>
      </c>
      <c r="I373" s="2" t="n">
        <v>0.0001172</v>
      </c>
      <c r="J373" s="2" t="n">
        <v>2.861</v>
      </c>
      <c r="K373" s="2" t="n">
        <v>0.1758</v>
      </c>
      <c r="L373" s="2" t="n">
        <f aca="false">SQRT((K373/J373*100)^2-M373^2)</f>
        <v>5.30541188034003</v>
      </c>
      <c r="M373" s="2" t="n">
        <f aca="false">3.1</f>
        <v>3.1</v>
      </c>
      <c r="N373" s="0" t="n">
        <f aca="false">(A373-B373)/A373</f>
        <v>0.425357873210634</v>
      </c>
      <c r="O373" s="0" t="n">
        <f aca="false">1+(1-N373)^2+2*0.938*0.938*N373*N373*D373*D373/E373</f>
        <v>1.45501159147865</v>
      </c>
      <c r="P373" s="0" t="n">
        <f aca="false">PI()*N373/D373/B373</f>
        <v>1.24327324878478</v>
      </c>
      <c r="Q373" s="2" t="n">
        <f aca="false">P373*D373*E373*E373/2/PI()*137*137/O373/389380*J373</f>
        <v>0.0319806045722269</v>
      </c>
    </row>
    <row r="374" customFormat="false" ht="15" hidden="false" customHeight="false" outlineLevel="0" collapsed="false">
      <c r="A374" s="0" t="n">
        <v>2.445</v>
      </c>
      <c r="B374" s="0" t="n">
        <v>1.415</v>
      </c>
      <c r="C374" s="0" t="n">
        <v>38.5</v>
      </c>
      <c r="D374" s="0" t="n">
        <v>0.778</v>
      </c>
      <c r="E374" s="0" t="n">
        <v>1.504</v>
      </c>
      <c r="F374" s="0" t="n">
        <v>1.309</v>
      </c>
      <c r="G374" s="0" t="n">
        <v>1.03</v>
      </c>
      <c r="H374" s="0" t="n">
        <v>0.706</v>
      </c>
      <c r="I374" s="2" t="n">
        <v>0.0001106</v>
      </c>
      <c r="J374" s="2" t="n">
        <v>1.612</v>
      </c>
      <c r="K374" s="2" t="n">
        <v>0.1004</v>
      </c>
      <c r="L374" s="2" t="n">
        <f aca="false">SQRT((K374/J374*100)^2-M374^2)</f>
        <v>5.40199680051076</v>
      </c>
      <c r="M374" s="2" t="n">
        <f aca="false">3.1</f>
        <v>3.1</v>
      </c>
      <c r="N374" s="0" t="n">
        <f aca="false">(A374-B374)/A374</f>
        <v>0.421267893660532</v>
      </c>
      <c r="O374" s="0" t="n">
        <f aca="false">1+(1-N374)^2+2*0.938*0.938*N374*N374*D374*D374/E374</f>
        <v>1.46061015076403</v>
      </c>
      <c r="P374" s="0" t="n">
        <f aca="false">PI()*N374/D374/B374</f>
        <v>1.20218746983492</v>
      </c>
      <c r="Q374" s="2" t="n">
        <f aca="false">P374*D374*E374*E374/2/PI()*137*137/O374/389380*J374</f>
        <v>0.0179128964232142</v>
      </c>
    </row>
    <row r="375" customFormat="false" ht="15" hidden="false" customHeight="false" outlineLevel="0" collapsed="false">
      <c r="A375" s="0" t="n">
        <v>2.445</v>
      </c>
      <c r="B375" s="0" t="n">
        <v>1.425</v>
      </c>
      <c r="C375" s="0" t="n">
        <v>38.5</v>
      </c>
      <c r="D375" s="0" t="n">
        <v>0.791</v>
      </c>
      <c r="E375" s="0" t="n">
        <v>1.514</v>
      </c>
      <c r="F375" s="0" t="n">
        <v>1.279</v>
      </c>
      <c r="G375" s="0" t="n">
        <v>1.02</v>
      </c>
      <c r="H375" s="0" t="n">
        <v>0.708</v>
      </c>
      <c r="I375" s="2" t="n">
        <v>0.0001037</v>
      </c>
      <c r="J375" s="2" t="n">
        <v>0.9068</v>
      </c>
      <c r="K375" s="2" t="n">
        <v>0.0574</v>
      </c>
      <c r="L375" s="2" t="n">
        <f aca="false">SQRT((K375/J375*100)^2-M375^2)</f>
        <v>5.51890258206634</v>
      </c>
      <c r="M375" s="2" t="n">
        <f aca="false">3.1</f>
        <v>3.1</v>
      </c>
      <c r="N375" s="0" t="n">
        <f aca="false">(A375-B375)/A375</f>
        <v>0.417177914110429</v>
      </c>
      <c r="O375" s="0" t="n">
        <f aca="false">1+(1-N375)^2+2*0.938*0.938*N375*N375*D375*D375/E375</f>
        <v>1.46624418170742</v>
      </c>
      <c r="P375" s="0" t="n">
        <f aca="false">PI()*N375/D375/B375</f>
        <v>1.16273255724199</v>
      </c>
      <c r="Q375" s="2" t="n">
        <f aca="false">P375*D375*E375*E375/2/PI()*137*137/O375/389380*J375</f>
        <v>0.0100023236204116</v>
      </c>
    </row>
    <row r="376" customFormat="false" ht="15" hidden="false" customHeight="false" outlineLevel="0" collapsed="false">
      <c r="A376" s="0" t="n">
        <v>2.445</v>
      </c>
      <c r="B376" s="0" t="n">
        <v>1.435</v>
      </c>
      <c r="C376" s="0" t="n">
        <v>38.5</v>
      </c>
      <c r="D376" s="0" t="n">
        <v>0.805</v>
      </c>
      <c r="E376" s="0" t="n">
        <v>1.525</v>
      </c>
      <c r="F376" s="0" t="n">
        <v>1.25</v>
      </c>
      <c r="G376" s="0" t="n">
        <v>1.01</v>
      </c>
      <c r="H376" s="0" t="n">
        <v>0.711</v>
      </c>
      <c r="I376" s="2" t="n">
        <v>9.689E-005</v>
      </c>
      <c r="J376" s="2" t="n">
        <v>0.3541</v>
      </c>
      <c r="K376" s="2" t="n">
        <v>0.02311</v>
      </c>
      <c r="L376" s="2" t="n">
        <f aca="false">SQRT((K376/J376*100)^2-M376^2)</f>
        <v>5.74316653397537</v>
      </c>
      <c r="M376" s="2" t="n">
        <f aca="false">3.1</f>
        <v>3.1</v>
      </c>
      <c r="N376" s="0" t="n">
        <f aca="false">(A376-B376)/A376</f>
        <v>0.413087934560327</v>
      </c>
      <c r="O376" s="0" t="n">
        <f aca="false">1+(1-N376)^2+2*0.938*0.938*N376*N376*D376*D376/E376</f>
        <v>1.47206340322037</v>
      </c>
      <c r="P376" s="0" t="n">
        <f aca="false">PI()*N376/D376/B376</f>
        <v>1.1234263384347</v>
      </c>
      <c r="Q376" s="2" t="n">
        <f aca="false">P376*D376*E376*E376/2/PI()*137*137/O376/389380*J376</f>
        <v>0.00388121056901392</v>
      </c>
    </row>
    <row r="377" customFormat="false" ht="15" hidden="false" customHeight="false" outlineLevel="0" collapsed="false">
      <c r="A377" s="0" t="n">
        <v>2.445</v>
      </c>
      <c r="B377" s="0" t="n">
        <v>1.455</v>
      </c>
      <c r="C377" s="0" t="n">
        <v>38.5</v>
      </c>
      <c r="D377" s="0" t="n">
        <v>0.832</v>
      </c>
      <c r="E377" s="0" t="n">
        <v>1.546</v>
      </c>
      <c r="F377" s="0" t="n">
        <v>1.191</v>
      </c>
      <c r="G377" s="0" t="n">
        <v>0.99</v>
      </c>
      <c r="H377" s="0" t="n">
        <v>0.715</v>
      </c>
      <c r="I377" s="2" t="n">
        <v>8.267E-005</v>
      </c>
      <c r="J377" s="2" t="n">
        <v>0.03113</v>
      </c>
      <c r="K377" s="2" t="n">
        <v>0.001925</v>
      </c>
      <c r="L377" s="2" t="n">
        <f aca="false">SQRT((K377/J377*100)^2-M377^2)</f>
        <v>5.35058028962773</v>
      </c>
      <c r="M377" s="2" t="n">
        <f aca="false">3.1</f>
        <v>3.1</v>
      </c>
      <c r="N377" s="0" t="n">
        <f aca="false">(A377-B377)/A377</f>
        <v>0.404907975460123</v>
      </c>
      <c r="O377" s="0" t="n">
        <f aca="false">1+(1-N377)^2+2*0.938*0.938*N377*N377*D377*D377/E377</f>
        <v>1.48331160791625</v>
      </c>
      <c r="P377" s="0" t="n">
        <f aca="false">PI()*N377/D377/B377</f>
        <v>1.05079956473486</v>
      </c>
      <c r="Q377" s="2" t="n">
        <f aca="false">P377*D377*E377*E377/2/PI()*137*137/O377/389380*J377</f>
        <v>0.00033643141341297</v>
      </c>
    </row>
    <row r="378" customFormat="false" ht="15" hidden="false" customHeight="false" outlineLevel="0" collapsed="false">
      <c r="A378" s="0" t="n">
        <v>2.445</v>
      </c>
      <c r="B378" s="0" t="n">
        <v>1.465</v>
      </c>
      <c r="C378" s="0" t="n">
        <v>38.5</v>
      </c>
      <c r="D378" s="0" t="n">
        <v>0.847</v>
      </c>
      <c r="E378" s="0" t="n">
        <v>1.557</v>
      </c>
      <c r="F378" s="0" t="n">
        <v>1.162</v>
      </c>
      <c r="G378" s="0" t="n">
        <v>0.98</v>
      </c>
      <c r="H378" s="0" t="n">
        <v>0.717</v>
      </c>
      <c r="I378" s="2" t="n">
        <v>7.55E-005</v>
      </c>
      <c r="J378" s="2" t="n">
        <v>0.0003942</v>
      </c>
      <c r="K378" s="2" t="n">
        <v>2.502E-005</v>
      </c>
      <c r="L378" s="2" t="n">
        <f aca="false">SQRT((K378/J378*100)^2-M378^2)</f>
        <v>5.53848487813354</v>
      </c>
      <c r="M378" s="2" t="n">
        <f aca="false">3.1</f>
        <v>3.1</v>
      </c>
      <c r="N378" s="0" t="n">
        <f aca="false">(A378-B378)/A378</f>
        <v>0.40081799591002</v>
      </c>
      <c r="O378" s="0" t="n">
        <f aca="false">1+(1-N378)^2+2*0.938*0.938*N378*N378*D378*D378/E378</f>
        <v>1.48927824355156</v>
      </c>
      <c r="P378" s="0" t="n">
        <f aca="false">PI()*N378/D378/B378</f>
        <v>1.0147896985365</v>
      </c>
      <c r="Q378" s="2" t="n">
        <f aca="false">P378*D378*E378*E378/2/PI()*137*137/O378/389380*J378</f>
        <v>4.23121492010936E-006</v>
      </c>
    </row>
    <row r="379" customFormat="false" ht="15" hidden="false" customHeight="false" outlineLevel="0" collapsed="false">
      <c r="A379" s="0" t="n">
        <v>4.054</v>
      </c>
      <c r="B379" s="0" t="n">
        <v>1.745</v>
      </c>
      <c r="C379" s="0" t="n">
        <v>24.03</v>
      </c>
      <c r="D379" s="0" t="n">
        <v>0.283</v>
      </c>
      <c r="E379" s="0" t="n">
        <v>1.226</v>
      </c>
      <c r="F379" s="0" t="n">
        <v>3.986</v>
      </c>
      <c r="G379" s="0" t="n">
        <v>2.309</v>
      </c>
      <c r="H379" s="0" t="n">
        <v>0.674</v>
      </c>
      <c r="I379" s="2" t="n">
        <v>0.0006583</v>
      </c>
      <c r="J379" s="2" t="n">
        <v>29.05</v>
      </c>
      <c r="K379" s="2" t="n">
        <v>1.039</v>
      </c>
      <c r="L379" s="2" t="n">
        <f aca="false">SQRT((K379/J379*100)^2-M379^2)</f>
        <v>1.78381919639652</v>
      </c>
      <c r="M379" s="2" t="n">
        <f aca="false">3.1</f>
        <v>3.1</v>
      </c>
      <c r="N379" s="0" t="n">
        <f aca="false">(A379-B379)/A379</f>
        <v>0.569560927479033</v>
      </c>
      <c r="O379" s="0" t="n">
        <f aca="false">1+(1-N379)^2+2*0.938*0.938*N379*N379*D379*D379/E379</f>
        <v>1.22256831609365</v>
      </c>
      <c r="P379" s="0" t="n">
        <f aca="false">PI()*N379/D379/B379</f>
        <v>3.62333254131424</v>
      </c>
      <c r="Q379" s="2" t="n">
        <f aca="false">P379*D379*E379*E379/2/PI()*137*137/O379/389380*J379</f>
        <v>0.280954631473842</v>
      </c>
    </row>
    <row r="380" customFormat="false" ht="15" hidden="false" customHeight="false" outlineLevel="0" collapsed="false">
      <c r="A380" s="0" t="n">
        <v>4.054</v>
      </c>
      <c r="B380" s="0" t="n">
        <v>1.755</v>
      </c>
      <c r="C380" s="0" t="n">
        <v>24.03</v>
      </c>
      <c r="D380" s="0" t="n">
        <v>0.286</v>
      </c>
      <c r="E380" s="0" t="n">
        <v>1.233</v>
      </c>
      <c r="F380" s="0" t="n">
        <v>3.96</v>
      </c>
      <c r="G380" s="0" t="n">
        <v>2.299</v>
      </c>
      <c r="H380" s="0" t="n">
        <v>0.676</v>
      </c>
      <c r="I380" s="2" t="n">
        <v>0.0006579</v>
      </c>
      <c r="J380" s="2" t="n">
        <v>28.44</v>
      </c>
      <c r="K380" s="2" t="n">
        <v>1.02</v>
      </c>
      <c r="L380" s="2" t="n">
        <f aca="false">SQRT((K380/J380*100)^2-M380^2)</f>
        <v>1.80359838020915</v>
      </c>
      <c r="M380" s="2" t="n">
        <f aca="false">3.1</f>
        <v>3.1</v>
      </c>
      <c r="N380" s="0" t="n">
        <f aca="false">(A380-B380)/A380</f>
        <v>0.567094227923039</v>
      </c>
      <c r="O380" s="0" t="n">
        <f aca="false">1+(1-N380)^2+2*0.938*0.938*N380*N380*D380*D380/E380</f>
        <v>1.22494920958947</v>
      </c>
      <c r="P380" s="0" t="n">
        <f aca="false">PI()*N380/D380/B380</f>
        <v>3.54945721581933</v>
      </c>
      <c r="Q380" s="2" t="n">
        <f aca="false">P380*D380*E380*E380/2/PI()*137*137/O380/389380*J380</f>
        <v>0.274886408710862</v>
      </c>
    </row>
    <row r="381" customFormat="false" ht="15" hidden="false" customHeight="false" outlineLevel="0" collapsed="false">
      <c r="A381" s="0" t="n">
        <v>4.054</v>
      </c>
      <c r="B381" s="0" t="n">
        <v>1.765</v>
      </c>
      <c r="C381" s="0" t="n">
        <v>24.03</v>
      </c>
      <c r="D381" s="0" t="n">
        <v>0.289</v>
      </c>
      <c r="E381" s="0" t="n">
        <v>1.24</v>
      </c>
      <c r="F381" s="0" t="n">
        <v>3.934</v>
      </c>
      <c r="G381" s="0" t="n">
        <v>2.289</v>
      </c>
      <c r="H381" s="0" t="n">
        <v>0.679</v>
      </c>
      <c r="I381" s="2" t="n">
        <v>0.0006575</v>
      </c>
      <c r="J381" s="2" t="n">
        <v>28.74</v>
      </c>
      <c r="K381" s="2" t="n">
        <v>1.032</v>
      </c>
      <c r="L381" s="2" t="n">
        <f aca="false">SQRT((K381/J381*100)^2-M381^2)</f>
        <v>1.81216627049902</v>
      </c>
      <c r="M381" s="2" t="n">
        <f aca="false">3.1</f>
        <v>3.1</v>
      </c>
      <c r="N381" s="0" t="n">
        <f aca="false">(A381-B381)/A381</f>
        <v>0.564627528367045</v>
      </c>
      <c r="O381" s="0" t="n">
        <f aca="false">1+(1-N381)^2+2*0.938*0.938*N381*N381*D381*D381/E381</f>
        <v>1.2273354369503</v>
      </c>
      <c r="P381" s="0" t="n">
        <f aca="false">PI()*N381/D381/B381</f>
        <v>3.47751785512703</v>
      </c>
      <c r="Q381" s="2" t="n">
        <f aca="false">P381*D381*E381*E381/2/PI()*137*137/O381/389380*J381</f>
        <v>0.27760142859937</v>
      </c>
    </row>
    <row r="382" customFormat="false" ht="15" hidden="false" customHeight="false" outlineLevel="0" collapsed="false">
      <c r="A382" s="0" t="n">
        <v>4.054</v>
      </c>
      <c r="B382" s="0" t="n">
        <v>1.775</v>
      </c>
      <c r="C382" s="0" t="n">
        <v>24.03</v>
      </c>
      <c r="D382" s="0" t="n">
        <v>0.292</v>
      </c>
      <c r="E382" s="0" t="n">
        <v>1.247</v>
      </c>
      <c r="F382" s="0" t="n">
        <v>3.909</v>
      </c>
      <c r="G382" s="0" t="n">
        <v>2.279</v>
      </c>
      <c r="H382" s="0" t="n">
        <v>0.681</v>
      </c>
      <c r="I382" s="2" t="n">
        <v>0.0006574</v>
      </c>
      <c r="J382" s="2" t="n">
        <v>28.1</v>
      </c>
      <c r="K382" s="2" t="n">
        <v>1.011</v>
      </c>
      <c r="L382" s="2" t="n">
        <f aca="false">SQRT((K382/J382*100)^2-M382^2)</f>
        <v>1.82609717532566</v>
      </c>
      <c r="M382" s="2" t="n">
        <f aca="false">3.1</f>
        <v>3.1</v>
      </c>
      <c r="N382" s="0" t="n">
        <f aca="false">(A382-B382)/A382</f>
        <v>0.562160828811051</v>
      </c>
      <c r="O382" s="0" t="n">
        <f aca="false">1+(1-N382)^2+2*0.938*0.938*N382*N382*D382*D382/E382</f>
        <v>1.22972698942837</v>
      </c>
      <c r="P382" s="0" t="n">
        <f aca="false">PI()*N382/D382/B382</f>
        <v>3.40744806083108</v>
      </c>
      <c r="Q382" s="2" t="n">
        <f aca="false">P382*D382*E382*E382/2/PI()*137*137/O382/389380*J382</f>
        <v>0.271225328167699</v>
      </c>
    </row>
    <row r="383" customFormat="false" ht="15" hidden="false" customHeight="false" outlineLevel="0" collapsed="false">
      <c r="A383" s="0" t="n">
        <v>4.054</v>
      </c>
      <c r="B383" s="0" t="n">
        <v>1.785</v>
      </c>
      <c r="C383" s="0" t="n">
        <v>24.03</v>
      </c>
      <c r="D383" s="0" t="n">
        <v>0.295</v>
      </c>
      <c r="E383" s="0" t="n">
        <v>1.254</v>
      </c>
      <c r="F383" s="0" t="n">
        <v>3.883</v>
      </c>
      <c r="G383" s="0" t="n">
        <v>2.269</v>
      </c>
      <c r="H383" s="0" t="n">
        <v>0.684</v>
      </c>
      <c r="I383" s="2" t="n">
        <v>0.0006569</v>
      </c>
      <c r="J383" s="2" t="n">
        <v>28.55</v>
      </c>
      <c r="K383" s="2" t="n">
        <v>1.028</v>
      </c>
      <c r="L383" s="2" t="n">
        <f aca="false">SQRT((K383/J383*100)^2-M383^2)</f>
        <v>1.83167799396427</v>
      </c>
      <c r="M383" s="2" t="n">
        <f aca="false">3.1</f>
        <v>3.1</v>
      </c>
      <c r="N383" s="0" t="n">
        <f aca="false">(A383-B383)/A383</f>
        <v>0.559694129255057</v>
      </c>
      <c r="O383" s="0" t="n">
        <f aca="false">1+(1-N383)^2+2*0.938*0.938*N383*N383*D383*D383/E383</f>
        <v>1.23212386031555</v>
      </c>
      <c r="P383" s="0" t="n">
        <f aca="false">PI()*N383/D383/B383</f>
        <v>3.33918428471732</v>
      </c>
      <c r="Q383" s="2" t="n">
        <f aca="false">P383*D383*E383*E383/2/PI()*137*137/O383/389380*J383</f>
        <v>0.275357459847036</v>
      </c>
    </row>
    <row r="384" customFormat="false" ht="15" hidden="false" customHeight="false" outlineLevel="0" collapsed="false">
      <c r="A384" s="0" t="n">
        <v>4.054</v>
      </c>
      <c r="B384" s="0" t="n">
        <v>1.795</v>
      </c>
      <c r="C384" s="0" t="n">
        <v>24.03</v>
      </c>
      <c r="D384" s="0" t="n">
        <v>0.297</v>
      </c>
      <c r="E384" s="0" t="n">
        <v>1.261</v>
      </c>
      <c r="F384" s="0" t="n">
        <v>3.857</v>
      </c>
      <c r="G384" s="0" t="n">
        <v>2.259</v>
      </c>
      <c r="H384" s="0" t="n">
        <v>0.686</v>
      </c>
      <c r="I384" s="2" t="n">
        <v>0.0006564</v>
      </c>
      <c r="J384" s="2" t="n">
        <v>27.1</v>
      </c>
      <c r="K384" s="2" t="n">
        <v>0.9743</v>
      </c>
      <c r="L384" s="2" t="n">
        <f aca="false">SQRT((K384/J384*100)^2-M384^2)</f>
        <v>1.82084712875128</v>
      </c>
      <c r="M384" s="2" t="n">
        <f aca="false">3.1</f>
        <v>3.1</v>
      </c>
      <c r="N384" s="0" t="n">
        <f aca="false">(A384-B384)/A384</f>
        <v>0.557227429699063</v>
      </c>
      <c r="O384" s="0" t="n">
        <f aca="false">1+(1-N384)^2+2*0.938*0.938*N384*N384*D384*D384/E384</f>
        <v>1.23426823324479</v>
      </c>
      <c r="P384" s="0" t="n">
        <f aca="false">PI()*N384/D384/B384</f>
        <v>3.28368475755006</v>
      </c>
      <c r="Q384" s="2" t="n">
        <f aca="false">P384*D384*E384*E384/2/PI()*137*137/O384/389380*J384</f>
        <v>0.261213395131421</v>
      </c>
    </row>
    <row r="385" customFormat="false" ht="15" hidden="false" customHeight="false" outlineLevel="0" collapsed="false">
      <c r="A385" s="0" t="n">
        <v>4.054</v>
      </c>
      <c r="B385" s="0" t="n">
        <v>1.805</v>
      </c>
      <c r="C385" s="0" t="n">
        <v>24.03</v>
      </c>
      <c r="D385" s="0" t="n">
        <v>0.3</v>
      </c>
      <c r="E385" s="0" t="n">
        <v>1.268</v>
      </c>
      <c r="F385" s="0" t="n">
        <v>3.831</v>
      </c>
      <c r="G385" s="0" t="n">
        <v>2.249</v>
      </c>
      <c r="H385" s="0" t="n">
        <v>0.689</v>
      </c>
      <c r="I385" s="2" t="n">
        <v>0.0006559</v>
      </c>
      <c r="J385" s="2" t="n">
        <v>27.86</v>
      </c>
      <c r="K385" s="2" t="n">
        <v>1.001</v>
      </c>
      <c r="L385" s="2" t="n">
        <f aca="false">SQRT((K385/J385*100)^2-M385^2)</f>
        <v>1.81642402190898</v>
      </c>
      <c r="M385" s="2" t="n">
        <f aca="false">3.1</f>
        <v>3.1</v>
      </c>
      <c r="N385" s="0" t="n">
        <f aca="false">(A385-B385)/A385</f>
        <v>0.554760730143069</v>
      </c>
      <c r="O385" s="0" t="n">
        <f aca="false">1+(1-N385)^2+2*0.938*0.938*N385*N385*D385*D385/E385</f>
        <v>1.23667685426755</v>
      </c>
      <c r="P385" s="0" t="n">
        <f aca="false">PI()*N385/D385/B385</f>
        <v>3.21852674850891</v>
      </c>
      <c r="Q385" s="2" t="n">
        <f aca="false">P385*D385*E385*E385/2/PI()*137*137/O385/389380*J385</f>
        <v>0.268305385046653</v>
      </c>
    </row>
    <row r="386" customFormat="false" ht="15" hidden="false" customHeight="false" outlineLevel="0" collapsed="false">
      <c r="A386" s="0" t="n">
        <v>4.054</v>
      </c>
      <c r="B386" s="0" t="n">
        <v>1.815</v>
      </c>
      <c r="C386" s="0" t="n">
        <v>24.03</v>
      </c>
      <c r="D386" s="0" t="n">
        <v>0.303</v>
      </c>
      <c r="E386" s="0" t="n">
        <v>1.275</v>
      </c>
      <c r="F386" s="0" t="n">
        <v>3.805</v>
      </c>
      <c r="G386" s="0" t="n">
        <v>2.239</v>
      </c>
      <c r="H386" s="0" t="n">
        <v>0.691</v>
      </c>
      <c r="I386" s="2" t="n">
        <v>0.0006553</v>
      </c>
      <c r="J386" s="2" t="n">
        <v>29.41</v>
      </c>
      <c r="K386" s="2" t="n">
        <v>1.059</v>
      </c>
      <c r="L386" s="2" t="n">
        <f aca="false">SQRT((K386/J386*100)^2-M386^2)</f>
        <v>1.83190507900084</v>
      </c>
      <c r="M386" s="2" t="n">
        <f aca="false">3.1</f>
        <v>3.1</v>
      </c>
      <c r="N386" s="0" t="n">
        <f aca="false">(A386-B386)/A386</f>
        <v>0.552294030587075</v>
      </c>
      <c r="O386" s="0" t="n">
        <f aca="false">1+(1-N386)^2+2*0.938*0.938*N386*N386*D386*D386/E386</f>
        <v>1.2390908081298</v>
      </c>
      <c r="P386" s="0" t="n">
        <f aca="false">PI()*N386/D386/B386</f>
        <v>3.15501162682423</v>
      </c>
      <c r="Q386" s="2" t="n">
        <f aca="false">P386*D386*E386*E386/2/PI()*137*137/O386/389380*J386</f>
        <v>0.282972007909946</v>
      </c>
    </row>
    <row r="387" customFormat="false" ht="15" hidden="false" customHeight="false" outlineLevel="0" collapsed="false">
      <c r="A387" s="0" t="n">
        <v>4.054</v>
      </c>
      <c r="B387" s="0" t="n">
        <v>1.825</v>
      </c>
      <c r="C387" s="0" t="n">
        <v>24.03</v>
      </c>
      <c r="D387" s="0" t="n">
        <v>0.306</v>
      </c>
      <c r="E387" s="0" t="n">
        <v>1.282</v>
      </c>
      <c r="F387" s="0" t="n">
        <v>3.78</v>
      </c>
      <c r="G387" s="0" t="n">
        <v>2.229</v>
      </c>
      <c r="H387" s="0" t="n">
        <v>0.694</v>
      </c>
      <c r="I387" s="2" t="n">
        <v>0.0006549</v>
      </c>
      <c r="J387" s="2" t="n">
        <v>28.69</v>
      </c>
      <c r="K387" s="2" t="n">
        <v>1.031</v>
      </c>
      <c r="L387" s="2" t="n">
        <f aca="false">SQRT((K387/J387*100)^2-M387^2)</f>
        <v>1.81765364231684</v>
      </c>
      <c r="M387" s="2" t="n">
        <f aca="false">3.1</f>
        <v>3.1</v>
      </c>
      <c r="N387" s="0" t="n">
        <f aca="false">(A387-B387)/A387</f>
        <v>0.54982733103108</v>
      </c>
      <c r="O387" s="0" t="n">
        <f aca="false">1+(1-N387)^2+2*0.938*0.938*N387*N387*D387*D387/E387</f>
        <v>1.24151009505869</v>
      </c>
      <c r="P387" s="0" t="n">
        <f aca="false">PI()*N387/D387/B387</f>
        <v>3.09308533245613</v>
      </c>
      <c r="Q387" s="2" t="n">
        <f aca="false">P387*D387*E387*E387/2/PI()*137*137/O387/389380*J387</f>
        <v>0.275776526073221</v>
      </c>
    </row>
    <row r="388" customFormat="false" ht="15" hidden="false" customHeight="false" outlineLevel="0" collapsed="false">
      <c r="A388" s="0" t="n">
        <v>4.054</v>
      </c>
      <c r="B388" s="0" t="n">
        <v>1.835</v>
      </c>
      <c r="C388" s="0" t="n">
        <v>24.03</v>
      </c>
      <c r="D388" s="0" t="n">
        <v>0.31</v>
      </c>
      <c r="E388" s="0" t="n">
        <v>1.289</v>
      </c>
      <c r="F388" s="0" t="n">
        <v>3.754</v>
      </c>
      <c r="G388" s="0" t="n">
        <v>2.219</v>
      </c>
      <c r="H388" s="0" t="n">
        <v>0.696</v>
      </c>
      <c r="I388" s="2" t="n">
        <v>0.0006542</v>
      </c>
      <c r="J388" s="2" t="n">
        <v>29.07</v>
      </c>
      <c r="K388" s="2" t="n">
        <v>1.045</v>
      </c>
      <c r="L388" s="2" t="n">
        <f aca="false">SQRT((K388/J388*100)^2-M388^2)</f>
        <v>1.81999458270855</v>
      </c>
      <c r="M388" s="2" t="n">
        <f aca="false">3.1</f>
        <v>3.1</v>
      </c>
      <c r="N388" s="0" t="n">
        <f aca="false">(A388-B388)/A388</f>
        <v>0.547360631475086</v>
      </c>
      <c r="O388" s="0" t="n">
        <f aca="false">1+(1-N388)^2+2*0.938*0.938*N388*N388*D388*D388/E388</f>
        <v>1.24418789189643</v>
      </c>
      <c r="P388" s="0" t="n">
        <f aca="false">PI()*N388/D388/B388</f>
        <v>3.02291313827266</v>
      </c>
      <c r="Q388" s="2" t="n">
        <f aca="false">P388*D388*E388*E388/2/PI()*137*137/O388/389380*J388</f>
        <v>0.279087177181408</v>
      </c>
    </row>
    <row r="389" customFormat="false" ht="15" hidden="false" customHeight="false" outlineLevel="0" collapsed="false">
      <c r="A389" s="0" t="n">
        <v>4.054</v>
      </c>
      <c r="B389" s="0" t="n">
        <v>1.845</v>
      </c>
      <c r="C389" s="0" t="n">
        <v>24.03</v>
      </c>
      <c r="D389" s="0" t="n">
        <v>0.313</v>
      </c>
      <c r="E389" s="0" t="n">
        <v>1.296</v>
      </c>
      <c r="F389" s="0" t="n">
        <v>3.728</v>
      </c>
      <c r="G389" s="0" t="n">
        <v>2.209</v>
      </c>
      <c r="H389" s="0" t="n">
        <v>0.698</v>
      </c>
      <c r="I389" s="2" t="n">
        <v>0.0006535</v>
      </c>
      <c r="J389" s="2" t="n">
        <v>28.06</v>
      </c>
      <c r="K389" s="2" t="n">
        <v>1.01</v>
      </c>
      <c r="L389" s="2" t="n">
        <f aca="false">SQRT((K389/J389*100)^2-M389^2)</f>
        <v>1.8291787329007</v>
      </c>
      <c r="M389" s="2" t="n">
        <f aca="false">3.1</f>
        <v>3.1</v>
      </c>
      <c r="N389" s="0" t="n">
        <f aca="false">(A389-B389)/A389</f>
        <v>0.544893931919092</v>
      </c>
      <c r="O389" s="0" t="n">
        <f aca="false">1+(1-N389)^2+2*0.938*0.938*N389*N389*D389*D389/E389</f>
        <v>1.24661663968179</v>
      </c>
      <c r="P389" s="0" t="n">
        <f aca="false">PI()*N389/D389/B389</f>
        <v>2.96429305263804</v>
      </c>
      <c r="Q389" s="2" t="n">
        <f aca="false">P389*D389*E389*E389/2/PI()*137*137/O389/389380*J389</f>
        <v>0.269102572314217</v>
      </c>
    </row>
    <row r="390" customFormat="false" ht="15" hidden="false" customHeight="false" outlineLevel="0" collapsed="false">
      <c r="A390" s="0" t="n">
        <v>4.054</v>
      </c>
      <c r="B390" s="0" t="n">
        <v>1.855</v>
      </c>
      <c r="C390" s="0" t="n">
        <v>24.03</v>
      </c>
      <c r="D390" s="0" t="n">
        <v>0.316</v>
      </c>
      <c r="E390" s="0" t="n">
        <v>1.303</v>
      </c>
      <c r="F390" s="0" t="n">
        <v>3.702</v>
      </c>
      <c r="G390" s="0" t="n">
        <v>2.199</v>
      </c>
      <c r="H390" s="0" t="n">
        <v>0.701</v>
      </c>
      <c r="I390" s="2" t="n">
        <v>0.0006527</v>
      </c>
      <c r="J390" s="2" t="n">
        <v>27.81</v>
      </c>
      <c r="K390" s="2" t="n">
        <v>1.002</v>
      </c>
      <c r="L390" s="2" t="n">
        <f aca="false">SQRT((K390/J390*100)^2-M390^2)</f>
        <v>1.83623437943335</v>
      </c>
      <c r="M390" s="2" t="n">
        <f aca="false">3.1</f>
        <v>3.1</v>
      </c>
      <c r="N390" s="0" t="n">
        <f aca="false">(A390-B390)/A390</f>
        <v>0.542427232363098</v>
      </c>
      <c r="O390" s="0" t="n">
        <f aca="false">1+(1-N390)^2+2*0.938*0.938*N390*N390*D390*D390/E390</f>
        <v>1.2490507115</v>
      </c>
      <c r="P390" s="0" t="n">
        <f aca="false">PI()*N390/D390/B390</f>
        <v>2.90710261062976</v>
      </c>
      <c r="Q390" s="2" t="n">
        <f aca="false">P390*D390*E390*E390/2/PI()*137*137/O390/389380*J390</f>
        <v>0.266406500743731</v>
      </c>
    </row>
    <row r="391" customFormat="false" ht="15" hidden="false" customHeight="false" outlineLevel="0" collapsed="false">
      <c r="A391" s="0" t="n">
        <v>4.054</v>
      </c>
      <c r="B391" s="0" t="n">
        <v>1.865</v>
      </c>
      <c r="C391" s="0" t="n">
        <v>24.03</v>
      </c>
      <c r="D391" s="0" t="n">
        <v>0.319</v>
      </c>
      <c r="E391" s="0" t="n">
        <v>1.31</v>
      </c>
      <c r="F391" s="0" t="n">
        <v>3.677</v>
      </c>
      <c r="G391" s="0" t="n">
        <v>2.189</v>
      </c>
      <c r="H391" s="0" t="n">
        <v>0.703</v>
      </c>
      <c r="I391" s="2" t="n">
        <v>0.0006521</v>
      </c>
      <c r="J391" s="2" t="n">
        <v>28.88</v>
      </c>
      <c r="K391" s="2" t="n">
        <v>1.038</v>
      </c>
      <c r="L391" s="2" t="n">
        <f aca="false">SQRT((K391/J391*100)^2-M391^2)</f>
        <v>1.81883209313275</v>
      </c>
      <c r="M391" s="2" t="n">
        <f aca="false">3.1</f>
        <v>3.1</v>
      </c>
      <c r="N391" s="0" t="n">
        <f aca="false">(A391-B391)/A391</f>
        <v>0.539960532807104</v>
      </c>
      <c r="O391" s="0" t="n">
        <f aca="false">1+(1-N391)^2+2*0.938*0.938*N391*N391*D391*D391/E391</f>
        <v>1.25149011507051</v>
      </c>
      <c r="P391" s="0" t="n">
        <f aca="false">PI()*N391/D391/B391</f>
        <v>2.85129643254344</v>
      </c>
      <c r="Q391" s="2" t="n">
        <f aca="false">P391*D391*E391*E391/2/PI()*137*137/O391/389380*J391</f>
        <v>0.276333180397017</v>
      </c>
    </row>
    <row r="392" customFormat="false" ht="15" hidden="false" customHeight="false" outlineLevel="0" collapsed="false">
      <c r="A392" s="0" t="n">
        <v>4.054</v>
      </c>
      <c r="B392" s="0" t="n">
        <v>1.875</v>
      </c>
      <c r="C392" s="0" t="n">
        <v>24.03</v>
      </c>
      <c r="D392" s="0" t="n">
        <v>0.322</v>
      </c>
      <c r="E392" s="0" t="n">
        <v>1.317</v>
      </c>
      <c r="F392" s="0" t="n">
        <v>3.651</v>
      </c>
      <c r="G392" s="0" t="n">
        <v>2.179</v>
      </c>
      <c r="H392" s="0" t="n">
        <v>0.706</v>
      </c>
      <c r="I392" s="2" t="n">
        <v>0.0006513</v>
      </c>
      <c r="J392" s="2" t="n">
        <v>28.9</v>
      </c>
      <c r="K392" s="2" t="n">
        <v>1.04</v>
      </c>
      <c r="L392" s="2" t="n">
        <f aca="false">SQRT((K392/J392*100)^2-M392^2)</f>
        <v>1.82757667903757</v>
      </c>
      <c r="M392" s="2" t="n">
        <f aca="false">3.1</f>
        <v>3.1</v>
      </c>
      <c r="N392" s="0" t="n">
        <f aca="false">(A392-B392)/A392</f>
        <v>0.53749383325111</v>
      </c>
      <c r="O392" s="0" t="n">
        <f aca="false">1+(1-N392)^2+2*0.938*0.938*N392*N392*D392*D392/E392</f>
        <v>1.25393485970468</v>
      </c>
      <c r="P392" s="0" t="n">
        <f aca="false">PI()*N392/D392/B392</f>
        <v>2.79683093646626</v>
      </c>
      <c r="Q392" s="2" t="n">
        <f aca="false">P392*D392*E392*E392/2/PI()*137*137/O392/389380*J392</f>
        <v>0.276187569586303</v>
      </c>
    </row>
    <row r="393" customFormat="false" ht="15" hidden="false" customHeight="false" outlineLevel="0" collapsed="false">
      <c r="A393" s="0" t="n">
        <v>4.054</v>
      </c>
      <c r="B393" s="0" t="n">
        <v>1.885</v>
      </c>
      <c r="C393" s="0" t="n">
        <v>24.03</v>
      </c>
      <c r="D393" s="0" t="n">
        <v>0.325</v>
      </c>
      <c r="E393" s="0" t="n">
        <v>1.324</v>
      </c>
      <c r="F393" s="0" t="n">
        <v>3.625</v>
      </c>
      <c r="G393" s="0" t="n">
        <v>2.169</v>
      </c>
      <c r="H393" s="0" t="n">
        <v>0.708</v>
      </c>
      <c r="I393" s="2" t="n">
        <v>0.0006504</v>
      </c>
      <c r="J393" s="2" t="n">
        <v>27.31</v>
      </c>
      <c r="K393" s="2" t="n">
        <v>0.9833</v>
      </c>
      <c r="L393" s="2" t="n">
        <f aca="false">SQRT((K393/J393*100)^2-M393^2)</f>
        <v>1.83130860820513</v>
      </c>
      <c r="M393" s="2" t="n">
        <f aca="false">3.1</f>
        <v>3.1</v>
      </c>
      <c r="N393" s="0" t="n">
        <f aca="false">(A393-B393)/A393</f>
        <v>0.535027133695116</v>
      </c>
      <c r="O393" s="0" t="n">
        <f aca="false">1+(1-N393)^2+2*0.938*0.938*N393*N393*D393*D393/E393</f>
        <v>1.25638495626374</v>
      </c>
      <c r="P393" s="0" t="n">
        <f aca="false">PI()*N393/D393/B393</f>
        <v>2.74366425249995</v>
      </c>
      <c r="Q393" s="2" t="n">
        <f aca="false">P393*D393*E393*E393/2/PI()*137*137/O393/389380*J393</f>
        <v>0.260661502173898</v>
      </c>
    </row>
    <row r="394" customFormat="false" ht="15" hidden="false" customHeight="false" outlineLevel="0" collapsed="false">
      <c r="A394" s="0" t="n">
        <v>4.054</v>
      </c>
      <c r="B394" s="0" t="n">
        <v>1.895</v>
      </c>
      <c r="C394" s="0" t="n">
        <v>24.03</v>
      </c>
      <c r="D394" s="0" t="n">
        <v>0.329</v>
      </c>
      <c r="E394" s="0" t="n">
        <v>1.331</v>
      </c>
      <c r="F394" s="0" t="n">
        <v>3.599</v>
      </c>
      <c r="G394" s="0" t="n">
        <v>2.159</v>
      </c>
      <c r="H394" s="0" t="n">
        <v>0.71</v>
      </c>
      <c r="I394" s="2" t="n">
        <v>0.0006494</v>
      </c>
      <c r="J394" s="2" t="n">
        <v>28.03</v>
      </c>
      <c r="K394" s="2" t="n">
        <v>1.009</v>
      </c>
      <c r="L394" s="2" t="n">
        <f aca="false">SQRT((K394/J394*100)^2-M394^2)</f>
        <v>1.82973909077866</v>
      </c>
      <c r="M394" s="2" t="n">
        <f aca="false">3.1</f>
        <v>3.1</v>
      </c>
      <c r="N394" s="0" t="n">
        <f aca="false">(A394-B394)/A394</f>
        <v>0.532560434139122</v>
      </c>
      <c r="O394" s="0" t="n">
        <f aca="false">1+(1-N394)^2+2*0.938*0.938*N394*N394*D394*D394/E394</f>
        <v>1.25908677177839</v>
      </c>
      <c r="P394" s="0" t="n">
        <f aca="false">PI()*N394/D394/B394</f>
        <v>2.68357451216857</v>
      </c>
      <c r="Q394" s="2" t="n">
        <f aca="false">P394*D394*E394*E394/2/PI()*137*137/O394/389380*J394</f>
        <v>0.267128809763903</v>
      </c>
    </row>
    <row r="395" customFormat="false" ht="15" hidden="false" customHeight="false" outlineLevel="0" collapsed="false">
      <c r="A395" s="0" t="n">
        <v>4.054</v>
      </c>
      <c r="B395" s="0" t="n">
        <v>1.905</v>
      </c>
      <c r="C395" s="0" t="n">
        <v>24.03</v>
      </c>
      <c r="D395" s="0" t="n">
        <v>0.332</v>
      </c>
      <c r="E395" s="0" t="n">
        <v>1.338</v>
      </c>
      <c r="F395" s="0" t="n">
        <v>3.573</v>
      </c>
      <c r="G395" s="0" t="n">
        <v>2.149</v>
      </c>
      <c r="H395" s="0" t="n">
        <v>0.713</v>
      </c>
      <c r="I395" s="2" t="n">
        <v>0.0006484</v>
      </c>
      <c r="J395" s="2" t="n">
        <v>28.5</v>
      </c>
      <c r="K395" s="2" t="n">
        <v>1.026</v>
      </c>
      <c r="L395" s="2" t="n">
        <f aca="false">SQRT((K395/J395*100)^2-M395^2)</f>
        <v>1.83030052177231</v>
      </c>
      <c r="M395" s="2" t="n">
        <f aca="false">3.1</f>
        <v>3.1</v>
      </c>
      <c r="N395" s="0" t="n">
        <f aca="false">(A395-B395)/A395</f>
        <v>0.530093734583128</v>
      </c>
      <c r="O395" s="0" t="n">
        <f aca="false">1+(1-N395)^2+2*0.938*0.938*N395*N395*D395*D395/E395</f>
        <v>1.26154627435506</v>
      </c>
      <c r="P395" s="0" t="n">
        <f aca="false">PI()*N395/D395/B395</f>
        <v>2.63311289612044</v>
      </c>
      <c r="Q395" s="2" t="n">
        <f aca="false">P395*D395*E395*E395/2/PI()*137*137/O395/389380*J395</f>
        <v>0.271237098841348</v>
      </c>
    </row>
    <row r="396" customFormat="false" ht="15" hidden="false" customHeight="false" outlineLevel="0" collapsed="false">
      <c r="A396" s="0" t="n">
        <v>4.054</v>
      </c>
      <c r="B396" s="0" t="n">
        <v>1.915</v>
      </c>
      <c r="C396" s="0" t="n">
        <v>24.03</v>
      </c>
      <c r="D396" s="0" t="n">
        <v>0.335</v>
      </c>
      <c r="E396" s="0" t="n">
        <v>1.345</v>
      </c>
      <c r="F396" s="0" t="n">
        <v>3.548</v>
      </c>
      <c r="G396" s="0" t="n">
        <v>2.139</v>
      </c>
      <c r="H396" s="0" t="n">
        <v>0.715</v>
      </c>
      <c r="I396" s="2" t="n">
        <v>0.0006476</v>
      </c>
      <c r="J396" s="2" t="n">
        <v>28.19</v>
      </c>
      <c r="K396" s="2" t="n">
        <v>1.018</v>
      </c>
      <c r="L396" s="2" t="n">
        <f aca="false">SQRT((K396/J396*100)^2-M396^2)</f>
        <v>1.85225136730149</v>
      </c>
      <c r="M396" s="2" t="n">
        <f aca="false">3.1</f>
        <v>3.1</v>
      </c>
      <c r="N396" s="0" t="n">
        <f aca="false">(A396-B396)/A396</f>
        <v>0.527627035027134</v>
      </c>
      <c r="O396" s="0" t="n">
        <f aca="false">1+(1-N396)^2+2*0.938*0.938*N396*N396*D396*D396/E396</f>
        <v>1.26401115374689</v>
      </c>
      <c r="P396" s="0" t="n">
        <f aca="false">PI()*N396/D396/B396</f>
        <v>2.58382637789113</v>
      </c>
      <c r="Q396" s="2" t="n">
        <f aca="false">P396*D396*E396*E396/2/PI()*137*137/O396/389380*J396</f>
        <v>0.267907269515265</v>
      </c>
    </row>
    <row r="397" customFormat="false" ht="15" hidden="false" customHeight="false" outlineLevel="0" collapsed="false">
      <c r="A397" s="0" t="n">
        <v>4.054</v>
      </c>
      <c r="B397" s="0" t="n">
        <v>1.925</v>
      </c>
      <c r="C397" s="0" t="n">
        <v>24.03</v>
      </c>
      <c r="D397" s="0" t="n">
        <v>0.338</v>
      </c>
      <c r="E397" s="0" t="n">
        <v>1.352</v>
      </c>
      <c r="F397" s="0" t="n">
        <v>3.522</v>
      </c>
      <c r="G397" s="0" t="n">
        <v>2.129</v>
      </c>
      <c r="H397" s="0" t="n">
        <v>0.717</v>
      </c>
      <c r="I397" s="2" t="n">
        <v>0.0006464</v>
      </c>
      <c r="J397" s="2" t="n">
        <v>27.73</v>
      </c>
      <c r="K397" s="2" t="n">
        <v>1.002</v>
      </c>
      <c r="L397" s="2" t="n">
        <f aca="false">SQRT((K397/J397*100)^2-M397^2)</f>
        <v>1.85654746680067</v>
      </c>
      <c r="M397" s="2" t="n">
        <f aca="false">3.1</f>
        <v>3.1</v>
      </c>
      <c r="N397" s="0" t="n">
        <f aca="false">(A397-B397)/A397</f>
        <v>0.52516033547114</v>
      </c>
      <c r="O397" s="0" t="n">
        <f aca="false">1+(1-N397)^2+2*0.938*0.938*N397*N397*D397*D397/E397</f>
        <v>1.26648142716231</v>
      </c>
      <c r="P397" s="0" t="n">
        <f aca="false">PI()*N397/D397/B397</f>
        <v>2.53567947725026</v>
      </c>
      <c r="Q397" s="2" t="n">
        <f aca="false">P397*D397*E397*E397/2/PI()*137*137/O397/389380*J397</f>
        <v>0.263149838978793</v>
      </c>
    </row>
    <row r="398" customFormat="false" ht="15" hidden="false" customHeight="false" outlineLevel="0" collapsed="false">
      <c r="A398" s="0" t="n">
        <v>4.054</v>
      </c>
      <c r="B398" s="0" t="n">
        <v>1.935</v>
      </c>
      <c r="C398" s="0" t="n">
        <v>24.03</v>
      </c>
      <c r="D398" s="0" t="n">
        <v>0.342</v>
      </c>
      <c r="E398" s="0" t="n">
        <v>1.359</v>
      </c>
      <c r="F398" s="0" t="n">
        <v>3.496</v>
      </c>
      <c r="G398" s="0" t="n">
        <v>2.119</v>
      </c>
      <c r="H398" s="0" t="n">
        <v>0.719</v>
      </c>
      <c r="I398" s="2" t="n">
        <v>0.0006453</v>
      </c>
      <c r="J398" s="2" t="n">
        <v>27</v>
      </c>
      <c r="K398" s="2" t="n">
        <v>0.9769</v>
      </c>
      <c r="L398" s="2" t="n">
        <f aca="false">SQRT((K398/J398*100)^2-M398^2)</f>
        <v>1.86574275342231</v>
      </c>
      <c r="M398" s="2" t="n">
        <f aca="false">3.1</f>
        <v>3.1</v>
      </c>
      <c r="N398" s="0" t="n">
        <f aca="false">(A398-B398)/A398</f>
        <v>0.522693635915145</v>
      </c>
      <c r="O398" s="0" t="n">
        <f aca="false">1+(1-N398)^2+2*0.938*0.938*N398*N398*D398*D398/E398</f>
        <v>1.26919873230244</v>
      </c>
      <c r="P398" s="0" t="n">
        <f aca="false">PI()*N398/D398/B398</f>
        <v>2.48136132896499</v>
      </c>
      <c r="Q398" s="2" t="n">
        <f aca="false">P398*D398*E398*E398/2/PI()*137*137/O398/389380*J398</f>
        <v>0.25578601083595</v>
      </c>
    </row>
    <row r="399" customFormat="false" ht="15" hidden="false" customHeight="false" outlineLevel="0" collapsed="false">
      <c r="A399" s="0" t="n">
        <v>4.054</v>
      </c>
      <c r="B399" s="0" t="n">
        <v>1.945</v>
      </c>
      <c r="C399" s="0" t="n">
        <v>24.03</v>
      </c>
      <c r="D399" s="0" t="n">
        <v>0.345</v>
      </c>
      <c r="E399" s="0" t="n">
        <v>1.366</v>
      </c>
      <c r="F399" s="0" t="n">
        <v>3.47</v>
      </c>
      <c r="G399" s="0" t="n">
        <v>2.109</v>
      </c>
      <c r="H399" s="0" t="n">
        <v>0.722</v>
      </c>
      <c r="I399" s="2" t="n">
        <v>0.000644</v>
      </c>
      <c r="J399" s="2" t="n">
        <v>26.87</v>
      </c>
      <c r="K399" s="2" t="n">
        <v>0.9722</v>
      </c>
      <c r="L399" s="2" t="n">
        <f aca="false">SQRT((K399/J399*100)^2-M399^2)</f>
        <v>1.86576868164036</v>
      </c>
      <c r="M399" s="2" t="n">
        <f aca="false">3.1</f>
        <v>3.1</v>
      </c>
      <c r="N399" s="0" t="n">
        <f aca="false">(A399-B399)/A399</f>
        <v>0.520226936359151</v>
      </c>
      <c r="O399" s="0" t="n">
        <f aca="false">1+(1-N399)^2+2*0.938*0.938*N399*N399*D399*D399/E399</f>
        <v>1.27167844092575</v>
      </c>
      <c r="P399" s="0" t="n">
        <f aca="false">PI()*N399/D399/B399</f>
        <v>2.43558901898653</v>
      </c>
      <c r="Q399" s="2" t="n">
        <f aca="false">P399*D399*E399*E399/2/PI()*137*137/O399/389380*J399</f>
        <v>0.25415723906488</v>
      </c>
    </row>
    <row r="400" customFormat="false" ht="15" hidden="false" customHeight="false" outlineLevel="0" collapsed="false">
      <c r="A400" s="0" t="n">
        <v>4.054</v>
      </c>
      <c r="B400" s="0" t="n">
        <v>1.955</v>
      </c>
      <c r="C400" s="0" t="n">
        <v>24.03</v>
      </c>
      <c r="D400" s="0" t="n">
        <v>0.349</v>
      </c>
      <c r="E400" s="0" t="n">
        <v>1.373</v>
      </c>
      <c r="F400" s="0" t="n">
        <v>3.444</v>
      </c>
      <c r="G400" s="0" t="n">
        <v>2.099</v>
      </c>
      <c r="H400" s="0" t="n">
        <v>0.724</v>
      </c>
      <c r="I400" s="2" t="n">
        <v>0.0006428</v>
      </c>
      <c r="J400" s="2" t="n">
        <v>26.94</v>
      </c>
      <c r="K400" s="2" t="n">
        <v>0.976</v>
      </c>
      <c r="L400" s="2" t="n">
        <f aca="false">SQRT((K400/J400*100)^2-M400^2)</f>
        <v>1.87487475678151</v>
      </c>
      <c r="M400" s="2" t="n">
        <f aca="false">3.1</f>
        <v>3.1</v>
      </c>
      <c r="N400" s="0" t="n">
        <f aca="false">(A400-B400)/A400</f>
        <v>0.517760236803157</v>
      </c>
      <c r="O400" s="0" t="n">
        <f aca="false">1+(1-N400)^2+2*0.938*0.938*N400*N400*D400*D400/E400</f>
        <v>1.274403061103</v>
      </c>
      <c r="P400" s="0" t="n">
        <f aca="false">PI()*N400/D400/B400</f>
        <v>2.38400069802902</v>
      </c>
      <c r="Q400" s="2" t="n">
        <f aca="false">P400*D400*E400*E400/2/PI()*137*137/O400/389380*J400</f>
        <v>0.254361448957044</v>
      </c>
    </row>
    <row r="401" customFormat="false" ht="15" hidden="false" customHeight="false" outlineLevel="0" collapsed="false">
      <c r="A401" s="0" t="n">
        <v>4.054</v>
      </c>
      <c r="B401" s="0" t="n">
        <v>1.975</v>
      </c>
      <c r="C401" s="0" t="n">
        <v>24.03</v>
      </c>
      <c r="D401" s="0" t="n">
        <v>0.356</v>
      </c>
      <c r="E401" s="0" t="n">
        <v>1.387</v>
      </c>
      <c r="F401" s="0" t="n">
        <v>3.393</v>
      </c>
      <c r="G401" s="0" t="n">
        <v>2.079</v>
      </c>
      <c r="H401" s="0" t="n">
        <v>0.728</v>
      </c>
      <c r="I401" s="2" t="n">
        <v>0.0006402</v>
      </c>
      <c r="J401" s="2" t="n">
        <v>26.5</v>
      </c>
      <c r="K401" s="2" t="n">
        <v>0.8951</v>
      </c>
      <c r="L401" s="2" t="n">
        <f aca="false">SQRT((K401/J401*100)^2-M401^2)</f>
        <v>1.34130513530745</v>
      </c>
      <c r="M401" s="2" t="n">
        <f aca="false">3.1</f>
        <v>3.1</v>
      </c>
      <c r="N401" s="0" t="n">
        <f aca="false">(A401-B401)/A401</f>
        <v>0.512826837691169</v>
      </c>
      <c r="O401" s="0" t="n">
        <f aca="false">1+(1-N401)^2+2*0.938*0.938*N401*N401*D401*D401/E401</f>
        <v>1.27962408848131</v>
      </c>
      <c r="P401" s="0" t="n">
        <f aca="false">PI()*N401/D401/B401</f>
        <v>2.29141377592698</v>
      </c>
      <c r="Q401" s="2" t="n">
        <f aca="false">P401*D401*E401*E401/2/PI()*137*137/O401/389380*J401</f>
        <v>0.249320237559829</v>
      </c>
    </row>
    <row r="402" customFormat="false" ht="15" hidden="false" customHeight="false" outlineLevel="0" collapsed="false">
      <c r="A402" s="0" t="n">
        <v>4.054</v>
      </c>
      <c r="B402" s="0" t="n">
        <v>1.985</v>
      </c>
      <c r="C402" s="0" t="n">
        <v>24.03</v>
      </c>
      <c r="D402" s="0" t="n">
        <v>0.359</v>
      </c>
      <c r="E402" s="0" t="n">
        <v>1.394</v>
      </c>
      <c r="F402" s="0" t="n">
        <v>3.367</v>
      </c>
      <c r="G402" s="0" t="n">
        <v>2.069</v>
      </c>
      <c r="H402" s="0" t="n">
        <v>0.731</v>
      </c>
      <c r="I402" s="2" t="n">
        <v>0.0006388</v>
      </c>
      <c r="J402" s="2" t="n">
        <v>25.83</v>
      </c>
      <c r="K402" s="2" t="n">
        <v>0.8734</v>
      </c>
      <c r="L402" s="2" t="n">
        <f aca="false">SQRT((K402/J402*100)^2-M402^2)</f>
        <v>1.35035439846653</v>
      </c>
      <c r="M402" s="2" t="n">
        <f aca="false">3.1</f>
        <v>3.1</v>
      </c>
      <c r="N402" s="0" t="n">
        <f aca="false">(A402-B402)/A402</f>
        <v>0.510360138135175</v>
      </c>
      <c r="O402" s="0" t="n">
        <f aca="false">1+(1-N402)^2+2*0.938*0.938*N402*N402*D402*D402/E402</f>
        <v>1.28212273851155</v>
      </c>
      <c r="P402" s="0" t="n">
        <f aca="false">PI()*N402/D402/B402</f>
        <v>2.24994374332639</v>
      </c>
      <c r="Q402" s="2" t="n">
        <f aca="false">P402*D402*E402*E402/2/PI()*137*137/O402/389380*J402</f>
        <v>0.242590664599291</v>
      </c>
    </row>
    <row r="403" customFormat="false" ht="15" hidden="false" customHeight="false" outlineLevel="0" collapsed="false">
      <c r="A403" s="0" t="n">
        <v>4.054</v>
      </c>
      <c r="B403" s="0" t="n">
        <v>1.995</v>
      </c>
      <c r="C403" s="0" t="n">
        <v>24.03</v>
      </c>
      <c r="D403" s="0" t="n">
        <v>0.363</v>
      </c>
      <c r="E403" s="0" t="n">
        <v>1.401</v>
      </c>
      <c r="F403" s="0" t="n">
        <v>3.341</v>
      </c>
      <c r="G403" s="0" t="n">
        <v>2.059</v>
      </c>
      <c r="H403" s="0" t="n">
        <v>0.733</v>
      </c>
      <c r="I403" s="2" t="n">
        <v>0.0006373</v>
      </c>
      <c r="J403" s="2" t="n">
        <v>26.13</v>
      </c>
      <c r="K403" s="2" t="n">
        <v>0.8841</v>
      </c>
      <c r="L403" s="2" t="n">
        <f aca="false">SQRT((K403/J403*100)^2-M403^2)</f>
        <v>1.35567356985144</v>
      </c>
      <c r="M403" s="2" t="n">
        <f aca="false">3.1</f>
        <v>3.1</v>
      </c>
      <c r="N403" s="0" t="n">
        <f aca="false">(A403-B403)/A403</f>
        <v>0.507893438579181</v>
      </c>
      <c r="O403" s="0" t="n">
        <f aca="false">1+(1-N403)^2+2*0.938*0.938*N403*N403*D403*D403/E403</f>
        <v>1.28486180078523</v>
      </c>
      <c r="P403" s="0" t="n">
        <f aca="false">PI()*N403/D403/B403</f>
        <v>2.20329652705706</v>
      </c>
      <c r="Q403" s="2" t="n">
        <f aca="false">P403*D403*E403*E403/2/PI()*137*137/O403/389380*J403</f>
        <v>0.244921247458045</v>
      </c>
    </row>
    <row r="404" customFormat="false" ht="15" hidden="false" customHeight="false" outlineLevel="0" collapsed="false">
      <c r="A404" s="0" t="n">
        <v>4.054</v>
      </c>
      <c r="B404" s="0" t="n">
        <v>2.005</v>
      </c>
      <c r="C404" s="0" t="n">
        <v>24.03</v>
      </c>
      <c r="D404" s="0" t="n">
        <v>0.366</v>
      </c>
      <c r="E404" s="0" t="n">
        <v>1.408</v>
      </c>
      <c r="F404" s="0" t="n">
        <v>3.316</v>
      </c>
      <c r="G404" s="0" t="n">
        <v>2.049</v>
      </c>
      <c r="H404" s="0" t="n">
        <v>0.735</v>
      </c>
      <c r="I404" s="2" t="n">
        <v>0.0006359</v>
      </c>
      <c r="J404" s="2" t="n">
        <v>25.39</v>
      </c>
      <c r="K404" s="2" t="n">
        <v>0.8594</v>
      </c>
      <c r="L404" s="2" t="n">
        <f aca="false">SQRT((K404/J404*100)^2-M404^2)</f>
        <v>1.35898927259668</v>
      </c>
      <c r="M404" s="2" t="n">
        <f aca="false">3.1</f>
        <v>3.1</v>
      </c>
      <c r="N404" s="0" t="n">
        <f aca="false">(A404-B404)/A404</f>
        <v>0.505426739023187</v>
      </c>
      <c r="O404" s="0" t="n">
        <f aca="false">1+(1-N404)^2+2*0.938*0.938*N404*N404*D404*D404/E404</f>
        <v>1.28736998914355</v>
      </c>
      <c r="P404" s="0" t="n">
        <f aca="false">PI()*N404/D404/B404</f>
        <v>2.16377761912581</v>
      </c>
      <c r="Q404" s="2" t="n">
        <f aca="false">P404*D404*E404*E404/2/PI()*137*137/O404/389380*J404</f>
        <v>0.237545038919422</v>
      </c>
    </row>
    <row r="405" customFormat="false" ht="15" hidden="false" customHeight="false" outlineLevel="0" collapsed="false">
      <c r="A405" s="0" t="n">
        <v>4.054</v>
      </c>
      <c r="B405" s="0" t="n">
        <v>2.015</v>
      </c>
      <c r="C405" s="0" t="n">
        <v>24.03</v>
      </c>
      <c r="D405" s="0" t="n">
        <v>0.37</v>
      </c>
      <c r="E405" s="0" t="n">
        <v>1.415</v>
      </c>
      <c r="F405" s="0" t="n">
        <v>3.29</v>
      </c>
      <c r="G405" s="0" t="n">
        <v>2.039</v>
      </c>
      <c r="H405" s="0" t="n">
        <v>0.737</v>
      </c>
      <c r="I405" s="2" t="n">
        <v>0.0006343</v>
      </c>
      <c r="J405" s="2" t="n">
        <v>25.49</v>
      </c>
      <c r="K405" s="2" t="n">
        <v>0.8642</v>
      </c>
      <c r="L405" s="2" t="n">
        <f aca="false">SQRT((K405/J405*100)^2-M405^2)</f>
        <v>1.3727590477564</v>
      </c>
      <c r="M405" s="2" t="n">
        <f aca="false">3.1</f>
        <v>3.1</v>
      </c>
      <c r="N405" s="0" t="n">
        <f aca="false">(A405-B405)/A405</f>
        <v>0.502960039467193</v>
      </c>
      <c r="O405" s="0" t="n">
        <f aca="false">1+(1-N405)^2+2*0.938*0.938*N405*N405*D405*D405/E405</f>
        <v>1.29011622049706</v>
      </c>
      <c r="P405" s="0" t="n">
        <f aca="false">PI()*N405/D405/B405</f>
        <v>2.11936900950891</v>
      </c>
      <c r="Q405" s="2" t="n">
        <f aca="false">P405*D405*E405*E405/2/PI()*137*137/O405/389380*J405</f>
        <v>0.237985122583397</v>
      </c>
    </row>
    <row r="406" customFormat="false" ht="15" hidden="false" customHeight="false" outlineLevel="0" collapsed="false">
      <c r="A406" s="0" t="n">
        <v>4.054</v>
      </c>
      <c r="B406" s="0" t="n">
        <v>2.025</v>
      </c>
      <c r="C406" s="0" t="n">
        <v>24.03</v>
      </c>
      <c r="D406" s="0" t="n">
        <v>0.373</v>
      </c>
      <c r="E406" s="0" t="n">
        <v>1.422</v>
      </c>
      <c r="F406" s="0" t="n">
        <v>3.264</v>
      </c>
      <c r="G406" s="0" t="n">
        <v>2.029</v>
      </c>
      <c r="H406" s="0" t="n">
        <v>0.739</v>
      </c>
      <c r="I406" s="2" t="n">
        <v>0.0006325</v>
      </c>
      <c r="J406" s="2" t="n">
        <v>25.38</v>
      </c>
      <c r="K406" s="2" t="n">
        <v>0.86</v>
      </c>
      <c r="L406" s="2" t="n">
        <f aca="false">SQRT((K406/J406*100)^2-M406^2)</f>
        <v>1.36817306553677</v>
      </c>
      <c r="M406" s="2" t="n">
        <f aca="false">3.1</f>
        <v>3.1</v>
      </c>
      <c r="N406" s="0" t="n">
        <f aca="false">(A406-B406)/A406</f>
        <v>0.500493339911199</v>
      </c>
      <c r="O406" s="0" t="n">
        <f aca="false">1+(1-N406)^2+2*0.938*0.938*N406*N406*D406*D406/E406</f>
        <v>1.29263401232888</v>
      </c>
      <c r="P406" s="0" t="n">
        <f aca="false">PI()*N406/D406/B406</f>
        <v>2.08168165999489</v>
      </c>
      <c r="Q406" s="2" t="n">
        <f aca="false">P406*D406*E406*E406/2/PI()*137*137/O406/389380*J406</f>
        <v>0.236497200638092</v>
      </c>
    </row>
    <row r="407" customFormat="false" ht="15" hidden="false" customHeight="false" outlineLevel="0" collapsed="false">
      <c r="A407" s="0" t="n">
        <v>4.054</v>
      </c>
      <c r="B407" s="0" t="n">
        <v>2.045</v>
      </c>
      <c r="C407" s="0" t="n">
        <v>24.03</v>
      </c>
      <c r="D407" s="0" t="n">
        <v>0.381</v>
      </c>
      <c r="E407" s="0" t="n">
        <v>1.436</v>
      </c>
      <c r="F407" s="0" t="n">
        <v>3.212</v>
      </c>
      <c r="G407" s="0" t="n">
        <v>2.009</v>
      </c>
      <c r="H407" s="0" t="n">
        <v>0.743</v>
      </c>
      <c r="I407" s="2" t="n">
        <v>0.0006289</v>
      </c>
      <c r="J407" s="2" t="n">
        <v>23.87</v>
      </c>
      <c r="K407" s="2" t="n">
        <v>0.8717</v>
      </c>
      <c r="L407" s="2" t="n">
        <f aca="false">SQRT((K407/J407*100)^2-M407^2)</f>
        <v>1.9303141216615</v>
      </c>
      <c r="M407" s="2" t="n">
        <f aca="false">3.1</f>
        <v>3.1</v>
      </c>
      <c r="N407" s="0" t="n">
        <f aca="false">(A407-B407)/A407</f>
        <v>0.495559940799211</v>
      </c>
      <c r="O407" s="0" t="n">
        <f aca="false">1+(1-N407)^2+2*0.938*0.938*N407*N407*D407*D407/E407</f>
        <v>1.29814389103423</v>
      </c>
      <c r="P407" s="0" t="n">
        <f aca="false">PI()*N407/D407/B407</f>
        <v>1.99814857238151</v>
      </c>
      <c r="Q407" s="2" t="n">
        <f aca="false">P407*D407*E407*E407/2/PI()*137*137/O407/389380*J407</f>
        <v>0.221451610388252</v>
      </c>
    </row>
    <row r="408" customFormat="false" ht="15" hidden="false" customHeight="false" outlineLevel="0" collapsed="false">
      <c r="A408" s="0" t="n">
        <v>4.054</v>
      </c>
      <c r="B408" s="0" t="n">
        <v>2.055</v>
      </c>
      <c r="C408" s="0" t="n">
        <v>24.03</v>
      </c>
      <c r="D408" s="0" t="n">
        <v>0.385</v>
      </c>
      <c r="E408" s="0" t="n">
        <v>1.444</v>
      </c>
      <c r="F408" s="0" t="n">
        <v>3.187</v>
      </c>
      <c r="G408" s="0" t="n">
        <v>1.999</v>
      </c>
      <c r="H408" s="0" t="n">
        <v>0.746</v>
      </c>
      <c r="I408" s="2" t="n">
        <v>0.0006271</v>
      </c>
      <c r="J408" s="2" t="n">
        <v>24.53</v>
      </c>
      <c r="K408" s="2" t="n">
        <v>0.8955</v>
      </c>
      <c r="L408" s="2" t="n">
        <f aca="false">SQRT((K408/J408*100)^2-M408^2)</f>
        <v>1.92798161775234</v>
      </c>
      <c r="M408" s="2" t="n">
        <f aca="false">3.1</f>
        <v>3.1</v>
      </c>
      <c r="N408" s="0" t="n">
        <f aca="false">(A408-B408)/A408</f>
        <v>0.493093241243217</v>
      </c>
      <c r="O408" s="0" t="n">
        <f aca="false">1+(1-N408)^2+2*0.938*0.938*N408*N408*D408*D408/E408</f>
        <v>1.30087301658038</v>
      </c>
      <c r="P408" s="0" t="n">
        <f aca="false">PI()*N408/D408/B408</f>
        <v>1.95797150342777</v>
      </c>
      <c r="Q408" s="2" t="n">
        <f aca="false">P408*D408*E408*E408/2/PI()*137*137/O408/389380*J408</f>
        <v>0.227379732215402</v>
      </c>
    </row>
    <row r="409" customFormat="false" ht="15" hidden="false" customHeight="false" outlineLevel="0" collapsed="false">
      <c r="A409" s="0" t="n">
        <v>4.054</v>
      </c>
      <c r="B409" s="0" t="n">
        <v>2.065</v>
      </c>
      <c r="C409" s="0" t="n">
        <v>24.03</v>
      </c>
      <c r="D409" s="0" t="n">
        <v>0.389</v>
      </c>
      <c r="E409" s="0" t="n">
        <v>1.451</v>
      </c>
      <c r="F409" s="0" t="n">
        <v>3.161</v>
      </c>
      <c r="G409" s="0" t="n">
        <v>1.989</v>
      </c>
      <c r="H409" s="0" t="n">
        <v>0.748</v>
      </c>
      <c r="I409" s="2" t="n">
        <v>0.0006251</v>
      </c>
      <c r="J409" s="2" t="n">
        <v>24.94</v>
      </c>
      <c r="K409" s="2" t="n">
        <v>0.9141</v>
      </c>
      <c r="L409" s="2" t="n">
        <f aca="false">SQRT((K409/J409*100)^2-M409^2)</f>
        <v>1.9554194370846</v>
      </c>
      <c r="M409" s="2" t="n">
        <f aca="false">3.1</f>
        <v>3.1</v>
      </c>
      <c r="N409" s="0" t="n">
        <f aca="false">(A409-B409)/A409</f>
        <v>0.490626541687223</v>
      </c>
      <c r="O409" s="0" t="n">
        <f aca="false">1+(1-N409)^2+2*0.938*0.938*N409*N409*D409*D409/E409</f>
        <v>1.30363560619068</v>
      </c>
      <c r="P409" s="0" t="n">
        <f aca="false">PI()*N409/D409/B409</f>
        <v>1.91880682325793</v>
      </c>
      <c r="Q409" s="2" t="n">
        <f aca="false">P409*D409*E409*E409/2/PI()*137*137/O409/389380*J409</f>
        <v>0.230644732632075</v>
      </c>
    </row>
    <row r="410" customFormat="false" ht="15" hidden="false" customHeight="false" outlineLevel="0" collapsed="false">
      <c r="A410" s="0" t="n">
        <v>4.054</v>
      </c>
      <c r="B410" s="0" t="n">
        <v>2.075</v>
      </c>
      <c r="C410" s="0" t="n">
        <v>24.03</v>
      </c>
      <c r="D410" s="0" t="n">
        <v>0.393</v>
      </c>
      <c r="E410" s="0" t="n">
        <v>1.458</v>
      </c>
      <c r="F410" s="0" t="n">
        <v>3.135</v>
      </c>
      <c r="G410" s="0" t="n">
        <v>1.979</v>
      </c>
      <c r="H410" s="0" t="n">
        <v>0.75</v>
      </c>
      <c r="I410" s="2" t="n">
        <v>0.000623</v>
      </c>
      <c r="J410" s="2" t="n">
        <v>24.83</v>
      </c>
      <c r="K410" s="2" t="n">
        <v>0.9089</v>
      </c>
      <c r="L410" s="2" t="n">
        <f aca="false">SQRT((K410/J410*100)^2-M410^2)</f>
        <v>1.94658594940261</v>
      </c>
      <c r="M410" s="2" t="n">
        <f aca="false">3.1</f>
        <v>3.1</v>
      </c>
      <c r="N410" s="0" t="n">
        <f aca="false">(A410-B410)/A410</f>
        <v>0.488159842131228</v>
      </c>
      <c r="O410" s="0" t="n">
        <f aca="false">1+(1-N410)^2+2*0.938*0.938*N410*N410*D410*D410/E410</f>
        <v>1.30640124674314</v>
      </c>
      <c r="P410" s="0" t="n">
        <f aca="false">PI()*N410/D410/B410</f>
        <v>1.88062095566022</v>
      </c>
      <c r="Q410" s="2" t="n">
        <f aca="false">P410*D410*E410*E410/2/PI()*137*137/O410/389380*J410</f>
        <v>0.229084986578892</v>
      </c>
    </row>
    <row r="411" customFormat="false" ht="15" hidden="false" customHeight="false" outlineLevel="0" collapsed="false">
      <c r="A411" s="0" t="n">
        <v>4.054</v>
      </c>
      <c r="B411" s="0" t="n">
        <v>2.085</v>
      </c>
      <c r="C411" s="0" t="n">
        <v>24.03</v>
      </c>
      <c r="D411" s="0" t="n">
        <v>0.396</v>
      </c>
      <c r="E411" s="0" t="n">
        <v>1.465</v>
      </c>
      <c r="F411" s="0" t="n">
        <v>3.109</v>
      </c>
      <c r="G411" s="0" t="n">
        <v>1.969</v>
      </c>
      <c r="H411" s="0" t="n">
        <v>0.752</v>
      </c>
      <c r="I411" s="2" t="n">
        <v>0.0006209</v>
      </c>
      <c r="J411" s="2" t="n">
        <v>25.89</v>
      </c>
      <c r="K411" s="2" t="n">
        <v>0.944</v>
      </c>
      <c r="L411" s="2" t="n">
        <f aca="false">SQRT((K411/J411*100)^2-M411^2)</f>
        <v>1.91956797304139</v>
      </c>
      <c r="M411" s="2" t="n">
        <f aca="false">3.1</f>
        <v>3.1</v>
      </c>
      <c r="N411" s="0" t="n">
        <f aca="false">(A411-B411)/A411</f>
        <v>0.485693142575234</v>
      </c>
      <c r="O411" s="0" t="n">
        <f aca="false">1+(1-N411)^2+2*0.938*0.938*N411*N411*D411*D411/E411</f>
        <v>1.30894523179143</v>
      </c>
      <c r="P411" s="0" t="n">
        <f aca="false">PI()*N411/D411/B411</f>
        <v>1.84803673256946</v>
      </c>
      <c r="Q411" s="2" t="n">
        <f aca="false">P411*D411*E411*E411/2/PI()*137*137/O411/389380*J411</f>
        <v>0.238330286327076</v>
      </c>
    </row>
    <row r="412" customFormat="false" ht="15" hidden="false" customHeight="false" outlineLevel="0" collapsed="false">
      <c r="A412" s="0" t="n">
        <v>4.054</v>
      </c>
      <c r="B412" s="0" t="n">
        <v>2.095</v>
      </c>
      <c r="C412" s="0" t="n">
        <v>24.03</v>
      </c>
      <c r="D412" s="0" t="n">
        <v>0.4</v>
      </c>
      <c r="E412" s="0" t="n">
        <v>1.472</v>
      </c>
      <c r="F412" s="0" t="n">
        <v>3.083</v>
      </c>
      <c r="G412" s="0" t="n">
        <v>1.959</v>
      </c>
      <c r="H412" s="0" t="n">
        <v>0.754</v>
      </c>
      <c r="I412" s="2" t="n">
        <v>0.0006187</v>
      </c>
      <c r="J412" s="2" t="n">
        <v>25.29</v>
      </c>
      <c r="K412" s="2" t="n">
        <v>0.9244</v>
      </c>
      <c r="L412" s="2" t="n">
        <f aca="false">SQRT((K412/J412*100)^2-M412^2)</f>
        <v>1.93661682516112</v>
      </c>
      <c r="M412" s="2" t="n">
        <f aca="false">3.1</f>
        <v>3.1</v>
      </c>
      <c r="N412" s="0" t="n">
        <f aca="false">(A412-B412)/A412</f>
        <v>0.48322644301924</v>
      </c>
      <c r="O412" s="0" t="n">
        <f aca="false">1+(1-N412)^2+2*0.938*0.938*N412*N412*D412*D412/E412</f>
        <v>1.3117180467139</v>
      </c>
      <c r="P412" s="0" t="n">
        <f aca="false">PI()*N412/D412/B412</f>
        <v>1.81157594678947</v>
      </c>
      <c r="Q412" s="2" t="n">
        <f aca="false">P412*D412*E412*E412/2/PI()*137*137/O412/389380*J412</f>
        <v>0.232235238124461</v>
      </c>
    </row>
    <row r="413" customFormat="false" ht="15" hidden="false" customHeight="false" outlineLevel="0" collapsed="false">
      <c r="A413" s="0" t="n">
        <v>4.054</v>
      </c>
      <c r="B413" s="0" t="n">
        <v>2.105</v>
      </c>
      <c r="C413" s="0" t="n">
        <v>24.03</v>
      </c>
      <c r="D413" s="0" t="n">
        <v>0.404</v>
      </c>
      <c r="E413" s="0" t="n">
        <v>1.479</v>
      </c>
      <c r="F413" s="0" t="n">
        <v>3.058</v>
      </c>
      <c r="G413" s="0" t="n">
        <v>1.949</v>
      </c>
      <c r="H413" s="0" t="n">
        <v>0.756</v>
      </c>
      <c r="I413" s="2" t="n">
        <v>0.0006166</v>
      </c>
      <c r="J413" s="2" t="n">
        <v>24.78</v>
      </c>
      <c r="K413" s="2" t="n">
        <v>0.9053</v>
      </c>
      <c r="L413" s="2" t="n">
        <f aca="false">SQRT((K413/J413*100)^2-M413^2)</f>
        <v>1.93312244549692</v>
      </c>
      <c r="M413" s="2" t="n">
        <f aca="false">3.1</f>
        <v>3.1</v>
      </c>
      <c r="N413" s="0" t="n">
        <f aca="false">(A413-B413)/A413</f>
        <v>0.480759743463246</v>
      </c>
      <c r="O413" s="0" t="n">
        <f aca="false">1+(1-N413)^2+2*0.938*0.938*N413*N413*D413*D413/E413</f>
        <v>1.31449391325856</v>
      </c>
      <c r="P413" s="0" t="n">
        <f aca="false">PI()*N413/D413/B413</f>
        <v>1.77600630065832</v>
      </c>
      <c r="Q413" s="2" t="n">
        <f aca="false">P413*D413*E413*E413/2/PI()*137*137/O413/389380*J413</f>
        <v>0.226982598249576</v>
      </c>
    </row>
    <row r="414" customFormat="false" ht="15" hidden="false" customHeight="false" outlineLevel="0" collapsed="false">
      <c r="A414" s="0" t="n">
        <v>4.054</v>
      </c>
      <c r="B414" s="0" t="n">
        <v>2.115</v>
      </c>
      <c r="C414" s="0" t="n">
        <v>24.03</v>
      </c>
      <c r="D414" s="0" t="n">
        <v>0.408</v>
      </c>
      <c r="E414" s="0" t="n">
        <v>1.486</v>
      </c>
      <c r="F414" s="0" t="n">
        <v>3.032</v>
      </c>
      <c r="G414" s="0" t="n">
        <v>1.939</v>
      </c>
      <c r="H414" s="0" t="n">
        <v>0.758</v>
      </c>
      <c r="I414" s="2" t="n">
        <v>0.0006143</v>
      </c>
      <c r="J414" s="2" t="n">
        <v>26.81</v>
      </c>
      <c r="K414" s="2" t="n">
        <v>0.9776</v>
      </c>
      <c r="L414" s="2" t="n">
        <f aca="false">SQRT((K414/J414*100)^2-M414^2)</f>
        <v>1.91995763294059</v>
      </c>
      <c r="M414" s="2" t="n">
        <f aca="false">3.1</f>
        <v>3.1</v>
      </c>
      <c r="N414" s="0" t="n">
        <f aca="false">(A414-B414)/A414</f>
        <v>0.478293043907252</v>
      </c>
      <c r="O414" s="0" t="n">
        <f aca="false">1+(1-N414)^2+2*0.938*0.938*N414*N414*D414*D414/E414</f>
        <v>1.31727282898877</v>
      </c>
      <c r="P414" s="0" t="n">
        <f aca="false">PI()*N414/D414/B414</f>
        <v>1.74129920850383</v>
      </c>
      <c r="Q414" s="2" t="n">
        <f aca="false">P414*D414*E414*E414/2/PI()*137*137/O414/389380*J414</f>
        <v>0.24495137963113</v>
      </c>
    </row>
    <row r="415" customFormat="false" ht="15" hidden="false" customHeight="false" outlineLevel="0" collapsed="false">
      <c r="A415" s="0" t="n">
        <v>4.054</v>
      </c>
      <c r="B415" s="0" t="n">
        <v>2.125</v>
      </c>
      <c r="C415" s="0" t="n">
        <v>24.03</v>
      </c>
      <c r="D415" s="0" t="n">
        <v>0.412</v>
      </c>
      <c r="E415" s="0" t="n">
        <v>1.493</v>
      </c>
      <c r="F415" s="0" t="n">
        <v>3.006</v>
      </c>
      <c r="G415" s="0" t="n">
        <v>1.929</v>
      </c>
      <c r="H415" s="0" t="n">
        <v>0.76</v>
      </c>
      <c r="I415" s="2" t="n">
        <v>0.0006118</v>
      </c>
      <c r="J415" s="2" t="n">
        <v>26.62</v>
      </c>
      <c r="K415" s="2" t="n">
        <v>0.9711</v>
      </c>
      <c r="L415" s="2" t="n">
        <f aca="false">SQRT((K415/J415*100)^2-M415^2)</f>
        <v>1.92301060298552</v>
      </c>
      <c r="M415" s="2" t="n">
        <f aca="false">3.1</f>
        <v>3.1</v>
      </c>
      <c r="N415" s="0" t="n">
        <f aca="false">(A415-B415)/A415</f>
        <v>0.475826344351258</v>
      </c>
      <c r="O415" s="0" t="n">
        <f aca="false">1+(1-N415)^2+2*0.938*0.938*N415*N415*D415*D415/E415</f>
        <v>1.32005479426743</v>
      </c>
      <c r="P415" s="0" t="n">
        <f aca="false">PI()*N415/D415/B415</f>
        <v>1.70742723906156</v>
      </c>
      <c r="Q415" s="2" t="n">
        <f aca="false">P415*D415*E415*E415/2/PI()*137*137/O415/389380*J415</f>
        <v>0.24258433608782</v>
      </c>
    </row>
    <row r="416" customFormat="false" ht="15" hidden="false" customHeight="false" outlineLevel="0" collapsed="false">
      <c r="A416" s="0" t="n">
        <v>4.054</v>
      </c>
      <c r="B416" s="0" t="n">
        <v>2.135</v>
      </c>
      <c r="C416" s="0" t="n">
        <v>24.03</v>
      </c>
      <c r="D416" s="0" t="n">
        <v>0.417</v>
      </c>
      <c r="E416" s="0" t="n">
        <v>1.5</v>
      </c>
      <c r="F416" s="0" t="n">
        <v>2.98</v>
      </c>
      <c r="G416" s="0" t="n">
        <v>1.919</v>
      </c>
      <c r="H416" s="0" t="n">
        <v>0.762</v>
      </c>
      <c r="I416" s="2" t="n">
        <v>0.0006093</v>
      </c>
      <c r="J416" s="2" t="n">
        <v>27.15</v>
      </c>
      <c r="K416" s="2" t="n">
        <v>0.9929</v>
      </c>
      <c r="L416" s="2" t="n">
        <f aca="false">SQRT((K416/J416*100)^2-M416^2)</f>
        <v>1.94018272829981</v>
      </c>
      <c r="M416" s="2" t="n">
        <f aca="false">3.1</f>
        <v>3.1</v>
      </c>
      <c r="N416" s="0" t="n">
        <f aca="false">(A416-B416)/A416</f>
        <v>0.473359644795264</v>
      </c>
      <c r="O416" s="0" t="n">
        <f aca="false">1+(1-N416)^2+2*0.938*0.938*N416*N416*D416*D416/E416</f>
        <v>1.32305877576683</v>
      </c>
      <c r="P416" s="0" t="n">
        <f aca="false">PI()*N416/D416/B416</f>
        <v>1.6703487974151</v>
      </c>
      <c r="Q416" s="2" t="n">
        <f aca="false">P416*D416*E416*E416/2/PI()*137*137/O416/389380*J416</f>
        <v>0.246719833416785</v>
      </c>
    </row>
    <row r="417" customFormat="false" ht="15" hidden="false" customHeight="false" outlineLevel="0" collapsed="false">
      <c r="A417" s="0" t="n">
        <v>4.054</v>
      </c>
      <c r="B417" s="0" t="n">
        <v>2.145</v>
      </c>
      <c r="C417" s="0" t="n">
        <v>24.03</v>
      </c>
      <c r="D417" s="0" t="n">
        <v>0.421</v>
      </c>
      <c r="E417" s="0" t="n">
        <v>1.507</v>
      </c>
      <c r="F417" s="0" t="n">
        <v>2.955</v>
      </c>
      <c r="G417" s="0" t="n">
        <v>1.909</v>
      </c>
      <c r="H417" s="0" t="n">
        <v>0.764</v>
      </c>
      <c r="I417" s="2" t="n">
        <v>0.000607</v>
      </c>
      <c r="J417" s="2" t="n">
        <v>27.87</v>
      </c>
      <c r="K417" s="2" t="n">
        <v>1.017</v>
      </c>
      <c r="L417" s="2" t="n">
        <f aca="false">SQRT((K417/J417*100)^2-M417^2)</f>
        <v>1.9250510674221</v>
      </c>
      <c r="M417" s="2" t="n">
        <f aca="false">3.1</f>
        <v>3.1</v>
      </c>
      <c r="N417" s="0" t="n">
        <f aca="false">(A417-B417)/A417</f>
        <v>0.47089294523927</v>
      </c>
      <c r="O417" s="0" t="n">
        <f aca="false">1+(1-N417)^2+2*0.938*0.938*N417*N417*D417*D417/E417</f>
        <v>1.3258456408458</v>
      </c>
      <c r="P417" s="0" t="n">
        <f aca="false">PI()*N417/D417/B417</f>
        <v>1.63818394143254</v>
      </c>
      <c r="Q417" s="2" t="n">
        <f aca="false">P417*D417*E417*E417/2/PI()*137*137/O417/389380*J417</f>
        <v>0.252582288404089</v>
      </c>
    </row>
    <row r="418" customFormat="false" ht="15" hidden="false" customHeight="false" outlineLevel="0" collapsed="false">
      <c r="A418" s="0" t="n">
        <v>4.054</v>
      </c>
      <c r="B418" s="0" t="n">
        <v>2.155</v>
      </c>
      <c r="C418" s="0" t="n">
        <v>24.03</v>
      </c>
      <c r="D418" s="0" t="n">
        <v>0.425</v>
      </c>
      <c r="E418" s="0" t="n">
        <v>1.514</v>
      </c>
      <c r="F418" s="0" t="n">
        <v>2.929</v>
      </c>
      <c r="G418" s="0" t="n">
        <v>1.899</v>
      </c>
      <c r="H418" s="0" t="n">
        <v>0.765</v>
      </c>
      <c r="I418" s="2" t="n">
        <v>0.0006043</v>
      </c>
      <c r="J418" s="2" t="n">
        <v>28.82</v>
      </c>
      <c r="K418" s="2" t="n">
        <v>1.054</v>
      </c>
      <c r="L418" s="2" t="n">
        <f aca="false">SQRT((K418/J418*100)^2-M418^2)</f>
        <v>1.94035664946793</v>
      </c>
      <c r="M418" s="2" t="n">
        <f aca="false">3.1</f>
        <v>3.1</v>
      </c>
      <c r="N418" s="0" t="n">
        <f aca="false">(A418-B418)/A418</f>
        <v>0.468426245683276</v>
      </c>
      <c r="O418" s="0" t="n">
        <f aca="false">1+(1-N418)^2+2*0.938*0.938*N418*N418*D418*D418/E418</f>
        <v>1.32863555260918</v>
      </c>
      <c r="P418" s="0" t="n">
        <f aca="false">PI()*N418/D418/B418</f>
        <v>1.60677434386486</v>
      </c>
      <c r="Q418" s="2" t="n">
        <f aca="false">P418*D418*E418*E418/2/PI()*137*137/O418/389380*J418</f>
        <v>0.260478151440943</v>
      </c>
    </row>
    <row r="419" customFormat="false" ht="15" hidden="false" customHeight="false" outlineLevel="0" collapsed="false">
      <c r="A419" s="0" t="n">
        <v>4.054</v>
      </c>
      <c r="B419" s="0" t="n">
        <v>2.165</v>
      </c>
      <c r="C419" s="0" t="n">
        <v>24.03</v>
      </c>
      <c r="D419" s="0" t="n">
        <v>0.429</v>
      </c>
      <c r="E419" s="0" t="n">
        <v>1.521</v>
      </c>
      <c r="F419" s="0" t="n">
        <v>2.903</v>
      </c>
      <c r="G419" s="0" t="n">
        <v>1.889</v>
      </c>
      <c r="H419" s="0" t="n">
        <v>0.767</v>
      </c>
      <c r="I419" s="2" t="n">
        <v>0.0006016</v>
      </c>
      <c r="J419" s="2" t="n">
        <v>30.02</v>
      </c>
      <c r="K419" s="2" t="n">
        <v>1.098</v>
      </c>
      <c r="L419" s="2" t="n">
        <f aca="false">SQRT((K419/J419*100)^2-M419^2)</f>
        <v>1.94107110764571</v>
      </c>
      <c r="M419" s="2" t="n">
        <f aca="false">3.1</f>
        <v>3.1</v>
      </c>
      <c r="N419" s="0" t="n">
        <f aca="false">(A419-B419)/A419</f>
        <v>0.465959546127282</v>
      </c>
      <c r="O419" s="0" t="n">
        <f aca="false">1+(1-N419)^2+2*0.938*0.938*N419*N419*D419*D419/E419</f>
        <v>1.33142852259821</v>
      </c>
      <c r="P419" s="0" t="n">
        <f aca="false">PI()*N419/D419/B419</f>
        <v>1.57609682217467</v>
      </c>
      <c r="Q419" s="2" t="n">
        <f aca="false">P419*D419*E419*E419/2/PI()*137*137/O419/389380*J419</f>
        <v>0.270569644072849</v>
      </c>
    </row>
    <row r="420" customFormat="false" ht="15" hidden="false" customHeight="false" outlineLevel="0" collapsed="false">
      <c r="A420" s="0" t="n">
        <v>4.054</v>
      </c>
      <c r="B420" s="0" t="n">
        <v>2.175</v>
      </c>
      <c r="C420" s="0" t="n">
        <v>24.03</v>
      </c>
      <c r="D420" s="0" t="n">
        <v>0.433</v>
      </c>
      <c r="E420" s="0" t="n">
        <v>1.528</v>
      </c>
      <c r="F420" s="0" t="n">
        <v>2.877</v>
      </c>
      <c r="G420" s="0" t="n">
        <v>1.879</v>
      </c>
      <c r="H420" s="0" t="n">
        <v>0.769</v>
      </c>
      <c r="I420" s="2" t="n">
        <v>0.0005987</v>
      </c>
      <c r="J420" s="2" t="n">
        <v>30.14</v>
      </c>
      <c r="K420" s="2" t="n">
        <v>1.104</v>
      </c>
      <c r="L420" s="2" t="n">
        <f aca="false">SQRT((K420/J420*100)^2-M420^2)</f>
        <v>1.95112366689009</v>
      </c>
      <c r="M420" s="2" t="n">
        <f aca="false">3.1</f>
        <v>3.1</v>
      </c>
      <c r="N420" s="0" t="n">
        <f aca="false">(A420-B420)/A420</f>
        <v>0.463492846571288</v>
      </c>
      <c r="O420" s="0" t="n">
        <f aca="false">1+(1-N420)^2+2*0.938*0.938*N420*N420*D420*D420/E420</f>
        <v>1.33422456483339</v>
      </c>
      <c r="P420" s="0" t="n">
        <f aca="false">PI()*N420/D420/B420</f>
        <v>1.54612908792416</v>
      </c>
      <c r="Q420" s="2" t="n">
        <f aca="false">P420*D420*E420*E420/2/PI()*137*137/O420/389380*J420</f>
        <v>0.270883340493076</v>
      </c>
    </row>
    <row r="421" customFormat="false" ht="15" hidden="false" customHeight="false" outlineLevel="0" collapsed="false">
      <c r="A421" s="0" t="n">
        <v>4.054</v>
      </c>
      <c r="B421" s="0" t="n">
        <v>2.185</v>
      </c>
      <c r="C421" s="0" t="n">
        <v>24.03</v>
      </c>
      <c r="D421" s="0" t="n">
        <v>0.438</v>
      </c>
      <c r="E421" s="0" t="n">
        <v>1.535</v>
      </c>
      <c r="F421" s="0" t="n">
        <v>2.851</v>
      </c>
      <c r="G421" s="0" t="n">
        <v>1.869</v>
      </c>
      <c r="H421" s="0" t="n">
        <v>0.771</v>
      </c>
      <c r="I421" s="2" t="n">
        <v>0.0005958</v>
      </c>
      <c r="J421" s="2" t="n">
        <v>30.91</v>
      </c>
      <c r="K421" s="2" t="n">
        <v>1.133</v>
      </c>
      <c r="L421" s="2" t="n">
        <f aca="false">SQRT((K421/J421*100)^2-M421^2)</f>
        <v>1.95595162543946</v>
      </c>
      <c r="M421" s="2" t="n">
        <f aca="false">3.1</f>
        <v>3.1</v>
      </c>
      <c r="N421" s="0" t="n">
        <f aca="false">(A421-B421)/A421</f>
        <v>0.461026147015294</v>
      </c>
      <c r="O421" s="0" t="n">
        <f aca="false">1+(1-N421)^2+2*0.938*0.938*N421*N421*D421*D421/E421</f>
        <v>1.3372368953944</v>
      </c>
      <c r="P421" s="0" t="n">
        <f aca="false">PI()*N421/D421/B421</f>
        <v>1.5133865778252</v>
      </c>
      <c r="Q421" s="2" t="n">
        <f aca="false">P421*D421*E421*E421/2/PI()*137*137/O421/389380*J421</f>
        <v>0.276961260869507</v>
      </c>
    </row>
    <row r="422" customFormat="false" ht="15" hidden="false" customHeight="false" outlineLevel="0" collapsed="false">
      <c r="A422" s="0" t="n">
        <v>4.054</v>
      </c>
      <c r="B422" s="0" t="n">
        <v>2.195</v>
      </c>
      <c r="C422" s="0" t="n">
        <v>24.03</v>
      </c>
      <c r="D422" s="0" t="n">
        <v>0.442</v>
      </c>
      <c r="E422" s="0" t="n">
        <v>1.542</v>
      </c>
      <c r="F422" s="0" t="n">
        <v>2.826</v>
      </c>
      <c r="G422" s="0" t="n">
        <v>1.859</v>
      </c>
      <c r="H422" s="0" t="n">
        <v>0.773</v>
      </c>
      <c r="I422" s="2" t="n">
        <v>0.0005931</v>
      </c>
      <c r="J422" s="2" t="n">
        <v>29.42</v>
      </c>
      <c r="K422" s="2" t="n">
        <v>1.078</v>
      </c>
      <c r="L422" s="2" t="n">
        <f aca="false">SQRT((K422/J422*100)^2-M422^2)</f>
        <v>1.95350232440163</v>
      </c>
      <c r="M422" s="2" t="n">
        <f aca="false">3.1</f>
        <v>3.1</v>
      </c>
      <c r="N422" s="0" t="n">
        <f aca="false">(A422-B422)/A422</f>
        <v>0.4585594474593</v>
      </c>
      <c r="O422" s="0" t="n">
        <f aca="false">1+(1-N422)^2+2*0.938*0.938*N422*N422*D422*D422/E422</f>
        <v>1.34003782068595</v>
      </c>
      <c r="P422" s="0" t="n">
        <f aca="false">PI()*N422/D422/B422</f>
        <v>1.48487099575581</v>
      </c>
      <c r="Q422" s="2" t="n">
        <f aca="false">P422*D422*E422*E422/2/PI()*137*137/O422/389380*J422</f>
        <v>0.262840919993334</v>
      </c>
    </row>
    <row r="423" customFormat="false" ht="15" hidden="false" customHeight="false" outlineLevel="0" collapsed="false">
      <c r="A423" s="0" t="n">
        <v>4.054</v>
      </c>
      <c r="B423" s="0" t="n">
        <v>2.205</v>
      </c>
      <c r="C423" s="0" t="n">
        <v>24.03</v>
      </c>
      <c r="D423" s="0" t="n">
        <v>0.446</v>
      </c>
      <c r="E423" s="0" t="n">
        <v>1.549</v>
      </c>
      <c r="F423" s="0" t="n">
        <v>2.8</v>
      </c>
      <c r="G423" s="0" t="n">
        <v>1.849</v>
      </c>
      <c r="H423" s="0" t="n">
        <v>0.775</v>
      </c>
      <c r="I423" s="2" t="n">
        <v>0.00059</v>
      </c>
      <c r="J423" s="2" t="n">
        <v>28.37</v>
      </c>
      <c r="K423" s="2" t="n">
        <v>1.043</v>
      </c>
      <c r="L423" s="2" t="n">
        <f aca="false">SQRT((K423/J423*100)^2-M423^2)</f>
        <v>1.97637416537206</v>
      </c>
      <c r="M423" s="2" t="n">
        <f aca="false">3.1</f>
        <v>3.1</v>
      </c>
      <c r="N423" s="0" t="n">
        <f aca="false">(A423-B423)/A423</f>
        <v>0.456092747903305</v>
      </c>
      <c r="O423" s="0" t="n">
        <f aca="false">1+(1-N423)^2+2*0.938*0.938*N423*N423*D423*D423/E423</f>
        <v>1.34284185755905</v>
      </c>
      <c r="P423" s="0" t="n">
        <f aca="false">PI()*N423/D423/B423</f>
        <v>1.45700011812595</v>
      </c>
      <c r="Q423" s="2" t="n">
        <f aca="false">P423*D423*E423*E423/2/PI()*137*137/O423/389380*J423</f>
        <v>0.252708221938225</v>
      </c>
    </row>
    <row r="424" customFormat="false" ht="15" hidden="false" customHeight="false" outlineLevel="0" collapsed="false">
      <c r="A424" s="0" t="n">
        <v>4.054</v>
      </c>
      <c r="B424" s="0" t="n">
        <v>2.215</v>
      </c>
      <c r="C424" s="0" t="n">
        <v>24.03</v>
      </c>
      <c r="D424" s="0" t="n">
        <v>0.451</v>
      </c>
      <c r="E424" s="0" t="n">
        <v>1.556</v>
      </c>
      <c r="F424" s="0" t="n">
        <v>2.774</v>
      </c>
      <c r="G424" s="0" t="n">
        <v>1.839</v>
      </c>
      <c r="H424" s="0" t="n">
        <v>0.777</v>
      </c>
      <c r="I424" s="2" t="n">
        <v>0.0005868</v>
      </c>
      <c r="J424" s="2" t="n">
        <v>25.54</v>
      </c>
      <c r="K424" s="2" t="n">
        <v>0.9417</v>
      </c>
      <c r="L424" s="2" t="n">
        <f aca="false">SQRT((K424/J424*100)^2-M424^2)</f>
        <v>1.9962789618512</v>
      </c>
      <c r="M424" s="2" t="n">
        <f aca="false">3.1</f>
        <v>3.1</v>
      </c>
      <c r="N424" s="0" t="n">
        <f aca="false">(A424-B424)/A424</f>
        <v>0.453626048347311</v>
      </c>
      <c r="O424" s="0" t="n">
        <f aca="false">1+(1-N424)^2+2*0.938*0.938*N424*N424*D424*D424/E424</f>
        <v>1.34585870505269</v>
      </c>
      <c r="P424" s="0" t="n">
        <f aca="false">PI()*N424/D424/B424</f>
        <v>1.42658477620826</v>
      </c>
      <c r="Q424" s="2" t="n">
        <f aca="false">P424*D424*E424*E424/2/PI()*137*137/O424/389380*J424</f>
        <v>0.226778752817615</v>
      </c>
    </row>
    <row r="425" customFormat="false" ht="15" hidden="false" customHeight="false" outlineLevel="0" collapsed="false">
      <c r="A425" s="0" t="n">
        <v>4.054</v>
      </c>
      <c r="B425" s="0" t="n">
        <v>2.225</v>
      </c>
      <c r="C425" s="0" t="n">
        <v>24.03</v>
      </c>
      <c r="D425" s="0" t="n">
        <v>0.455</v>
      </c>
      <c r="E425" s="0" t="n">
        <v>1.563</v>
      </c>
      <c r="F425" s="0" t="n">
        <v>2.748</v>
      </c>
      <c r="G425" s="0" t="n">
        <v>1.829</v>
      </c>
      <c r="H425" s="0" t="n">
        <v>0.779</v>
      </c>
      <c r="I425" s="2" t="n">
        <v>0.0005835</v>
      </c>
      <c r="J425" s="2" t="n">
        <v>24.55</v>
      </c>
      <c r="K425" s="2" t="n">
        <v>0.9057</v>
      </c>
      <c r="L425" s="2" t="n">
        <f aca="false">SQRT((K425/J425*100)^2-M425^2)</f>
        <v>2.00005967822163</v>
      </c>
      <c r="M425" s="2" t="n">
        <f aca="false">3.1</f>
        <v>3.1</v>
      </c>
      <c r="N425" s="0" t="n">
        <f aca="false">(A425-B425)/A425</f>
        <v>0.451159348791317</v>
      </c>
      <c r="O425" s="0" t="n">
        <f aca="false">1+(1-N425)^2+2*0.938*0.938*N425*N425*D425*D425/E425</f>
        <v>1.34866766942894</v>
      </c>
      <c r="P425" s="0" t="n">
        <f aca="false">PI()*N425/D425/B425</f>
        <v>1.40003348142848</v>
      </c>
      <c r="Q425" s="2" t="n">
        <f aca="false">P425*D425*E425*E425/2/PI()*137*137/O425/389380*J425</f>
        <v>0.217321127490328</v>
      </c>
    </row>
    <row r="426" customFormat="false" ht="15" hidden="false" customHeight="false" outlineLevel="0" collapsed="false">
      <c r="A426" s="0" t="n">
        <v>4.054</v>
      </c>
      <c r="B426" s="0" t="n">
        <v>2.235</v>
      </c>
      <c r="C426" s="0" t="n">
        <v>24.03</v>
      </c>
      <c r="D426" s="0" t="n">
        <v>0.46</v>
      </c>
      <c r="E426" s="0" t="n">
        <v>1.57</v>
      </c>
      <c r="F426" s="0" t="n">
        <v>2.722</v>
      </c>
      <c r="G426" s="0" t="n">
        <v>1.819</v>
      </c>
      <c r="H426" s="0" t="n">
        <v>0.78</v>
      </c>
      <c r="I426" s="2" t="n">
        <v>0.0005801</v>
      </c>
      <c r="J426" s="2" t="n">
        <v>23.48</v>
      </c>
      <c r="K426" s="2" t="n">
        <v>0.8662</v>
      </c>
      <c r="L426" s="2" t="n">
        <f aca="false">SQRT((K426/J426*100)^2-M426^2)</f>
        <v>1.99985935558925</v>
      </c>
      <c r="M426" s="2" t="n">
        <f aca="false">3.1</f>
        <v>3.1</v>
      </c>
      <c r="N426" s="0" t="n">
        <f aca="false">(A426-B426)/A426</f>
        <v>0.448692649235323</v>
      </c>
      <c r="O426" s="0" t="n">
        <f aca="false">1+(1-N426)^2+2*0.938*0.938*N426*N426*D426*D426/E426</f>
        <v>1.35168718016068</v>
      </c>
      <c r="P426" s="0" t="n">
        <f aca="false">PI()*N426/D426/B426</f>
        <v>1.37108212290384</v>
      </c>
      <c r="Q426" s="2" t="n">
        <f aca="false">P426*D426*E426*E426/2/PI()*137*137/O426/389380*J426</f>
        <v>0.207171555889876</v>
      </c>
    </row>
    <row r="427" customFormat="false" ht="15" hidden="false" customHeight="false" outlineLevel="0" collapsed="false">
      <c r="A427" s="0" t="n">
        <v>4.054</v>
      </c>
      <c r="B427" s="0" t="n">
        <v>2.245</v>
      </c>
      <c r="C427" s="0" t="n">
        <v>24.03</v>
      </c>
      <c r="D427" s="0" t="n">
        <v>0.465</v>
      </c>
      <c r="E427" s="0" t="n">
        <v>1.577</v>
      </c>
      <c r="F427" s="0" t="n">
        <v>2.697</v>
      </c>
      <c r="G427" s="0" t="n">
        <v>1.809</v>
      </c>
      <c r="H427" s="0" t="n">
        <v>0.782</v>
      </c>
      <c r="I427" s="2" t="n">
        <v>0.0005769</v>
      </c>
      <c r="J427" s="2" t="n">
        <v>22.66</v>
      </c>
      <c r="K427" s="2" t="n">
        <v>0.7977</v>
      </c>
      <c r="L427" s="2" t="n">
        <f aca="false">SQRT((K427/J427*100)^2-M427^2)</f>
        <v>1.66808654194325</v>
      </c>
      <c r="M427" s="2" t="n">
        <f aca="false">3.1</f>
        <v>3.1</v>
      </c>
      <c r="N427" s="0" t="n">
        <f aca="false">(A427-B427)/A427</f>
        <v>0.446225949679329</v>
      </c>
      <c r="O427" s="0" t="n">
        <f aca="false">1+(1-N427)^2+2*0.938*0.938*N427*N427*D427*D427/E427</f>
        <v>1.35470752745593</v>
      </c>
      <c r="P427" s="0" t="n">
        <f aca="false">PI()*N427/D427/B427</f>
        <v>1.34287440702513</v>
      </c>
      <c r="Q427" s="2" t="n">
        <f aca="false">P427*D427*E427*E427/2/PI()*137*137/O427/389380*J427</f>
        <v>0.199275415457915</v>
      </c>
    </row>
    <row r="428" customFormat="false" ht="15" hidden="false" customHeight="false" outlineLevel="0" collapsed="false">
      <c r="A428" s="0" t="n">
        <v>4.054</v>
      </c>
      <c r="B428" s="0" t="n">
        <v>2.255</v>
      </c>
      <c r="C428" s="0" t="n">
        <v>24.03</v>
      </c>
      <c r="D428" s="0" t="n">
        <v>0.469</v>
      </c>
      <c r="E428" s="0" t="n">
        <v>1.584</v>
      </c>
      <c r="F428" s="0" t="n">
        <v>2.671</v>
      </c>
      <c r="G428" s="0" t="n">
        <v>1.799</v>
      </c>
      <c r="H428" s="0" t="n">
        <v>0.784</v>
      </c>
      <c r="I428" s="2" t="n">
        <v>0.0005733</v>
      </c>
      <c r="J428" s="2" t="n">
        <v>21.6</v>
      </c>
      <c r="K428" s="2" t="n">
        <v>0.7273</v>
      </c>
      <c r="L428" s="2" t="n">
        <f aca="false">SQRT((K428/J428*100)^2-M428^2)</f>
        <v>1.3143675067232</v>
      </c>
      <c r="M428" s="2" t="n">
        <f aca="false">3.1</f>
        <v>3.1</v>
      </c>
      <c r="N428" s="0" t="n">
        <f aca="false">(A428-B428)/A428</f>
        <v>0.443759250123335</v>
      </c>
      <c r="O428" s="0" t="n">
        <f aca="false">1+(1-N428)^2+2*0.938*0.938*N428*N428*D428*D428/E428</f>
        <v>1.35752326213406</v>
      </c>
      <c r="P428" s="0" t="n">
        <f aca="false">PI()*N428/D428/B428</f>
        <v>1.31818966631838</v>
      </c>
      <c r="Q428" s="2" t="n">
        <f aca="false">P428*D428*E428*E428/2/PI()*137*137/O428/389380*J428</f>
        <v>0.189345590651601</v>
      </c>
    </row>
    <row r="429" customFormat="false" ht="15" hidden="false" customHeight="false" outlineLevel="0" collapsed="false">
      <c r="A429" s="0" t="n">
        <v>4.054</v>
      </c>
      <c r="B429" s="0" t="n">
        <v>2.265</v>
      </c>
      <c r="C429" s="0" t="n">
        <v>24.03</v>
      </c>
      <c r="D429" s="0" t="n">
        <v>0.474</v>
      </c>
      <c r="E429" s="0" t="n">
        <v>1.591</v>
      </c>
      <c r="F429" s="0" t="n">
        <v>2.645</v>
      </c>
      <c r="G429" s="0" t="n">
        <v>1.789</v>
      </c>
      <c r="H429" s="0" t="n">
        <v>0.786</v>
      </c>
      <c r="I429" s="2" t="n">
        <v>0.0005697</v>
      </c>
      <c r="J429" s="2" t="n">
        <v>20.79</v>
      </c>
      <c r="K429" s="2" t="n">
        <v>0.7015</v>
      </c>
      <c r="L429" s="2" t="n">
        <f aca="false">SQRT((K429/J429*100)^2-M429^2)</f>
        <v>1.33242246938157</v>
      </c>
      <c r="M429" s="2" t="n">
        <f aca="false">3.1</f>
        <v>3.1</v>
      </c>
      <c r="N429" s="0" t="n">
        <f aca="false">(A429-B429)/A429</f>
        <v>0.441292550567341</v>
      </c>
      <c r="O429" s="0" t="n">
        <f aca="false">1+(1-N429)^2+2*0.938*0.938*N429*N429*D429*D429/E429</f>
        <v>1.36054621429077</v>
      </c>
      <c r="P429" s="0" t="n">
        <f aca="false">PI()*N429/D429/B429</f>
        <v>1.29130823571526</v>
      </c>
      <c r="Q429" s="2" t="n">
        <f aca="false">P429*D429*E429*E429/2/PI()*137*137/O429/389380*J429</f>
        <v>0.181625757291766</v>
      </c>
    </row>
    <row r="430" customFormat="false" ht="15" hidden="false" customHeight="false" outlineLevel="0" collapsed="false">
      <c r="A430" s="0" t="n">
        <v>4.054</v>
      </c>
      <c r="B430" s="0" t="n">
        <v>2.275</v>
      </c>
      <c r="C430" s="0" t="n">
        <v>24.03</v>
      </c>
      <c r="D430" s="0" t="n">
        <v>0.479</v>
      </c>
      <c r="E430" s="0" t="n">
        <v>1.598</v>
      </c>
      <c r="F430" s="0" t="n">
        <v>2.619</v>
      </c>
      <c r="G430" s="0" t="n">
        <v>1.779</v>
      </c>
      <c r="H430" s="0" t="n">
        <v>0.787</v>
      </c>
      <c r="I430" s="2" t="n">
        <v>0.0005659</v>
      </c>
      <c r="J430" s="2" t="n">
        <v>20.21</v>
      </c>
      <c r="K430" s="2" t="n">
        <v>0.6828</v>
      </c>
      <c r="L430" s="2" t="n">
        <f aca="false">SQRT((K430/J430*100)^2-M430^2)</f>
        <v>1.34329238643672</v>
      </c>
      <c r="M430" s="2" t="n">
        <f aca="false">3.1</f>
        <v>3.1</v>
      </c>
      <c r="N430" s="0" t="n">
        <f aca="false">(A430-B430)/A430</f>
        <v>0.438825851011347</v>
      </c>
      <c r="O430" s="0" t="n">
        <f aca="false">1+(1-N430)^2+2*0.938*0.938*N430*N430*D430*D430/E430</f>
        <v>1.36356995283258</v>
      </c>
      <c r="P430" s="0" t="n">
        <f aca="false">PI()*N430/D430/B430</f>
        <v>1.26510089219072</v>
      </c>
      <c r="Q430" s="2" t="n">
        <f aca="false">P430*D430*E430*E430/2/PI()*137*137/O430/389380*J430</f>
        <v>0.175950595639411</v>
      </c>
    </row>
    <row r="431" customFormat="false" ht="15" hidden="false" customHeight="false" outlineLevel="0" collapsed="false">
      <c r="A431" s="0" t="n">
        <v>4.054</v>
      </c>
      <c r="B431" s="0" t="n">
        <v>2.285</v>
      </c>
      <c r="C431" s="0" t="n">
        <v>24.03</v>
      </c>
      <c r="D431" s="0" t="n">
        <v>0.483</v>
      </c>
      <c r="E431" s="0" t="n">
        <v>1.605</v>
      </c>
      <c r="F431" s="0" t="n">
        <v>2.594</v>
      </c>
      <c r="G431" s="0" t="n">
        <v>1.769</v>
      </c>
      <c r="H431" s="0" t="n">
        <v>0.789</v>
      </c>
      <c r="I431" s="2" t="n">
        <v>0.0005623</v>
      </c>
      <c r="J431" s="2" t="n">
        <v>19.32</v>
      </c>
      <c r="K431" s="2" t="n">
        <v>0.6532</v>
      </c>
      <c r="L431" s="2" t="n">
        <f aca="false">SQRT((K431/J431*100)^2-M431^2)</f>
        <v>1.34938467542342</v>
      </c>
      <c r="M431" s="2" t="n">
        <f aca="false">3.1</f>
        <v>3.1</v>
      </c>
      <c r="N431" s="0" t="n">
        <f aca="false">(A431-B431)/A431</f>
        <v>0.436359151455353</v>
      </c>
      <c r="O431" s="0" t="n">
        <f aca="false">1+(1-N431)^2+2*0.938*0.938*N431*N431*D431*D431/E431</f>
        <v>1.36639258875614</v>
      </c>
      <c r="P431" s="0" t="n">
        <f aca="false">PI()*N431/D431/B431</f>
        <v>1.24211162413871</v>
      </c>
      <c r="Q431" s="2" t="n">
        <f aca="false">P431*D431*E431*E431/2/PI()*137*137/O431/389380*J431</f>
        <v>0.167639779070894</v>
      </c>
    </row>
    <row r="432" customFormat="false" ht="15" hidden="false" customHeight="false" outlineLevel="0" collapsed="false">
      <c r="A432" s="0" t="n">
        <v>4.054</v>
      </c>
      <c r="B432" s="0" t="n">
        <v>2.295</v>
      </c>
      <c r="C432" s="0" t="n">
        <v>24.03</v>
      </c>
      <c r="D432" s="0" t="n">
        <v>0.488</v>
      </c>
      <c r="E432" s="0" t="n">
        <v>1.612</v>
      </c>
      <c r="F432" s="0" t="n">
        <v>2.568</v>
      </c>
      <c r="G432" s="0" t="n">
        <v>1.759</v>
      </c>
      <c r="H432" s="0" t="n">
        <v>0.791</v>
      </c>
      <c r="I432" s="2" t="n">
        <v>0.0005583</v>
      </c>
      <c r="J432" s="2" t="n">
        <v>19.73</v>
      </c>
      <c r="K432" s="2" t="n">
        <v>0.6679</v>
      </c>
      <c r="L432" s="2" t="n">
        <f aca="false">SQRT((K432/J432*100)^2-M432^2)</f>
        <v>1.35999279873472</v>
      </c>
      <c r="M432" s="2" t="n">
        <f aca="false">3.1</f>
        <v>3.1</v>
      </c>
      <c r="N432" s="0" t="n">
        <f aca="false">(A432-B432)/A432</f>
        <v>0.433892451899359</v>
      </c>
      <c r="O432" s="0" t="n">
        <f aca="false">1+(1-N432)^2+2*0.938*0.938*N432*N432*D432*D432/E432</f>
        <v>1.36941893972718</v>
      </c>
      <c r="P432" s="0" t="n">
        <f aca="false">PI()*N432/D432/B432</f>
        <v>1.21710894972596</v>
      </c>
      <c r="Q432" s="2" t="n">
        <f aca="false">P432*D432*E432*E432/2/PI()*137*137/O432/389380*J432</f>
        <v>0.170591635622172</v>
      </c>
    </row>
    <row r="433" customFormat="false" ht="15" hidden="false" customHeight="false" outlineLevel="0" collapsed="false">
      <c r="A433" s="0" t="n">
        <v>4.054</v>
      </c>
      <c r="B433" s="0" t="n">
        <v>2.305</v>
      </c>
      <c r="C433" s="0" t="n">
        <v>24.03</v>
      </c>
      <c r="D433" s="0" t="n">
        <v>0.493</v>
      </c>
      <c r="E433" s="0" t="n">
        <v>1.619</v>
      </c>
      <c r="F433" s="0" t="n">
        <v>2.542</v>
      </c>
      <c r="G433" s="0" t="n">
        <v>1.749</v>
      </c>
      <c r="H433" s="0" t="n">
        <v>0.793</v>
      </c>
      <c r="I433" s="2" t="n">
        <v>0.0005543</v>
      </c>
      <c r="J433" s="2" t="n">
        <v>19.05</v>
      </c>
      <c r="K433" s="2" t="n">
        <v>0.6455</v>
      </c>
      <c r="L433" s="2" t="n">
        <f aca="false">SQRT((K433/J433*100)^2-M433^2)</f>
        <v>1.36806549018261</v>
      </c>
      <c r="M433" s="2" t="n">
        <f aca="false">3.1</f>
        <v>3.1</v>
      </c>
      <c r="N433" s="0" t="n">
        <f aca="false">(A433-B433)/A433</f>
        <v>0.431425752343365</v>
      </c>
      <c r="O433" s="0" t="n">
        <f aca="false">1+(1-N433)^2+2*0.938*0.938*N433*N433*D433*D433/E433</f>
        <v>1.37244606193283</v>
      </c>
      <c r="P433" s="0" t="n">
        <f aca="false">PI()*N433/D433/B433</f>
        <v>1.19271886597296</v>
      </c>
      <c r="Q433" s="2" t="n">
        <f aca="false">P433*D433*E433*E433/2/PI()*137*137/O433/389380*J433</f>
        <v>0.164121707021356</v>
      </c>
    </row>
    <row r="434" customFormat="false" ht="15" hidden="false" customHeight="false" outlineLevel="0" collapsed="false">
      <c r="A434" s="0" t="n">
        <v>4.054</v>
      </c>
      <c r="B434" s="0" t="n">
        <v>2.325</v>
      </c>
      <c r="C434" s="0" t="n">
        <v>24.03</v>
      </c>
      <c r="D434" s="0" t="n">
        <v>0.503</v>
      </c>
      <c r="E434" s="0" t="n">
        <v>1.633</v>
      </c>
      <c r="F434" s="0" t="n">
        <v>2.49</v>
      </c>
      <c r="G434" s="0" t="n">
        <v>1.729</v>
      </c>
      <c r="H434" s="0" t="n">
        <v>0.796</v>
      </c>
      <c r="I434" s="2" t="n">
        <v>0.0005458</v>
      </c>
      <c r="J434" s="2" t="n">
        <v>18.56</v>
      </c>
      <c r="K434" s="2" t="n">
        <v>0.6638</v>
      </c>
      <c r="L434" s="2" t="n">
        <f aca="false">SQRT((K434/J434*100)^2-M434^2)</f>
        <v>1.78365184771788</v>
      </c>
      <c r="M434" s="2" t="n">
        <f aca="false">3.1</f>
        <v>3.1</v>
      </c>
      <c r="N434" s="0" t="n">
        <f aca="false">(A434-B434)/A434</f>
        <v>0.426492353231376</v>
      </c>
      <c r="O434" s="0" t="n">
        <f aca="false">1+(1-N434)^2+2*0.938*0.938*N434*N434*D434*D434/E434</f>
        <v>1.37850260208851</v>
      </c>
      <c r="P434" s="0" t="n">
        <f aca="false">PI()*N434/D434/B434</f>
        <v>1.14569806428005</v>
      </c>
      <c r="Q434" s="2" t="n">
        <f aca="false">P434*D434*E434*E434/2/PI()*137*137/O434/389380*J434</f>
        <v>0.158733481118031</v>
      </c>
    </row>
    <row r="435" customFormat="false" ht="15" hidden="false" customHeight="false" outlineLevel="0" collapsed="false">
      <c r="A435" s="0" t="n">
        <v>4.054</v>
      </c>
      <c r="B435" s="0" t="n">
        <v>2.335</v>
      </c>
      <c r="C435" s="0" t="n">
        <v>24.03</v>
      </c>
      <c r="D435" s="0" t="n">
        <v>0.508</v>
      </c>
      <c r="E435" s="0" t="n">
        <v>1.64</v>
      </c>
      <c r="F435" s="0" t="n">
        <v>2.465</v>
      </c>
      <c r="G435" s="0" t="n">
        <v>1.719</v>
      </c>
      <c r="H435" s="0" t="n">
        <v>0.798</v>
      </c>
      <c r="I435" s="2" t="n">
        <v>0.0005417</v>
      </c>
      <c r="J435" s="2" t="n">
        <v>18.37</v>
      </c>
      <c r="K435" s="2" t="n">
        <v>0.6557</v>
      </c>
      <c r="L435" s="2" t="n">
        <f aca="false">SQRT((K435/J435*100)^2-M435^2)</f>
        <v>1.76936818403969</v>
      </c>
      <c r="M435" s="2" t="n">
        <f aca="false">3.1</f>
        <v>3.1</v>
      </c>
      <c r="N435" s="0" t="n">
        <f aca="false">(A435-B435)/A435</f>
        <v>0.424025653675382</v>
      </c>
      <c r="O435" s="0" t="n">
        <f aca="false">1+(1-N435)^2+2*0.938*0.938*N435*N435*D435*D435/E435</f>
        <v>1.38153202104347</v>
      </c>
      <c r="P435" s="0" t="n">
        <f aca="false">PI()*N435/D435/B435</f>
        <v>1.12303012908681</v>
      </c>
      <c r="Q435" s="2" t="n">
        <f aca="false">P435*D435*E435*E435/2/PI()*137*137/O435/389380*J435</f>
        <v>0.156523172657994</v>
      </c>
    </row>
    <row r="436" customFormat="false" ht="15" hidden="false" customHeight="false" outlineLevel="0" collapsed="false">
      <c r="A436" s="0" t="n">
        <v>4.054</v>
      </c>
      <c r="B436" s="0" t="n">
        <v>2.345</v>
      </c>
      <c r="C436" s="0" t="n">
        <v>24.03</v>
      </c>
      <c r="D436" s="0" t="n">
        <v>0.514</v>
      </c>
      <c r="E436" s="0" t="n">
        <v>1.647</v>
      </c>
      <c r="F436" s="0" t="n">
        <v>2.439</v>
      </c>
      <c r="G436" s="0" t="n">
        <v>1.709</v>
      </c>
      <c r="H436" s="0" t="n">
        <v>0.799</v>
      </c>
      <c r="I436" s="2" t="n">
        <v>0.0005372</v>
      </c>
      <c r="J436" s="2" t="n">
        <v>18.16</v>
      </c>
      <c r="K436" s="2" t="n">
        <v>0.6483</v>
      </c>
      <c r="L436" s="2" t="n">
        <f aca="false">SQRT((K436/J436*100)^2-M436^2)</f>
        <v>1.77043164177527</v>
      </c>
      <c r="M436" s="2" t="n">
        <f aca="false">3.1</f>
        <v>3.1</v>
      </c>
      <c r="N436" s="0" t="n">
        <f aca="false">(A436-B436)/A436</f>
        <v>0.421558954119388</v>
      </c>
      <c r="O436" s="0" t="n">
        <f aca="false">1+(1-N436)^2+2*0.938*0.938*N436*N436*D436*D436/E436</f>
        <v>1.38475721062256</v>
      </c>
      <c r="P436" s="0" t="n">
        <f aca="false">PI()*N436/D436/B436</f>
        <v>1.09875844234896</v>
      </c>
      <c r="Q436" s="2" t="n">
        <f aca="false">P436*D436*E436*E436/2/PI()*137*137/O436/389380*J436</f>
        <v>0.154128295805317</v>
      </c>
    </row>
    <row r="437" customFormat="false" ht="15" hidden="false" customHeight="false" outlineLevel="0" collapsed="false">
      <c r="A437" s="0" t="n">
        <v>4.054</v>
      </c>
      <c r="B437" s="0" t="n">
        <v>2.355</v>
      </c>
      <c r="C437" s="0" t="n">
        <v>24.03</v>
      </c>
      <c r="D437" s="0" t="n">
        <v>0.519</v>
      </c>
      <c r="E437" s="0" t="n">
        <v>1.654</v>
      </c>
      <c r="F437" s="0" t="n">
        <v>2.413</v>
      </c>
      <c r="G437" s="0" t="n">
        <v>1.699</v>
      </c>
      <c r="H437" s="0" t="n">
        <v>0.801</v>
      </c>
      <c r="I437" s="2" t="n">
        <v>0.0005325</v>
      </c>
      <c r="J437" s="2" t="n">
        <v>19.47</v>
      </c>
      <c r="K437" s="2" t="n">
        <v>0.697</v>
      </c>
      <c r="L437" s="2" t="n">
        <f aca="false">SQRT((K437/J437*100)^2-M437^2)</f>
        <v>1.79037534617324</v>
      </c>
      <c r="M437" s="2" t="n">
        <f aca="false">3.1</f>
        <v>3.1</v>
      </c>
      <c r="N437" s="0" t="n">
        <f aca="false">(A437-B437)/A437</f>
        <v>0.419092254563394</v>
      </c>
      <c r="O437" s="0" t="n">
        <f aca="false">1+(1-N437)^2+2*0.938*0.938*N437*N437*D437*D437/E437</f>
        <v>1.38778696348587</v>
      </c>
      <c r="P437" s="0" t="n">
        <f aca="false">PI()*N437/D437/B437</f>
        <v>1.07721213677515</v>
      </c>
      <c r="Q437" s="2" t="n">
        <f aca="false">P437*D437*E437*E437/2/PI()*137*137/O437/389380*J437</f>
        <v>0.164615368809922</v>
      </c>
    </row>
    <row r="438" customFormat="false" ht="15" hidden="false" customHeight="false" outlineLevel="0" collapsed="false">
      <c r="A438" s="0" t="n">
        <v>4.054</v>
      </c>
      <c r="B438" s="0" t="n">
        <v>2.365</v>
      </c>
      <c r="C438" s="0" t="n">
        <v>24.03</v>
      </c>
      <c r="D438" s="0" t="n">
        <v>0.524</v>
      </c>
      <c r="E438" s="0" t="n">
        <v>1.661</v>
      </c>
      <c r="F438" s="0" t="n">
        <v>2.387</v>
      </c>
      <c r="G438" s="0" t="n">
        <v>1.689</v>
      </c>
      <c r="H438" s="0" t="n">
        <v>0.802</v>
      </c>
      <c r="I438" s="2" t="n">
        <v>0.0005278</v>
      </c>
      <c r="J438" s="2" t="n">
        <v>19.25</v>
      </c>
      <c r="K438" s="2" t="n">
        <v>0.6893</v>
      </c>
      <c r="L438" s="2" t="n">
        <f aca="false">SQRT((K438/J438*100)^2-M438^2)</f>
        <v>1.79219971765544</v>
      </c>
      <c r="M438" s="2" t="n">
        <f aca="false">3.1</f>
        <v>3.1</v>
      </c>
      <c r="N438" s="0" t="n">
        <f aca="false">(A438-B438)/A438</f>
        <v>0.4166255550074</v>
      </c>
      <c r="O438" s="0" t="n">
        <f aca="false">1+(1-N438)^2+2*0.938*0.938*N438*N438*D438*D438/E438</f>
        <v>1.3908174932032</v>
      </c>
      <c r="P438" s="0" t="n">
        <f aca="false">PI()*N438/D438/B438</f>
        <v>1.05616882890517</v>
      </c>
      <c r="Q438" s="2" t="n">
        <f aca="false">P438*D438*E438*E438/2/PI()*137*137/O438/389380*J438</f>
        <v>0.162125792612463</v>
      </c>
    </row>
    <row r="439" customFormat="false" ht="15" hidden="false" customHeight="false" outlineLevel="0" collapsed="false">
      <c r="A439" s="0" t="n">
        <v>4.054</v>
      </c>
      <c r="B439" s="0" t="n">
        <v>2.375</v>
      </c>
      <c r="C439" s="0" t="n">
        <v>24.03</v>
      </c>
      <c r="D439" s="0" t="n">
        <v>0.529</v>
      </c>
      <c r="E439" s="0" t="n">
        <v>1.668</v>
      </c>
      <c r="F439" s="0" t="n">
        <v>2.362</v>
      </c>
      <c r="G439" s="0" t="n">
        <v>1.679</v>
      </c>
      <c r="H439" s="0" t="n">
        <v>0.804</v>
      </c>
      <c r="I439" s="2" t="n">
        <v>0.0005233</v>
      </c>
      <c r="J439" s="2" t="n">
        <v>20.07</v>
      </c>
      <c r="K439" s="2" t="n">
        <v>0.7181</v>
      </c>
      <c r="L439" s="2" t="n">
        <f aca="false">SQRT((K439/J439*100)^2-M439^2)</f>
        <v>1.78659452214937</v>
      </c>
      <c r="M439" s="2" t="n">
        <f aca="false">3.1</f>
        <v>3.1</v>
      </c>
      <c r="N439" s="0" t="n">
        <f aca="false">(A439-B439)/A439</f>
        <v>0.414158855451406</v>
      </c>
      <c r="O439" s="0" t="n">
        <f aca="false">1+(1-N439)^2+2*0.938*0.938*N439*N439*D439*D439/E439</f>
        <v>1.39384881783909</v>
      </c>
      <c r="P439" s="0" t="n">
        <f aca="false">PI()*N439/D439/B439</f>
        <v>1.03561310731692</v>
      </c>
      <c r="Q439" s="2" t="n">
        <f aca="false">P439*D439*E439*E439/2/PI()*137*137/O439/389380*J439</f>
        <v>0.168369968132865</v>
      </c>
    </row>
    <row r="440" customFormat="false" ht="15" hidden="false" customHeight="false" outlineLevel="0" collapsed="false">
      <c r="A440" s="0" t="n">
        <v>4.054</v>
      </c>
      <c r="B440" s="0" t="n">
        <v>2.385</v>
      </c>
      <c r="C440" s="0" t="n">
        <v>24.03</v>
      </c>
      <c r="D440" s="0" t="n">
        <v>0.535</v>
      </c>
      <c r="E440" s="0" t="n">
        <v>1.675</v>
      </c>
      <c r="F440" s="0" t="n">
        <v>2.336</v>
      </c>
      <c r="G440" s="0" t="n">
        <v>1.669</v>
      </c>
      <c r="H440" s="0" t="n">
        <v>0.806</v>
      </c>
      <c r="I440" s="2" t="n">
        <v>0.0005183</v>
      </c>
      <c r="J440" s="2" t="n">
        <v>20.17</v>
      </c>
      <c r="K440" s="2" t="n">
        <v>0.7204</v>
      </c>
      <c r="L440" s="2" t="n">
        <f aca="false">SQRT((K440/J440*100)^2-M440^2)</f>
        <v>1.7738714151988</v>
      </c>
      <c r="M440" s="2" t="n">
        <f aca="false">3.1</f>
        <v>3.1</v>
      </c>
      <c r="N440" s="0" t="n">
        <f aca="false">(A440-B440)/A440</f>
        <v>0.411692155895412</v>
      </c>
      <c r="O440" s="0" t="n">
        <f aca="false">1+(1-N440)^2+2*0.938*0.938*N440*N440*D440*D440/E440</f>
        <v>1.39707130498974</v>
      </c>
      <c r="P440" s="0" t="n">
        <f aca="false">PI()*N440/D440/B440</f>
        <v>1.01363196967148</v>
      </c>
      <c r="Q440" s="2" t="n">
        <f aca="false">P440*D440*E440*E440/2/PI()*137*137/O440/389380*J440</f>
        <v>0.16851503510017</v>
      </c>
    </row>
    <row r="441" customFormat="false" ht="15" hidden="false" customHeight="false" outlineLevel="0" collapsed="false">
      <c r="A441" s="0" t="n">
        <v>4.054</v>
      </c>
      <c r="B441" s="0" t="n">
        <v>2.395</v>
      </c>
      <c r="C441" s="0" t="n">
        <v>24.03</v>
      </c>
      <c r="D441" s="0" t="n">
        <v>0.54</v>
      </c>
      <c r="E441" s="0" t="n">
        <v>1.682</v>
      </c>
      <c r="F441" s="0" t="n">
        <v>2.31</v>
      </c>
      <c r="G441" s="0" t="n">
        <v>1.659</v>
      </c>
      <c r="H441" s="0" t="n">
        <v>0.807</v>
      </c>
      <c r="I441" s="2" t="n">
        <v>0.0005132</v>
      </c>
      <c r="J441" s="2" t="n">
        <v>21.38</v>
      </c>
      <c r="K441" s="2" t="n">
        <v>0.7661</v>
      </c>
      <c r="L441" s="2" t="n">
        <f aca="false">SQRT((K441/J441*100)^2-M441^2)</f>
        <v>1.79714192820716</v>
      </c>
      <c r="M441" s="2" t="n">
        <f aca="false">3.1</f>
        <v>3.1</v>
      </c>
      <c r="N441" s="0" t="n">
        <f aca="false">(A441-B441)/A441</f>
        <v>0.409225456339418</v>
      </c>
      <c r="O441" s="0" t="n">
        <f aca="false">1+(1-N441)^2+2*0.938*0.938*N441*N441*D441*D441/E441</f>
        <v>1.40010298289347</v>
      </c>
      <c r="P441" s="0" t="n">
        <f aca="false">PI()*N441/D441/B441</f>
        <v>0.994061460834954</v>
      </c>
      <c r="Q441" s="2" t="n">
        <f aca="false">P441*D441*E441*E441/2/PI()*137*137/O441/389380*J441</f>
        <v>0.177907527777576</v>
      </c>
    </row>
    <row r="442" customFormat="false" ht="15" hidden="false" customHeight="false" outlineLevel="0" collapsed="false">
      <c r="A442" s="0" t="n">
        <v>4.054</v>
      </c>
      <c r="B442" s="0" t="n">
        <v>2.405</v>
      </c>
      <c r="C442" s="0" t="n">
        <v>24.03</v>
      </c>
      <c r="D442" s="0" t="n">
        <v>0.546</v>
      </c>
      <c r="E442" s="0" t="n">
        <v>1.689</v>
      </c>
      <c r="F442" s="0" t="n">
        <v>2.284</v>
      </c>
      <c r="G442" s="0" t="n">
        <v>1.649</v>
      </c>
      <c r="H442" s="0" t="n">
        <v>0.809</v>
      </c>
      <c r="I442" s="2" t="n">
        <v>0.000508</v>
      </c>
      <c r="J442" s="2" t="n">
        <v>23.39</v>
      </c>
      <c r="K442" s="2" t="n">
        <v>0.8383</v>
      </c>
      <c r="L442" s="2" t="n">
        <f aca="false">SQRT((K442/J442*100)^2-M442^2)</f>
        <v>1.79864658826723</v>
      </c>
      <c r="M442" s="2" t="n">
        <f aca="false">3.1</f>
        <v>3.1</v>
      </c>
      <c r="N442" s="0" t="n">
        <f aca="false">(A442-B442)/A442</f>
        <v>0.406758756783424</v>
      </c>
      <c r="O442" s="0" t="n">
        <f aca="false">1+(1-N442)^2+2*0.938*0.938*N442*N442*D442*D442/E442</f>
        <v>1.40332357678107</v>
      </c>
      <c r="P442" s="0" t="n">
        <f aca="false">PI()*N442/D442/B442</f>
        <v>0.973148372281588</v>
      </c>
      <c r="Q442" s="2" t="n">
        <f aca="false">P442*D442*E442*E442/2/PI()*137*137/O442/389380*J442</f>
        <v>0.193816625407457</v>
      </c>
    </row>
    <row r="443" customFormat="false" ht="15" hidden="false" customHeight="false" outlineLevel="0" collapsed="false">
      <c r="A443" s="0" t="n">
        <v>4.054</v>
      </c>
      <c r="B443" s="0" t="n">
        <v>2.415</v>
      </c>
      <c r="C443" s="0" t="n">
        <v>24.03</v>
      </c>
      <c r="D443" s="0" t="n">
        <v>0.551</v>
      </c>
      <c r="E443" s="0" t="n">
        <v>1.696</v>
      </c>
      <c r="F443" s="0" t="n">
        <v>2.258</v>
      </c>
      <c r="G443" s="0" t="n">
        <v>1.639</v>
      </c>
      <c r="H443" s="0" t="n">
        <v>0.81</v>
      </c>
      <c r="I443" s="2" t="n">
        <v>0.0005027</v>
      </c>
      <c r="J443" s="2" t="n">
        <v>24.62</v>
      </c>
      <c r="K443" s="2" t="n">
        <v>0.8849</v>
      </c>
      <c r="L443" s="2" t="n">
        <f aca="false">SQRT((K443/J443*100)^2-M443^2)</f>
        <v>1.81892991958272</v>
      </c>
      <c r="M443" s="2" t="n">
        <f aca="false">3.1</f>
        <v>3.1</v>
      </c>
      <c r="N443" s="0" t="n">
        <f aca="false">(A443-B443)/A443</f>
        <v>0.40429205722743</v>
      </c>
      <c r="O443" s="0" t="n">
        <f aca="false">1+(1-N443)^2+2*0.938*0.938*N443*N443*D443*D443/E443</f>
        <v>1.40635564699819</v>
      </c>
      <c r="P443" s="0" t="n">
        <f aca="false">PI()*N443/D443/B443</f>
        <v>0.954500912619177</v>
      </c>
      <c r="Q443" s="2" t="n">
        <f aca="false">P443*D443*E443*E443/2/PI()*137*137/O443/389380*J443</f>
        <v>0.203170268744536</v>
      </c>
    </row>
    <row r="444" customFormat="false" ht="15" hidden="false" customHeight="false" outlineLevel="0" collapsed="false">
      <c r="A444" s="0" t="n">
        <v>4.054</v>
      </c>
      <c r="B444" s="0" t="n">
        <v>2.425</v>
      </c>
      <c r="C444" s="0" t="n">
        <v>24.03</v>
      </c>
      <c r="D444" s="0" t="n">
        <v>0.557</v>
      </c>
      <c r="E444" s="0" t="n">
        <v>1.703</v>
      </c>
      <c r="F444" s="0" t="n">
        <v>2.233</v>
      </c>
      <c r="G444" s="0" t="n">
        <v>1.629</v>
      </c>
      <c r="H444" s="0" t="n">
        <v>0.812</v>
      </c>
      <c r="I444" s="2" t="n">
        <v>0.0004976</v>
      </c>
      <c r="J444" s="2" t="n">
        <v>25.82</v>
      </c>
      <c r="K444" s="2" t="n">
        <v>0.9278</v>
      </c>
      <c r="L444" s="2" t="n">
        <f aca="false">SQRT((K444/J444*100)^2-M444^2)</f>
        <v>1.81716305159956</v>
      </c>
      <c r="M444" s="2" t="n">
        <f aca="false">3.1</f>
        <v>3.1</v>
      </c>
      <c r="N444" s="0" t="n">
        <f aca="false">(A444-B444)/A444</f>
        <v>0.401825357671436</v>
      </c>
      <c r="O444" s="0" t="n">
        <f aca="false">1+(1-N444)^2+2*0.938*0.938*N444*N444*D444*D444/E444</f>
        <v>1.40957431231318</v>
      </c>
      <c r="P444" s="0" t="n">
        <f aca="false">PI()*N444/D444/B444</f>
        <v>0.934588159460048</v>
      </c>
      <c r="Q444" s="2" t="n">
        <f aca="false">P444*D444*E444*E444/2/PI()*137*137/O444/389380*J444</f>
        <v>0.212158605451852</v>
      </c>
    </row>
    <row r="445" customFormat="false" ht="15" hidden="false" customHeight="false" outlineLevel="0" collapsed="false">
      <c r="A445" s="0" t="n">
        <v>4.054</v>
      </c>
      <c r="B445" s="0" t="n">
        <v>2.435</v>
      </c>
      <c r="C445" s="0" t="n">
        <v>24.03</v>
      </c>
      <c r="D445" s="0" t="n">
        <v>0.563</v>
      </c>
      <c r="E445" s="0" t="n">
        <v>1.71</v>
      </c>
      <c r="F445" s="0" t="n">
        <v>2.207</v>
      </c>
      <c r="G445" s="0" t="n">
        <v>1.619</v>
      </c>
      <c r="H445" s="0" t="n">
        <v>0.813</v>
      </c>
      <c r="I445" s="2" t="n">
        <v>0.000492</v>
      </c>
      <c r="J445" s="2" t="n">
        <v>25.19</v>
      </c>
      <c r="K445" s="2" t="n">
        <v>0.9081</v>
      </c>
      <c r="L445" s="2" t="n">
        <f aca="false">SQRT((K445/J445*100)^2-M445^2)</f>
        <v>1.84011937418162</v>
      </c>
      <c r="M445" s="2" t="n">
        <f aca="false">3.1</f>
        <v>3.1</v>
      </c>
      <c r="N445" s="0" t="n">
        <f aca="false">(A445-B445)/A445</f>
        <v>0.399358658115442</v>
      </c>
      <c r="O445" s="0" t="n">
        <f aca="false">1+(1-N445)^2+2*0.938*0.938*N445*N445*D445*D445/E445</f>
        <v>1.41279148444035</v>
      </c>
      <c r="P445" s="0" t="n">
        <f aca="false">PI()*N445/D445/B445</f>
        <v>0.915178095114504</v>
      </c>
      <c r="Q445" s="2" t="n">
        <f aca="false">P445*D445*E445*E445/2/PI()*137*137/O445/389380*J445</f>
        <v>0.206083848732352</v>
      </c>
    </row>
    <row r="446" customFormat="false" ht="15" hidden="false" customHeight="false" outlineLevel="0" collapsed="false">
      <c r="A446" s="0" t="n">
        <v>4.054</v>
      </c>
      <c r="B446" s="0" t="n">
        <v>2.445</v>
      </c>
      <c r="C446" s="0" t="n">
        <v>24.03</v>
      </c>
      <c r="D446" s="0" t="n">
        <v>0.569</v>
      </c>
      <c r="E446" s="0" t="n">
        <v>1.717</v>
      </c>
      <c r="F446" s="0" t="n">
        <v>2.181</v>
      </c>
      <c r="G446" s="0" t="n">
        <v>1.609</v>
      </c>
      <c r="H446" s="0" t="n">
        <v>0.815</v>
      </c>
      <c r="I446" s="2" t="n">
        <v>0.0004863</v>
      </c>
      <c r="J446" s="2" t="n">
        <v>22.69</v>
      </c>
      <c r="K446" s="2" t="n">
        <v>0.8186</v>
      </c>
      <c r="L446" s="2" t="n">
        <f aca="false">SQRT((K446/J446*100)^2-M446^2)</f>
        <v>1.84551037875241</v>
      </c>
      <c r="M446" s="2" t="n">
        <f aca="false">3.1</f>
        <v>3.1</v>
      </c>
      <c r="N446" s="0" t="n">
        <f aca="false">(A446-B446)/A446</f>
        <v>0.396891958559448</v>
      </c>
      <c r="O446" s="0" t="n">
        <f aca="false">1+(1-N446)^2+2*0.938*0.938*N446*N446*D446*D446/E446</f>
        <v>1.41600714442078</v>
      </c>
      <c r="P446" s="0" t="n">
        <f aca="false">PI()*N446/D446/B446</f>
        <v>0.896253867172146</v>
      </c>
      <c r="Q446" s="2" t="n">
        <f aca="false">P446*D446*E446*E446/2/PI()*137*137/O446/389380*J446</f>
        <v>0.184816429498384</v>
      </c>
    </row>
    <row r="447" customFormat="false" ht="15" hidden="false" customHeight="false" outlineLevel="0" collapsed="false">
      <c r="A447" s="0" t="n">
        <v>4.054</v>
      </c>
      <c r="B447" s="0" t="n">
        <v>2.455</v>
      </c>
      <c r="C447" s="0" t="n">
        <v>24.03</v>
      </c>
      <c r="D447" s="0" t="n">
        <v>0.575</v>
      </c>
      <c r="E447" s="0" t="n">
        <v>1.724</v>
      </c>
      <c r="F447" s="0" t="n">
        <v>2.155</v>
      </c>
      <c r="G447" s="0" t="n">
        <v>1.599</v>
      </c>
      <c r="H447" s="0" t="n">
        <v>0.816</v>
      </c>
      <c r="I447" s="2" t="n">
        <v>0.0004804</v>
      </c>
      <c r="J447" s="2" t="n">
        <v>21.31</v>
      </c>
      <c r="K447" s="2" t="n">
        <v>0.7696</v>
      </c>
      <c r="L447" s="2" t="n">
        <f aca="false">SQRT((K447/J447*100)^2-M447^2)</f>
        <v>1.85271996588045</v>
      </c>
      <c r="M447" s="2" t="n">
        <f aca="false">3.1</f>
        <v>3.1</v>
      </c>
      <c r="N447" s="0" t="n">
        <f aca="false">(A447-B447)/A447</f>
        <v>0.394425259003453</v>
      </c>
      <c r="O447" s="0" t="n">
        <f aca="false">1+(1-N447)^2+2*0.938*0.938*N447*N447*D447*D447/E447</f>
        <v>1.41922127896938</v>
      </c>
      <c r="P447" s="0" t="n">
        <f aca="false">PI()*N447/D447/B447</f>
        <v>0.877799341946693</v>
      </c>
      <c r="Q447" s="2" t="n">
        <f aca="false">P447*D447*E447*E447/2/PI()*137*137/O447/389380*J447</f>
        <v>0.172805905237989</v>
      </c>
    </row>
    <row r="448" customFormat="false" ht="15" hidden="false" customHeight="false" outlineLevel="0" collapsed="false">
      <c r="A448" s="0" t="n">
        <v>4.054</v>
      </c>
      <c r="B448" s="0" t="n">
        <v>2.465</v>
      </c>
      <c r="C448" s="0" t="n">
        <v>24.03</v>
      </c>
      <c r="D448" s="0" t="n">
        <v>0.581</v>
      </c>
      <c r="E448" s="0" t="n">
        <v>1.732</v>
      </c>
      <c r="F448" s="0" t="n">
        <v>2.129</v>
      </c>
      <c r="G448" s="0" t="n">
        <v>1.589</v>
      </c>
      <c r="H448" s="0" t="n">
        <v>0.818</v>
      </c>
      <c r="I448" s="2" t="n">
        <v>0.0004743</v>
      </c>
      <c r="J448" s="2" t="n">
        <v>19.25</v>
      </c>
      <c r="K448" s="2" t="n">
        <v>0.6978</v>
      </c>
      <c r="L448" s="2" t="n">
        <f aca="false">SQRT((K448/J448*100)^2-M448^2)</f>
        <v>1.87887046519865</v>
      </c>
      <c r="M448" s="2" t="n">
        <f aca="false">3.1</f>
        <v>3.1</v>
      </c>
      <c r="N448" s="0" t="n">
        <f aca="false">(A448-B448)/A448</f>
        <v>0.391958559447459</v>
      </c>
      <c r="O448" s="0" t="n">
        <f aca="false">1+(1-N448)^2+2*0.938*0.938*N448*N448*D448*D448/E448</f>
        <v>1.42240344185735</v>
      </c>
      <c r="P448" s="0" t="n">
        <f aca="false">PI()*N448/D448/B448</f>
        <v>0.859799067057062</v>
      </c>
      <c r="Q448" s="2" t="n">
        <f aca="false">P448*D448*E448*E448/2/PI()*137*137/O448/389380*J448</f>
        <v>0.155583824091886</v>
      </c>
    </row>
    <row r="449" customFormat="false" ht="15" hidden="false" customHeight="false" outlineLevel="0" collapsed="false">
      <c r="A449" s="0" t="n">
        <v>4.054</v>
      </c>
      <c r="B449" s="0" t="n">
        <v>2.475</v>
      </c>
      <c r="C449" s="0" t="n">
        <v>24.03</v>
      </c>
      <c r="D449" s="0" t="n">
        <v>0.587</v>
      </c>
      <c r="E449" s="0" t="n">
        <v>1.739</v>
      </c>
      <c r="F449" s="0" t="n">
        <v>2.104</v>
      </c>
      <c r="G449" s="0" t="n">
        <v>1.579</v>
      </c>
      <c r="H449" s="0" t="n">
        <v>0.819</v>
      </c>
      <c r="I449" s="2" t="n">
        <v>0.0004686</v>
      </c>
      <c r="J449" s="2" t="n">
        <v>16.87</v>
      </c>
      <c r="K449" s="2" t="n">
        <v>0.6129</v>
      </c>
      <c r="L449" s="2" t="n">
        <f aca="false">SQRT((K449/J449*100)^2-M449^2)</f>
        <v>1.89453018339791</v>
      </c>
      <c r="M449" s="2" t="n">
        <f aca="false">3.1</f>
        <v>3.1</v>
      </c>
      <c r="N449" s="0" t="n">
        <f aca="false">(A449-B449)/A449</f>
        <v>0.389491859891465</v>
      </c>
      <c r="O449" s="0" t="n">
        <f aca="false">1+(1-N449)^2+2*0.938*0.938*N449*N449*D449*D449/E449</f>
        <v>1.42561451229651</v>
      </c>
      <c r="P449" s="0" t="n">
        <f aca="false">PI()*N449/D449/B449</f>
        <v>0.842238236310672</v>
      </c>
      <c r="Q449" s="2" t="n">
        <f aca="false">P449*D449*E449*E449/2/PI()*137*137/O449/389380*J449</f>
        <v>0.135729053055376</v>
      </c>
    </row>
    <row r="450" customFormat="false" ht="15" hidden="false" customHeight="false" outlineLevel="0" collapsed="false">
      <c r="A450" s="0" t="n">
        <v>4.054</v>
      </c>
      <c r="B450" s="0" t="n">
        <v>2.485</v>
      </c>
      <c r="C450" s="0" t="n">
        <v>24.03</v>
      </c>
      <c r="D450" s="0" t="n">
        <v>0.593</v>
      </c>
      <c r="E450" s="0" t="n">
        <v>1.746</v>
      </c>
      <c r="F450" s="0" t="n">
        <v>2.078</v>
      </c>
      <c r="G450" s="0" t="n">
        <v>1.569</v>
      </c>
      <c r="H450" s="0" t="n">
        <v>0.821</v>
      </c>
      <c r="I450" s="2" t="n">
        <v>0.0004623</v>
      </c>
      <c r="J450" s="2" t="n">
        <v>15.83</v>
      </c>
      <c r="K450" s="2" t="n">
        <v>0.5791</v>
      </c>
      <c r="L450" s="2" t="n">
        <f aca="false">SQRT((K450/J450*100)^2-M450^2)</f>
        <v>1.94235630068584</v>
      </c>
      <c r="M450" s="2" t="n">
        <f aca="false">3.1</f>
        <v>3.1</v>
      </c>
      <c r="N450" s="0" t="n">
        <f aca="false">(A450-B450)/A450</f>
        <v>0.387025160335471</v>
      </c>
      <c r="O450" s="0" t="n">
        <f aca="false">1+(1-N450)^2+2*0.938*0.938*N450*N450*D450*D450/E450</f>
        <v>1.42882405816968</v>
      </c>
      <c r="P450" s="0" t="n">
        <f aca="false">PI()*N450/D450/B450</f>
        <v>0.825102656725736</v>
      </c>
      <c r="Q450" s="2" t="n">
        <f aca="false">P450*D450*E450*E450/2/PI()*137*137/O450/389380*J450</f>
        <v>0.126777138045653</v>
      </c>
    </row>
    <row r="451" customFormat="false" ht="15" hidden="false" customHeight="false" outlineLevel="0" collapsed="false">
      <c r="A451" s="0" t="n">
        <v>4.054</v>
      </c>
      <c r="B451" s="0" t="n">
        <v>2.495</v>
      </c>
      <c r="C451" s="0" t="n">
        <v>24.03</v>
      </c>
      <c r="D451" s="0" t="n">
        <v>0.599</v>
      </c>
      <c r="E451" s="0" t="n">
        <v>1.753</v>
      </c>
      <c r="F451" s="0" t="n">
        <v>2.052</v>
      </c>
      <c r="G451" s="0" t="n">
        <v>1.559</v>
      </c>
      <c r="H451" s="0" t="n">
        <v>0.822</v>
      </c>
      <c r="I451" s="2" t="n">
        <v>0.0004559</v>
      </c>
      <c r="J451" s="2" t="n">
        <v>14.6</v>
      </c>
      <c r="K451" s="2" t="n">
        <v>0.5366</v>
      </c>
      <c r="L451" s="2" t="n">
        <f aca="false">SQRT((K451/J451*100)^2-M451^2)</f>
        <v>1.97437135325918</v>
      </c>
      <c r="M451" s="2" t="n">
        <f aca="false">3.1</f>
        <v>3.1</v>
      </c>
      <c r="N451" s="0" t="n">
        <f aca="false">(A451-B451)/A451</f>
        <v>0.384558460779477</v>
      </c>
      <c r="O451" s="0" t="n">
        <f aca="false">1+(1-N451)^2+2*0.938*0.938*N451*N451*D451*D451/E451</f>
        <v>1.43203208766896</v>
      </c>
      <c r="P451" s="0" t="n">
        <f aca="false">PI()*N451/D451/B451</f>
        <v>0.808378717542332</v>
      </c>
      <c r="Q451" s="2" t="n">
        <f aca="false">P451*D451*E451*E451/2/PI()*137*137/O451/389380*J451</f>
        <v>0.116383994099137</v>
      </c>
    </row>
    <row r="452" customFormat="false" ht="15" hidden="false" customHeight="false" outlineLevel="0" collapsed="false">
      <c r="A452" s="0" t="n">
        <v>4.054</v>
      </c>
      <c r="B452" s="0" t="n">
        <v>2.505</v>
      </c>
      <c r="C452" s="0" t="n">
        <v>24.03</v>
      </c>
      <c r="D452" s="0" t="n">
        <v>0.605</v>
      </c>
      <c r="E452" s="0" t="n">
        <v>1.76</v>
      </c>
      <c r="F452" s="0" t="n">
        <v>2.026</v>
      </c>
      <c r="G452" s="0" t="n">
        <v>1.549</v>
      </c>
      <c r="H452" s="0" t="n">
        <v>0.824</v>
      </c>
      <c r="I452" s="2" t="n">
        <v>0.0004494</v>
      </c>
      <c r="J452" s="2" t="n">
        <v>13.17</v>
      </c>
      <c r="K452" s="2" t="n">
        <v>0.4863</v>
      </c>
      <c r="L452" s="2" t="n">
        <f aca="false">SQRT((K452/J452*100)^2-M452^2)</f>
        <v>2.0060982236336</v>
      </c>
      <c r="M452" s="2" t="n">
        <f aca="false">3.1</f>
        <v>3.1</v>
      </c>
      <c r="N452" s="0" t="n">
        <f aca="false">(A452-B452)/A452</f>
        <v>0.382091761223483</v>
      </c>
      <c r="O452" s="0" t="n">
        <f aca="false">1+(1-N452)^2+2*0.938*0.938*N452*N452*D452*D452/E452</f>
        <v>1.43523861411229</v>
      </c>
      <c r="P452" s="0" t="n">
        <f aca="false">PI()*N452/D452/B452</f>
        <v>0.792053361084033</v>
      </c>
      <c r="Q452" s="2" t="n">
        <f aca="false">P452*D452*E452*E452/2/PI()*137*137/O452/389380*J452</f>
        <v>0.104492336759326</v>
      </c>
    </row>
    <row r="453" customFormat="false" ht="15" hidden="false" customHeight="false" outlineLevel="0" collapsed="false">
      <c r="A453" s="0" t="n">
        <v>4.054</v>
      </c>
      <c r="B453" s="0" t="n">
        <v>2.515</v>
      </c>
      <c r="C453" s="0" t="n">
        <v>24.03</v>
      </c>
      <c r="D453" s="0" t="n">
        <v>0.612</v>
      </c>
      <c r="E453" s="0" t="n">
        <v>1.767</v>
      </c>
      <c r="F453" s="0" t="n">
        <v>2.001</v>
      </c>
      <c r="G453" s="0" t="n">
        <v>1.539</v>
      </c>
      <c r="H453" s="0" t="n">
        <v>0.825</v>
      </c>
      <c r="I453" s="2" t="n">
        <v>0.0004432</v>
      </c>
      <c r="J453" s="2" t="n">
        <v>13.06</v>
      </c>
      <c r="K453" s="2" t="n">
        <v>0.4842</v>
      </c>
      <c r="L453" s="2" t="n">
        <f aca="false">SQRT((K453/J453*100)^2-M453^2)</f>
        <v>2.03361368952486</v>
      </c>
      <c r="M453" s="2" t="n">
        <f aca="false">3.1</f>
        <v>3.1</v>
      </c>
      <c r="N453" s="0" t="n">
        <f aca="false">(A453-B453)/A453</f>
        <v>0.379625061667489</v>
      </c>
      <c r="O453" s="0" t="n">
        <f aca="false">1+(1-N453)^2+2*0.938*0.938*N453*N453*D453*D453/E453</f>
        <v>1.4386191793664</v>
      </c>
      <c r="P453" s="0" t="n">
        <f aca="false">PI()*N453/D453/B453</f>
        <v>0.774845895121529</v>
      </c>
      <c r="Q453" s="2" t="n">
        <f aca="false">P453*D453*E453*E453/2/PI()*137*137/O453/389380*J453</f>
        <v>0.103115704665553</v>
      </c>
    </row>
    <row r="454" customFormat="false" ht="15" hidden="false" customHeight="false" outlineLevel="0" collapsed="false">
      <c r="A454" s="0" t="n">
        <v>4.054</v>
      </c>
      <c r="B454" s="0" t="n">
        <v>2.525</v>
      </c>
      <c r="C454" s="0" t="n">
        <v>24.03</v>
      </c>
      <c r="D454" s="0" t="n">
        <v>0.618</v>
      </c>
      <c r="E454" s="0" t="n">
        <v>1.774</v>
      </c>
      <c r="F454" s="0" t="n">
        <v>1.975</v>
      </c>
      <c r="G454" s="0" t="n">
        <v>1.529</v>
      </c>
      <c r="H454" s="0" t="n">
        <v>0.826</v>
      </c>
      <c r="I454" s="2" t="n">
        <v>0.0004364</v>
      </c>
      <c r="J454" s="2" t="n">
        <v>12.49</v>
      </c>
      <c r="K454" s="2" t="n">
        <v>0.4635</v>
      </c>
      <c r="L454" s="2" t="n">
        <f aca="false">SQRT((K454/J454*100)^2-M454^2)</f>
        <v>2.03992383415988</v>
      </c>
      <c r="M454" s="2" t="n">
        <f aca="false">3.1</f>
        <v>3.1</v>
      </c>
      <c r="N454" s="0" t="n">
        <f aca="false">(A454-B454)/A454</f>
        <v>0.377158362111495</v>
      </c>
      <c r="O454" s="0" t="n">
        <f aca="false">1+(1-N454)^2+2*0.938*0.938*N454*N454*D454*D454/E454</f>
        <v>1.44182149563852</v>
      </c>
      <c r="P454" s="0" t="n">
        <f aca="false">PI()*N454/D454/B454</f>
        <v>0.759318106731668</v>
      </c>
      <c r="Q454" s="2" t="n">
        <f aca="false">P454*D454*E454*E454/2/PI()*137*137/O454/389380*J454</f>
        <v>0.09814270636735</v>
      </c>
    </row>
    <row r="455" customFormat="false" ht="15" hidden="false" customHeight="false" outlineLevel="0" collapsed="false">
      <c r="A455" s="0" t="n">
        <v>4.054</v>
      </c>
      <c r="B455" s="0" t="n">
        <v>2.535</v>
      </c>
      <c r="C455" s="0" t="n">
        <v>24.03</v>
      </c>
      <c r="D455" s="0" t="n">
        <v>0.625</v>
      </c>
      <c r="E455" s="0" t="n">
        <v>1.781</v>
      </c>
      <c r="F455" s="0" t="n">
        <v>1.949</v>
      </c>
      <c r="G455" s="0" t="n">
        <v>1.519</v>
      </c>
      <c r="H455" s="0" t="n">
        <v>0.828</v>
      </c>
      <c r="I455" s="2" t="n">
        <v>0.0004294</v>
      </c>
      <c r="J455" s="2" t="n">
        <v>12.21</v>
      </c>
      <c r="K455" s="2" t="n">
        <v>0.4543</v>
      </c>
      <c r="L455" s="2" t="n">
        <f aca="false">SQRT((K455/J455*100)^2-M455^2)</f>
        <v>2.05761091598983</v>
      </c>
      <c r="M455" s="2" t="n">
        <f aca="false">3.1</f>
        <v>3.1</v>
      </c>
      <c r="N455" s="0" t="n">
        <f aca="false">(A455-B455)/A455</f>
        <v>0.374691662555501</v>
      </c>
      <c r="O455" s="0" t="n">
        <f aca="false">1+(1-N455)^2+2*0.938*0.938*N455*N455*D455*D455/E455</f>
        <v>1.44519561281678</v>
      </c>
      <c r="P455" s="0" t="n">
        <f aca="false">PI()*N455/D455/B455</f>
        <v>0.742960835942063</v>
      </c>
      <c r="Q455" s="2" t="n">
        <f aca="false">P455*D455*E455*E455/2/PI()*137*137/O455/389380*J455</f>
        <v>0.0954663749984551</v>
      </c>
    </row>
    <row r="456" customFormat="false" ht="15" hidden="false" customHeight="false" outlineLevel="0" collapsed="false">
      <c r="A456" s="0" t="n">
        <v>4.054</v>
      </c>
      <c r="B456" s="0" t="n">
        <v>2.545</v>
      </c>
      <c r="C456" s="0" t="n">
        <v>24.03</v>
      </c>
      <c r="D456" s="0" t="n">
        <v>0.631</v>
      </c>
      <c r="E456" s="0" t="n">
        <v>1.788</v>
      </c>
      <c r="F456" s="0" t="n">
        <v>1.923</v>
      </c>
      <c r="G456" s="0" t="n">
        <v>1.509</v>
      </c>
      <c r="H456" s="0" t="n">
        <v>0.829</v>
      </c>
      <c r="I456" s="2" t="n">
        <v>0.0004223</v>
      </c>
      <c r="J456" s="2" t="n">
        <v>11.65</v>
      </c>
      <c r="K456" s="2" t="n">
        <v>0.4356</v>
      </c>
      <c r="L456" s="2" t="n">
        <f aca="false">SQRT((K456/J456*100)^2-M456^2)</f>
        <v>2.09058322737479</v>
      </c>
      <c r="M456" s="2" t="n">
        <f aca="false">3.1</f>
        <v>3.1</v>
      </c>
      <c r="N456" s="0" t="n">
        <f aca="false">(A456-B456)/A456</f>
        <v>0.372224962999507</v>
      </c>
      <c r="O456" s="0" t="n">
        <f aca="false">1+(1-N456)^2+2*0.938*0.938*N456*N456*D456*D456/E456</f>
        <v>1.44839375046413</v>
      </c>
      <c r="P456" s="0" t="n">
        <f aca="false">PI()*N456/D456/B456</f>
        <v>0.728179120827939</v>
      </c>
      <c r="Q456" s="2" t="n">
        <f aca="false">P456*D456*E456*E456/2/PI()*137*137/O456/389380*J456</f>
        <v>0.0906420081495783</v>
      </c>
    </row>
    <row r="457" customFormat="false" ht="15" hidden="false" customHeight="false" outlineLevel="0" collapsed="false">
      <c r="A457" s="0" t="n">
        <v>4.054</v>
      </c>
      <c r="B457" s="0" t="n">
        <v>2.565</v>
      </c>
      <c r="C457" s="0" t="n">
        <v>24.03</v>
      </c>
      <c r="D457" s="0" t="n">
        <v>0.645</v>
      </c>
      <c r="E457" s="0" t="n">
        <v>1.802</v>
      </c>
      <c r="F457" s="0" t="n">
        <v>1.872</v>
      </c>
      <c r="G457" s="0" t="n">
        <v>1.489</v>
      </c>
      <c r="H457" s="0" t="n">
        <v>0.832</v>
      </c>
      <c r="I457" s="2" t="n">
        <v>0.0004081</v>
      </c>
      <c r="J457" s="2" t="n">
        <v>11.55</v>
      </c>
      <c r="K457" s="2" t="n">
        <v>0.3984</v>
      </c>
      <c r="L457" s="2" t="n">
        <f aca="false">SQRT((K457/J457*100)^2-M457^2)</f>
        <v>1.51262021081822</v>
      </c>
      <c r="M457" s="2" t="n">
        <f aca="false">3.1</f>
        <v>3.1</v>
      </c>
      <c r="N457" s="0" t="n">
        <f aca="false">(A457-B457)/A457</f>
        <v>0.367291563887519</v>
      </c>
      <c r="O457" s="0" t="n">
        <f aca="false">1+(1-N457)^2+2*0.938*0.938*N457*N457*D457*D457/E457</f>
        <v>1.45512522253158</v>
      </c>
      <c r="P457" s="0" t="n">
        <f aca="false">PI()*N457/D457/B457</f>
        <v>0.697451065375907</v>
      </c>
      <c r="Q457" s="2" t="n">
        <f aca="false">P457*D457*E457*E457/2/PI()*137*137/O457/389380*J457</f>
        <v>0.0889512940813511</v>
      </c>
    </row>
    <row r="458" customFormat="false" ht="15" hidden="false" customHeight="false" outlineLevel="0" collapsed="false">
      <c r="A458" s="0" t="n">
        <v>4.054</v>
      </c>
      <c r="B458" s="0" t="n">
        <v>2.575</v>
      </c>
      <c r="C458" s="0" t="n">
        <v>24.03</v>
      </c>
      <c r="D458" s="0" t="n">
        <v>0.652</v>
      </c>
      <c r="E458" s="0" t="n">
        <v>1.809</v>
      </c>
      <c r="F458" s="0" t="n">
        <v>1.846</v>
      </c>
      <c r="G458" s="0" t="n">
        <v>1.479</v>
      </c>
      <c r="H458" s="0" t="n">
        <v>0.833</v>
      </c>
      <c r="I458" s="2" t="n">
        <v>0.0004006</v>
      </c>
      <c r="J458" s="2" t="n">
        <v>10.88</v>
      </c>
      <c r="K458" s="2" t="n">
        <v>0.3757</v>
      </c>
      <c r="L458" s="2" t="n">
        <f aca="false">SQRT((K458/J458*100)^2-M458^2)</f>
        <v>1.52120750248774</v>
      </c>
      <c r="M458" s="2" t="n">
        <f aca="false">3.1</f>
        <v>3.1</v>
      </c>
      <c r="N458" s="0" t="n">
        <f aca="false">(A458-B458)/A458</f>
        <v>0.364824864331524</v>
      </c>
      <c r="O458" s="0" t="n">
        <f aca="false">1+(1-N458)^2+2*0.938*0.938*N458*N458*D458*D458/E458</f>
        <v>1.45848526445058</v>
      </c>
      <c r="P458" s="0" t="n">
        <f aca="false">PI()*N458/D458/B458</f>
        <v>0.682667885896009</v>
      </c>
      <c r="Q458" s="2" t="n">
        <f aca="false">P458*D458*E458*E458/2/PI()*137*137/O458/389380*J458</f>
        <v>0.0833582670740846</v>
      </c>
    </row>
    <row r="459" customFormat="false" ht="15" hidden="false" customHeight="false" outlineLevel="0" collapsed="false">
      <c r="A459" s="0" t="n">
        <v>4.054</v>
      </c>
      <c r="B459" s="0" t="n">
        <v>2.585</v>
      </c>
      <c r="C459" s="0" t="n">
        <v>24.03</v>
      </c>
      <c r="D459" s="0" t="n">
        <v>0.659</v>
      </c>
      <c r="E459" s="0" t="n">
        <v>1.816</v>
      </c>
      <c r="F459" s="0" t="n">
        <v>1.82</v>
      </c>
      <c r="G459" s="0" t="n">
        <v>1.469</v>
      </c>
      <c r="H459" s="0" t="n">
        <v>0.835</v>
      </c>
      <c r="I459" s="2" t="n">
        <v>0.0003929</v>
      </c>
      <c r="J459" s="2" t="n">
        <v>10.56</v>
      </c>
      <c r="K459" s="2" t="n">
        <v>0.3654</v>
      </c>
      <c r="L459" s="2" t="n">
        <f aca="false">SQRT((K459/J459*100)^2-M459^2)</f>
        <v>1.53726145431596</v>
      </c>
      <c r="M459" s="2" t="n">
        <f aca="false">3.1</f>
        <v>3.1</v>
      </c>
      <c r="N459" s="0" t="n">
        <f aca="false">(A459-B459)/A459</f>
        <v>0.36235816477553</v>
      </c>
      <c r="O459" s="0" t="n">
        <f aca="false">1+(1-N459)^2+2*0.938*0.938*N459*N459*D459*D459/E459</f>
        <v>1.46184149641042</v>
      </c>
      <c r="P459" s="0" t="n">
        <f aca="false">PI()*N459/D459/B459</f>
        <v>0.668254607929537</v>
      </c>
      <c r="Q459" s="2" t="n">
        <f aca="false">P459*D459*E459*E459/2/PI()*137*137/O459/389380*J459</f>
        <v>0.0804841427478008</v>
      </c>
    </row>
    <row r="460" customFormat="false" ht="15" hidden="false" customHeight="false" outlineLevel="0" collapsed="false">
      <c r="A460" s="0" t="n">
        <v>4.054</v>
      </c>
      <c r="B460" s="0" t="n">
        <v>2.595</v>
      </c>
      <c r="C460" s="0" t="n">
        <v>24.03</v>
      </c>
      <c r="D460" s="0" t="n">
        <v>0.666</v>
      </c>
      <c r="E460" s="0" t="n">
        <v>1.823</v>
      </c>
      <c r="F460" s="0" t="n">
        <v>1.794</v>
      </c>
      <c r="G460" s="0" t="n">
        <v>1.459</v>
      </c>
      <c r="H460" s="0" t="n">
        <v>0.836</v>
      </c>
      <c r="I460" s="2" t="n">
        <v>0.0003851</v>
      </c>
      <c r="J460" s="2" t="n">
        <v>10.74</v>
      </c>
      <c r="K460" s="2" t="n">
        <v>0.3722</v>
      </c>
      <c r="L460" s="2" t="n">
        <f aca="false">SQRT((K460/J460*100)^2-M460^2)</f>
        <v>1.54920375839452</v>
      </c>
      <c r="M460" s="2" t="n">
        <f aca="false">3.1</f>
        <v>3.1</v>
      </c>
      <c r="N460" s="0" t="n">
        <f aca="false">(A460-B460)/A460</f>
        <v>0.359891465219536</v>
      </c>
      <c r="O460" s="0" t="n">
        <f aca="false">1+(1-N460)^2+2*0.938*0.938*N460*N460*D460*D460/E460</f>
        <v>1.46519391683272</v>
      </c>
      <c r="P460" s="0" t="n">
        <f aca="false">PI()*N460/D460/B460</f>
        <v>0.65419892911603</v>
      </c>
      <c r="Q460" s="2" t="n">
        <f aca="false">P460*D460*E460*E460/2/PI()*137*137/O460/389380*J460</f>
        <v>0.0814243302497159</v>
      </c>
    </row>
    <row r="461" customFormat="false" ht="15" hidden="false" customHeight="false" outlineLevel="0" collapsed="false">
      <c r="A461" s="0" t="n">
        <v>4.054</v>
      </c>
      <c r="B461" s="0" t="n">
        <v>2.605</v>
      </c>
      <c r="C461" s="0" t="n">
        <v>24.03</v>
      </c>
      <c r="D461" s="0" t="n">
        <v>0.673</v>
      </c>
      <c r="E461" s="0" t="n">
        <v>1.83</v>
      </c>
      <c r="F461" s="0" t="n">
        <v>1.768</v>
      </c>
      <c r="G461" s="0" t="n">
        <v>1.449</v>
      </c>
      <c r="H461" s="0" t="n">
        <v>0.837</v>
      </c>
      <c r="I461" s="2" t="n">
        <v>0.0003771</v>
      </c>
      <c r="J461" s="2" t="n">
        <v>9.936</v>
      </c>
      <c r="K461" s="2" t="n">
        <v>0.3447</v>
      </c>
      <c r="L461" s="2" t="n">
        <f aca="false">SQRT((K461/J461*100)^2-M461^2)</f>
        <v>1.55735954465009</v>
      </c>
      <c r="M461" s="2" t="n">
        <f aca="false">3.1</f>
        <v>3.1</v>
      </c>
      <c r="N461" s="0" t="n">
        <f aca="false">(A461-B461)/A461</f>
        <v>0.357424765663542</v>
      </c>
      <c r="O461" s="0" t="n">
        <f aca="false">1+(1-N461)^2+2*0.938*0.938*N461*N461*D461*D461/E461</f>
        <v>1.46854253104381</v>
      </c>
      <c r="P461" s="0" t="n">
        <f aca="false">PI()*N461/D461/B461</f>
        <v>0.640489068638512</v>
      </c>
      <c r="Q461" s="2" t="n">
        <f aca="false">P461*D461*E461*E461/2/PI()*137*137/O461/389380*J461</f>
        <v>0.0749275694373931</v>
      </c>
    </row>
    <row r="462" customFormat="false" ht="15" hidden="false" customHeight="false" outlineLevel="0" collapsed="false">
      <c r="A462" s="0" t="n">
        <v>4.054</v>
      </c>
      <c r="B462" s="0" t="n">
        <v>2.615</v>
      </c>
      <c r="C462" s="0" t="n">
        <v>24.03</v>
      </c>
      <c r="D462" s="0" t="n">
        <v>0.68</v>
      </c>
      <c r="E462" s="0" t="n">
        <v>1.837</v>
      </c>
      <c r="F462" s="0" t="n">
        <v>1.743</v>
      </c>
      <c r="G462" s="0" t="n">
        <v>1.439</v>
      </c>
      <c r="H462" s="0" t="n">
        <v>0.838</v>
      </c>
      <c r="I462" s="2" t="n">
        <v>0.0003694</v>
      </c>
      <c r="J462" s="2" t="n">
        <v>9.982</v>
      </c>
      <c r="K462" s="2" t="n">
        <v>0.3466</v>
      </c>
      <c r="L462" s="2" t="n">
        <f aca="false">SQRT((K462/J462*100)^2-M462^2)</f>
        <v>1.56413567517372</v>
      </c>
      <c r="M462" s="2" t="n">
        <f aca="false">3.1</f>
        <v>3.1</v>
      </c>
      <c r="N462" s="0" t="n">
        <f aca="false">(A462-B462)/A462</f>
        <v>0.354958066107548</v>
      </c>
      <c r="O462" s="0" t="n">
        <f aca="false">1+(1-N462)^2+2*0.938*0.938*N462*N462*D462*D462/E462</f>
        <v>1.47188735114323</v>
      </c>
      <c r="P462" s="0" t="n">
        <f aca="false">PI()*N462/D462/B462</f>
        <v>0.627113740195655</v>
      </c>
      <c r="Q462" s="2" t="n">
        <f aca="false">P462*D462*E462*E462/2/PI()*137*137/O462/389380*J462</f>
        <v>0.0748693666438483</v>
      </c>
    </row>
    <row r="463" customFormat="false" ht="15" hidden="false" customHeight="false" outlineLevel="0" collapsed="false">
      <c r="A463" s="0" t="n">
        <v>4.054</v>
      </c>
      <c r="B463" s="0" t="n">
        <v>2.625</v>
      </c>
      <c r="C463" s="0" t="n">
        <v>24.03</v>
      </c>
      <c r="D463" s="0" t="n">
        <v>0.688</v>
      </c>
      <c r="E463" s="0" t="n">
        <v>1.844</v>
      </c>
      <c r="F463" s="0" t="n">
        <v>1.717</v>
      </c>
      <c r="G463" s="0" t="n">
        <v>1.429</v>
      </c>
      <c r="H463" s="0" t="n">
        <v>0.84</v>
      </c>
      <c r="I463" s="2" t="n">
        <v>0.0003611</v>
      </c>
      <c r="J463" s="2" t="n">
        <v>9.79</v>
      </c>
      <c r="K463" s="2" t="n">
        <v>0.3401</v>
      </c>
      <c r="L463" s="2" t="n">
        <f aca="false">SQRT((K463/J463*100)^2-M463^2)</f>
        <v>1.56791247793659</v>
      </c>
      <c r="M463" s="2" t="n">
        <f aca="false">3.1</f>
        <v>3.1</v>
      </c>
      <c r="N463" s="0" t="n">
        <f aca="false">(A463-B463)/A463</f>
        <v>0.352491366551554</v>
      </c>
      <c r="O463" s="0" t="n">
        <f aca="false">1+(1-N463)^2+2*0.938*0.938*N463*N463*D463*D463/E463</f>
        <v>1.47539142846311</v>
      </c>
      <c r="P463" s="0" t="n">
        <f aca="false">PI()*N463/D463/B463</f>
        <v>0.613169594469651</v>
      </c>
      <c r="Q463" s="2" t="n">
        <f aca="false">P463*D463*E463*E463/2/PI()*137*137/O463/389380*J463</f>
        <v>0.0730220370080875</v>
      </c>
    </row>
    <row r="464" customFormat="false" ht="15" hidden="false" customHeight="false" outlineLevel="0" collapsed="false">
      <c r="A464" s="0" t="n">
        <v>4.054</v>
      </c>
      <c r="B464" s="0" t="n">
        <v>2.635</v>
      </c>
      <c r="C464" s="0" t="n">
        <v>24.03</v>
      </c>
      <c r="D464" s="0" t="n">
        <v>0.695</v>
      </c>
      <c r="E464" s="0" t="n">
        <v>1.851</v>
      </c>
      <c r="F464" s="0" t="n">
        <v>1.691</v>
      </c>
      <c r="G464" s="0" t="n">
        <v>1.419</v>
      </c>
      <c r="H464" s="0" t="n">
        <v>0.841</v>
      </c>
      <c r="I464" s="2" t="n">
        <v>0.0003526</v>
      </c>
      <c r="J464" s="2" t="n">
        <v>9.847</v>
      </c>
      <c r="K464" s="2" t="n">
        <v>0.35</v>
      </c>
      <c r="L464" s="2" t="n">
        <f aca="false">SQRT((K464/J464*100)^2-M464^2)</f>
        <v>1.73885931688022</v>
      </c>
      <c r="M464" s="2" t="n">
        <f aca="false">3.1</f>
        <v>3.1</v>
      </c>
      <c r="N464" s="0" t="n">
        <f aca="false">(A464-B464)/A464</f>
        <v>0.35002466699556</v>
      </c>
      <c r="O464" s="0" t="n">
        <f aca="false">1+(1-N464)^2+2*0.938*0.938*N464*N464*D464*D464/E464</f>
        <v>1.47872747198152</v>
      </c>
      <c r="P464" s="0" t="n">
        <f aca="false">PI()*N464/D464/B464</f>
        <v>0.600458641916899</v>
      </c>
      <c r="Q464" s="2" t="n">
        <f aca="false">P464*D464*E464*E464/2/PI()*137*137/O464/389380*J464</f>
        <v>0.0730439353674531</v>
      </c>
    </row>
    <row r="465" customFormat="false" ht="15" hidden="false" customHeight="false" outlineLevel="0" collapsed="false">
      <c r="A465" s="0" t="n">
        <v>4.054</v>
      </c>
      <c r="B465" s="0" t="n">
        <v>2.645</v>
      </c>
      <c r="C465" s="0" t="n">
        <v>24.03</v>
      </c>
      <c r="D465" s="0" t="n">
        <v>0.703</v>
      </c>
      <c r="E465" s="0" t="n">
        <v>1.858</v>
      </c>
      <c r="F465" s="0" t="n">
        <v>1.665</v>
      </c>
      <c r="G465" s="0" t="n">
        <v>1.409</v>
      </c>
      <c r="H465" s="0" t="n">
        <v>0.842</v>
      </c>
      <c r="I465" s="2" t="n">
        <v>0.000344</v>
      </c>
      <c r="J465" s="2" t="n">
        <v>9.907</v>
      </c>
      <c r="K465" s="2" t="n">
        <v>0.3731</v>
      </c>
      <c r="L465" s="2" t="n">
        <f aca="false">SQRT((K465/J465*100)^2-M465^2)</f>
        <v>2.13844264476742</v>
      </c>
      <c r="M465" s="2" t="n">
        <f aca="false">3.1</f>
        <v>3.1</v>
      </c>
      <c r="N465" s="0" t="n">
        <f aca="false">(A465-B465)/A465</f>
        <v>0.347557967439566</v>
      </c>
      <c r="O465" s="0" t="n">
        <f aca="false">1+(1-N465)^2+2*0.938*0.938*N465*N465*D465*D465/E465</f>
        <v>1.48222051552131</v>
      </c>
      <c r="P465" s="0" t="n">
        <f aca="false">PI()*N465/D465/B465</f>
        <v>0.587213619838683</v>
      </c>
      <c r="Q465" s="2" t="n">
        <f aca="false">P465*D465*E465*E465/2/PI()*137*137/O465/389380*J465</f>
        <v>0.0730734870851616</v>
      </c>
    </row>
    <row r="466" customFormat="false" ht="15" hidden="false" customHeight="false" outlineLevel="0" collapsed="false">
      <c r="A466" s="0" t="n">
        <v>4.054</v>
      </c>
      <c r="B466" s="0" t="n">
        <v>2.655</v>
      </c>
      <c r="C466" s="0" t="n">
        <v>24.03</v>
      </c>
      <c r="D466" s="0" t="n">
        <v>0.71</v>
      </c>
      <c r="E466" s="0" t="n">
        <v>1.865</v>
      </c>
      <c r="F466" s="0" t="n">
        <v>1.64</v>
      </c>
      <c r="G466" s="0" t="n">
        <v>1.399</v>
      </c>
      <c r="H466" s="0" t="n">
        <v>0.843</v>
      </c>
      <c r="I466" s="2" t="n">
        <v>0.0003357</v>
      </c>
      <c r="J466" s="2" t="n">
        <v>9.655</v>
      </c>
      <c r="K466" s="2" t="n">
        <v>0.3624</v>
      </c>
      <c r="L466" s="2" t="n">
        <f aca="false">SQRT((K466/J466*100)^2-M466^2)</f>
        <v>2.11630083051156</v>
      </c>
      <c r="M466" s="2" t="n">
        <f aca="false">3.1</f>
        <v>3.1</v>
      </c>
      <c r="N466" s="0" t="n">
        <f aca="false">(A466-B466)/A466</f>
        <v>0.345091267883572</v>
      </c>
      <c r="O466" s="0" t="n">
        <f aca="false">1+(1-N466)^2+2*0.938*0.938*N466*N466*D466*D466/E466</f>
        <v>1.4855478248892</v>
      </c>
      <c r="P466" s="0" t="n">
        <f aca="false">PI()*N466/D466/B466</f>
        <v>0.575123308135602</v>
      </c>
      <c r="Q466" s="2" t="n">
        <f aca="false">P466*D466*E466*E466/2/PI()*137*137/O466/389380*J466</f>
        <v>0.070815814592169</v>
      </c>
    </row>
    <row r="467" customFormat="false" ht="15" hidden="false" customHeight="false" outlineLevel="0" collapsed="false">
      <c r="A467" s="0" t="n">
        <v>4.054</v>
      </c>
      <c r="B467" s="0" t="n">
        <v>2.665</v>
      </c>
      <c r="C467" s="0" t="n">
        <v>24.03</v>
      </c>
      <c r="D467" s="0" t="n">
        <v>0.718</v>
      </c>
      <c r="E467" s="0" t="n">
        <v>1.872</v>
      </c>
      <c r="F467" s="0" t="n">
        <v>1.614</v>
      </c>
      <c r="G467" s="0" t="n">
        <v>1.389</v>
      </c>
      <c r="H467" s="0" t="n">
        <v>0.845</v>
      </c>
      <c r="I467" s="2" t="n">
        <v>0.0003267</v>
      </c>
      <c r="J467" s="2" t="n">
        <v>10.78</v>
      </c>
      <c r="K467" s="2" t="n">
        <v>0.4052</v>
      </c>
      <c r="L467" s="2" t="n">
        <f aca="false">SQRT((K467/J467*100)^2-M467^2)</f>
        <v>2.12571688657404</v>
      </c>
      <c r="M467" s="2" t="n">
        <f aca="false">3.1</f>
        <v>3.1</v>
      </c>
      <c r="N467" s="0" t="n">
        <f aca="false">(A467-B467)/A467</f>
        <v>0.342624568327578</v>
      </c>
      <c r="O467" s="0" t="n">
        <f aca="false">1+(1-N467)^2+2*0.938*0.938*N467*N467*D467*D467/E467</f>
        <v>1.48902981024833</v>
      </c>
      <c r="P467" s="0" t="n">
        <f aca="false">PI()*N467/D467/B467</f>
        <v>0.562531331454004</v>
      </c>
      <c r="Q467" s="2" t="n">
        <f aca="false">P467*D467*E467*E467/2/PI()*137*137/O467/389380*J467</f>
        <v>0.0786114565498938</v>
      </c>
    </row>
    <row r="468" customFormat="false" ht="15" hidden="false" customHeight="false" outlineLevel="0" collapsed="false">
      <c r="A468" s="0" t="n">
        <v>4.054</v>
      </c>
      <c r="B468" s="0" t="n">
        <v>2.675</v>
      </c>
      <c r="C468" s="0" t="n">
        <v>24.03</v>
      </c>
      <c r="D468" s="0" t="n">
        <v>0.726</v>
      </c>
      <c r="E468" s="0" t="n">
        <v>1.879</v>
      </c>
      <c r="F468" s="0" t="n">
        <v>1.588</v>
      </c>
      <c r="G468" s="0" t="n">
        <v>1.379</v>
      </c>
      <c r="H468" s="0" t="n">
        <v>0.846</v>
      </c>
      <c r="I468" s="2" t="n">
        <v>0.0003176</v>
      </c>
      <c r="J468" s="2" t="n">
        <v>11.41</v>
      </c>
      <c r="K468" s="2" t="n">
        <v>0.4292</v>
      </c>
      <c r="L468" s="2" t="n">
        <f aca="false">SQRT((K468/J468*100)^2-M468^2)</f>
        <v>2.13066409993868</v>
      </c>
      <c r="M468" s="2" t="n">
        <f aca="false">3.1</f>
        <v>3.1</v>
      </c>
      <c r="N468" s="0" t="n">
        <f aca="false">(A468-B468)/A468</f>
        <v>0.340157868771584</v>
      </c>
      <c r="O468" s="0" t="n">
        <f aca="false">1+(1-N468)^2+2*0.938*0.938*N468*N468*D468*D468/E468</f>
        <v>1.49250571707051</v>
      </c>
      <c r="P468" s="0" t="n">
        <f aca="false">PI()*N468/D468/B468</f>
        <v>0.550262589322401</v>
      </c>
      <c r="Q468" s="2" t="n">
        <f aca="false">P468*D468*E468*E468/2/PI()*137*137/O468/389380*J468</f>
        <v>0.0827213159322349</v>
      </c>
    </row>
    <row r="469" customFormat="false" ht="15" hidden="false" customHeight="false" outlineLevel="0" collapsed="false">
      <c r="A469" s="0" t="n">
        <v>4.054</v>
      </c>
      <c r="B469" s="0" t="n">
        <v>2.685</v>
      </c>
      <c r="C469" s="0" t="n">
        <v>24.03</v>
      </c>
      <c r="D469" s="0" t="n">
        <v>0.734</v>
      </c>
      <c r="E469" s="0" t="n">
        <v>1.886</v>
      </c>
      <c r="F469" s="0" t="n">
        <v>1.562</v>
      </c>
      <c r="G469" s="0" t="n">
        <v>1.369</v>
      </c>
      <c r="H469" s="0" t="n">
        <v>0.847</v>
      </c>
      <c r="I469" s="2" t="n">
        <v>0.0003083</v>
      </c>
      <c r="J469" s="2" t="n">
        <v>13.14</v>
      </c>
      <c r="K469" s="2" t="n">
        <v>0.4969</v>
      </c>
      <c r="L469" s="2" t="n">
        <f aca="false">SQRT((K469/J469*100)^2-M469^2)</f>
        <v>2.16572612050261</v>
      </c>
      <c r="M469" s="2" t="n">
        <f aca="false">3.1</f>
        <v>3.1</v>
      </c>
      <c r="N469" s="0" t="n">
        <f aca="false">(A469-B469)/A469</f>
        <v>0.33769116921559</v>
      </c>
      <c r="O469" s="0" t="n">
        <f aca="false">1+(1-N469)^2+2*0.938*0.938*N469*N469*D469*D469/E469</f>
        <v>1.49597553860392</v>
      </c>
      <c r="P469" s="0" t="n">
        <f aca="false">PI()*N469/D469/B469</f>
        <v>0.538306007433488</v>
      </c>
      <c r="Q469" s="2" t="n">
        <f aca="false">P469*D469*E469*E469/2/PI()*137*137/O469/389380*J469</f>
        <v>0.0947037467783046</v>
      </c>
    </row>
    <row r="470" customFormat="false" ht="15" hidden="false" customHeight="false" outlineLevel="0" collapsed="false">
      <c r="A470" s="0" t="n">
        <v>4.054</v>
      </c>
      <c r="B470" s="0" t="n">
        <v>2.695</v>
      </c>
      <c r="C470" s="0" t="n">
        <v>24.03</v>
      </c>
      <c r="D470" s="0" t="n">
        <v>0.742</v>
      </c>
      <c r="E470" s="0" t="n">
        <v>1.893</v>
      </c>
      <c r="F470" s="0" t="n">
        <v>1.536</v>
      </c>
      <c r="G470" s="0" t="n">
        <v>1.359</v>
      </c>
      <c r="H470" s="0" t="n">
        <v>0.848</v>
      </c>
      <c r="I470" s="2" t="n">
        <v>0.0002988</v>
      </c>
      <c r="J470" s="2" t="n">
        <v>14.01</v>
      </c>
      <c r="K470" s="2" t="n">
        <v>0.5303</v>
      </c>
      <c r="L470" s="2" t="n">
        <f aca="false">SQRT((K470/J470*100)^2-M470^2)</f>
        <v>2.17195458734175</v>
      </c>
      <c r="M470" s="2" t="n">
        <f aca="false">3.1</f>
        <v>3.1</v>
      </c>
      <c r="N470" s="0" t="n">
        <f aca="false">(A470-B470)/A470</f>
        <v>0.335224469659596</v>
      </c>
      <c r="O470" s="0" t="n">
        <f aca="false">1+(1-N470)^2+2*0.938*0.938*N470*N470*D470*D470/E470</f>
        <v>1.49943927688443</v>
      </c>
      <c r="P470" s="0" t="n">
        <f aca="false">PI()*N470/D470/B470</f>
        <v>0.526650996497517</v>
      </c>
      <c r="Q470" s="2" t="n">
        <f aca="false">P470*D470*E470*E470/2/PI()*137*137/O470/389380*J470</f>
        <v>0.100374852754876</v>
      </c>
    </row>
    <row r="471" customFormat="false" ht="15" hidden="false" customHeight="false" outlineLevel="0" collapsed="false">
      <c r="A471" s="0" t="n">
        <v>4.054</v>
      </c>
      <c r="B471" s="0" t="n">
        <v>2.705</v>
      </c>
      <c r="C471" s="0" t="n">
        <v>24.03</v>
      </c>
      <c r="D471" s="0" t="n">
        <v>0.751</v>
      </c>
      <c r="E471" s="0" t="n">
        <v>1.9</v>
      </c>
      <c r="F471" s="0" t="n">
        <v>1.511</v>
      </c>
      <c r="G471" s="0" t="n">
        <v>1.349</v>
      </c>
      <c r="H471" s="0" t="n">
        <v>0.849</v>
      </c>
      <c r="I471" s="2" t="n">
        <v>0.0002897</v>
      </c>
      <c r="J471" s="2" t="n">
        <v>15.46</v>
      </c>
      <c r="K471" s="2" t="n">
        <v>0.5861</v>
      </c>
      <c r="L471" s="2" t="n">
        <f aca="false">SQRT((K471/J471*100)^2-M471^2)</f>
        <v>2.18225573481035</v>
      </c>
      <c r="M471" s="2" t="n">
        <f aca="false">3.1</f>
        <v>3.1</v>
      </c>
      <c r="N471" s="0" t="n">
        <f aca="false">(A471-B471)/A471</f>
        <v>0.332757770103601</v>
      </c>
      <c r="O471" s="0" t="n">
        <f aca="false">1+(1-N471)^2+2*0.938*0.938*N471*N471*D471*D471/E471</f>
        <v>1.50305087112224</v>
      </c>
      <c r="P471" s="0" t="n">
        <f aca="false">PI()*N471/D471/B471</f>
        <v>0.5146012911841</v>
      </c>
      <c r="Q471" s="2" t="n">
        <f aca="false">P471*D471*E471*E471/2/PI()*137*137/O471/389380*J471</f>
        <v>0.110088371040914</v>
      </c>
    </row>
    <row r="472" customFormat="false" ht="15" hidden="false" customHeight="false" outlineLevel="0" collapsed="false">
      <c r="A472" s="0" t="n">
        <v>4.054</v>
      </c>
      <c r="B472" s="0" t="n">
        <v>2.715</v>
      </c>
      <c r="C472" s="0" t="n">
        <v>24.03</v>
      </c>
      <c r="D472" s="0" t="n">
        <v>0.759</v>
      </c>
      <c r="E472" s="0" t="n">
        <v>1.907</v>
      </c>
      <c r="F472" s="0" t="n">
        <v>1.485</v>
      </c>
      <c r="G472" s="0" t="n">
        <v>1.339</v>
      </c>
      <c r="H472" s="0" t="n">
        <v>0.851</v>
      </c>
      <c r="I472" s="2" t="n">
        <v>0.0002799</v>
      </c>
      <c r="J472" s="2" t="n">
        <v>14.9</v>
      </c>
      <c r="K472" s="2" t="n">
        <v>0.565</v>
      </c>
      <c r="L472" s="2" t="n">
        <f aca="false">SQRT((K472/J472*100)^2-M472^2)</f>
        <v>2.18377123532935</v>
      </c>
      <c r="M472" s="2" t="n">
        <f aca="false">3.1</f>
        <v>3.1</v>
      </c>
      <c r="N472" s="0" t="n">
        <f aca="false">(A472-B472)/A472</f>
        <v>0.330291070547607</v>
      </c>
      <c r="O472" s="0" t="n">
        <f aca="false">1+(1-N472)^2+2*0.938*0.938*N472*N472*D472*D472/E472</f>
        <v>1.50650126365732</v>
      </c>
      <c r="P472" s="0" t="n">
        <f aca="false">PI()*N472/D472/B472</f>
        <v>0.503541298538433</v>
      </c>
      <c r="Q472" s="2" t="n">
        <f aca="false">P472*D472*E472*E472/2/PI()*137*137/O472/389380*J472</f>
        <v>0.105458757639295</v>
      </c>
    </row>
    <row r="473" customFormat="false" ht="15" hidden="false" customHeight="false" outlineLevel="0" collapsed="false">
      <c r="A473" s="0" t="n">
        <v>4.054</v>
      </c>
      <c r="B473" s="0" t="n">
        <v>2.725</v>
      </c>
      <c r="C473" s="0" t="n">
        <v>24.03</v>
      </c>
      <c r="D473" s="0" t="n">
        <v>0.767</v>
      </c>
      <c r="E473" s="0" t="n">
        <v>1.914</v>
      </c>
      <c r="F473" s="0" t="n">
        <v>1.459</v>
      </c>
      <c r="G473" s="0" t="n">
        <v>1.329</v>
      </c>
      <c r="H473" s="0" t="n">
        <v>0.852</v>
      </c>
      <c r="I473" s="2" t="n">
        <v>0.0002699</v>
      </c>
      <c r="J473" s="2" t="n">
        <v>14.43</v>
      </c>
      <c r="K473" s="2" t="n">
        <v>0.5508</v>
      </c>
      <c r="L473" s="2" t="n">
        <f aca="false">SQRT((K473/J473*100)^2-M473^2)</f>
        <v>2.22707297537137</v>
      </c>
      <c r="M473" s="2" t="n">
        <f aca="false">3.1</f>
        <v>3.1</v>
      </c>
      <c r="N473" s="0" t="n">
        <f aca="false">(A473-B473)/A473</f>
        <v>0.327824370991613</v>
      </c>
      <c r="O473" s="0" t="n">
        <f aca="false">1+(1-N473)^2+2*0.938*0.938*N473*N473*D473*D473/E473</f>
        <v>1.50994560812695</v>
      </c>
      <c r="P473" s="0" t="n">
        <f aca="false">PI()*N473/D473/B473</f>
        <v>0.492752956508712</v>
      </c>
      <c r="Q473" s="2" t="n">
        <f aca="false">P473*D473*E473*E473/2/PI()*137*137/O473/389380*J473</f>
        <v>0.101508199036979</v>
      </c>
    </row>
    <row r="474" customFormat="false" ht="15" hidden="false" customHeight="false" outlineLevel="0" collapsed="false">
      <c r="A474" s="0" t="n">
        <v>4.054</v>
      </c>
      <c r="B474" s="0" t="n">
        <v>2.735</v>
      </c>
      <c r="C474" s="0" t="n">
        <v>24.03</v>
      </c>
      <c r="D474" s="0" t="n">
        <v>0.776</v>
      </c>
      <c r="E474" s="0" t="n">
        <v>1.921</v>
      </c>
      <c r="F474" s="0" t="n">
        <v>1.433</v>
      </c>
      <c r="G474" s="0" t="n">
        <v>1.319</v>
      </c>
      <c r="H474" s="0" t="n">
        <v>0.853</v>
      </c>
      <c r="I474" s="2" t="n">
        <v>0.0002597</v>
      </c>
      <c r="J474" s="2" t="n">
        <v>12.16</v>
      </c>
      <c r="K474" s="2" t="n">
        <v>0.4673</v>
      </c>
      <c r="L474" s="2" t="n">
        <f aca="false">SQRT((K474/J474*100)^2-M474^2)</f>
        <v>2.2711434964689</v>
      </c>
      <c r="M474" s="2" t="n">
        <f aca="false">3.1</f>
        <v>3.1</v>
      </c>
      <c r="N474" s="0" t="n">
        <f aca="false">(A474-B474)/A474</f>
        <v>0.325357671435619</v>
      </c>
      <c r="O474" s="0" t="n">
        <f aca="false">1+(1-N474)^2+2*0.938*0.938*N474*N474*D474*D474/E474</f>
        <v>1.51353433896086</v>
      </c>
      <c r="P474" s="0" t="n">
        <f aca="false">PI()*N474/D474/B474</f>
        <v>0.481605981252579</v>
      </c>
      <c r="Q474" s="2" t="n">
        <f aca="false">P474*D474*E474*E474/2/PI()*137*137/O474/389380*J474</f>
        <v>0.0850035854037239</v>
      </c>
    </row>
    <row r="475" customFormat="false" ht="15" hidden="false" customHeight="false" outlineLevel="0" collapsed="false">
      <c r="A475" s="0" t="n">
        <v>4.054</v>
      </c>
      <c r="B475" s="0" t="n">
        <v>2.745</v>
      </c>
      <c r="C475" s="0" t="n">
        <v>24.03</v>
      </c>
      <c r="D475" s="0" t="n">
        <v>0.785</v>
      </c>
      <c r="E475" s="0" t="n">
        <v>1.928</v>
      </c>
      <c r="F475" s="0" t="n">
        <v>1.407</v>
      </c>
      <c r="G475" s="0" t="n">
        <v>1.309</v>
      </c>
      <c r="H475" s="0" t="n">
        <v>0.854</v>
      </c>
      <c r="I475" s="2" t="n">
        <v>0.0002494</v>
      </c>
      <c r="J475" s="2" t="n">
        <v>9.155</v>
      </c>
      <c r="K475" s="2" t="n">
        <v>0.3529</v>
      </c>
      <c r="L475" s="2" t="n">
        <f aca="false">SQRT((K475/J475*100)^2-M475^2)</f>
        <v>2.29104749298621</v>
      </c>
      <c r="M475" s="2" t="n">
        <f aca="false">3.1</f>
        <v>3.1</v>
      </c>
      <c r="N475" s="0" t="n">
        <f aca="false">(A475-B475)/A475</f>
        <v>0.322890971879625</v>
      </c>
      <c r="O475" s="0" t="n">
        <f aca="false">1+(1-N475)^2+2*0.938*0.938*N475*N475*D475*D475/E475</f>
        <v>1.51711471853701</v>
      </c>
      <c r="P475" s="0" t="n">
        <f aca="false">PI()*N475/D475/B475</f>
        <v>0.470753729498915</v>
      </c>
      <c r="Q475" s="2" t="n">
        <f aca="false">P475*D475*E475*E475/2/PI()*137*137/O475/389380*J475</f>
        <v>0.0635923738731924</v>
      </c>
    </row>
    <row r="476" customFormat="false" ht="15" hidden="false" customHeight="false" outlineLevel="0" collapsed="false">
      <c r="A476" s="0" t="n">
        <v>4.054</v>
      </c>
      <c r="B476" s="0" t="n">
        <v>2.755</v>
      </c>
      <c r="C476" s="0" t="n">
        <v>24.03</v>
      </c>
      <c r="D476" s="0" t="n">
        <v>0.794</v>
      </c>
      <c r="E476" s="0" t="n">
        <v>1.935</v>
      </c>
      <c r="F476" s="0" t="n">
        <v>1.382</v>
      </c>
      <c r="G476" s="0" t="n">
        <v>1.299</v>
      </c>
      <c r="H476" s="0" t="n">
        <v>0.855</v>
      </c>
      <c r="I476" s="2" t="n">
        <v>0.0002394</v>
      </c>
      <c r="J476" s="2" t="n">
        <v>6.903</v>
      </c>
      <c r="K476" s="2" t="n">
        <v>0.4193</v>
      </c>
      <c r="L476" s="2" t="n">
        <f aca="false">SQRT((K476/J476*100)^2-M476^2)</f>
        <v>5.22355713003017</v>
      </c>
      <c r="M476" s="2" t="n">
        <f aca="false">3.1</f>
        <v>3.1</v>
      </c>
      <c r="N476" s="0" t="n">
        <f aca="false">(A476-B476)/A476</f>
        <v>0.320424272323631</v>
      </c>
      <c r="O476" s="0" t="n">
        <f aca="false">1+(1-N476)^2+2*0.938*0.938*N476*N476*D476*D476/E476</f>
        <v>1.520686729263</v>
      </c>
      <c r="P476" s="0" t="n">
        <f aca="false">PI()*N476/D476/B476</f>
        <v>0.460185757959549</v>
      </c>
      <c r="Q476" s="2" t="n">
        <f aca="false">P476*D476*E476*E476/2/PI()*137*137/O476/389380*J476</f>
        <v>0.0476432476056246</v>
      </c>
    </row>
    <row r="477" customFormat="false" ht="15" hidden="false" customHeight="false" outlineLevel="0" collapsed="false">
      <c r="A477" s="0" t="n">
        <v>4.054</v>
      </c>
      <c r="B477" s="0" t="n">
        <v>2.765</v>
      </c>
      <c r="C477" s="0" t="n">
        <v>24.03</v>
      </c>
      <c r="D477" s="0" t="n">
        <v>0.803</v>
      </c>
      <c r="E477" s="0" t="n">
        <v>1.942</v>
      </c>
      <c r="F477" s="0" t="n">
        <v>1.356</v>
      </c>
      <c r="G477" s="0" t="n">
        <v>1.289</v>
      </c>
      <c r="H477" s="0" t="n">
        <v>0.856</v>
      </c>
      <c r="I477" s="2" t="n">
        <v>0.0002287</v>
      </c>
      <c r="J477" s="2" t="n">
        <v>4.803</v>
      </c>
      <c r="K477" s="2" t="n">
        <v>0.2926</v>
      </c>
      <c r="L477" s="2" t="n">
        <f aca="false">SQRT((K477/J477*100)^2-M477^2)</f>
        <v>5.24430915921267</v>
      </c>
      <c r="M477" s="2" t="n">
        <f aca="false">3.1</f>
        <v>3.1</v>
      </c>
      <c r="N477" s="0" t="n">
        <f aca="false">(A477-B477)/A477</f>
        <v>0.317957572767637</v>
      </c>
      <c r="O477" s="0" t="n">
        <f aca="false">1+(1-N477)^2+2*0.938*0.938*N477*N477*D477*D477/E477</f>
        <v>1.52425036451813</v>
      </c>
      <c r="P477" s="0" t="n">
        <f aca="false">PI()*N477/D477/B477</f>
        <v>0.449892097563635</v>
      </c>
      <c r="Q477" s="2" t="n">
        <f aca="false">P477*D477*E477*E477/2/PI()*137*137/O477/389380*J477</f>
        <v>0.0329356520165361</v>
      </c>
    </row>
    <row r="478" customFormat="false" ht="15" hidden="false" customHeight="false" outlineLevel="0" collapsed="false">
      <c r="A478" s="0" t="n">
        <v>4.054</v>
      </c>
      <c r="B478" s="0" t="n">
        <v>2.775</v>
      </c>
      <c r="C478" s="0" t="n">
        <v>24.03</v>
      </c>
      <c r="D478" s="0" t="n">
        <v>0.812</v>
      </c>
      <c r="E478" s="0" t="n">
        <v>1.949</v>
      </c>
      <c r="F478" s="0" t="n">
        <v>1.33</v>
      </c>
      <c r="G478" s="0" t="n">
        <v>1.279</v>
      </c>
      <c r="H478" s="0" t="n">
        <v>0.857</v>
      </c>
      <c r="I478" s="2" t="n">
        <v>0.0002178</v>
      </c>
      <c r="J478" s="2" t="n">
        <v>2.897</v>
      </c>
      <c r="K478" s="2" t="n">
        <v>0.1778</v>
      </c>
      <c r="L478" s="2" t="n">
        <f aca="false">SQRT((K478/J478*100)^2-M478^2)</f>
        <v>5.29693083098041</v>
      </c>
      <c r="M478" s="2" t="n">
        <f aca="false">3.1</f>
        <v>3.1</v>
      </c>
      <c r="N478" s="0" t="n">
        <f aca="false">(A478-B478)/A478</f>
        <v>0.315490873211643</v>
      </c>
      <c r="O478" s="0" t="n">
        <f aca="false">1+(1-N478)^2+2*0.938*0.938*N478*N478*D478*D478/E478</f>
        <v>1.52780562845638</v>
      </c>
      <c r="P478" s="0" t="n">
        <f aca="false">PI()*N478/D478/B478</f>
        <v>0.439863227069776</v>
      </c>
      <c r="Q478" s="2" t="n">
        <f aca="false">P478*D478*E478*E478/2/PI()*137*137/O478/389380*J478</f>
        <v>0.0197362836553253</v>
      </c>
    </row>
    <row r="479" customFormat="false" ht="15" hidden="false" customHeight="false" outlineLevel="0" collapsed="false">
      <c r="A479" s="0" t="n">
        <v>4.054</v>
      </c>
      <c r="B479" s="0" t="n">
        <v>2.785</v>
      </c>
      <c r="C479" s="0" t="n">
        <v>24.03</v>
      </c>
      <c r="D479" s="0" t="n">
        <v>0.821</v>
      </c>
      <c r="E479" s="0" t="n">
        <v>1.956</v>
      </c>
      <c r="F479" s="0" t="n">
        <v>1.304</v>
      </c>
      <c r="G479" s="0" t="n">
        <v>1.269</v>
      </c>
      <c r="H479" s="0" t="n">
        <v>0.858</v>
      </c>
      <c r="I479" s="2" t="n">
        <v>0.0002068</v>
      </c>
      <c r="J479" s="2" t="n">
        <v>1.832</v>
      </c>
      <c r="K479" s="2" t="n">
        <v>0.1129</v>
      </c>
      <c r="L479" s="2" t="n">
        <f aca="false">SQRT((K479/J479*100)^2-M479^2)</f>
        <v>5.32620170129165</v>
      </c>
      <c r="M479" s="2" t="n">
        <f aca="false">3.1</f>
        <v>3.1</v>
      </c>
      <c r="N479" s="0" t="n">
        <f aca="false">(A479-B479)/A479</f>
        <v>0.313024173655649</v>
      </c>
      <c r="O479" s="0" t="n">
        <f aca="false">1+(1-N479)^2+2*0.938*0.938*N479*N479*D479*D479/E479</f>
        <v>1.53135253581355</v>
      </c>
      <c r="P479" s="0" t="n">
        <f aca="false">PI()*N479/D479/B479</f>
        <v>0.430090048416063</v>
      </c>
      <c r="Q479" s="2" t="n">
        <f aca="false">P479*D479*E479*E479/2/PI()*137*137/O479/389380*J479</f>
        <v>0.0123987574520834</v>
      </c>
    </row>
    <row r="480" customFormat="false" ht="15" hidden="false" customHeight="false" outlineLevel="0" collapsed="false">
      <c r="A480" s="0" t="n">
        <v>4.054</v>
      </c>
      <c r="B480" s="0" t="n">
        <v>2.795</v>
      </c>
      <c r="C480" s="0" t="n">
        <v>24.03</v>
      </c>
      <c r="D480" s="0" t="n">
        <v>0.831</v>
      </c>
      <c r="E480" s="0" t="n">
        <v>1.963</v>
      </c>
      <c r="F480" s="0" t="n">
        <v>1.279</v>
      </c>
      <c r="G480" s="0" t="n">
        <v>1.259</v>
      </c>
      <c r="H480" s="0" t="n">
        <v>0.859</v>
      </c>
      <c r="I480" s="2" t="n">
        <v>0.0001961</v>
      </c>
      <c r="J480" s="2" t="n">
        <v>1.038</v>
      </c>
      <c r="K480" s="2" t="n">
        <v>0.06476</v>
      </c>
      <c r="L480" s="2" t="n">
        <f aca="false">SQRT((K480/J480*100)^2-M480^2)</f>
        <v>5.41425297416764</v>
      </c>
      <c r="M480" s="2" t="n">
        <f aca="false">3.1</f>
        <v>3.1</v>
      </c>
      <c r="N480" s="0" t="n">
        <f aca="false">(A480-B480)/A480</f>
        <v>0.310557474099655</v>
      </c>
      <c r="O480" s="0" t="n">
        <f aca="false">1+(1-N480)^2+2*0.938*0.938*N480*N480*D480*D480/E480</f>
        <v>1.53503471652536</v>
      </c>
      <c r="P480" s="0" t="n">
        <f aca="false">PI()*N480/D480/B480</f>
        <v>0.420057769977279</v>
      </c>
      <c r="Q480" s="2" t="n">
        <f aca="false">P480*D480*E480*E480/2/PI()*137*137/O480/389380*J480</f>
        <v>0.00697778240232236</v>
      </c>
    </row>
    <row r="481" customFormat="false" ht="15" hidden="false" customHeight="false" outlineLevel="0" collapsed="false">
      <c r="A481" s="0" t="n">
        <v>4.054</v>
      </c>
      <c r="B481" s="0" t="n">
        <v>2.805</v>
      </c>
      <c r="C481" s="0" t="n">
        <v>24.03</v>
      </c>
      <c r="D481" s="0" t="n">
        <v>0.84</v>
      </c>
      <c r="E481" s="0" t="n">
        <v>1.97</v>
      </c>
      <c r="F481" s="0" t="n">
        <v>1.253</v>
      </c>
      <c r="G481" s="0" t="n">
        <v>1.249</v>
      </c>
      <c r="H481" s="0" t="n">
        <v>0.86</v>
      </c>
      <c r="I481" s="2" t="n">
        <v>0.0001846</v>
      </c>
      <c r="J481" s="2" t="n">
        <v>0.6108</v>
      </c>
      <c r="K481" s="2" t="n">
        <v>0.0384</v>
      </c>
      <c r="L481" s="2" t="n">
        <f aca="false">SQRT((K481/J481*100)^2-M481^2)</f>
        <v>5.4693983809355</v>
      </c>
      <c r="M481" s="2" t="n">
        <f aca="false">3.1</f>
        <v>3.1</v>
      </c>
      <c r="N481" s="0" t="n">
        <f aca="false">(A481-B481)/A481</f>
        <v>0.308090774543661</v>
      </c>
      <c r="O481" s="0" t="n">
        <f aca="false">1+(1-N481)^2+2*0.938*0.938*N481*N481*D481*D481/E481</f>
        <v>1.53856374808414</v>
      </c>
      <c r="P481" s="0" t="n">
        <f aca="false">PI()*N481/D481/B481</f>
        <v>0.410786738793461</v>
      </c>
      <c r="Q481" s="2" t="n">
        <f aca="false">P481*D481*E481*E481/2/PI()*137*137/O481/389380*J481</f>
        <v>0.00407848915384644</v>
      </c>
    </row>
    <row r="482" customFormat="false" ht="15" hidden="false" customHeight="false" outlineLevel="0" collapsed="false">
      <c r="A482" s="0" t="n">
        <v>4.054</v>
      </c>
      <c r="B482" s="0" t="n">
        <v>2.815</v>
      </c>
      <c r="C482" s="0" t="n">
        <v>24.03</v>
      </c>
      <c r="D482" s="0" t="n">
        <v>0.85</v>
      </c>
      <c r="E482" s="0" t="n">
        <v>1.977</v>
      </c>
      <c r="F482" s="0" t="n">
        <v>1.227</v>
      </c>
      <c r="G482" s="0" t="n">
        <v>1.239</v>
      </c>
      <c r="H482" s="0" t="n">
        <v>0.861</v>
      </c>
      <c r="I482" s="2" t="n">
        <v>0.000173</v>
      </c>
      <c r="J482" s="2" t="n">
        <v>0.2981</v>
      </c>
      <c r="K482" s="2" t="n">
        <v>0.01903</v>
      </c>
      <c r="L482" s="2" t="n">
        <f aca="false">SQRT((K482/J482*100)^2-M482^2)</f>
        <v>5.58054125822392</v>
      </c>
      <c r="M482" s="2" t="n">
        <f aca="false">3.1</f>
        <v>3.1</v>
      </c>
      <c r="N482" s="0" t="n">
        <f aca="false">(A482-B482)/A482</f>
        <v>0.305624074987667</v>
      </c>
      <c r="O482" s="0" t="n">
        <f aca="false">1+(1-N482)^2+2*0.938*0.938*N482*N482*D482*D482/E482</f>
        <v>1.54222576015944</v>
      </c>
      <c r="P482" s="0" t="n">
        <f aca="false">PI()*N482/D482/B482</f>
        <v>0.401273157973641</v>
      </c>
      <c r="Q482" s="2" t="n">
        <f aca="false">P482*D482*E482*E482/2/PI()*137*137/O482/389380*J482</f>
        <v>0.00197685138988961</v>
      </c>
    </row>
    <row r="483" customFormat="false" ht="15" hidden="false" customHeight="false" outlineLevel="0" collapsed="false">
      <c r="A483" s="0" t="n">
        <v>4.054</v>
      </c>
      <c r="B483" s="0" t="n">
        <v>2.825</v>
      </c>
      <c r="C483" s="0" t="n">
        <v>24.03</v>
      </c>
      <c r="D483" s="0" t="n">
        <v>0.86</v>
      </c>
      <c r="E483" s="0" t="n">
        <v>1.984</v>
      </c>
      <c r="F483" s="0" t="n">
        <v>1.201</v>
      </c>
      <c r="G483" s="0" t="n">
        <v>1.229</v>
      </c>
      <c r="H483" s="0" t="n">
        <v>0.862</v>
      </c>
      <c r="I483" s="2" t="n">
        <v>0.0001612</v>
      </c>
      <c r="J483" s="2" t="n">
        <v>0.1192</v>
      </c>
      <c r="K483" s="2" t="n">
        <v>0.007754</v>
      </c>
      <c r="L483" s="2" t="n">
        <f aca="false">SQRT((K483/J483*100)^2-M483^2)</f>
        <v>5.71886890724969</v>
      </c>
      <c r="M483" s="2" t="n">
        <f aca="false">3.1</f>
        <v>3.1</v>
      </c>
      <c r="N483" s="0" t="n">
        <f aca="false">(A483-B483)/A483</f>
        <v>0.303157375431672</v>
      </c>
      <c r="O483" s="0" t="n">
        <f aca="false">1+(1-N483)^2+2*0.938*0.938*N483*N483*D483*D483/E483</f>
        <v>1.54587713081347</v>
      </c>
      <c r="P483" s="0" t="n">
        <f aca="false">PI()*N483/D483/B483</f>
        <v>0.392013576265777</v>
      </c>
      <c r="Q483" s="2" t="n">
        <f aca="false">P483*D483*E483*E483/2/PI()*137*137/O483/389380*J483</f>
        <v>0.000785003879173152</v>
      </c>
    </row>
    <row r="484" customFormat="false" ht="15" hidden="false" customHeight="false" outlineLevel="0" collapsed="false">
      <c r="A484" s="0" t="n">
        <v>4.054</v>
      </c>
      <c r="B484" s="0" t="n">
        <v>2.835</v>
      </c>
      <c r="C484" s="0" t="n">
        <v>24.03</v>
      </c>
      <c r="D484" s="0" t="n">
        <v>0.87</v>
      </c>
      <c r="E484" s="0" t="n">
        <v>1.991</v>
      </c>
      <c r="F484" s="0" t="n">
        <v>1.175</v>
      </c>
      <c r="G484" s="0" t="n">
        <v>1.219</v>
      </c>
      <c r="H484" s="0" t="n">
        <v>0.863</v>
      </c>
      <c r="I484" s="2" t="n">
        <v>0.0001493</v>
      </c>
      <c r="J484" s="2" t="n">
        <v>0.03076</v>
      </c>
      <c r="K484" s="2" t="n">
        <v>0.00204</v>
      </c>
      <c r="L484" s="2" t="n">
        <f aca="false">SQRT((K484/J484*100)^2-M484^2)</f>
        <v>5.86287352866426</v>
      </c>
      <c r="M484" s="2" t="n">
        <f aca="false">3.1</f>
        <v>3.1</v>
      </c>
      <c r="N484" s="0" t="n">
        <f aca="false">(A484-B484)/A484</f>
        <v>0.300690675875678</v>
      </c>
      <c r="O484" s="0" t="n">
        <f aca="false">1+(1-N484)^2+2*0.938*0.938*N484*N484*D484*D484/E484</f>
        <v>1.54951785606258</v>
      </c>
      <c r="P484" s="0" t="n">
        <f aca="false">PI()*N484/D484/B484</f>
        <v>0.382998892470547</v>
      </c>
      <c r="Q484" s="2" t="n">
        <f aca="false">P484*D484*E484*E484/2/PI()*137*137/O484/389380*J484</f>
        <v>0.000201157700230519</v>
      </c>
    </row>
    <row r="485" customFormat="false" ht="15" hidden="false" customHeight="false" outlineLevel="0" collapsed="false">
      <c r="A485" s="0" t="n">
        <v>2.445</v>
      </c>
      <c r="B485" s="0" t="n">
        <v>0.505</v>
      </c>
      <c r="C485" s="0" t="n">
        <v>70.01</v>
      </c>
      <c r="D485" s="0" t="n">
        <v>0.446</v>
      </c>
      <c r="E485" s="0" t="n">
        <v>1.625</v>
      </c>
      <c r="F485" s="0" t="n">
        <v>2.895</v>
      </c>
      <c r="G485" s="0" t="n">
        <v>1.94</v>
      </c>
      <c r="H485" s="0" t="n">
        <v>0.235</v>
      </c>
      <c r="I485" s="2" t="n">
        <v>6.597E-005</v>
      </c>
      <c r="J485" s="2" t="n">
        <v>2.67</v>
      </c>
      <c r="K485" s="2" t="n">
        <v>0.1025</v>
      </c>
      <c r="L485" s="2" t="n">
        <f aca="false">SQRT((K485/J485*100)^2-M485^2)</f>
        <v>2.26440878976492</v>
      </c>
      <c r="M485" s="2" t="n">
        <f aca="false">3.1</f>
        <v>3.1</v>
      </c>
      <c r="N485" s="0" t="n">
        <f aca="false">(A485-B485)/A485</f>
        <v>0.793456032719836</v>
      </c>
      <c r="O485" s="0" t="n">
        <f aca="false">1+(1-N485)^2+2*0.938*0.938*N485*N485*D485*D485/E485</f>
        <v>1.17827229691469</v>
      </c>
      <c r="P485" s="0" t="n">
        <f aca="false">PI()*N485/D485/B485</f>
        <v>11.0674228270619</v>
      </c>
      <c r="Q485" s="2" t="n">
        <f aca="false">P485*D485*E485*E485/2/PI()*137*137/O485/389380*J485</f>
        <v>0.226590298415794</v>
      </c>
    </row>
    <row r="486" customFormat="false" ht="15" hidden="false" customHeight="false" outlineLevel="0" collapsed="false">
      <c r="A486" s="0" t="n">
        <v>2.445</v>
      </c>
      <c r="B486" s="0" t="n">
        <v>0.515</v>
      </c>
      <c r="C486" s="0" t="n">
        <v>70.01</v>
      </c>
      <c r="D486" s="0" t="n">
        <v>0.458</v>
      </c>
      <c r="E486" s="0" t="n">
        <v>1.657</v>
      </c>
      <c r="F486" s="0" t="n">
        <v>2.844</v>
      </c>
      <c r="G486" s="0" t="n">
        <v>1.93</v>
      </c>
      <c r="H486" s="0" t="n">
        <v>0.239</v>
      </c>
      <c r="I486" s="2" t="n">
        <v>6.462E-005</v>
      </c>
      <c r="J486" s="2" t="n">
        <v>2.42</v>
      </c>
      <c r="K486" s="2" t="n">
        <v>0.08301</v>
      </c>
      <c r="L486" s="2" t="n">
        <f aca="false">SQRT((K486/J486*100)^2-M486^2)</f>
        <v>1.46834393505679</v>
      </c>
      <c r="M486" s="2" t="n">
        <f aca="false">3.1</f>
        <v>3.1</v>
      </c>
      <c r="N486" s="0" t="n">
        <f aca="false">(A486-B486)/A486</f>
        <v>0.789366053169734</v>
      </c>
      <c r="O486" s="0" t="n">
        <f aca="false">1+(1-N486)^2+2*0.938*0.938*N486*N486*D486*D486/E486</f>
        <v>1.18317034937076</v>
      </c>
      <c r="P486" s="0" t="n">
        <f aca="false">PI()*N486/D486/B486</f>
        <v>10.5137007403706</v>
      </c>
      <c r="Q486" s="2" t="n">
        <f aca="false">P486*D486*E486*E486/2/PI()*137*137/O486/389380*J486</f>
        <v>0.207454003144313</v>
      </c>
    </row>
    <row r="487" customFormat="false" ht="15" hidden="false" customHeight="false" outlineLevel="0" collapsed="false">
      <c r="A487" s="0" t="n">
        <v>2.445</v>
      </c>
      <c r="B487" s="0" t="n">
        <v>0.525</v>
      </c>
      <c r="C487" s="0" t="n">
        <v>70.01</v>
      </c>
      <c r="D487" s="0" t="n">
        <v>0.469</v>
      </c>
      <c r="E487" s="0" t="n">
        <v>1.689</v>
      </c>
      <c r="F487" s="0" t="n">
        <v>2.793</v>
      </c>
      <c r="G487" s="0" t="n">
        <v>1.92</v>
      </c>
      <c r="H487" s="0" t="n">
        <v>0.243</v>
      </c>
      <c r="I487" s="2" t="n">
        <v>6.326E-005</v>
      </c>
      <c r="J487" s="2" t="n">
        <v>2.164</v>
      </c>
      <c r="K487" s="2" t="n">
        <v>0.07463</v>
      </c>
      <c r="L487" s="2" t="n">
        <f aca="false">SQRT((K487/J487*100)^2-M487^2)</f>
        <v>1.51114981484374</v>
      </c>
      <c r="M487" s="2" t="n">
        <f aca="false">3.1</f>
        <v>3.1</v>
      </c>
      <c r="N487" s="0" t="n">
        <f aca="false">(A487-B487)/A487</f>
        <v>0.785276073619632</v>
      </c>
      <c r="O487" s="0" t="n">
        <f aca="false">1+(1-N487)^2+2*0.938*0.938*N487*N487*D487*D487/E487</f>
        <v>1.18742402494608</v>
      </c>
      <c r="P487" s="0" t="n">
        <f aca="false">PI()*N487/D487/B487</f>
        <v>10.0193625502011</v>
      </c>
      <c r="Q487" s="2" t="n">
        <f aca="false">P487*D487*E487*E487/2/PI()*137*137/O487/389380*J487</f>
        <v>0.187417993323854</v>
      </c>
    </row>
    <row r="488" customFormat="false" ht="15" hidden="false" customHeight="false" outlineLevel="0" collapsed="false">
      <c r="A488" s="0" t="n">
        <v>2.445</v>
      </c>
      <c r="B488" s="0" t="n">
        <v>0.535</v>
      </c>
      <c r="C488" s="0" t="n">
        <v>70.01</v>
      </c>
      <c r="D488" s="0" t="n">
        <v>0.48</v>
      </c>
      <c r="E488" s="0" t="n">
        <v>1.721</v>
      </c>
      <c r="F488" s="0" t="n">
        <v>2.742</v>
      </c>
      <c r="G488" s="0" t="n">
        <v>1.91</v>
      </c>
      <c r="H488" s="0" t="n">
        <v>0.246</v>
      </c>
      <c r="I488" s="2" t="n">
        <v>6.188E-005</v>
      </c>
      <c r="J488" s="2" t="n">
        <v>1.982</v>
      </c>
      <c r="K488" s="2" t="n">
        <v>0.06869</v>
      </c>
      <c r="L488" s="2" t="n">
        <f aca="false">SQRT((K488/J488*100)^2-M488^2)</f>
        <v>1.5495210999659</v>
      </c>
      <c r="M488" s="2" t="n">
        <f aca="false">3.1</f>
        <v>3.1</v>
      </c>
      <c r="N488" s="0" t="n">
        <f aca="false">(A488-B488)/A488</f>
        <v>0.78118609406953</v>
      </c>
      <c r="O488" s="0" t="n">
        <f aca="false">1+(1-N488)^2+2*0.938*0.938*N488*N488*D488*D488/E488</f>
        <v>1.19164224654194</v>
      </c>
      <c r="P488" s="0" t="n">
        <f aca="false">PI()*N488/D488/B488</f>
        <v>9.55673089647718</v>
      </c>
      <c r="Q488" s="2" t="n">
        <f aca="false">P488*D488*E488*E488/2/PI()*137*137/O488/389380*J488</f>
        <v>0.17336352098539</v>
      </c>
    </row>
    <row r="489" customFormat="false" ht="15" hidden="false" customHeight="false" outlineLevel="0" collapsed="false">
      <c r="A489" s="0" t="n">
        <v>2.445</v>
      </c>
      <c r="B489" s="0" t="n">
        <v>0.545</v>
      </c>
      <c r="C489" s="0" t="n">
        <v>70.01</v>
      </c>
      <c r="D489" s="0" t="n">
        <v>0.492</v>
      </c>
      <c r="E489" s="0" t="n">
        <v>1.753</v>
      </c>
      <c r="F489" s="0" t="n">
        <v>2.691</v>
      </c>
      <c r="G489" s="0" t="n">
        <v>1.9</v>
      </c>
      <c r="H489" s="0" t="n">
        <v>0.25</v>
      </c>
      <c r="I489" s="2" t="n">
        <v>6.048E-005</v>
      </c>
      <c r="J489" s="2" t="n">
        <v>1.82</v>
      </c>
      <c r="K489" s="2" t="n">
        <v>0.06337</v>
      </c>
      <c r="L489" s="2" t="n">
        <f aca="false">SQRT((K489/J489*100)^2-M489^2)</f>
        <v>1.58537241294242</v>
      </c>
      <c r="M489" s="2" t="n">
        <f aca="false">3.1</f>
        <v>3.1</v>
      </c>
      <c r="N489" s="0" t="n">
        <f aca="false">(A489-B489)/A489</f>
        <v>0.777096114519427</v>
      </c>
      <c r="O489" s="0" t="n">
        <f aca="false">1+(1-N489)^2+2*0.938*0.938*N489*N489*D489*D489/E489</f>
        <v>1.19642104771337</v>
      </c>
      <c r="P489" s="0" t="n">
        <f aca="false">PI()*N489/D489/B489</f>
        <v>9.10464475463342</v>
      </c>
      <c r="Q489" s="2" t="n">
        <f aca="false">P489*D489*E489*E489/2/PI()*137*137/O489/389380*J489</f>
        <v>0.160644887452512</v>
      </c>
    </row>
    <row r="490" customFormat="false" ht="15" hidden="false" customHeight="false" outlineLevel="0" collapsed="false">
      <c r="A490" s="0" t="n">
        <v>2.445</v>
      </c>
      <c r="B490" s="0" t="n">
        <v>0.555</v>
      </c>
      <c r="C490" s="0" t="n">
        <v>70.01</v>
      </c>
      <c r="D490" s="0" t="n">
        <v>0.504</v>
      </c>
      <c r="E490" s="0" t="n">
        <v>1.786</v>
      </c>
      <c r="F490" s="0" t="n">
        <v>2.64</v>
      </c>
      <c r="G490" s="0" t="n">
        <v>1.89</v>
      </c>
      <c r="H490" s="0" t="n">
        <v>0.254</v>
      </c>
      <c r="I490" s="2" t="n">
        <v>5.904E-005</v>
      </c>
      <c r="J490" s="2" t="n">
        <v>1.615</v>
      </c>
      <c r="K490" s="2" t="n">
        <v>0.05673</v>
      </c>
      <c r="L490" s="2" t="n">
        <f aca="false">SQRT((K490/J490*100)^2-M490^2)</f>
        <v>1.65197324859304</v>
      </c>
      <c r="M490" s="2" t="n">
        <f aca="false">3.1</f>
        <v>3.1</v>
      </c>
      <c r="N490" s="0" t="n">
        <f aca="false">(A490-B490)/A490</f>
        <v>0.773006134969325</v>
      </c>
      <c r="O490" s="0" t="n">
        <f aca="false">1+(1-N490)^2+2*0.938*0.938*N490*N490*D490*D490/E490</f>
        <v>1.20107440858652</v>
      </c>
      <c r="P490" s="0" t="n">
        <f aca="false">PI()*N490/D490/B490</f>
        <v>8.68179034319845</v>
      </c>
      <c r="Q490" s="2" t="n">
        <f aca="false">P490*D490*E490*E490/2/PI()*137*137/O490/389380*J490</f>
        <v>0.143976952805479</v>
      </c>
    </row>
    <row r="491" customFormat="false" ht="15" hidden="false" customHeight="false" outlineLevel="0" collapsed="false">
      <c r="A491" s="0" t="n">
        <v>2.445</v>
      </c>
      <c r="B491" s="0" t="n">
        <v>0.565</v>
      </c>
      <c r="C491" s="0" t="n">
        <v>70.01</v>
      </c>
      <c r="D491" s="0" t="n">
        <v>0.515</v>
      </c>
      <c r="E491" s="0" t="n">
        <v>1.818</v>
      </c>
      <c r="F491" s="0" t="n">
        <v>2.589</v>
      </c>
      <c r="G491" s="0" t="n">
        <v>1.88</v>
      </c>
      <c r="H491" s="0" t="n">
        <v>0.257</v>
      </c>
      <c r="I491" s="2" t="n">
        <v>5.761E-005</v>
      </c>
      <c r="J491" s="2" t="n">
        <v>1.536</v>
      </c>
      <c r="K491" s="2" t="n">
        <v>0.05426</v>
      </c>
      <c r="L491" s="2" t="n">
        <f aca="false">SQRT((K491/J491*100)^2-M491^2)</f>
        <v>1.69378989885483</v>
      </c>
      <c r="M491" s="2" t="n">
        <f aca="false">3.1</f>
        <v>3.1</v>
      </c>
      <c r="N491" s="0" t="n">
        <f aca="false">(A491-B491)/A491</f>
        <v>0.768916155419223</v>
      </c>
      <c r="O491" s="0" t="n">
        <f aca="false">1+(1-N491)^2+2*0.938*0.938*N491*N491*D491*D491/E491</f>
        <v>1.20517962955102</v>
      </c>
      <c r="P491" s="0" t="n">
        <f aca="false">PI()*N491/D491/B491</f>
        <v>8.30181749322635</v>
      </c>
      <c r="Q491" s="2" t="n">
        <f aca="false">P491*D491*E491*E491/2/PI()*137*137/O491/389380*J491</f>
        <v>0.138164104614177</v>
      </c>
    </row>
    <row r="492" customFormat="false" ht="15" hidden="false" customHeight="false" outlineLevel="0" collapsed="false">
      <c r="A492" s="0" t="n">
        <v>2.445</v>
      </c>
      <c r="B492" s="0" t="n">
        <v>0.575</v>
      </c>
      <c r="C492" s="0" t="n">
        <v>70.01</v>
      </c>
      <c r="D492" s="0" t="n">
        <v>0.527</v>
      </c>
      <c r="E492" s="0" t="n">
        <v>1.85</v>
      </c>
      <c r="F492" s="0" t="n">
        <v>2.538</v>
      </c>
      <c r="G492" s="0" t="n">
        <v>1.87</v>
      </c>
      <c r="H492" s="0" t="n">
        <v>0.261</v>
      </c>
      <c r="I492" s="2" t="n">
        <v>5.617E-005</v>
      </c>
      <c r="J492" s="2" t="n">
        <v>1.461</v>
      </c>
      <c r="K492" s="2" t="n">
        <v>0.05183</v>
      </c>
      <c r="L492" s="2" t="n">
        <f aca="false">SQRT((K492/J492*100)^2-M492^2)</f>
        <v>1.72489246675337</v>
      </c>
      <c r="M492" s="2" t="n">
        <f aca="false">3.1</f>
        <v>3.1</v>
      </c>
      <c r="N492" s="0" t="n">
        <f aca="false">(A492-B492)/A492</f>
        <v>0.764826175869121</v>
      </c>
      <c r="O492" s="0" t="n">
        <f aca="false">1+(1-N492)^2+2*0.938*0.938*N492*N492*D492*D492/E492</f>
        <v>1.20983596468259</v>
      </c>
      <c r="P492" s="0" t="n">
        <f aca="false">PI()*N492/D492/B492</f>
        <v>7.9292873372943</v>
      </c>
      <c r="Q492" s="2" t="n">
        <f aca="false">P492*D492*E492*E492/2/PI()*137*137/O492/389380*J492</f>
        <v>0.13249502712347</v>
      </c>
    </row>
    <row r="493" customFormat="false" ht="15" hidden="false" customHeight="false" outlineLevel="0" collapsed="false">
      <c r="A493" s="0" t="n">
        <v>2.445</v>
      </c>
      <c r="B493" s="0" t="n">
        <v>0.585</v>
      </c>
      <c r="C493" s="0" t="n">
        <v>70.01</v>
      </c>
      <c r="D493" s="0" t="n">
        <v>0.539</v>
      </c>
      <c r="E493" s="0" t="n">
        <v>1.882</v>
      </c>
      <c r="F493" s="0" t="n">
        <v>2.487</v>
      </c>
      <c r="G493" s="0" t="n">
        <v>1.86</v>
      </c>
      <c r="H493" s="0" t="n">
        <v>0.264</v>
      </c>
      <c r="I493" s="2" t="n">
        <v>5.47E-005</v>
      </c>
      <c r="J493" s="2" t="n">
        <v>1.451</v>
      </c>
      <c r="K493" s="2" t="n">
        <v>0.04957</v>
      </c>
      <c r="L493" s="2" t="n">
        <f aca="false">SQRT((K493/J493*100)^2-M493^2)</f>
        <v>1.43557101014593</v>
      </c>
      <c r="M493" s="2" t="n">
        <f aca="false">3.1</f>
        <v>3.1</v>
      </c>
      <c r="N493" s="0" t="n">
        <f aca="false">(A493-B493)/A493</f>
        <v>0.760736196319018</v>
      </c>
      <c r="O493" s="0" t="n">
        <f aca="false">1+(1-N493)^2+2*0.938*0.938*N493*N493*D493*D493/E493</f>
        <v>1.21445049915108</v>
      </c>
      <c r="P493" s="0" t="n">
        <f aca="false">PI()*N493/D493/B493</f>
        <v>7.57947844433557</v>
      </c>
      <c r="Q493" s="2" t="n">
        <f aca="false">P493*D493*E493*E493/2/PI()*137*137/O493/389380*J493</f>
        <v>0.132630236930335</v>
      </c>
    </row>
    <row r="494" customFormat="false" ht="15" hidden="false" customHeight="false" outlineLevel="0" collapsed="false">
      <c r="A494" s="0" t="n">
        <v>2.445</v>
      </c>
      <c r="B494" s="0" t="n">
        <v>0.595</v>
      </c>
      <c r="C494" s="0" t="n">
        <v>70.01</v>
      </c>
      <c r="D494" s="0" t="n">
        <v>0.551</v>
      </c>
      <c r="E494" s="0" t="n">
        <v>1.914</v>
      </c>
      <c r="F494" s="0" t="n">
        <v>2.436</v>
      </c>
      <c r="G494" s="0" t="n">
        <v>1.85</v>
      </c>
      <c r="H494" s="0" t="n">
        <v>0.268</v>
      </c>
      <c r="I494" s="2" t="n">
        <v>5.322E-005</v>
      </c>
      <c r="J494" s="2" t="n">
        <v>1.486</v>
      </c>
      <c r="K494" s="2" t="n">
        <v>0.05119</v>
      </c>
      <c r="L494" s="2" t="n">
        <f aca="false">SQRT((K494/J494*100)^2-M494^2)</f>
        <v>1.5022560197118</v>
      </c>
      <c r="M494" s="2" t="n">
        <f aca="false">3.1</f>
        <v>3.1</v>
      </c>
      <c r="N494" s="0" t="n">
        <f aca="false">(A494-B494)/A494</f>
        <v>0.756646216768916</v>
      </c>
      <c r="O494" s="0" t="n">
        <f aca="false">1+(1-N494)^2+2*0.938*0.938*N494*N494*D494*D494/E494</f>
        <v>1.21902323165771</v>
      </c>
      <c r="P494" s="0" t="n">
        <f aca="false">PI()*N494/D494/B494</f>
        <v>7.25060377912653</v>
      </c>
      <c r="Q494" s="2" t="n">
        <f aca="false">P494*D494*E494*E494/2/PI()*137*137/O494/389380*J494</f>
        <v>0.136868683864156</v>
      </c>
    </row>
    <row r="495" customFormat="false" ht="15" hidden="false" customHeight="false" outlineLevel="0" collapsed="false">
      <c r="A495" s="0" t="n">
        <v>2.445</v>
      </c>
      <c r="B495" s="0" t="n">
        <v>0.605</v>
      </c>
      <c r="C495" s="0" t="n">
        <v>70.01</v>
      </c>
      <c r="D495" s="0" t="n">
        <v>0.564</v>
      </c>
      <c r="E495" s="0" t="n">
        <v>1.946</v>
      </c>
      <c r="F495" s="0" t="n">
        <v>2.385</v>
      </c>
      <c r="G495" s="0" t="n">
        <v>1.84</v>
      </c>
      <c r="H495" s="0" t="n">
        <v>0.271</v>
      </c>
      <c r="I495" s="2" t="n">
        <v>5.173E-005</v>
      </c>
      <c r="J495" s="2" t="n">
        <v>1.462</v>
      </c>
      <c r="K495" s="2" t="n">
        <v>0.05108</v>
      </c>
      <c r="L495" s="2" t="n">
        <f aca="false">SQRT((K495/J495*100)^2-M495^2)</f>
        <v>1.61150434081417</v>
      </c>
      <c r="M495" s="2" t="n">
        <f aca="false">3.1</f>
        <v>3.1</v>
      </c>
      <c r="N495" s="0" t="n">
        <f aca="false">(A495-B495)/A495</f>
        <v>0.752556237218814</v>
      </c>
      <c r="O495" s="0" t="n">
        <f aca="false">1+(1-N495)^2+2*0.938*0.938*N495*N495*D495*D495/E495</f>
        <v>1.22413137120192</v>
      </c>
      <c r="P495" s="0" t="n">
        <f aca="false">PI()*N495/D495/B495</f>
        <v>6.92874141685658</v>
      </c>
      <c r="Q495" s="2" t="n">
        <f aca="false">P495*D495*E495*E495/2/PI()*137*137/O495/389380*J495</f>
        <v>0.13558951253148</v>
      </c>
    </row>
    <row r="496" customFormat="false" ht="15" hidden="false" customHeight="false" outlineLevel="0" collapsed="false">
      <c r="A496" s="0" t="n">
        <v>2.445</v>
      </c>
      <c r="B496" s="0" t="n">
        <v>0.615</v>
      </c>
      <c r="C496" s="0" t="n">
        <v>70.01</v>
      </c>
      <c r="D496" s="0" t="n">
        <v>0.576</v>
      </c>
      <c r="E496" s="0" t="n">
        <v>1.979</v>
      </c>
      <c r="F496" s="0" t="n">
        <v>2.334</v>
      </c>
      <c r="G496" s="0" t="n">
        <v>1.83</v>
      </c>
      <c r="H496" s="0" t="n">
        <v>0.275</v>
      </c>
      <c r="I496" s="2" t="n">
        <v>5.019E-005</v>
      </c>
      <c r="J496" s="2" t="n">
        <v>1.471</v>
      </c>
      <c r="K496" s="2" t="n">
        <v>0.05156</v>
      </c>
      <c r="L496" s="2" t="n">
        <f aca="false">SQRT((K496/J496*100)^2-M496^2)</f>
        <v>1.63576159700569</v>
      </c>
      <c r="M496" s="2" t="n">
        <f aca="false">3.1</f>
        <v>3.1</v>
      </c>
      <c r="N496" s="0" t="n">
        <f aca="false">(A496-B496)/A496</f>
        <v>0.748466257668712</v>
      </c>
      <c r="O496" s="0" t="n">
        <f aca="false">1+(1-N496)^2+2*0.938*0.938*N496*N496*D496*D496/E496</f>
        <v>1.22853361834504</v>
      </c>
      <c r="P496" s="0" t="n">
        <f aca="false">PI()*N496/D496/B496</f>
        <v>6.63780515060939</v>
      </c>
      <c r="Q496" s="2" t="n">
        <f aca="false">P496*D496*E496*E496/2/PI()*137*137/O496/389380*J496</f>
        <v>0.137547222229502</v>
      </c>
    </row>
    <row r="497" customFormat="false" ht="15" hidden="false" customHeight="false" outlineLevel="0" collapsed="false">
      <c r="A497" s="0" t="n">
        <v>2.445</v>
      </c>
      <c r="B497" s="0" t="n">
        <v>0.625</v>
      </c>
      <c r="C497" s="0" t="n">
        <v>70.01</v>
      </c>
      <c r="D497" s="0" t="n">
        <v>0.589</v>
      </c>
      <c r="E497" s="0" t="n">
        <v>2.011</v>
      </c>
      <c r="F497" s="0" t="n">
        <v>2.284</v>
      </c>
      <c r="G497" s="0" t="n">
        <v>1.82</v>
      </c>
      <c r="H497" s="0" t="n">
        <v>0.278</v>
      </c>
      <c r="I497" s="2" t="n">
        <v>4.87E-005</v>
      </c>
      <c r="J497" s="2" t="n">
        <v>1.597</v>
      </c>
      <c r="K497" s="2" t="n">
        <v>0.05598</v>
      </c>
      <c r="L497" s="2" t="n">
        <f aca="false">SQRT((K497/J497*100)^2-M497^2)</f>
        <v>1.63624132888001</v>
      </c>
      <c r="M497" s="2" t="n">
        <f aca="false">3.1</f>
        <v>3.1</v>
      </c>
      <c r="N497" s="0" t="n">
        <f aca="false">(A497-B497)/A497</f>
        <v>0.744376278118609</v>
      </c>
      <c r="O497" s="0" t="n">
        <f aca="false">1+(1-N497)^2+2*0.938*0.938*N497*N497*D497*D497/E497</f>
        <v>1.2335486185313</v>
      </c>
      <c r="P497" s="0" t="n">
        <f aca="false">PI()*N497/D497/B497</f>
        <v>6.35253527156247</v>
      </c>
      <c r="Q497" s="2" t="n">
        <f aca="false">P497*D497*E497*E497/2/PI()*137*137/O497/389380*J497</f>
        <v>0.150287476126995</v>
      </c>
    </row>
    <row r="498" customFormat="false" ht="15" hidden="false" customHeight="false" outlineLevel="0" collapsed="false">
      <c r="A498" s="0" t="n">
        <v>2.445</v>
      </c>
      <c r="B498" s="0" t="n">
        <v>0.635</v>
      </c>
      <c r="C498" s="0" t="n">
        <v>70.01</v>
      </c>
      <c r="D498" s="0" t="n">
        <v>0.601</v>
      </c>
      <c r="E498" s="0" t="n">
        <v>2.043</v>
      </c>
      <c r="F498" s="0" t="n">
        <v>2.233</v>
      </c>
      <c r="G498" s="0" t="n">
        <v>1.81</v>
      </c>
      <c r="H498" s="0" t="n">
        <v>0.281</v>
      </c>
      <c r="I498" s="2" t="n">
        <v>4.715E-005</v>
      </c>
      <c r="J498" s="2" t="n">
        <v>1.636</v>
      </c>
      <c r="K498" s="2" t="n">
        <v>0.05769</v>
      </c>
      <c r="L498" s="2" t="n">
        <f aca="false">SQRT((K498/J498*100)^2-M498^2)</f>
        <v>1.68067729165331</v>
      </c>
      <c r="M498" s="2" t="n">
        <f aca="false">3.1</f>
        <v>3.1</v>
      </c>
      <c r="N498" s="0" t="n">
        <f aca="false">(A498-B498)/A498</f>
        <v>0.740286298568507</v>
      </c>
      <c r="O498" s="0" t="n">
        <f aca="false">1+(1-N498)^2+2*0.938*0.938*N498*N498*D498*D498/E498</f>
        <v>1.23794778699962</v>
      </c>
      <c r="P498" s="0" t="n">
        <f aca="false">PI()*N498/D498/B498</f>
        <v>6.09398508296147</v>
      </c>
      <c r="Q498" s="2" t="n">
        <f aca="false">P498*D498*E498*E498/2/PI()*137*137/O498/389380*J498</f>
        <v>0.154981974211608</v>
      </c>
    </row>
    <row r="499" customFormat="false" ht="15" hidden="false" customHeight="false" outlineLevel="0" collapsed="false">
      <c r="A499" s="0" t="n">
        <v>2.445</v>
      </c>
      <c r="B499" s="0" t="n">
        <v>0.645</v>
      </c>
      <c r="C499" s="0" t="n">
        <v>70.01</v>
      </c>
      <c r="D499" s="0" t="n">
        <v>0.614</v>
      </c>
      <c r="E499" s="0" t="n">
        <v>2.075</v>
      </c>
      <c r="F499" s="0" t="n">
        <v>2.182</v>
      </c>
      <c r="G499" s="0" t="n">
        <v>1.8</v>
      </c>
      <c r="H499" s="0" t="n">
        <v>0.285</v>
      </c>
      <c r="I499" s="2" t="n">
        <v>4.558E-005</v>
      </c>
      <c r="J499" s="2" t="n">
        <v>1.461</v>
      </c>
      <c r="K499" s="2" t="n">
        <v>0.05214</v>
      </c>
      <c r="L499" s="2" t="n">
        <f aca="false">SQRT((K499/J499*100)^2-M499^2)</f>
        <v>1.76812085702883</v>
      </c>
      <c r="M499" s="2" t="n">
        <f aca="false">3.1</f>
        <v>3.1</v>
      </c>
      <c r="N499" s="0" t="n">
        <f aca="false">(A499-B499)/A499</f>
        <v>0.736196319018405</v>
      </c>
      <c r="O499" s="0" t="n">
        <f aca="false">1+(1-N499)^2+2*0.938*0.938*N499*N499*D499*D499/E499</f>
        <v>1.24286965208337</v>
      </c>
      <c r="P499" s="0" t="n">
        <f aca="false">PI()*N499/D499/B499</f>
        <v>5.84003471309767</v>
      </c>
      <c r="Q499" s="2" t="n">
        <f aca="false">P499*D499*E499*E499/2/PI()*137*137/O499/389380*J499</f>
        <v>0.139229819205875</v>
      </c>
    </row>
    <row r="500" customFormat="false" ht="15" hidden="false" customHeight="false" outlineLevel="0" collapsed="false">
      <c r="A500" s="0" t="n">
        <v>2.445</v>
      </c>
      <c r="B500" s="0" t="n">
        <v>0.655</v>
      </c>
      <c r="C500" s="0" t="n">
        <v>70.01</v>
      </c>
      <c r="D500" s="0" t="n">
        <v>0.627</v>
      </c>
      <c r="E500" s="0" t="n">
        <v>2.107</v>
      </c>
      <c r="F500" s="0" t="n">
        <v>2.131</v>
      </c>
      <c r="G500" s="0" t="n">
        <v>1.79</v>
      </c>
      <c r="H500" s="0" t="n">
        <v>0.288</v>
      </c>
      <c r="I500" s="2" t="n">
        <v>4.4E-005</v>
      </c>
      <c r="J500" s="2" t="n">
        <v>1.163</v>
      </c>
      <c r="K500" s="2" t="n">
        <v>0.0423</v>
      </c>
      <c r="L500" s="2" t="n">
        <f aca="false">SQRT((K500/J500*100)^2-M500^2)</f>
        <v>1.90232122261562</v>
      </c>
      <c r="M500" s="2" t="n">
        <f aca="false">3.1</f>
        <v>3.1</v>
      </c>
      <c r="N500" s="0" t="n">
        <f aca="false">(A500-B500)/A500</f>
        <v>0.732106339468303</v>
      </c>
      <c r="O500" s="0" t="n">
        <f aca="false">1+(1-N500)^2+2*0.938*0.938*N500*N500*D500*D500/E500</f>
        <v>1.24774346382018</v>
      </c>
      <c r="P500" s="0" t="n">
        <f aca="false">PI()*N500/D500/B500</f>
        <v>5.60035038465036</v>
      </c>
      <c r="Q500" s="2" t="n">
        <f aca="false">P500*D500*E500*E500/2/PI()*137*137/O500/389380*J500</f>
        <v>0.111468933974729</v>
      </c>
    </row>
    <row r="501" customFormat="false" ht="15" hidden="false" customHeight="false" outlineLevel="0" collapsed="false">
      <c r="A501" s="0" t="n">
        <v>2.445</v>
      </c>
      <c r="B501" s="0" t="n">
        <v>0.665</v>
      </c>
      <c r="C501" s="0" t="n">
        <v>70.01</v>
      </c>
      <c r="D501" s="0" t="n">
        <v>0.64</v>
      </c>
      <c r="E501" s="0" t="n">
        <v>2.139</v>
      </c>
      <c r="F501" s="0" t="n">
        <v>2.08</v>
      </c>
      <c r="G501" s="0" t="n">
        <v>1.78</v>
      </c>
      <c r="H501" s="0" t="n">
        <v>0.291</v>
      </c>
      <c r="I501" s="2" t="n">
        <v>4.241E-005</v>
      </c>
      <c r="J501" s="2" t="n">
        <v>0.9476</v>
      </c>
      <c r="K501" s="2" t="n">
        <v>0.03508</v>
      </c>
      <c r="L501" s="2" t="n">
        <f aca="false">SQRT((K501/J501*100)^2-M501^2)</f>
        <v>2.02353286017842</v>
      </c>
      <c r="M501" s="2" t="n">
        <f aca="false">3.1</f>
        <v>3.1</v>
      </c>
      <c r="N501" s="0" t="n">
        <f aca="false">(A501-B501)/A501</f>
        <v>0.7280163599182</v>
      </c>
      <c r="O501" s="0" t="n">
        <f aca="false">1+(1-N501)^2+2*0.938*0.938*N501*N501*D501*D501/E501</f>
        <v>1.25256920293767</v>
      </c>
      <c r="P501" s="0" t="n">
        <f aca="false">PI()*N501/D501/B501</f>
        <v>5.3738976692016</v>
      </c>
      <c r="Q501" s="2" t="n">
        <f aca="false">P501*D501*E501*E501/2/PI()*137*137/O501/389380*J501</f>
        <v>0.0913275659739029</v>
      </c>
    </row>
    <row r="502" customFormat="false" ht="15" hidden="false" customHeight="false" outlineLevel="0" collapsed="false">
      <c r="A502" s="0" t="n">
        <v>2.445</v>
      </c>
      <c r="B502" s="0" t="n">
        <v>0.675</v>
      </c>
      <c r="C502" s="0" t="n">
        <v>70.01</v>
      </c>
      <c r="D502" s="0" t="n">
        <v>0.654</v>
      </c>
      <c r="E502" s="0" t="n">
        <v>2.172</v>
      </c>
      <c r="F502" s="0" t="n">
        <v>2.029</v>
      </c>
      <c r="G502" s="0" t="n">
        <v>1.77</v>
      </c>
      <c r="H502" s="0" t="n">
        <v>0.294</v>
      </c>
      <c r="I502" s="2" t="n">
        <v>4.078E-005</v>
      </c>
      <c r="J502" s="2" t="n">
        <v>0.8324</v>
      </c>
      <c r="K502" s="2" t="n">
        <v>0.02784</v>
      </c>
      <c r="L502" s="2" t="n">
        <f aca="false">SQRT((K502/J502*100)^2-M502^2)</f>
        <v>1.2553832959179</v>
      </c>
      <c r="M502" s="2" t="n">
        <f aca="false">3.1</f>
        <v>3.1</v>
      </c>
      <c r="N502" s="0" t="n">
        <f aca="false">(A502-B502)/A502</f>
        <v>0.723926380368098</v>
      </c>
      <c r="O502" s="0" t="n">
        <f aca="false">1+(1-N502)^2+2*0.938*0.938*N502*N502*D502*D502/E502</f>
        <v>1.25781844559487</v>
      </c>
      <c r="P502" s="0" t="n">
        <f aca="false">PI()*N502/D502/B502</f>
        <v>5.15184459917152</v>
      </c>
      <c r="Q502" s="2" t="n">
        <f aca="false">P502*D502*E502*E502/2/PI()*137*137/O502/389380*J502</f>
        <v>0.0806978347457715</v>
      </c>
    </row>
    <row r="503" customFormat="false" ht="15" hidden="false" customHeight="false" outlineLevel="0" collapsed="false">
      <c r="A503" s="0" t="n">
        <v>2.445</v>
      </c>
      <c r="B503" s="0" t="n">
        <v>0.685</v>
      </c>
      <c r="C503" s="0" t="n">
        <v>70.01</v>
      </c>
      <c r="D503" s="0" t="n">
        <v>0.667</v>
      </c>
      <c r="E503" s="0" t="n">
        <v>2.204</v>
      </c>
      <c r="F503" s="0" t="n">
        <v>1.978</v>
      </c>
      <c r="G503" s="0" t="n">
        <v>1.76</v>
      </c>
      <c r="H503" s="0" t="n">
        <v>0.298</v>
      </c>
      <c r="I503" s="2" t="n">
        <v>3.914E-005</v>
      </c>
      <c r="J503" s="2" t="n">
        <v>0.7443</v>
      </c>
      <c r="K503" s="2" t="n">
        <v>0.02503</v>
      </c>
      <c r="L503" s="2" t="n">
        <f aca="false">SQRT((K503/J503*100)^2-M503^2)</f>
        <v>1.30347149738786</v>
      </c>
      <c r="M503" s="2" t="n">
        <f aca="false">3.1</f>
        <v>3.1</v>
      </c>
      <c r="N503" s="0" t="n">
        <f aca="false">(A503-B503)/A503</f>
        <v>0.719836400817996</v>
      </c>
      <c r="O503" s="0" t="n">
        <f aca="false">1+(1-N503)^2+2*0.938*0.938*N503*N503*D503*D503/E503</f>
        <v>1.26254483644625</v>
      </c>
      <c r="P503" s="0" t="n">
        <f aca="false">PI()*N503/D503/B503</f>
        <v>4.9495677313088</v>
      </c>
      <c r="Q503" s="2" t="n">
        <f aca="false">P503*D503*E503*E503/2/PI()*137*137/O503/389380*J503</f>
        <v>0.0725279028561813</v>
      </c>
    </row>
    <row r="504" customFormat="false" ht="15" hidden="false" customHeight="false" outlineLevel="0" collapsed="false">
      <c r="A504" s="0" t="n">
        <v>2.445</v>
      </c>
      <c r="B504" s="0" t="n">
        <v>0.695</v>
      </c>
      <c r="C504" s="0" t="n">
        <v>70.01</v>
      </c>
      <c r="D504" s="0" t="n">
        <v>0.681</v>
      </c>
      <c r="E504" s="0" t="n">
        <v>2.236</v>
      </c>
      <c r="F504" s="0" t="n">
        <v>1.927</v>
      </c>
      <c r="G504" s="0" t="n">
        <v>1.75</v>
      </c>
      <c r="H504" s="0" t="n">
        <v>0.301</v>
      </c>
      <c r="I504" s="2" t="n">
        <v>3.75E-005</v>
      </c>
      <c r="J504" s="2" t="n">
        <v>0.6667</v>
      </c>
      <c r="K504" s="2" t="n">
        <v>0.0229</v>
      </c>
      <c r="L504" s="2" t="n">
        <f aca="false">SQRT((K504/J504*100)^2-M504^2)</f>
        <v>1.47920423403541</v>
      </c>
      <c r="M504" s="2" t="n">
        <f aca="false">3.1</f>
        <v>3.1</v>
      </c>
      <c r="N504" s="0" t="n">
        <f aca="false">(A504-B504)/A504</f>
        <v>0.715746421267894</v>
      </c>
      <c r="O504" s="0" t="n">
        <f aca="false">1+(1-N504)^2+2*0.938*0.938*N504*N504*D504*D504/E504</f>
        <v>1.26777205133094</v>
      </c>
      <c r="P504" s="0" t="n">
        <f aca="false">PI()*N504/D504/B504</f>
        <v>4.75091369840881</v>
      </c>
      <c r="Q504" s="2" t="n">
        <f aca="false">P504*D504*E504*E504/2/PI()*137*137/O504/389380*J504</f>
        <v>0.0652596527800812</v>
      </c>
    </row>
    <row r="505" customFormat="false" ht="15" hidden="false" customHeight="false" outlineLevel="0" collapsed="false">
      <c r="A505" s="0" t="n">
        <v>2.445</v>
      </c>
      <c r="B505" s="0" t="n">
        <v>0.705</v>
      </c>
      <c r="C505" s="0" t="n">
        <v>70.01</v>
      </c>
      <c r="D505" s="0" t="n">
        <v>0.695</v>
      </c>
      <c r="E505" s="0" t="n">
        <v>2.268</v>
      </c>
      <c r="F505" s="0" t="n">
        <v>1.876</v>
      </c>
      <c r="G505" s="0" t="n">
        <v>1.74</v>
      </c>
      <c r="H505" s="0" t="n">
        <v>0.304</v>
      </c>
      <c r="I505" s="2" t="n">
        <v>3.583E-005</v>
      </c>
      <c r="J505" s="2" t="n">
        <v>0.6257</v>
      </c>
      <c r="K505" s="2" t="n">
        <v>0.02158</v>
      </c>
      <c r="L505" s="2" t="n">
        <f aca="false">SQRT((K505/J505*100)^2-M505^2)</f>
        <v>1.51167712920364</v>
      </c>
      <c r="M505" s="2" t="n">
        <f aca="false">3.1</f>
        <v>3.1</v>
      </c>
      <c r="N505" s="0" t="n">
        <f aca="false">(A505-B505)/A505</f>
        <v>0.711656441717791</v>
      </c>
      <c r="O505" s="0" t="n">
        <f aca="false">1+(1-N505)^2+2*0.938*0.938*N505*N505*D505*D505/E505</f>
        <v>1.27294497634735</v>
      </c>
      <c r="P505" s="0" t="n">
        <f aca="false">PI()*N505/D505/B505</f>
        <v>4.56295657774471</v>
      </c>
      <c r="Q505" s="2" t="n">
        <f aca="false">P505*D505*E505*E505/2/PI()*137*137/O505/389380*J505</f>
        <v>0.0615122183682924</v>
      </c>
    </row>
    <row r="506" customFormat="false" ht="15" hidden="false" customHeight="false" outlineLevel="0" collapsed="false">
      <c r="A506" s="0" t="n">
        <v>2.445</v>
      </c>
      <c r="B506" s="0" t="n">
        <v>0.725</v>
      </c>
      <c r="C506" s="0" t="n">
        <v>70.01</v>
      </c>
      <c r="D506" s="0" t="n">
        <v>0.723</v>
      </c>
      <c r="E506" s="0" t="n">
        <v>2.333</v>
      </c>
      <c r="F506" s="0" t="n">
        <v>1.774</v>
      </c>
      <c r="G506" s="0" t="n">
        <v>1.72</v>
      </c>
      <c r="H506" s="0" t="n">
        <v>0.31</v>
      </c>
      <c r="I506" s="2" t="n">
        <v>3.244E-005</v>
      </c>
      <c r="J506" s="2" t="n">
        <v>0.5552</v>
      </c>
      <c r="K506" s="2" t="n">
        <v>0.01835</v>
      </c>
      <c r="L506" s="2" t="n">
        <f aca="false">SQRT((K506/J506*100)^2-M506^2)</f>
        <v>1.14620546715771</v>
      </c>
      <c r="M506" s="2" t="n">
        <f aca="false">3.1</f>
        <v>3.1</v>
      </c>
      <c r="N506" s="0" t="n">
        <f aca="false">(A506-B506)/A506</f>
        <v>0.703476482617587</v>
      </c>
      <c r="O506" s="0" t="n">
        <f aca="false">1+(1-N506)^2+2*0.938*0.938*N506*N506*D506*D506/E506</f>
        <v>1.28304390855198</v>
      </c>
      <c r="P506" s="0" t="n">
        <f aca="false">PI()*N506/D506/B506</f>
        <v>4.21621891498946</v>
      </c>
      <c r="Q506" s="2" t="n">
        <f aca="false">P506*D506*E506*E506/2/PI()*137*137/O506/389380*J506</f>
        <v>0.0550790563007955</v>
      </c>
    </row>
    <row r="507" customFormat="false" ht="15" hidden="false" customHeight="false" outlineLevel="0" collapsed="false">
      <c r="A507" s="0" t="n">
        <v>2.445</v>
      </c>
      <c r="B507" s="0" t="n">
        <v>0.735</v>
      </c>
      <c r="C507" s="0" t="n">
        <v>70.01</v>
      </c>
      <c r="D507" s="0" t="n">
        <v>0.737</v>
      </c>
      <c r="E507" s="0" t="n">
        <v>2.365</v>
      </c>
      <c r="F507" s="0" t="n">
        <v>1.723</v>
      </c>
      <c r="G507" s="0" t="n">
        <v>1.71</v>
      </c>
      <c r="H507" s="0" t="n">
        <v>0.313</v>
      </c>
      <c r="I507" s="2" t="n">
        <v>3.072E-005</v>
      </c>
      <c r="J507" s="2" t="n">
        <v>0.5194</v>
      </c>
      <c r="K507" s="2" t="n">
        <v>0.01722</v>
      </c>
      <c r="L507" s="2" t="n">
        <f aca="false">SQRT((K507/J507*100)^2-M507^2)</f>
        <v>1.17543084275613</v>
      </c>
      <c r="M507" s="2" t="n">
        <f aca="false">3.1</f>
        <v>3.1</v>
      </c>
      <c r="N507" s="0" t="n">
        <f aca="false">(A507-B507)/A507</f>
        <v>0.699386503067485</v>
      </c>
      <c r="O507" s="0" t="n">
        <f aca="false">1+(1-N507)^2+2*0.938*0.938*N507*N507*D507*D507/E507</f>
        <v>1.28805360194054</v>
      </c>
      <c r="P507" s="0" t="n">
        <f aca="false">PI()*N507/D507/B507</f>
        <v>4.05613398694222</v>
      </c>
      <c r="Q507" s="2" t="n">
        <f aca="false">P507*D507*E507*E507/2/PI()*137*137/O507/389380*J507</f>
        <v>0.0517246671597782</v>
      </c>
    </row>
    <row r="508" customFormat="false" ht="15" hidden="false" customHeight="false" outlineLevel="0" collapsed="false">
      <c r="A508" s="0" t="n">
        <v>2.445</v>
      </c>
      <c r="B508" s="0" t="n">
        <v>0.745</v>
      </c>
      <c r="C508" s="0" t="n">
        <v>70.01</v>
      </c>
      <c r="D508" s="0" t="n">
        <v>0.751</v>
      </c>
      <c r="E508" s="0" t="n">
        <v>2.397</v>
      </c>
      <c r="F508" s="0" t="n">
        <v>1.672</v>
      </c>
      <c r="G508" s="0" t="n">
        <v>1.7</v>
      </c>
      <c r="H508" s="0" t="n">
        <v>0.316</v>
      </c>
      <c r="I508" s="2" t="n">
        <v>2.899E-005</v>
      </c>
      <c r="J508" s="2" t="n">
        <v>0.5016</v>
      </c>
      <c r="K508" s="2" t="n">
        <v>0.01666</v>
      </c>
      <c r="L508" s="2" t="n">
        <f aca="false">SQRT((K508/J508*100)^2-M508^2)</f>
        <v>1.19227068123353</v>
      </c>
      <c r="M508" s="2" t="n">
        <f aca="false">3.1</f>
        <v>3.1</v>
      </c>
      <c r="N508" s="0" t="n">
        <f aca="false">(A508-B508)/A508</f>
        <v>0.695296523517382</v>
      </c>
      <c r="O508" s="0" t="n">
        <f aca="false">1+(1-N508)^2+2*0.938*0.938*N508*N508*D508*D508/E508</f>
        <v>1.29300897229598</v>
      </c>
      <c r="P508" s="0" t="n">
        <f aca="false">PI()*N508/D508/B508</f>
        <v>3.90412505982847</v>
      </c>
      <c r="Q508" s="2" t="n">
        <f aca="false">P508*D508*E508*E508/2/PI()*137*137/O508/389380*J508</f>
        <v>0.0501352679548593</v>
      </c>
    </row>
    <row r="509" customFormat="false" ht="15" hidden="false" customHeight="false" outlineLevel="0" collapsed="false">
      <c r="A509" s="0" t="n">
        <v>2.445</v>
      </c>
      <c r="B509" s="0" t="n">
        <v>0.755</v>
      </c>
      <c r="C509" s="0" t="n">
        <v>70.01</v>
      </c>
      <c r="D509" s="0" t="n">
        <v>0.766</v>
      </c>
      <c r="E509" s="0" t="n">
        <v>2.429</v>
      </c>
      <c r="F509" s="0" t="n">
        <v>1.621</v>
      </c>
      <c r="G509" s="0" t="n">
        <v>1.69</v>
      </c>
      <c r="H509" s="0" t="n">
        <v>0.319</v>
      </c>
      <c r="I509" s="2" t="n">
        <v>2.724E-005</v>
      </c>
      <c r="J509" s="2" t="n">
        <v>0.5198</v>
      </c>
      <c r="K509" s="2" t="n">
        <v>0.01728</v>
      </c>
      <c r="L509" s="2" t="n">
        <f aca="false">SQRT((K509/J509*100)^2-M509^2)</f>
        <v>1.20055805039126</v>
      </c>
      <c r="M509" s="2" t="n">
        <f aca="false">3.1</f>
        <v>3.1</v>
      </c>
      <c r="N509" s="0" t="n">
        <f aca="false">(A509-B509)/A509</f>
        <v>0.69120654396728</v>
      </c>
      <c r="O509" s="0" t="n">
        <f aca="false">1+(1-N509)^2+2*0.938*0.938*N509*N509*D509*D509/E509</f>
        <v>1.29844005008172</v>
      </c>
      <c r="P509" s="0" t="n">
        <f aca="false">PI()*N509/D509/B509</f>
        <v>3.75475835706396</v>
      </c>
      <c r="Q509" s="2" t="n">
        <f aca="false">P509*D509*E509*E509/2/PI()*137*137/O509/389380*J509</f>
        <v>0.0521156056787953</v>
      </c>
    </row>
    <row r="510" customFormat="false" ht="15" hidden="false" customHeight="false" outlineLevel="0" collapsed="false">
      <c r="A510" s="0" t="n">
        <v>2.445</v>
      </c>
      <c r="B510" s="0" t="n">
        <v>0.765</v>
      </c>
      <c r="C510" s="0" t="n">
        <v>70.01</v>
      </c>
      <c r="D510" s="0" t="n">
        <v>0.781</v>
      </c>
      <c r="E510" s="0" t="n">
        <v>2.461</v>
      </c>
      <c r="F510" s="0" t="n">
        <v>1.57</v>
      </c>
      <c r="G510" s="0" t="n">
        <v>1.68</v>
      </c>
      <c r="H510" s="0" t="n">
        <v>0.322</v>
      </c>
      <c r="I510" s="2" t="n">
        <v>2.548E-005</v>
      </c>
      <c r="J510" s="2" t="n">
        <v>0.5459</v>
      </c>
      <c r="K510" s="2" t="n">
        <v>0.01815</v>
      </c>
      <c r="L510" s="2" t="n">
        <f aca="false">SQRT((K510/J510*100)^2-M510^2)</f>
        <v>1.20174610231641</v>
      </c>
      <c r="M510" s="2" t="n">
        <f aca="false">3.1</f>
        <v>3.1</v>
      </c>
      <c r="N510" s="0" t="n">
        <f aca="false">(A510-B510)/A510</f>
        <v>0.687116564417178</v>
      </c>
      <c r="O510" s="0" t="n">
        <f aca="false">1+(1-N510)^2+2*0.938*0.938*N510*N510*D510*D510/E510</f>
        <v>1.30381056007299</v>
      </c>
      <c r="P510" s="0" t="n">
        <f aca="false">PI()*N510/D510/B510</f>
        <v>3.61299883831331</v>
      </c>
      <c r="Q510" s="2" t="n">
        <f aca="false">P510*D510*E510*E510/2/PI()*137*137/O510/389380*J510</f>
        <v>0.0548944336069045</v>
      </c>
    </row>
    <row r="511" customFormat="false" ht="15" hidden="false" customHeight="false" outlineLevel="0" collapsed="false">
      <c r="A511" s="0" t="n">
        <v>2.445</v>
      </c>
      <c r="B511" s="0" t="n">
        <v>0.775</v>
      </c>
      <c r="C511" s="0" t="n">
        <v>70.01</v>
      </c>
      <c r="D511" s="0" t="n">
        <v>0.795</v>
      </c>
      <c r="E511" s="0" t="n">
        <v>2.493</v>
      </c>
      <c r="F511" s="0" t="n">
        <v>1.52</v>
      </c>
      <c r="G511" s="0" t="n">
        <v>1.67</v>
      </c>
      <c r="H511" s="0" t="n">
        <v>0.325</v>
      </c>
      <c r="I511" s="2" t="n">
        <v>2.373E-005</v>
      </c>
      <c r="J511" s="2" t="n">
        <v>0.5886</v>
      </c>
      <c r="K511" s="2" t="n">
        <v>0.01935</v>
      </c>
      <c r="L511" s="2" t="n">
        <f aca="false">SQRT((K511/J511*100)^2-M511^2)</f>
        <v>1.09425998443732</v>
      </c>
      <c r="M511" s="2" t="n">
        <f aca="false">3.1</f>
        <v>3.1</v>
      </c>
      <c r="N511" s="0" t="n">
        <f aca="false">(A511-B511)/A511</f>
        <v>0.683026584867076</v>
      </c>
      <c r="O511" s="0" t="n">
        <f aca="false">1+(1-N511)^2+2*0.938*0.938*N511*N511*D511*D511/E511</f>
        <v>1.3085964825374</v>
      </c>
      <c r="P511" s="0" t="n">
        <f aca="false">PI()*N511/D511/B511</f>
        <v>3.48272071612892</v>
      </c>
      <c r="Q511" s="2" t="n">
        <f aca="false">P511*D511*E511*E511/2/PI()*137*137/O511/389380*J511</f>
        <v>0.0593789439212056</v>
      </c>
    </row>
    <row r="512" customFormat="false" ht="15" hidden="false" customHeight="false" outlineLevel="0" collapsed="false">
      <c r="A512" s="0" t="n">
        <v>2.445</v>
      </c>
      <c r="B512" s="0" t="n">
        <v>0.785</v>
      </c>
      <c r="C512" s="0" t="n">
        <v>70.01</v>
      </c>
      <c r="D512" s="0" t="n">
        <v>0.811</v>
      </c>
      <c r="E512" s="0" t="n">
        <v>2.526</v>
      </c>
      <c r="F512" s="0" t="n">
        <v>1.469</v>
      </c>
      <c r="G512" s="0" t="n">
        <v>1.66</v>
      </c>
      <c r="H512" s="0" t="n">
        <v>0.328</v>
      </c>
      <c r="I512" s="2" t="n">
        <v>2.193E-005</v>
      </c>
      <c r="J512" s="2" t="n">
        <v>0.5835</v>
      </c>
      <c r="K512" s="2" t="n">
        <v>0.01921</v>
      </c>
      <c r="L512" s="2" t="n">
        <f aca="false">SQRT((K512/J512*100)^2-M512^2)</f>
        <v>1.10842027661865</v>
      </c>
      <c r="M512" s="2" t="n">
        <f aca="false">3.1</f>
        <v>3.1</v>
      </c>
      <c r="N512" s="0" t="n">
        <f aca="false">(A512-B512)/A512</f>
        <v>0.678936605316973</v>
      </c>
      <c r="O512" s="0" t="n">
        <f aca="false">1+(1-N512)^2+2*0.938*0.938*N512*N512*D512*D512/E512</f>
        <v>1.31428587105181</v>
      </c>
      <c r="P512" s="0" t="n">
        <f aca="false">PI()*N512/D512/B512</f>
        <v>3.35033771551516</v>
      </c>
      <c r="Q512" s="2" t="n">
        <f aca="false">P512*D512*E512*E512/2/PI()*137*137/O512/389380*J512</f>
        <v>0.0590493035014663</v>
      </c>
    </row>
    <row r="513" customFormat="false" ht="15" hidden="false" customHeight="false" outlineLevel="0" collapsed="false">
      <c r="A513" s="0" t="n">
        <v>2.445</v>
      </c>
      <c r="B513" s="0" t="n">
        <v>0.795</v>
      </c>
      <c r="C513" s="0" t="n">
        <v>70.01</v>
      </c>
      <c r="D513" s="0" t="n">
        <v>0.826</v>
      </c>
      <c r="E513" s="0" t="n">
        <v>2.558</v>
      </c>
      <c r="F513" s="0" t="n">
        <v>1.418</v>
      </c>
      <c r="G513" s="0" t="n">
        <v>1.65</v>
      </c>
      <c r="H513" s="0" t="n">
        <v>0.331</v>
      </c>
      <c r="I513" s="2" t="n">
        <v>2.012E-005</v>
      </c>
      <c r="J513" s="2" t="n">
        <v>0.4609</v>
      </c>
      <c r="K513" s="2" t="n">
        <v>0.01579</v>
      </c>
      <c r="L513" s="2" t="n">
        <f aca="false">SQRT((K513/J513*100)^2-M513^2)</f>
        <v>1.45836579770912</v>
      </c>
      <c r="M513" s="2" t="n">
        <f aca="false">3.1</f>
        <v>3.1</v>
      </c>
      <c r="N513" s="0" t="n">
        <f aca="false">(A513-B513)/A513</f>
        <v>0.674846625766871</v>
      </c>
      <c r="O513" s="0" t="n">
        <f aca="false">1+(1-N513)^2+2*0.938*0.938*N513*N513*D513*D513/E513</f>
        <v>1.31947435503904</v>
      </c>
      <c r="P513" s="0" t="n">
        <f aca="false">PI()*N513/D513/B513</f>
        <v>3.22855193903949</v>
      </c>
      <c r="Q513" s="2" t="n">
        <f aca="false">P513*D513*E513*E513/2/PI()*137*137/O513/389380*J513</f>
        <v>0.0467608378954109</v>
      </c>
    </row>
    <row r="514" customFormat="false" ht="15" hidden="false" customHeight="false" outlineLevel="0" collapsed="false">
      <c r="A514" s="0" t="n">
        <v>2.445</v>
      </c>
      <c r="B514" s="0" t="n">
        <v>0.805</v>
      </c>
      <c r="C514" s="0" t="n">
        <v>70.01</v>
      </c>
      <c r="D514" s="0" t="n">
        <v>0.842</v>
      </c>
      <c r="E514" s="0" t="n">
        <v>2.59</v>
      </c>
      <c r="F514" s="0" t="n">
        <v>1.367</v>
      </c>
      <c r="G514" s="0" t="n">
        <v>1.64</v>
      </c>
      <c r="H514" s="0" t="n">
        <v>0.333</v>
      </c>
      <c r="I514" s="2" t="n">
        <v>1.828E-005</v>
      </c>
      <c r="J514" s="2" t="n">
        <v>0.3083</v>
      </c>
      <c r="K514" s="2" t="n">
        <v>0.01797</v>
      </c>
      <c r="L514" s="2" t="n">
        <f aca="false">SQRT((K514/J514*100)^2-M514^2)</f>
        <v>4.93600947055697</v>
      </c>
      <c r="M514" s="2" t="n">
        <f aca="false">3.1</f>
        <v>3.1</v>
      </c>
      <c r="N514" s="0" t="n">
        <f aca="false">(A514-B514)/A514</f>
        <v>0.670756646216769</v>
      </c>
      <c r="O514" s="0" t="n">
        <f aca="false">1+(1-N514)^2+2*0.938*0.938*N514*N514*D514*D514/E514</f>
        <v>1.32511672908829</v>
      </c>
      <c r="P514" s="0" t="n">
        <f aca="false">PI()*N514/D514/B514</f>
        <v>3.10890094879262</v>
      </c>
      <c r="Q514" s="2" t="n">
        <f aca="false">P514*D514*E514*E514/2/PI()*137*137/O514/389380*J514</f>
        <v>0.0313419142567818</v>
      </c>
    </row>
    <row r="515" customFormat="false" ht="15" hidden="false" customHeight="false" outlineLevel="0" collapsed="false">
      <c r="A515" s="0" t="n">
        <v>2.445</v>
      </c>
      <c r="B515" s="0" t="n">
        <v>0.815</v>
      </c>
      <c r="C515" s="0" t="n">
        <v>70.01</v>
      </c>
      <c r="D515" s="0" t="n">
        <v>0.857</v>
      </c>
      <c r="E515" s="0" t="n">
        <v>2.622</v>
      </c>
      <c r="F515" s="0" t="n">
        <v>1.316</v>
      </c>
      <c r="G515" s="0" t="n">
        <v>1.63</v>
      </c>
      <c r="H515" s="0" t="n">
        <v>0.336</v>
      </c>
      <c r="I515" s="2" t="n">
        <v>1.644E-005</v>
      </c>
      <c r="J515" s="2" t="n">
        <v>0.1397</v>
      </c>
      <c r="K515" s="2" t="n">
        <v>0.00826</v>
      </c>
      <c r="L515" s="2" t="n">
        <f aca="false">SQRT((K515/J515*100)^2-M515^2)</f>
        <v>5.03484524226397</v>
      </c>
      <c r="M515" s="2" t="n">
        <f aca="false">3.1</f>
        <v>3.1</v>
      </c>
      <c r="N515" s="0" t="n">
        <f aca="false">(A515-B515)/A515</f>
        <v>0.666666666666667</v>
      </c>
      <c r="O515" s="0" t="n">
        <f aca="false">1+(1-N515)^2+2*0.938*0.938*N515*N515*D515*D515/E515</f>
        <v>1.33018070885872</v>
      </c>
      <c r="P515" s="0" t="n">
        <f aca="false">PI()*N515/D515/B515</f>
        <v>2.99861136707905</v>
      </c>
      <c r="Q515" s="2" t="n">
        <f aca="false">P515*D515*E515*E515/2/PI()*137*137/O515/389380*J515</f>
        <v>0.0142344196663407</v>
      </c>
    </row>
    <row r="516" customFormat="false" ht="15" hidden="false" customHeight="false" outlineLevel="0" collapsed="false">
      <c r="A516" s="0" t="n">
        <v>2.445</v>
      </c>
      <c r="B516" s="0" t="n">
        <v>0.825</v>
      </c>
      <c r="C516" s="0" t="n">
        <v>70.01</v>
      </c>
      <c r="D516" s="0" t="n">
        <v>0.873</v>
      </c>
      <c r="E516" s="0" t="n">
        <v>2.654</v>
      </c>
      <c r="F516" s="0" t="n">
        <v>1.265</v>
      </c>
      <c r="G516" s="0" t="n">
        <v>1.62</v>
      </c>
      <c r="H516" s="0" t="n">
        <v>0.339</v>
      </c>
      <c r="I516" s="2" t="n">
        <v>1.457E-005</v>
      </c>
      <c r="J516" s="2" t="n">
        <v>0.05036</v>
      </c>
      <c r="K516" s="2" t="n">
        <v>0.003044</v>
      </c>
      <c r="L516" s="2" t="n">
        <f aca="false">SQRT((K516/J516*100)^2-M516^2)</f>
        <v>5.18900138733354</v>
      </c>
      <c r="M516" s="2" t="n">
        <f aca="false">3.1</f>
        <v>3.1</v>
      </c>
      <c r="N516" s="0" t="n">
        <f aca="false">(A516-B516)/A516</f>
        <v>0.662576687116564</v>
      </c>
      <c r="O516" s="0" t="n">
        <f aca="false">1+(1-N516)^2+2*0.938*0.938*N516*N516*D516*D516/E516</f>
        <v>1.33569228893359</v>
      </c>
      <c r="P516" s="0" t="n">
        <f aca="false">PI()*N516/D516/B516</f>
        <v>2.89013301771705</v>
      </c>
      <c r="Q516" s="2" t="n">
        <f aca="false">P516*D516*E516*E516/2/PI()*137*137/O516/389380*J516</f>
        <v>0.00514044645987524</v>
      </c>
    </row>
    <row r="517" customFormat="false" ht="15" hidden="false" customHeight="false" outlineLevel="0" collapsed="false">
      <c r="A517" s="0" t="n">
        <v>2.445</v>
      </c>
      <c r="B517" s="0" t="n">
        <v>0.845</v>
      </c>
      <c r="C517" s="0" t="n">
        <v>70.01</v>
      </c>
      <c r="D517" s="0" t="n">
        <v>0.906</v>
      </c>
      <c r="E517" s="0" t="n">
        <v>2.719</v>
      </c>
      <c r="F517" s="0" t="n">
        <v>1.163</v>
      </c>
      <c r="G517" s="0" t="n">
        <v>1.6</v>
      </c>
      <c r="H517" s="0" t="n">
        <v>0.344</v>
      </c>
      <c r="I517" s="2" t="n">
        <v>1.079E-005</v>
      </c>
      <c r="J517" s="2" t="n">
        <v>6.908E-005</v>
      </c>
      <c r="K517" s="2" t="n">
        <v>5.808E-006</v>
      </c>
      <c r="L517" s="2" t="n">
        <f aca="false">SQRT((K517/J517*100)^2-M517^2)</f>
        <v>7.81527133652645</v>
      </c>
      <c r="M517" s="2" t="n">
        <f aca="false">3.1</f>
        <v>3.1</v>
      </c>
      <c r="N517" s="0" t="n">
        <f aca="false">(A517-B517)/A517</f>
        <v>0.65439672801636</v>
      </c>
      <c r="O517" s="0" t="n">
        <f aca="false">1+(1-N517)^2+2*0.938*0.938*N517*N517*D517*D517/E517</f>
        <v>1.34693308194124</v>
      </c>
      <c r="P517" s="0" t="n">
        <f aca="false">PI()*N517/D517/B517</f>
        <v>2.6853820725334</v>
      </c>
      <c r="Q517" s="2" t="n">
        <f aca="false">P517*D517*E517*E517/2/PI()*137*137/O517/389380*J517</f>
        <v>7.07695823258589E-006</v>
      </c>
    </row>
    <row r="518" customFormat="false" ht="15" hidden="false" customHeight="false" outlineLevel="0" collapsed="false">
      <c r="A518" s="0" t="n">
        <v>4.054</v>
      </c>
      <c r="B518" s="0" t="n">
        <v>1.515</v>
      </c>
      <c r="C518" s="0" t="n">
        <v>30</v>
      </c>
      <c r="D518" s="0" t="n">
        <v>0.345</v>
      </c>
      <c r="E518" s="0" t="n">
        <v>1.645</v>
      </c>
      <c r="F518" s="0" t="n">
        <v>3.998</v>
      </c>
      <c r="G518" s="0" t="n">
        <v>2.539</v>
      </c>
      <c r="H518" s="0" t="n">
        <v>0.586</v>
      </c>
      <c r="I518" s="2" t="n">
        <v>0.0003371</v>
      </c>
      <c r="J518" s="2" t="n">
        <v>11.33</v>
      </c>
      <c r="K518" s="2" t="n">
        <v>0.4021</v>
      </c>
      <c r="L518" s="2" t="n">
        <f aca="false">SQRT((K518/J518*100)^2-M518^2)</f>
        <v>1.72780048006163</v>
      </c>
      <c r="M518" s="2" t="n">
        <f aca="false">3.1</f>
        <v>3.1</v>
      </c>
      <c r="N518" s="0" t="n">
        <f aca="false">(A518-B518)/A518</f>
        <v>0.626295017266897</v>
      </c>
      <c r="O518" s="0" t="n">
        <f aca="false">1+(1-N518)^2+2*0.938*0.938*N518*N518*D518*D518/E518</f>
        <v>1.18959740756463</v>
      </c>
      <c r="P518" s="0" t="n">
        <f aca="false">PI()*N518/D518/B518</f>
        <v>3.7644115850683</v>
      </c>
      <c r="Q518" s="2" t="n">
        <f aca="false">P518*D518*E518*E518/2/PI()*137*137/O518/389380*J518</f>
        <v>0.256782561567063</v>
      </c>
    </row>
    <row r="519" customFormat="false" ht="15" hidden="false" customHeight="false" outlineLevel="0" collapsed="false">
      <c r="A519" s="0" t="n">
        <v>4.054</v>
      </c>
      <c r="B519" s="0" t="n">
        <v>1.525</v>
      </c>
      <c r="C519" s="0" t="n">
        <v>30</v>
      </c>
      <c r="D519" s="0" t="n">
        <v>0.349</v>
      </c>
      <c r="E519" s="0" t="n">
        <v>1.656</v>
      </c>
      <c r="F519" s="0" t="n">
        <v>3.968</v>
      </c>
      <c r="G519" s="0" t="n">
        <v>2.529</v>
      </c>
      <c r="H519" s="0" t="n">
        <v>0.589</v>
      </c>
      <c r="I519" s="2" t="n">
        <v>0.0003362</v>
      </c>
      <c r="J519" s="2" t="n">
        <v>11.35</v>
      </c>
      <c r="K519" s="2" t="n">
        <v>0.4028</v>
      </c>
      <c r="L519" s="2" t="n">
        <f aca="false">SQRT((K519/J519*100)^2-M519^2)</f>
        <v>1.72762317351016</v>
      </c>
      <c r="M519" s="2" t="n">
        <f aca="false">3.1</f>
        <v>3.1</v>
      </c>
      <c r="N519" s="0" t="n">
        <f aca="false">(A519-B519)/A519</f>
        <v>0.623828317710903</v>
      </c>
      <c r="O519" s="0" t="n">
        <f aca="false">1+(1-N519)^2+2*0.938*0.938*N519*N519*D519*D519/E519</f>
        <v>1.19187332679052</v>
      </c>
      <c r="P519" s="0" t="n">
        <f aca="false">PI()*N519/D519/B519</f>
        <v>3.68230440137508</v>
      </c>
      <c r="Q519" s="2" t="n">
        <f aca="false">P519*D519*E519*E519/2/PI()*137*137/O519/389380*J519</f>
        <v>0.257465572586626</v>
      </c>
    </row>
    <row r="520" customFormat="false" ht="15" hidden="false" customHeight="false" outlineLevel="0" collapsed="false">
      <c r="A520" s="0" t="n">
        <v>4.054</v>
      </c>
      <c r="B520" s="0" t="n">
        <v>1.535</v>
      </c>
      <c r="C520" s="0" t="n">
        <v>30</v>
      </c>
      <c r="D520" s="0" t="n">
        <v>0.353</v>
      </c>
      <c r="E520" s="0" t="n">
        <v>1.667</v>
      </c>
      <c r="F520" s="0" t="n">
        <v>3.939</v>
      </c>
      <c r="G520" s="0" t="n">
        <v>2.519</v>
      </c>
      <c r="H520" s="0" t="n">
        <v>0.592</v>
      </c>
      <c r="I520" s="2" t="n">
        <v>0.0003352</v>
      </c>
      <c r="J520" s="2" t="n">
        <v>11.15</v>
      </c>
      <c r="K520" s="2" t="n">
        <v>0.3962</v>
      </c>
      <c r="L520" s="2" t="n">
        <f aca="false">SQRT((K520/J520*100)^2-M520^2)</f>
        <v>1.73677581600911</v>
      </c>
      <c r="M520" s="2" t="n">
        <f aca="false">3.1</f>
        <v>3.1</v>
      </c>
      <c r="N520" s="0" t="n">
        <f aca="false">(A520-B520)/A520</f>
        <v>0.621361618154909</v>
      </c>
      <c r="O520" s="0" t="n">
        <f aca="false">1+(1-N520)^2+2*0.938*0.938*N520*N520*D520*D520/E520</f>
        <v>1.19415236015086</v>
      </c>
      <c r="P520" s="0" t="n">
        <f aca="false">PI()*N520/D520/B520</f>
        <v>3.6025599003758</v>
      </c>
      <c r="Q520" s="2" t="n">
        <f aca="false">P520*D520*E520*E520/2/PI()*137*137/O520/389380*J520</f>
        <v>0.253139470249442</v>
      </c>
    </row>
    <row r="521" customFormat="false" ht="15" hidden="false" customHeight="false" outlineLevel="0" collapsed="false">
      <c r="A521" s="0" t="n">
        <v>4.054</v>
      </c>
      <c r="B521" s="0" t="n">
        <v>1.545</v>
      </c>
      <c r="C521" s="0" t="n">
        <v>30</v>
      </c>
      <c r="D521" s="0" t="n">
        <v>0.356</v>
      </c>
      <c r="E521" s="0" t="n">
        <v>1.678</v>
      </c>
      <c r="F521" s="0" t="n">
        <v>3.909</v>
      </c>
      <c r="G521" s="0" t="n">
        <v>2.509</v>
      </c>
      <c r="H521" s="0" t="n">
        <v>0.594</v>
      </c>
      <c r="I521" s="2" t="n">
        <v>0.0003342</v>
      </c>
      <c r="J521" s="2" t="n">
        <v>11.34</v>
      </c>
      <c r="K521" s="2" t="n">
        <v>0.4031</v>
      </c>
      <c r="L521" s="2" t="n">
        <f aca="false">SQRT((K521/J521*100)^2-M521^2)</f>
        <v>1.73945545076266</v>
      </c>
      <c r="M521" s="2" t="n">
        <f aca="false">3.1</f>
        <v>3.1</v>
      </c>
      <c r="N521" s="0" t="n">
        <f aca="false">(A521-B521)/A521</f>
        <v>0.618894918598915</v>
      </c>
      <c r="O521" s="0" t="n">
        <f aca="false">1+(1-N521)^2+2*0.938*0.938*N521*N521*D521*D521/E521</f>
        <v>1.19614808792296</v>
      </c>
      <c r="P521" s="0" t="n">
        <f aca="false">PI()*N521/D521/B521</f>
        <v>3.53499096326389</v>
      </c>
      <c r="Q521" s="2" t="n">
        <f aca="false">P521*D521*E521*E521/2/PI()*137*137/O521/389380*J521</f>
        <v>0.257713962328328</v>
      </c>
    </row>
    <row r="522" customFormat="false" ht="15" hidden="false" customHeight="false" outlineLevel="0" collapsed="false">
      <c r="A522" s="0" t="n">
        <v>4.054</v>
      </c>
      <c r="B522" s="0" t="n">
        <v>1.555</v>
      </c>
      <c r="C522" s="0" t="n">
        <v>30</v>
      </c>
      <c r="D522" s="0" t="n">
        <v>0.36</v>
      </c>
      <c r="E522" s="0" t="n">
        <v>1.689</v>
      </c>
      <c r="F522" s="0" t="n">
        <v>3.88</v>
      </c>
      <c r="G522" s="0" t="n">
        <v>2.499</v>
      </c>
      <c r="H522" s="0" t="n">
        <v>0.597</v>
      </c>
      <c r="I522" s="2" t="n">
        <v>0.0003332</v>
      </c>
      <c r="J522" s="2" t="n">
        <v>11.35</v>
      </c>
      <c r="K522" s="2" t="n">
        <v>0.4024</v>
      </c>
      <c r="L522" s="2" t="n">
        <f aca="false">SQRT((K522/J522*100)^2-M522^2)</f>
        <v>1.72037204872298</v>
      </c>
      <c r="M522" s="2" t="n">
        <f aca="false">3.1</f>
        <v>3.1</v>
      </c>
      <c r="N522" s="0" t="n">
        <f aca="false">(A522-B522)/A522</f>
        <v>0.616428219042921</v>
      </c>
      <c r="O522" s="0" t="n">
        <f aca="false">1+(1-N522)^2+2*0.938*0.938*N522*N522*D522*D522/E522</f>
        <v>1.19843424338224</v>
      </c>
      <c r="P522" s="0" t="n">
        <f aca="false">PI()*N522/D522/B522</f>
        <v>3.45938971848996</v>
      </c>
      <c r="Q522" s="2" t="n">
        <f aca="false">P522*D522*E522*E522/2/PI()*137*137/O522/389380*J522</f>
        <v>0.258125296063696</v>
      </c>
    </row>
    <row r="523" customFormat="false" ht="15" hidden="false" customHeight="false" outlineLevel="0" collapsed="false">
      <c r="A523" s="0" t="n">
        <v>4.054</v>
      </c>
      <c r="B523" s="0" t="n">
        <v>1.565</v>
      </c>
      <c r="C523" s="0" t="n">
        <v>30</v>
      </c>
      <c r="D523" s="0" t="n">
        <v>0.364</v>
      </c>
      <c r="E523" s="0" t="n">
        <v>1.699</v>
      </c>
      <c r="F523" s="0" t="n">
        <v>3.85</v>
      </c>
      <c r="G523" s="0" t="n">
        <v>2.489</v>
      </c>
      <c r="H523" s="0" t="n">
        <v>0.6</v>
      </c>
      <c r="I523" s="2" t="n">
        <v>0.0003322</v>
      </c>
      <c r="J523" s="2" t="n">
        <v>11.05</v>
      </c>
      <c r="K523" s="2" t="n">
        <v>0.3933</v>
      </c>
      <c r="L523" s="2" t="n">
        <f aca="false">SQRT((K523/J523*100)^2-M523^2)</f>
        <v>1.74884126581533</v>
      </c>
      <c r="M523" s="2" t="n">
        <f aca="false">3.1</f>
        <v>3.1</v>
      </c>
      <c r="N523" s="0" t="n">
        <f aca="false">(A523-B523)/A523</f>
        <v>0.613961519486927</v>
      </c>
      <c r="O523" s="0" t="n">
        <f aca="false">1+(1-N523)^2+2*0.938*0.938*N523*N523*D523*D523/E523</f>
        <v>1.20075390831101</v>
      </c>
      <c r="P523" s="0" t="n">
        <f aca="false">PI()*N523/D523/B523</f>
        <v>3.3859091373924</v>
      </c>
      <c r="Q523" s="2" t="n">
        <f aca="false">P523*D523*E523*E523/2/PI()*137*137/O523/389380*J523</f>
        <v>0.251165124358612</v>
      </c>
    </row>
    <row r="524" customFormat="false" ht="15" hidden="false" customHeight="false" outlineLevel="0" collapsed="false">
      <c r="A524" s="0" t="n">
        <v>4.054</v>
      </c>
      <c r="B524" s="0" t="n">
        <v>1.575</v>
      </c>
      <c r="C524" s="0" t="n">
        <v>30</v>
      </c>
      <c r="D524" s="0" t="n">
        <v>0.368</v>
      </c>
      <c r="E524" s="0" t="n">
        <v>1.71</v>
      </c>
      <c r="F524" s="0" t="n">
        <v>3.82</v>
      </c>
      <c r="G524" s="0" t="n">
        <v>2.479</v>
      </c>
      <c r="H524" s="0" t="n">
        <v>0.603</v>
      </c>
      <c r="I524" s="2" t="n">
        <v>0.0003311</v>
      </c>
      <c r="J524" s="2" t="n">
        <v>10.82</v>
      </c>
      <c r="K524" s="2" t="n">
        <v>0.3857</v>
      </c>
      <c r="L524" s="2" t="n">
        <f aca="false">SQRT((K524/J524*100)^2-M524^2)</f>
        <v>1.75984388765477</v>
      </c>
      <c r="M524" s="2" t="n">
        <f aca="false">3.1</f>
        <v>3.1</v>
      </c>
      <c r="N524" s="0" t="n">
        <f aca="false">(A524-B524)/A524</f>
        <v>0.611494819930932</v>
      </c>
      <c r="O524" s="0" t="n">
        <f aca="false">1+(1-N524)^2+2*0.938*0.938*N524*N524*D524*D524/E524</f>
        <v>1.20304623786814</v>
      </c>
      <c r="P524" s="0" t="n">
        <f aca="false">PI()*N524/D524/B524</f>
        <v>3.31447141822503</v>
      </c>
      <c r="Q524" s="2" t="n">
        <f aca="false">P524*D524*E524*E524/2/PI()*137*137/O524/389380*J524</f>
        <v>0.246085987125249</v>
      </c>
    </row>
    <row r="525" customFormat="false" ht="15" hidden="false" customHeight="false" outlineLevel="0" collapsed="false">
      <c r="A525" s="0" t="n">
        <v>4.054</v>
      </c>
      <c r="B525" s="0" t="n">
        <v>1.585</v>
      </c>
      <c r="C525" s="0" t="n">
        <v>30</v>
      </c>
      <c r="D525" s="0" t="n">
        <v>0.371</v>
      </c>
      <c r="E525" s="0" t="n">
        <v>1.721</v>
      </c>
      <c r="F525" s="0" t="n">
        <v>3.791</v>
      </c>
      <c r="G525" s="0" t="n">
        <v>2.469</v>
      </c>
      <c r="H525" s="0" t="n">
        <v>0.605</v>
      </c>
      <c r="I525" s="2" t="n">
        <v>0.0003301</v>
      </c>
      <c r="J525" s="2" t="n">
        <v>10.9</v>
      </c>
      <c r="K525" s="2" t="n">
        <v>0.3881</v>
      </c>
      <c r="L525" s="2" t="n">
        <f aca="false">SQRT((K525/J525*100)^2-M525^2)</f>
        <v>1.75143357540611</v>
      </c>
      <c r="M525" s="2" t="n">
        <f aca="false">3.1</f>
        <v>3.1</v>
      </c>
      <c r="N525" s="0" t="n">
        <f aca="false">(A525-B525)/A525</f>
        <v>0.609028120374938</v>
      </c>
      <c r="O525" s="0" t="n">
        <f aca="false">1+(1-N525)^2+2*0.938*0.938*N525*N525*D525*D525/E525</f>
        <v>1.20505982912809</v>
      </c>
      <c r="P525" s="0" t="n">
        <f aca="false">PI()*N525/D525/B525</f>
        <v>3.25374895847952</v>
      </c>
      <c r="Q525" s="2" t="n">
        <f aca="false">P525*D525*E525*E525/2/PI()*137*137/O525/389380*J525</f>
        <v>0.248099109845321</v>
      </c>
    </row>
    <row r="526" customFormat="false" ht="15" hidden="false" customHeight="false" outlineLevel="0" collapsed="false">
      <c r="A526" s="0" t="n">
        <v>4.054</v>
      </c>
      <c r="B526" s="0" t="n">
        <v>1.595</v>
      </c>
      <c r="C526" s="0" t="n">
        <v>30</v>
      </c>
      <c r="D526" s="0" t="n">
        <v>0.375</v>
      </c>
      <c r="E526" s="0" t="n">
        <v>1.732</v>
      </c>
      <c r="F526" s="0" t="n">
        <v>3.761</v>
      </c>
      <c r="G526" s="0" t="n">
        <v>2.459</v>
      </c>
      <c r="H526" s="0" t="n">
        <v>0.608</v>
      </c>
      <c r="I526" s="2" t="n">
        <v>0.0003289</v>
      </c>
      <c r="J526" s="2" t="n">
        <v>10.68</v>
      </c>
      <c r="K526" s="2" t="n">
        <v>0.3597</v>
      </c>
      <c r="L526" s="2" t="n">
        <f aca="false">SQRT((K526/J526*100)^2-M526^2)</f>
        <v>1.31653812315423</v>
      </c>
      <c r="M526" s="2" t="n">
        <f aca="false">3.1</f>
        <v>3.1</v>
      </c>
      <c r="N526" s="0" t="n">
        <f aca="false">(A526-B526)/A526</f>
        <v>0.606561420818944</v>
      </c>
      <c r="O526" s="0" t="n">
        <f aca="false">1+(1-N526)^2+2*0.938*0.938*N526*N526*D526*D526/E526</f>
        <v>1.2073593053488</v>
      </c>
      <c r="P526" s="0" t="n">
        <f aca="false">PI()*N526/D526/B526</f>
        <v>3.18590412304415</v>
      </c>
      <c r="Q526" s="2" t="n">
        <f aca="false">P526*D526*E526*E526/2/PI()*137*137/O526/389380*J526</f>
        <v>0.243210370460516</v>
      </c>
    </row>
    <row r="527" customFormat="false" ht="15" hidden="false" customHeight="false" outlineLevel="0" collapsed="false">
      <c r="A527" s="0" t="n">
        <v>4.054</v>
      </c>
      <c r="B527" s="0" t="n">
        <v>1.605</v>
      </c>
      <c r="C527" s="0" t="n">
        <v>30</v>
      </c>
      <c r="D527" s="0" t="n">
        <v>0.379</v>
      </c>
      <c r="E527" s="0" t="n">
        <v>1.743</v>
      </c>
      <c r="F527" s="0" t="n">
        <v>3.732</v>
      </c>
      <c r="G527" s="0" t="n">
        <v>2.449</v>
      </c>
      <c r="H527" s="0" t="n">
        <v>0.611</v>
      </c>
      <c r="I527" s="2" t="n">
        <v>0.0003278</v>
      </c>
      <c r="J527" s="2" t="n">
        <v>10.45</v>
      </c>
      <c r="K527" s="2" t="n">
        <v>0.3493</v>
      </c>
      <c r="L527" s="2" t="n">
        <f aca="false">SQRT((K527/J527*100)^2-M527^2)</f>
        <v>1.2501463937535</v>
      </c>
      <c r="M527" s="2" t="n">
        <f aca="false">3.1</f>
        <v>3.1</v>
      </c>
      <c r="N527" s="0" t="n">
        <f aca="false">(A527-B527)/A527</f>
        <v>0.60409472126295</v>
      </c>
      <c r="O527" s="0" t="n">
        <f aca="false">1+(1-N527)^2+2*0.938*0.938*N527*N527*D527*D527/E527</f>
        <v>1.20966183677016</v>
      </c>
      <c r="P527" s="0" t="n">
        <f aca="false">PI()*N527/D527/B527</f>
        <v>3.1198999472165</v>
      </c>
      <c r="Q527" s="2" t="n">
        <f aca="false">P527*D527*E527*E527/2/PI()*137*137/O527/389380*J527</f>
        <v>0.238075435321808</v>
      </c>
    </row>
    <row r="528" customFormat="false" ht="15" hidden="false" customHeight="false" outlineLevel="0" collapsed="false">
      <c r="A528" s="0" t="n">
        <v>4.054</v>
      </c>
      <c r="B528" s="0" t="n">
        <v>1.615</v>
      </c>
      <c r="C528" s="0" t="n">
        <v>30</v>
      </c>
      <c r="D528" s="0" t="n">
        <v>0.383</v>
      </c>
      <c r="E528" s="0" t="n">
        <v>1.754</v>
      </c>
      <c r="F528" s="0" t="n">
        <v>3.702</v>
      </c>
      <c r="G528" s="0" t="n">
        <v>2.439</v>
      </c>
      <c r="H528" s="0" t="n">
        <v>0.613</v>
      </c>
      <c r="I528" s="2" t="n">
        <v>0.0003265</v>
      </c>
      <c r="J528" s="2" t="n">
        <v>10.24</v>
      </c>
      <c r="K528" s="2" t="n">
        <v>0.3431</v>
      </c>
      <c r="L528" s="2" t="n">
        <f aca="false">SQRT((K528/J528*100)^2-M528^2)</f>
        <v>1.27138748010697</v>
      </c>
      <c r="M528" s="2" t="n">
        <f aca="false">3.1</f>
        <v>3.1</v>
      </c>
      <c r="N528" s="0" t="n">
        <f aca="false">(A528-B528)/A528</f>
        <v>0.601628021706956</v>
      </c>
      <c r="O528" s="0" t="n">
        <f aca="false">1+(1-N528)^2+2*0.938*0.938*N528*N528*D528*D528/E528</f>
        <v>1.21196741771171</v>
      </c>
      <c r="P528" s="0" t="n">
        <f aca="false">PI()*N528/D528/B528</f>
        <v>3.05567124976895</v>
      </c>
      <c r="Q528" s="2" t="n">
        <f aca="false">P528*D528*E528*E528/2/PI()*137*137/O528/389380*J528</f>
        <v>0.233378700543465</v>
      </c>
    </row>
    <row r="529" customFormat="false" ht="15" hidden="false" customHeight="false" outlineLevel="0" collapsed="false">
      <c r="A529" s="0" t="n">
        <v>4.054</v>
      </c>
      <c r="B529" s="0" t="n">
        <v>1.625</v>
      </c>
      <c r="C529" s="0" t="n">
        <v>30</v>
      </c>
      <c r="D529" s="0" t="n">
        <v>0.387</v>
      </c>
      <c r="E529" s="0" t="n">
        <v>1.765</v>
      </c>
      <c r="F529" s="0" t="n">
        <v>3.672</v>
      </c>
      <c r="G529" s="0" t="n">
        <v>2.429</v>
      </c>
      <c r="H529" s="0" t="n">
        <v>0.616</v>
      </c>
      <c r="I529" s="2" t="n">
        <v>0.0003253</v>
      </c>
      <c r="J529" s="2" t="n">
        <v>10.36</v>
      </c>
      <c r="K529" s="2" t="n">
        <v>0.347</v>
      </c>
      <c r="L529" s="2" t="n">
        <f aca="false">SQRT((K529/J529*100)^2-M529^2)</f>
        <v>1.2683138517477</v>
      </c>
      <c r="M529" s="2" t="n">
        <f aca="false">3.1</f>
        <v>3.1</v>
      </c>
      <c r="N529" s="0" t="n">
        <f aca="false">(A529-B529)/A529</f>
        <v>0.599161322150962</v>
      </c>
      <c r="O529" s="0" t="n">
        <f aca="false">1+(1-N529)^2+2*0.938*0.938*N529*N529*D529*D529/E529</f>
        <v>1.21427604496403</v>
      </c>
      <c r="P529" s="0" t="n">
        <f aca="false">PI()*N529/D529/B529</f>
        <v>2.99315572726632</v>
      </c>
      <c r="Q529" s="2" t="n">
        <f aca="false">P529*D529*E529*E529/2/PI()*137*137/O529/389380*J529</f>
        <v>0.236188990774801</v>
      </c>
    </row>
    <row r="530" customFormat="false" ht="15" hidden="false" customHeight="false" outlineLevel="0" collapsed="false">
      <c r="A530" s="0" t="n">
        <v>4.054</v>
      </c>
      <c r="B530" s="0" t="n">
        <v>1.635</v>
      </c>
      <c r="C530" s="0" t="n">
        <v>30</v>
      </c>
      <c r="D530" s="0" t="n">
        <v>0.391</v>
      </c>
      <c r="E530" s="0" t="n">
        <v>1.775</v>
      </c>
      <c r="F530" s="0" t="n">
        <v>3.643</v>
      </c>
      <c r="G530" s="0" t="n">
        <v>2.419</v>
      </c>
      <c r="H530" s="0" t="n">
        <v>0.618</v>
      </c>
      <c r="I530" s="2" t="n">
        <v>0.0003242</v>
      </c>
      <c r="J530" s="2" t="n">
        <v>10.09</v>
      </c>
      <c r="K530" s="2" t="n">
        <v>0.3384</v>
      </c>
      <c r="L530" s="2" t="n">
        <f aca="false">SQRT((K530/J530*100)^2-M530^2)</f>
        <v>1.27987478880252</v>
      </c>
      <c r="M530" s="2" t="n">
        <f aca="false">3.1</f>
        <v>3.1</v>
      </c>
      <c r="N530" s="0" t="n">
        <f aca="false">(A530-B530)/A530</f>
        <v>0.596694622594968</v>
      </c>
      <c r="O530" s="0" t="n">
        <f aca="false">1+(1-N530)^2+2*0.938*0.938*N530*N530*D530*D530/E530</f>
        <v>1.21661810221381</v>
      </c>
      <c r="P530" s="0" t="n">
        <f aca="false">PI()*N530/D530/B530</f>
        <v>2.9322938013263</v>
      </c>
      <c r="Q530" s="2" t="n">
        <f aca="false">P530*D530*E530*E530/2/PI()*137*137/O530/389380*J530</f>
        <v>0.229829341004068</v>
      </c>
    </row>
    <row r="531" customFormat="false" ht="15" hidden="false" customHeight="false" outlineLevel="0" collapsed="false">
      <c r="A531" s="0" t="n">
        <v>4.054</v>
      </c>
      <c r="B531" s="0" t="n">
        <v>1.645</v>
      </c>
      <c r="C531" s="0" t="n">
        <v>30</v>
      </c>
      <c r="D531" s="0" t="n">
        <v>0.395</v>
      </c>
      <c r="E531" s="0" t="n">
        <v>1.786</v>
      </c>
      <c r="F531" s="0" t="n">
        <v>3.613</v>
      </c>
      <c r="G531" s="0" t="n">
        <v>2.409</v>
      </c>
      <c r="H531" s="0" t="n">
        <v>0.621</v>
      </c>
      <c r="I531" s="2" t="n">
        <v>0.0003228</v>
      </c>
      <c r="J531" s="2" t="n">
        <v>9.939</v>
      </c>
      <c r="K531" s="2" t="n">
        <v>0.3337</v>
      </c>
      <c r="L531" s="2" t="n">
        <f aca="false">SQRT((K531/J531*100)^2-M531^2)</f>
        <v>1.28944801883474</v>
      </c>
      <c r="M531" s="2" t="n">
        <f aca="false">3.1</f>
        <v>3.1</v>
      </c>
      <c r="N531" s="0" t="n">
        <f aca="false">(A531-B531)/A531</f>
        <v>0.594227923038974</v>
      </c>
      <c r="O531" s="0" t="n">
        <f aca="false">1+(1-N531)^2+2*0.938*0.938*N531*N531*D531*D531/E531</f>
        <v>1.21893281341925</v>
      </c>
      <c r="P531" s="0" t="n">
        <f aca="false">PI()*N531/D531/B531</f>
        <v>2.87302847536018</v>
      </c>
      <c r="Q531" s="2" t="n">
        <f aca="false">P531*D531*E531*E531/2/PI()*137*137/O531/389380*J531</f>
        <v>0.226438611207426</v>
      </c>
    </row>
    <row r="532" customFormat="false" ht="15" hidden="false" customHeight="false" outlineLevel="0" collapsed="false">
      <c r="A532" s="0" t="n">
        <v>4.054</v>
      </c>
      <c r="B532" s="0" t="n">
        <v>1.665</v>
      </c>
      <c r="C532" s="0" t="n">
        <v>30</v>
      </c>
      <c r="D532" s="0" t="n">
        <v>0.403</v>
      </c>
      <c r="E532" s="0" t="n">
        <v>1.808</v>
      </c>
      <c r="F532" s="0" t="n">
        <v>3.554</v>
      </c>
      <c r="G532" s="0" t="n">
        <v>2.389</v>
      </c>
      <c r="H532" s="0" t="n">
        <v>0.626</v>
      </c>
      <c r="I532" s="2" t="n">
        <v>0.0003202</v>
      </c>
      <c r="J532" s="2" t="n">
        <v>8.833</v>
      </c>
      <c r="K532" s="2" t="n">
        <v>0.3175</v>
      </c>
      <c r="L532" s="2" t="n">
        <f aca="false">SQRT((K532/J532*100)^2-M532^2)</f>
        <v>1.81940990925145</v>
      </c>
      <c r="M532" s="2" t="n">
        <f aca="false">3.1</f>
        <v>3.1</v>
      </c>
      <c r="N532" s="0" t="n">
        <f aca="false">(A532-B532)/A532</f>
        <v>0.589294523926986</v>
      </c>
      <c r="O532" s="0" t="n">
        <f aca="false">1+(1-N532)^2+2*0.938*0.938*N532*N532*D532*D532/E532</f>
        <v>1.22357137922551</v>
      </c>
      <c r="P532" s="0" t="n">
        <f aca="false">PI()*N532/D532/B532</f>
        <v>2.75907174743435</v>
      </c>
      <c r="Q532" s="2" t="n">
        <f aca="false">P532*D532*E532*E532/2/PI()*137*137/O532/389380*J532</f>
        <v>0.201294281972107</v>
      </c>
    </row>
    <row r="533" customFormat="false" ht="15" hidden="false" customHeight="false" outlineLevel="0" collapsed="false">
      <c r="A533" s="0" t="n">
        <v>4.054</v>
      </c>
      <c r="B533" s="0" t="n">
        <v>1.675</v>
      </c>
      <c r="C533" s="0" t="n">
        <v>30</v>
      </c>
      <c r="D533" s="0" t="n">
        <v>0.407</v>
      </c>
      <c r="E533" s="0" t="n">
        <v>1.819</v>
      </c>
      <c r="F533" s="0" t="n">
        <v>3.524</v>
      </c>
      <c r="G533" s="0" t="n">
        <v>2.379</v>
      </c>
      <c r="H533" s="0" t="n">
        <v>0.629</v>
      </c>
      <c r="I533" s="2" t="n">
        <v>0.0003187</v>
      </c>
      <c r="J533" s="2" t="n">
        <v>8.994</v>
      </c>
      <c r="K533" s="2" t="n">
        <v>0.3236</v>
      </c>
      <c r="L533" s="2" t="n">
        <f aca="false">SQRT((K533/J533*100)^2-M533^2)</f>
        <v>1.82627335452603</v>
      </c>
      <c r="M533" s="2" t="n">
        <f aca="false">3.1</f>
        <v>3.1</v>
      </c>
      <c r="N533" s="0" t="n">
        <f aca="false">(A533-B533)/A533</f>
        <v>0.586827824370992</v>
      </c>
      <c r="O533" s="0" t="n">
        <f aca="false">1+(1-N533)^2+2*0.938*0.938*N533*N533*D533*D533/E533</f>
        <v>1.22589524800326</v>
      </c>
      <c r="P533" s="0" t="n">
        <f aca="false">PI()*N533/D533/B533</f>
        <v>2.70427809155596</v>
      </c>
      <c r="Q533" s="2" t="n">
        <f aca="false">P533*D533*E533*E533/2/PI()*137*137/O533/389380*J533</f>
        <v>0.204973777065316</v>
      </c>
    </row>
    <row r="534" customFormat="false" ht="15" hidden="false" customHeight="false" outlineLevel="0" collapsed="false">
      <c r="A534" s="0" t="n">
        <v>4.054</v>
      </c>
      <c r="B534" s="0" t="n">
        <v>1.685</v>
      </c>
      <c r="C534" s="0" t="n">
        <v>30</v>
      </c>
      <c r="D534" s="0" t="n">
        <v>0.412</v>
      </c>
      <c r="E534" s="0" t="n">
        <v>1.83</v>
      </c>
      <c r="F534" s="0" t="n">
        <v>3.495</v>
      </c>
      <c r="G534" s="0" t="n">
        <v>2.369</v>
      </c>
      <c r="H534" s="0" t="n">
        <v>0.631</v>
      </c>
      <c r="I534" s="2" t="n">
        <v>0.0003174</v>
      </c>
      <c r="J534" s="2" t="n">
        <v>8.886</v>
      </c>
      <c r="K534" s="2" t="n">
        <v>0.3198</v>
      </c>
      <c r="L534" s="2" t="n">
        <f aca="false">SQRT((K534/J534*100)^2-M534^2)</f>
        <v>1.8281746741318</v>
      </c>
      <c r="M534" s="2" t="n">
        <f aca="false">3.1</f>
        <v>3.1</v>
      </c>
      <c r="N534" s="0" t="n">
        <f aca="false">(A534-B534)/A534</f>
        <v>0.584361124814998</v>
      </c>
      <c r="O534" s="0" t="n">
        <f aca="false">1+(1-N534)^2+2*0.938*0.938*N534*N534*D534*D534/E534</f>
        <v>1.22849242533612</v>
      </c>
      <c r="P534" s="0" t="n">
        <f aca="false">PI()*N534/D534/B534</f>
        <v>2.64444213183467</v>
      </c>
      <c r="Q534" s="2" t="n">
        <f aca="false">P534*D534*E534*E534/2/PI()*137*137/O534/389380*J534</f>
        <v>0.202467310711599</v>
      </c>
    </row>
    <row r="535" customFormat="false" ht="15" hidden="false" customHeight="false" outlineLevel="0" collapsed="false">
      <c r="A535" s="0" t="n">
        <v>4.054</v>
      </c>
      <c r="B535" s="0" t="n">
        <v>1.695</v>
      </c>
      <c r="C535" s="0" t="n">
        <v>30</v>
      </c>
      <c r="D535" s="0" t="n">
        <v>0.416</v>
      </c>
      <c r="E535" s="0" t="n">
        <v>1.841</v>
      </c>
      <c r="F535" s="0" t="n">
        <v>3.465</v>
      </c>
      <c r="G535" s="0" t="n">
        <v>2.359</v>
      </c>
      <c r="H535" s="0" t="n">
        <v>0.634</v>
      </c>
      <c r="I535" s="2" t="n">
        <v>0.0003159</v>
      </c>
      <c r="J535" s="2" t="n">
        <v>8.919</v>
      </c>
      <c r="K535" s="2" t="n">
        <v>0.321</v>
      </c>
      <c r="L535" s="2" t="n">
        <f aca="false">SQRT((K535/J535*100)^2-M535^2)</f>
        <v>1.82844738993004</v>
      </c>
      <c r="M535" s="2" t="n">
        <f aca="false">3.1</f>
        <v>3.1</v>
      </c>
      <c r="N535" s="0" t="n">
        <f aca="false">(A535-B535)/A535</f>
        <v>0.581894425259003</v>
      </c>
      <c r="O535" s="0" t="n">
        <f aca="false">1+(1-N535)^2+2*0.938*0.938*N535*N535*D535*D535/E535</f>
        <v>1.23082115807592</v>
      </c>
      <c r="P535" s="0" t="n">
        <f aca="false">PI()*N535/D535/B535</f>
        <v>2.59257325215359</v>
      </c>
      <c r="Q535" s="2" t="n">
        <f aca="false">P535*D535*E535*E535/2/PI()*137*137/O535/389380*J535</f>
        <v>0.203207989730235</v>
      </c>
    </row>
    <row r="536" customFormat="false" ht="15" hidden="false" customHeight="false" outlineLevel="0" collapsed="false">
      <c r="A536" s="0" t="n">
        <v>4.054</v>
      </c>
      <c r="B536" s="0" t="n">
        <v>1.705</v>
      </c>
      <c r="C536" s="0" t="n">
        <v>30</v>
      </c>
      <c r="D536" s="0" t="n">
        <v>0.42</v>
      </c>
      <c r="E536" s="0" t="n">
        <v>1.851</v>
      </c>
      <c r="F536" s="0" t="n">
        <v>3.435</v>
      </c>
      <c r="G536" s="0" t="n">
        <v>2.349</v>
      </c>
      <c r="H536" s="0" t="n">
        <v>0.636</v>
      </c>
      <c r="I536" s="2" t="n">
        <v>0.0003145</v>
      </c>
      <c r="J536" s="2" t="n">
        <v>8.93</v>
      </c>
      <c r="K536" s="2" t="n">
        <v>0.3216</v>
      </c>
      <c r="L536" s="2" t="n">
        <f aca="false">SQRT((K536/J536*100)^2-M536^2)</f>
        <v>1.83294218613621</v>
      </c>
      <c r="M536" s="2" t="n">
        <f aca="false">3.1</f>
        <v>3.1</v>
      </c>
      <c r="N536" s="0" t="n">
        <f aca="false">(A536-B536)/A536</f>
        <v>0.579427725703009</v>
      </c>
      <c r="O536" s="0" t="n">
        <f aca="false">1+(1-N536)^2+2*0.938*0.938*N536*N536*D536*D536/E536</f>
        <v>1.23318336938015</v>
      </c>
      <c r="P536" s="0" t="n">
        <f aca="false">PI()*N536/D536/B536</f>
        <v>2.54199956200924</v>
      </c>
      <c r="Q536" s="2" t="n">
        <f aca="false">P536*D536*E536*E536/2/PI()*137*137/O536/389380*J536</f>
        <v>0.203211847439616</v>
      </c>
    </row>
    <row r="537" customFormat="false" ht="15" hidden="false" customHeight="false" outlineLevel="0" collapsed="false">
      <c r="A537" s="0" t="n">
        <v>4.054</v>
      </c>
      <c r="B537" s="0" t="n">
        <v>1.715</v>
      </c>
      <c r="C537" s="0" t="n">
        <v>30</v>
      </c>
      <c r="D537" s="0" t="n">
        <v>0.424</v>
      </c>
      <c r="E537" s="0" t="n">
        <v>1.862</v>
      </c>
      <c r="F537" s="0" t="n">
        <v>3.406</v>
      </c>
      <c r="G537" s="0" t="n">
        <v>2.339</v>
      </c>
      <c r="H537" s="0" t="n">
        <v>0.639</v>
      </c>
      <c r="I537" s="2" t="n">
        <v>0.000313</v>
      </c>
      <c r="J537" s="2" t="n">
        <v>8.715</v>
      </c>
      <c r="K537" s="2" t="n">
        <v>0.3144</v>
      </c>
      <c r="L537" s="2" t="n">
        <f aca="false">SQRT((K537/J537*100)^2-M537^2)</f>
        <v>1.84515149262551</v>
      </c>
      <c r="M537" s="2" t="n">
        <f aca="false">3.1</f>
        <v>3.1</v>
      </c>
      <c r="N537" s="0" t="n">
        <f aca="false">(A537-B537)/A537</f>
        <v>0.576961026147015</v>
      </c>
      <c r="O537" s="0" t="n">
        <f aca="false">1+(1-N537)^2+2*0.938*0.938*N537*N537*D537*D537/E537</f>
        <v>1.23551823099195</v>
      </c>
      <c r="P537" s="0" t="n">
        <f aca="false">PI()*N537/D537/B537</f>
        <v>2.49267908184044</v>
      </c>
      <c r="Q537" s="2" t="n">
        <f aca="false">P537*D537*E537*E537/2/PI()*137*137/O537/389380*J537</f>
        <v>0.198288458949746</v>
      </c>
    </row>
    <row r="538" customFormat="false" ht="15" hidden="false" customHeight="false" outlineLevel="0" collapsed="false">
      <c r="A538" s="0" t="n">
        <v>4.054</v>
      </c>
      <c r="B538" s="0" t="n">
        <v>1.725</v>
      </c>
      <c r="C538" s="0" t="n">
        <v>30</v>
      </c>
      <c r="D538" s="0" t="n">
        <v>0.429</v>
      </c>
      <c r="E538" s="0" t="n">
        <v>1.873</v>
      </c>
      <c r="F538" s="0" t="n">
        <v>3.376</v>
      </c>
      <c r="G538" s="0" t="n">
        <v>2.329</v>
      </c>
      <c r="H538" s="0" t="n">
        <v>0.641</v>
      </c>
      <c r="I538" s="2" t="n">
        <v>0.0003114</v>
      </c>
      <c r="J538" s="2" t="n">
        <v>8.479</v>
      </c>
      <c r="K538" s="2" t="n">
        <v>0.3062</v>
      </c>
      <c r="L538" s="2" t="n">
        <f aca="false">SQRT((K538/J538*100)^2-M538^2)</f>
        <v>1.85237860818415</v>
      </c>
      <c r="M538" s="2" t="n">
        <f aca="false">3.1</f>
        <v>3.1</v>
      </c>
      <c r="N538" s="0" t="n">
        <f aca="false">(A538-B538)/A538</f>
        <v>0.574494326591021</v>
      </c>
      <c r="O538" s="0" t="n">
        <f aca="false">1+(1-N538)^2+2*0.938*0.938*N538*N538*D538*D538/E538</f>
        <v>1.23812193689801</v>
      </c>
      <c r="P538" s="0" t="n">
        <f aca="false">PI()*N538/D538/B538</f>
        <v>2.43887322177949</v>
      </c>
      <c r="Q538" s="2" t="n">
        <f aca="false">P538*D538*E538*E538/2/PI()*137*137/O538/389380*J538</f>
        <v>0.192837243209878</v>
      </c>
    </row>
    <row r="539" customFormat="false" ht="15" hidden="false" customHeight="false" outlineLevel="0" collapsed="false">
      <c r="A539" s="0" t="n">
        <v>4.054</v>
      </c>
      <c r="B539" s="0" t="n">
        <v>1.735</v>
      </c>
      <c r="C539" s="0" t="n">
        <v>30</v>
      </c>
      <c r="D539" s="0" t="n">
        <v>0.433</v>
      </c>
      <c r="E539" s="0" t="n">
        <v>1.884</v>
      </c>
      <c r="F539" s="0" t="n">
        <v>3.346</v>
      </c>
      <c r="G539" s="0" t="n">
        <v>2.319</v>
      </c>
      <c r="H539" s="0" t="n">
        <v>0.644</v>
      </c>
      <c r="I539" s="2" t="n">
        <v>0.0003098</v>
      </c>
      <c r="J539" s="2" t="n">
        <v>8.828</v>
      </c>
      <c r="K539" s="2" t="n">
        <v>0.3183</v>
      </c>
      <c r="L539" s="2" t="n">
        <f aca="false">SQRT((K539/J539*100)^2-M539^2)</f>
        <v>1.84123815117616</v>
      </c>
      <c r="M539" s="2" t="n">
        <f aca="false">3.1</f>
        <v>3.1</v>
      </c>
      <c r="N539" s="0" t="n">
        <f aca="false">(A539-B539)/A539</f>
        <v>0.572027627035027</v>
      </c>
      <c r="O539" s="0" t="n">
        <f aca="false">1+(1-N539)^2+2*0.938*0.938*N539*N539*D539*D539/E539</f>
        <v>1.24046166525166</v>
      </c>
      <c r="P539" s="0" t="n">
        <f aca="false">PI()*N539/D539/B539</f>
        <v>2.39210093875401</v>
      </c>
      <c r="Q539" s="2" t="n">
        <f aca="false">P539*D539*E539*E539/2/PI()*137*137/O539/389380*J539</f>
        <v>0.200722379554046</v>
      </c>
    </row>
    <row r="540" customFormat="false" ht="15" hidden="false" customHeight="false" outlineLevel="0" collapsed="false">
      <c r="A540" s="0" t="n">
        <v>4.054</v>
      </c>
      <c r="B540" s="0" t="n">
        <v>1.745</v>
      </c>
      <c r="C540" s="0" t="n">
        <v>30</v>
      </c>
      <c r="D540" s="0" t="n">
        <v>0.437</v>
      </c>
      <c r="E540" s="0" t="n">
        <v>1.895</v>
      </c>
      <c r="F540" s="0" t="n">
        <v>3.317</v>
      </c>
      <c r="G540" s="0" t="n">
        <v>2.309</v>
      </c>
      <c r="H540" s="0" t="n">
        <v>0.646</v>
      </c>
      <c r="I540" s="2" t="n">
        <v>0.0003082</v>
      </c>
      <c r="J540" s="2" t="n">
        <v>8.459</v>
      </c>
      <c r="K540" s="2" t="n">
        <v>0.3059</v>
      </c>
      <c r="L540" s="2" t="n">
        <f aca="false">SQRT((K540/J540*100)^2-M540^2)</f>
        <v>1.86209152096432</v>
      </c>
      <c r="M540" s="2" t="n">
        <f aca="false">3.1</f>
        <v>3.1</v>
      </c>
      <c r="N540" s="0" t="n">
        <f aca="false">(A540-B540)/A540</f>
        <v>0.569560927479033</v>
      </c>
      <c r="O540" s="0" t="n">
        <f aca="false">1+(1-N540)^2+2*0.938*0.938*N540*N540*D540*D540/E540</f>
        <v>1.24280452794953</v>
      </c>
      <c r="P540" s="0" t="n">
        <f aca="false">PI()*N540/D540/B540</f>
        <v>2.34646020410053</v>
      </c>
      <c r="Q540" s="2" t="n">
        <f aca="false">P540*D540*E540*E540/2/PI()*137*137/O540/389380*J540</f>
        <v>0.192272371004564</v>
      </c>
    </row>
    <row r="541" customFormat="false" ht="15" hidden="false" customHeight="false" outlineLevel="0" collapsed="false">
      <c r="A541" s="0" t="n">
        <v>4.054</v>
      </c>
      <c r="B541" s="0" t="n">
        <v>1.755</v>
      </c>
      <c r="C541" s="0" t="n">
        <v>30</v>
      </c>
      <c r="D541" s="0" t="n">
        <v>0.442</v>
      </c>
      <c r="E541" s="0" t="n">
        <v>1.906</v>
      </c>
      <c r="F541" s="0" t="n">
        <v>3.287</v>
      </c>
      <c r="G541" s="0" t="n">
        <v>2.299</v>
      </c>
      <c r="H541" s="0" t="n">
        <v>0.649</v>
      </c>
      <c r="I541" s="2" t="n">
        <v>0.0003065</v>
      </c>
      <c r="J541" s="2" t="n">
        <v>8.072</v>
      </c>
      <c r="K541" s="2" t="n">
        <v>0.2923</v>
      </c>
      <c r="L541" s="2" t="n">
        <f aca="false">SQRT((K541/J541*100)^2-M541^2)</f>
        <v>1.87157596356738</v>
      </c>
      <c r="M541" s="2" t="n">
        <f aca="false">3.1</f>
        <v>3.1</v>
      </c>
      <c r="N541" s="0" t="n">
        <f aca="false">(A541-B541)/A541</f>
        <v>0.567094227923039</v>
      </c>
      <c r="O541" s="0" t="n">
        <f aca="false">1+(1-N541)^2+2*0.938*0.938*N541*N541*D541*D541/E541</f>
        <v>1.24541271970012</v>
      </c>
      <c r="P541" s="0" t="n">
        <f aca="false">PI()*N541/D541/B541</f>
        <v>2.29670761023604</v>
      </c>
      <c r="Q541" s="2" t="n">
        <f aca="false">P541*D541*E541*E541/2/PI()*137*137/O541/389380*J541</f>
        <v>0.183370408655892</v>
      </c>
    </row>
    <row r="542" customFormat="false" ht="15" hidden="false" customHeight="false" outlineLevel="0" collapsed="false">
      <c r="A542" s="0" t="n">
        <v>4.054</v>
      </c>
      <c r="B542" s="0" t="n">
        <v>1.765</v>
      </c>
      <c r="C542" s="0" t="n">
        <v>30</v>
      </c>
      <c r="D542" s="0" t="n">
        <v>0.446</v>
      </c>
      <c r="E542" s="0" t="n">
        <v>1.917</v>
      </c>
      <c r="F542" s="0" t="n">
        <v>3.258</v>
      </c>
      <c r="G542" s="0" t="n">
        <v>2.289</v>
      </c>
      <c r="H542" s="0" t="n">
        <v>0.651</v>
      </c>
      <c r="I542" s="2" t="n">
        <v>0.0003049</v>
      </c>
      <c r="J542" s="2" t="n">
        <v>7.943</v>
      </c>
      <c r="K542" s="2" t="n">
        <v>0.2876</v>
      </c>
      <c r="L542" s="2" t="n">
        <f aca="false">SQRT((K542/J542*100)^2-M542^2)</f>
        <v>1.87087666926051</v>
      </c>
      <c r="M542" s="2" t="n">
        <f aca="false">3.1</f>
        <v>3.1</v>
      </c>
      <c r="N542" s="0" t="n">
        <f aca="false">(A542-B542)/A542</f>
        <v>0.564627528367045</v>
      </c>
      <c r="O542" s="0" t="n">
        <f aca="false">1+(1-N542)^2+2*0.938*0.938*N542*N542*D542*D542/E542</f>
        <v>1.24776049915644</v>
      </c>
      <c r="P542" s="0" t="n">
        <f aca="false">PI()*N542/D542/B542</f>
        <v>2.25336919312043</v>
      </c>
      <c r="Q542" s="2" t="n">
        <f aca="false">P542*D542*E542*E542/2/PI()*137*137/O542/389380*J542</f>
        <v>0.180365052228984</v>
      </c>
    </row>
    <row r="543" customFormat="false" ht="15" hidden="false" customHeight="false" outlineLevel="0" collapsed="false">
      <c r="A543" s="0" t="n">
        <v>4.054</v>
      </c>
      <c r="B543" s="0" t="n">
        <v>1.775</v>
      </c>
      <c r="C543" s="0" t="n">
        <v>30</v>
      </c>
      <c r="D543" s="0" t="n">
        <v>0.451</v>
      </c>
      <c r="E543" s="0" t="n">
        <v>1.927</v>
      </c>
      <c r="F543" s="0" t="n">
        <v>3.228</v>
      </c>
      <c r="G543" s="0" t="n">
        <v>2.279</v>
      </c>
      <c r="H543" s="0" t="n">
        <v>0.653</v>
      </c>
      <c r="I543" s="2" t="n">
        <v>0.0003032</v>
      </c>
      <c r="J543" s="2" t="n">
        <v>8.181</v>
      </c>
      <c r="K543" s="2" t="n">
        <v>0.2968</v>
      </c>
      <c r="L543" s="2" t="n">
        <f aca="false">SQRT((K543/J543*100)^2-M543^2)</f>
        <v>1.88461973228849</v>
      </c>
      <c r="M543" s="2" t="n">
        <f aca="false">3.1</f>
        <v>3.1</v>
      </c>
      <c r="N543" s="0" t="n">
        <f aca="false">(A543-B543)/A543</f>
        <v>0.562160828811051</v>
      </c>
      <c r="O543" s="0" t="n">
        <f aca="false">1+(1-N543)^2+2*0.938*0.938*N543*N543*D543*D543/E543</f>
        <v>1.25040180200114</v>
      </c>
      <c r="P543" s="0" t="n">
        <f aca="false">PI()*N543/D543/B543</f>
        <v>2.20615262475094</v>
      </c>
      <c r="Q543" s="2" t="n">
        <f aca="false">P543*D543*E543*E543/2/PI()*137*137/O543/389380*J543</f>
        <v>0.185447059907997</v>
      </c>
    </row>
    <row r="544" customFormat="false" ht="15" hidden="false" customHeight="false" outlineLevel="0" collapsed="false">
      <c r="A544" s="0" t="n">
        <v>4.054</v>
      </c>
      <c r="B544" s="0" t="n">
        <v>1.785</v>
      </c>
      <c r="C544" s="0" t="n">
        <v>30</v>
      </c>
      <c r="D544" s="0" t="n">
        <v>0.455</v>
      </c>
      <c r="E544" s="0" t="n">
        <v>1.938</v>
      </c>
      <c r="F544" s="0" t="n">
        <v>3.198</v>
      </c>
      <c r="G544" s="0" t="n">
        <v>2.269</v>
      </c>
      <c r="H544" s="0" t="n">
        <v>0.656</v>
      </c>
      <c r="I544" s="2" t="n">
        <v>0.0003014</v>
      </c>
      <c r="J544" s="2" t="n">
        <v>7.763</v>
      </c>
      <c r="K544" s="2" t="n">
        <v>0.2824</v>
      </c>
      <c r="L544" s="2" t="n">
        <f aca="false">SQRT((K544/J544*100)^2-M544^2)</f>
        <v>1.90351322487325</v>
      </c>
      <c r="M544" s="2" t="n">
        <f aca="false">3.1</f>
        <v>3.1</v>
      </c>
      <c r="N544" s="0" t="n">
        <f aca="false">(A544-B544)/A544</f>
        <v>0.559694129255057</v>
      </c>
      <c r="O544" s="0" t="n">
        <f aca="false">1+(1-N544)^2+2*0.938*0.938*N544*N544*D544*D544/E544</f>
        <v>1.252754465457</v>
      </c>
      <c r="P544" s="0" t="n">
        <f aca="false">PI()*N544/D544/B544</f>
        <v>2.16496563514639</v>
      </c>
      <c r="Q544" s="2" t="n">
        <f aca="false">P544*D544*E544*E544/2/PI()*137*137/O544/389380*J544</f>
        <v>0.17588192128051</v>
      </c>
    </row>
    <row r="545" customFormat="false" ht="15" hidden="false" customHeight="false" outlineLevel="0" collapsed="false">
      <c r="A545" s="0" t="n">
        <v>4.054</v>
      </c>
      <c r="B545" s="0" t="n">
        <v>1.795</v>
      </c>
      <c r="C545" s="0" t="n">
        <v>30</v>
      </c>
      <c r="D545" s="0" t="n">
        <v>0.46</v>
      </c>
      <c r="E545" s="0" t="n">
        <v>1.949</v>
      </c>
      <c r="F545" s="0" t="n">
        <v>3.169</v>
      </c>
      <c r="G545" s="0" t="n">
        <v>2.259</v>
      </c>
      <c r="H545" s="0" t="n">
        <v>0.658</v>
      </c>
      <c r="I545" s="2" t="n">
        <v>0.0002996</v>
      </c>
      <c r="J545" s="2" t="n">
        <v>8</v>
      </c>
      <c r="K545" s="2" t="n">
        <v>0.2902</v>
      </c>
      <c r="L545" s="2" t="n">
        <f aca="false">SQRT((K545/J545*100)^2-M545^2)</f>
        <v>1.88381428224759</v>
      </c>
      <c r="M545" s="2" t="n">
        <f aca="false">3.1</f>
        <v>3.1</v>
      </c>
      <c r="N545" s="0" t="n">
        <f aca="false">(A545-B545)/A545</f>
        <v>0.557227429699063</v>
      </c>
      <c r="O545" s="0" t="n">
        <f aca="false">1+(1-N545)^2+2*0.938*0.938*N545*N545*D545*D545/E545</f>
        <v>1.25536800350523</v>
      </c>
      <c r="P545" s="0" t="n">
        <f aca="false">PI()*N545/D545/B545</f>
        <v>2.12011820215732</v>
      </c>
      <c r="Q545" s="2" t="n">
        <f aca="false">P545*D545*E545*E545/2/PI()*137*137/O545/389380*J545</f>
        <v>0.181112381581493</v>
      </c>
    </row>
    <row r="546" customFormat="false" ht="15" hidden="false" customHeight="false" outlineLevel="0" collapsed="false">
      <c r="A546" s="0" t="n">
        <v>4.054</v>
      </c>
      <c r="B546" s="0" t="n">
        <v>1.805</v>
      </c>
      <c r="C546" s="0" t="n">
        <v>30</v>
      </c>
      <c r="D546" s="0" t="n">
        <v>0.464</v>
      </c>
      <c r="E546" s="0" t="n">
        <v>1.96</v>
      </c>
      <c r="F546" s="0" t="n">
        <v>3.139</v>
      </c>
      <c r="G546" s="0" t="n">
        <v>2.249</v>
      </c>
      <c r="H546" s="0" t="n">
        <v>0.66</v>
      </c>
      <c r="I546" s="2" t="n">
        <v>0.0002977</v>
      </c>
      <c r="J546" s="2" t="n">
        <v>8.099</v>
      </c>
      <c r="K546" s="2" t="n">
        <v>0.2935</v>
      </c>
      <c r="L546" s="2" t="n">
        <f aca="false">SQRT((K546/J546*100)^2-M546^2)</f>
        <v>1.87688080259457</v>
      </c>
      <c r="M546" s="2" t="n">
        <f aca="false">3.1</f>
        <v>3.1</v>
      </c>
      <c r="N546" s="0" t="n">
        <f aca="false">(A546-B546)/A546</f>
        <v>0.554760730143069</v>
      </c>
      <c r="O546" s="0" t="n">
        <f aca="false">1+(1-N546)^2+2*0.938*0.938*N546*N546*D546*D546/E546</f>
        <v>1.25772568090541</v>
      </c>
      <c r="P546" s="0" t="n">
        <f aca="false">PI()*N546/D546/B546</f>
        <v>2.08094401843248</v>
      </c>
      <c r="Q546" s="2" t="n">
        <f aca="false">P546*D546*E546*E546/2/PI()*137*137/O546/389380*J546</f>
        <v>0.183241406122289</v>
      </c>
    </row>
    <row r="547" customFormat="false" ht="15" hidden="false" customHeight="false" outlineLevel="0" collapsed="false">
      <c r="A547" s="0" t="n">
        <v>4.054</v>
      </c>
      <c r="B547" s="0" t="n">
        <v>1.815</v>
      </c>
      <c r="C547" s="0" t="n">
        <v>30</v>
      </c>
      <c r="D547" s="0" t="n">
        <v>0.469</v>
      </c>
      <c r="E547" s="0" t="n">
        <v>1.971</v>
      </c>
      <c r="F547" s="0" t="n">
        <v>3.11</v>
      </c>
      <c r="G547" s="0" t="n">
        <v>2.239</v>
      </c>
      <c r="H547" s="0" t="n">
        <v>0.663</v>
      </c>
      <c r="I547" s="2" t="n">
        <v>0.0002959</v>
      </c>
      <c r="J547" s="2" t="n">
        <v>7.917</v>
      </c>
      <c r="K547" s="2" t="n">
        <v>0.2878</v>
      </c>
      <c r="L547" s="2" t="n">
        <f aca="false">SQRT((K547/J547*100)^2-M547^2)</f>
        <v>1.8986286390124</v>
      </c>
      <c r="M547" s="2" t="n">
        <f aca="false">3.1</f>
        <v>3.1</v>
      </c>
      <c r="N547" s="0" t="n">
        <f aca="false">(A547-B547)/A547</f>
        <v>0.552294030587075</v>
      </c>
      <c r="O547" s="0" t="n">
        <f aca="false">1+(1-N547)^2+2*0.938*0.938*N547*N547*D547*D547/E547</f>
        <v>1.26034182254131</v>
      </c>
      <c r="P547" s="0" t="n">
        <f aca="false">PI()*N547/D547/B547</f>
        <v>2.03831241562418</v>
      </c>
      <c r="Q547" s="2" t="n">
        <f aca="false">P547*D547*E547*E547/2/PI()*137*137/O547/389380*J547</f>
        <v>0.178968568069257</v>
      </c>
    </row>
    <row r="548" customFormat="false" ht="15" hidden="false" customHeight="false" outlineLevel="0" collapsed="false">
      <c r="A548" s="0" t="n">
        <v>4.054</v>
      </c>
      <c r="B548" s="0" t="n">
        <v>1.825</v>
      </c>
      <c r="C548" s="0" t="n">
        <v>30</v>
      </c>
      <c r="D548" s="0" t="n">
        <v>0.474</v>
      </c>
      <c r="E548" s="0" t="n">
        <v>1.982</v>
      </c>
      <c r="F548" s="0" t="n">
        <v>3.08</v>
      </c>
      <c r="G548" s="0" t="n">
        <v>2.229</v>
      </c>
      <c r="H548" s="0" t="n">
        <v>0.665</v>
      </c>
      <c r="I548" s="2" t="n">
        <v>0.0002939</v>
      </c>
      <c r="J548" s="2" t="n">
        <v>8.275</v>
      </c>
      <c r="K548" s="2" t="n">
        <v>0.3009</v>
      </c>
      <c r="L548" s="2" t="n">
        <f aca="false">SQRT((K548/J548*100)^2-M548^2)</f>
        <v>1.9006160913341</v>
      </c>
      <c r="M548" s="2" t="n">
        <f aca="false">3.1</f>
        <v>3.1</v>
      </c>
      <c r="N548" s="0" t="n">
        <f aca="false">(A548-B548)/A548</f>
        <v>0.54982733103108</v>
      </c>
      <c r="O548" s="0" t="n">
        <f aca="false">1+(1-N548)^2+2*0.938*0.938*N548*N548*D548*D548/E548</f>
        <v>1.26295877007382</v>
      </c>
      <c r="P548" s="0" t="n">
        <f aca="false">PI()*N548/D548/B548</f>
        <v>1.99680192348434</v>
      </c>
      <c r="Q548" s="2" t="n">
        <f aca="false">P548*D548*E548*E548/2/PI()*137*137/O548/389380*J548</f>
        <v>0.1868904384603</v>
      </c>
    </row>
    <row r="549" customFormat="false" ht="15" hidden="false" customHeight="false" outlineLevel="0" collapsed="false">
      <c r="A549" s="0" t="n">
        <v>4.054</v>
      </c>
      <c r="B549" s="0" t="n">
        <v>1.835</v>
      </c>
      <c r="C549" s="0" t="n">
        <v>30</v>
      </c>
      <c r="D549" s="0" t="n">
        <v>0.479</v>
      </c>
      <c r="E549" s="0" t="n">
        <v>1.993</v>
      </c>
      <c r="F549" s="0" t="n">
        <v>3.05</v>
      </c>
      <c r="G549" s="0" t="n">
        <v>2.219</v>
      </c>
      <c r="H549" s="0" t="n">
        <v>0.667</v>
      </c>
      <c r="I549" s="2" t="n">
        <v>0.0002919</v>
      </c>
      <c r="J549" s="2" t="n">
        <v>8.299</v>
      </c>
      <c r="K549" s="2" t="n">
        <v>0.3024</v>
      </c>
      <c r="L549" s="2" t="n">
        <f aca="false">SQRT((K549/J549*100)^2-M549^2)</f>
        <v>1.91503775159644</v>
      </c>
      <c r="M549" s="2" t="n">
        <f aca="false">3.1</f>
        <v>3.1</v>
      </c>
      <c r="N549" s="0" t="n">
        <f aca="false">(A549-B549)/A549</f>
        <v>0.547360631475086</v>
      </c>
      <c r="O549" s="0" t="n">
        <f aca="false">1+(1-N549)^2+2*0.938*0.938*N549*N549*D549*D549/E549</f>
        <v>1.26557650358672</v>
      </c>
      <c r="P549" s="0" t="n">
        <f aca="false">PI()*N549/D549/B549</f>
        <v>1.95637384731633</v>
      </c>
      <c r="Q549" s="2" t="n">
        <f aca="false">P549*D549*E549*E549/2/PI()*137*137/O549/389380*J549</f>
        <v>0.187252207356279</v>
      </c>
    </row>
    <row r="550" customFormat="false" ht="15" hidden="false" customHeight="false" outlineLevel="0" collapsed="false">
      <c r="A550" s="0" t="n">
        <v>4.054</v>
      </c>
      <c r="B550" s="0" t="n">
        <v>1.845</v>
      </c>
      <c r="C550" s="0" t="n">
        <v>30</v>
      </c>
      <c r="D550" s="0" t="n">
        <v>0.483</v>
      </c>
      <c r="E550" s="0" t="n">
        <v>2.003</v>
      </c>
      <c r="F550" s="0" t="n">
        <v>3.021</v>
      </c>
      <c r="G550" s="0" t="n">
        <v>2.209</v>
      </c>
      <c r="H550" s="0" t="n">
        <v>0.67</v>
      </c>
      <c r="I550" s="2" t="n">
        <v>0.0002901</v>
      </c>
      <c r="J550" s="2" t="n">
        <v>8.46</v>
      </c>
      <c r="K550" s="2" t="n">
        <v>0.3081</v>
      </c>
      <c r="L550" s="2" t="n">
        <f aca="false">SQRT((K550/J550*100)^2-M550^2)</f>
        <v>1.91128948977034</v>
      </c>
      <c r="M550" s="2" t="n">
        <f aca="false">3.1</f>
        <v>3.1</v>
      </c>
      <c r="N550" s="0" t="n">
        <f aca="false">(A550-B550)/A550</f>
        <v>0.544893931919092</v>
      </c>
      <c r="O550" s="0" t="n">
        <f aca="false">1+(1-N550)^2+2*0.938*0.938*N550*N550*D550*D550/E550</f>
        <v>1.26797326292825</v>
      </c>
      <c r="P550" s="0" t="n">
        <f aca="false">PI()*N550/D550/B550</f>
        <v>1.9209600941526</v>
      </c>
      <c r="Q550" s="2" t="n">
        <f aca="false">P550*D550*E550*E550/2/PI()*137*137/O550/389380*J550</f>
        <v>0.190535219486461</v>
      </c>
    </row>
    <row r="551" customFormat="false" ht="15" hidden="false" customHeight="false" outlineLevel="0" collapsed="false">
      <c r="A551" s="0" t="n">
        <v>4.054</v>
      </c>
      <c r="B551" s="0" t="n">
        <v>1.855</v>
      </c>
      <c r="C551" s="0" t="n">
        <v>30</v>
      </c>
      <c r="D551" s="0" t="n">
        <v>0.488</v>
      </c>
      <c r="E551" s="0" t="n">
        <v>2.014</v>
      </c>
      <c r="F551" s="0" t="n">
        <v>2.991</v>
      </c>
      <c r="G551" s="0" t="n">
        <v>2.199</v>
      </c>
      <c r="H551" s="0" t="n">
        <v>0.672</v>
      </c>
      <c r="I551" s="2" t="n">
        <v>0.000288</v>
      </c>
      <c r="J551" s="2" t="n">
        <v>8.26</v>
      </c>
      <c r="K551" s="2" t="n">
        <v>0.3029</v>
      </c>
      <c r="L551" s="2" t="n">
        <f aca="false">SQRT((K551/J551*100)^2-M551^2)</f>
        <v>1.95892929508413</v>
      </c>
      <c r="M551" s="2" t="n">
        <f aca="false">3.1</f>
        <v>3.1</v>
      </c>
      <c r="N551" s="0" t="n">
        <f aca="false">(A551-B551)/A551</f>
        <v>0.542427232363098</v>
      </c>
      <c r="O551" s="0" t="n">
        <f aca="false">1+(1-N551)^2+2*0.938*0.938*N551*N551*D551*D551/E551</f>
        <v>1.27059361228023</v>
      </c>
      <c r="P551" s="0" t="n">
        <f aca="false">PI()*N551/D551/B551</f>
        <v>1.88246808393239</v>
      </c>
      <c r="Q551" s="2" t="n">
        <f aca="false">P551*D551*E551*E551/2/PI()*137*137/O551/389380*J551</f>
        <v>0.1858349439534</v>
      </c>
    </row>
    <row r="552" customFormat="false" ht="15" hidden="false" customHeight="false" outlineLevel="0" collapsed="false">
      <c r="A552" s="0" t="n">
        <v>4.054</v>
      </c>
      <c r="B552" s="0" t="n">
        <v>1.865</v>
      </c>
      <c r="C552" s="0" t="n">
        <v>30</v>
      </c>
      <c r="D552" s="0" t="n">
        <v>0.493</v>
      </c>
      <c r="E552" s="0" t="n">
        <v>2.025</v>
      </c>
      <c r="F552" s="0" t="n">
        <v>2.961</v>
      </c>
      <c r="G552" s="0" t="n">
        <v>2.189</v>
      </c>
      <c r="H552" s="0" t="n">
        <v>0.674</v>
      </c>
      <c r="I552" s="2" t="n">
        <v>0.0002858</v>
      </c>
      <c r="J552" s="2" t="n">
        <v>8.889</v>
      </c>
      <c r="K552" s="2" t="n">
        <v>0.3334</v>
      </c>
      <c r="L552" s="2" t="n">
        <f aca="false">SQRT((K552/J552*100)^2-M552^2)</f>
        <v>2.11134408989991</v>
      </c>
      <c r="M552" s="2" t="n">
        <f aca="false">3.1</f>
        <v>3.1</v>
      </c>
      <c r="N552" s="0" t="n">
        <f aca="false">(A552-B552)/A552</f>
        <v>0.539960532807104</v>
      </c>
      <c r="O552" s="0" t="n">
        <f aca="false">1+(1-N552)^2+2*0.938*0.938*N552*N552*D552*D552/E552</f>
        <v>1.27321472803071</v>
      </c>
      <c r="P552" s="0" t="n">
        <f aca="false">PI()*N552/D552/B552</f>
        <v>1.84495651517516</v>
      </c>
      <c r="Q552" s="2" t="n">
        <f aca="false">P552*D552*E552*E552/2/PI()*137*137/O552/389380*J552</f>
        <v>0.199766189915046</v>
      </c>
    </row>
    <row r="553" customFormat="false" ht="15" hidden="false" customHeight="false" outlineLevel="0" collapsed="false">
      <c r="A553" s="0" t="n">
        <v>4.054</v>
      </c>
      <c r="B553" s="0" t="n">
        <v>1.895</v>
      </c>
      <c r="C553" s="0" t="n">
        <v>30</v>
      </c>
      <c r="D553" s="0" t="n">
        <v>0.508</v>
      </c>
      <c r="E553" s="0" t="n">
        <v>2.058</v>
      </c>
      <c r="F553" s="0" t="n">
        <v>2.873</v>
      </c>
      <c r="G553" s="0" t="n">
        <v>2.159</v>
      </c>
      <c r="H553" s="0" t="n">
        <v>0.681</v>
      </c>
      <c r="I553" s="2" t="n">
        <v>0.0002794</v>
      </c>
      <c r="J553" s="2" t="n">
        <v>9.81</v>
      </c>
      <c r="K553" s="2" t="n">
        <v>0.3956</v>
      </c>
      <c r="L553" s="2" t="n">
        <f aca="false">SQRT((K553/J553*100)^2-M553^2)</f>
        <v>2.57915146039964</v>
      </c>
      <c r="M553" s="2" t="n">
        <f aca="false">3.1</f>
        <v>3.1</v>
      </c>
      <c r="N553" s="0" t="n">
        <f aca="false">(A553-B553)/A553</f>
        <v>0.532560434139122</v>
      </c>
      <c r="O553" s="0" t="n">
        <f aca="false">1+(1-N553)^2+2*0.938*0.938*N553*N553*D553*D553/E553</f>
        <v>1.28108262448428</v>
      </c>
      <c r="P553" s="0" t="n">
        <f aca="false">PI()*N553/D553/B553</f>
        <v>1.73798428051862</v>
      </c>
      <c r="Q553" s="2" t="n">
        <f aca="false">P553*D553*E553*E553/2/PI()*137*137/O553/389380*J553</f>
        <v>0.219674572009987</v>
      </c>
    </row>
    <row r="554" customFormat="false" ht="15" hidden="false" customHeight="false" outlineLevel="0" collapsed="false">
      <c r="A554" s="0" t="n">
        <v>4.054</v>
      </c>
      <c r="B554" s="0" t="n">
        <v>1.905</v>
      </c>
      <c r="C554" s="0" t="n">
        <v>30</v>
      </c>
      <c r="D554" s="0" t="n">
        <v>0.513</v>
      </c>
      <c r="E554" s="0" t="n">
        <v>2.069</v>
      </c>
      <c r="F554" s="0" t="n">
        <v>2.843</v>
      </c>
      <c r="G554" s="0" t="n">
        <v>2.149</v>
      </c>
      <c r="H554" s="0" t="n">
        <v>0.683</v>
      </c>
      <c r="I554" s="2" t="n">
        <v>0.0002771</v>
      </c>
      <c r="J554" s="2" t="n">
        <v>8.965</v>
      </c>
      <c r="K554" s="2" t="n">
        <v>0.3208</v>
      </c>
      <c r="L554" s="2" t="n">
        <f aca="false">SQRT((K554/J554*100)^2-M554^2)</f>
        <v>1.78736184505786</v>
      </c>
      <c r="M554" s="2" t="n">
        <f aca="false">3.1</f>
        <v>3.1</v>
      </c>
      <c r="N554" s="0" t="n">
        <f aca="false">(A554-B554)/A554</f>
        <v>0.530093734583128</v>
      </c>
      <c r="O554" s="0" t="n">
        <f aca="false">1+(1-N554)^2+2*0.938*0.938*N554*N554*D554*D554/E554</f>
        <v>1.28370677268781</v>
      </c>
      <c r="P554" s="0" t="n">
        <f aca="false">PI()*N554/D554/B554</f>
        <v>1.70408086064714</v>
      </c>
      <c r="Q554" s="2" t="n">
        <f aca="false">P554*D554*E554*E554/2/PI()*137*137/O554/389380*J554</f>
        <v>0.200493654361279</v>
      </c>
    </row>
    <row r="555" customFormat="false" ht="15" hidden="false" customHeight="false" outlineLevel="0" collapsed="false">
      <c r="A555" s="0" t="n">
        <v>4.054</v>
      </c>
      <c r="B555" s="0" t="n">
        <v>1.915</v>
      </c>
      <c r="C555" s="0" t="n">
        <v>30</v>
      </c>
      <c r="D555" s="0" t="n">
        <v>0.518</v>
      </c>
      <c r="E555" s="0" t="n">
        <v>2.079</v>
      </c>
      <c r="F555" s="0" t="n">
        <v>2.813</v>
      </c>
      <c r="G555" s="0" t="n">
        <v>2.139</v>
      </c>
      <c r="H555" s="0" t="n">
        <v>0.685</v>
      </c>
      <c r="I555" s="2" t="n">
        <v>0.0002748</v>
      </c>
      <c r="J555" s="2" t="n">
        <v>8.316</v>
      </c>
      <c r="K555" s="2" t="n">
        <v>0.2995</v>
      </c>
      <c r="L555" s="2" t="n">
        <f aca="false">SQRT((K555/J555*100)^2-M555^2)</f>
        <v>1.83323161496838</v>
      </c>
      <c r="M555" s="2" t="n">
        <f aca="false">3.1</f>
        <v>3.1</v>
      </c>
      <c r="N555" s="0" t="n">
        <f aca="false">(A555-B555)/A555</f>
        <v>0.527627035027134</v>
      </c>
      <c r="O555" s="0" t="n">
        <f aca="false">1+(1-N555)^2+2*0.938*0.938*N555*N555*D555*D555/E555</f>
        <v>1.28636208352097</v>
      </c>
      <c r="P555" s="0" t="n">
        <f aca="false">PI()*N555/D555/B555</f>
        <v>1.67100740655121</v>
      </c>
      <c r="Q555" s="2" t="n">
        <f aca="false">P555*D555*E555*E555/2/PI()*137*137/O555/389380*J555</f>
        <v>0.185547876594835</v>
      </c>
    </row>
    <row r="556" customFormat="false" ht="15" hidden="false" customHeight="false" outlineLevel="0" collapsed="false">
      <c r="A556" s="0" t="n">
        <v>4.054</v>
      </c>
      <c r="B556" s="0" t="n">
        <v>1.925</v>
      </c>
      <c r="C556" s="0" t="n">
        <v>30</v>
      </c>
      <c r="D556" s="0" t="n">
        <v>0.523</v>
      </c>
      <c r="E556" s="0" t="n">
        <v>2.09</v>
      </c>
      <c r="F556" s="0" t="n">
        <v>2.784</v>
      </c>
      <c r="G556" s="0" t="n">
        <v>2.129</v>
      </c>
      <c r="H556" s="0" t="n">
        <v>0.687</v>
      </c>
      <c r="I556" s="2" t="n">
        <v>0.0002725</v>
      </c>
      <c r="J556" s="2" t="n">
        <v>7.667</v>
      </c>
      <c r="K556" s="2" t="n">
        <v>0.2768</v>
      </c>
      <c r="L556" s="2" t="n">
        <f aca="false">SQRT((K556/J556*100)^2-M556^2)</f>
        <v>1.85043397459056</v>
      </c>
      <c r="M556" s="2" t="n">
        <f aca="false">3.1</f>
        <v>3.1</v>
      </c>
      <c r="N556" s="0" t="n">
        <f aca="false">(A556-B556)/A556</f>
        <v>0.52516033547114</v>
      </c>
      <c r="O556" s="0" t="n">
        <f aca="false">1+(1-N556)^2+2*0.938*0.938*N556*N556*D556*D556/E556</f>
        <v>1.28898775026785</v>
      </c>
      <c r="P556" s="0" t="n">
        <f aca="false">PI()*N556/D556/B556</f>
        <v>1.63873740594759</v>
      </c>
      <c r="Q556" s="2" t="n">
        <f aca="false">P556*D556*E556*E556/2/PI()*137*137/O556/389380*J556</f>
        <v>0.170831489068383</v>
      </c>
    </row>
    <row r="557" customFormat="false" ht="15" hidden="false" customHeight="false" outlineLevel="0" collapsed="false">
      <c r="A557" s="0" t="n">
        <v>4.054</v>
      </c>
      <c r="B557" s="0" t="n">
        <v>1.935</v>
      </c>
      <c r="C557" s="0" t="n">
        <v>30</v>
      </c>
      <c r="D557" s="0" t="n">
        <v>0.528</v>
      </c>
      <c r="E557" s="0" t="n">
        <v>2.101</v>
      </c>
      <c r="F557" s="0" t="n">
        <v>2.754</v>
      </c>
      <c r="G557" s="0" t="n">
        <v>2.119</v>
      </c>
      <c r="H557" s="0" t="n">
        <v>0.689</v>
      </c>
      <c r="I557" s="2" t="n">
        <v>0.0002701</v>
      </c>
      <c r="J557" s="2" t="n">
        <v>7.192</v>
      </c>
      <c r="K557" s="2" t="n">
        <v>0.2605</v>
      </c>
      <c r="L557" s="2" t="n">
        <f aca="false">SQRT((K557/J557*100)^2-M557^2)</f>
        <v>1.87335639189173</v>
      </c>
      <c r="M557" s="2" t="n">
        <f aca="false">3.1</f>
        <v>3.1</v>
      </c>
      <c r="N557" s="0" t="n">
        <f aca="false">(A557-B557)/A557</f>
        <v>0.522693635915145</v>
      </c>
      <c r="O557" s="0" t="n">
        <f aca="false">1+(1-N557)^2+2*0.938*0.938*N557*N557*D557*D557/E557</f>
        <v>1.29161419826422</v>
      </c>
      <c r="P557" s="0" t="n">
        <f aca="false">PI()*N557/D557/B557</f>
        <v>1.60724540626141</v>
      </c>
      <c r="Q557" s="2" t="n">
        <f aca="false">P557*D557*E557*E557/2/PI()*137*137/O557/389380*J557</f>
        <v>0.160019428118302</v>
      </c>
    </row>
    <row r="558" customFormat="false" ht="15" hidden="false" customHeight="false" outlineLevel="0" collapsed="false">
      <c r="A558" s="0" t="n">
        <v>4.054</v>
      </c>
      <c r="B558" s="0" t="n">
        <v>1.945</v>
      </c>
      <c r="C558" s="0" t="n">
        <v>30</v>
      </c>
      <c r="D558" s="0" t="n">
        <v>0.534</v>
      </c>
      <c r="E558" s="0" t="n">
        <v>2.112</v>
      </c>
      <c r="F558" s="0" t="n">
        <v>2.724</v>
      </c>
      <c r="G558" s="0" t="n">
        <v>2.109</v>
      </c>
      <c r="H558" s="0" t="n">
        <v>0.692</v>
      </c>
      <c r="I558" s="2" t="n">
        <v>0.0002676</v>
      </c>
      <c r="J558" s="2" t="n">
        <v>6.786</v>
      </c>
      <c r="K558" s="2" t="n">
        <v>0.2464</v>
      </c>
      <c r="L558" s="2" t="n">
        <f aca="false">SQRT((K558/J558*100)^2-M558^2)</f>
        <v>1.89055478231529</v>
      </c>
      <c r="M558" s="2" t="n">
        <f aca="false">3.1</f>
        <v>3.1</v>
      </c>
      <c r="N558" s="0" t="n">
        <f aca="false">(A558-B558)/A558</f>
        <v>0.520226936359151</v>
      </c>
      <c r="O558" s="0" t="n">
        <f aca="false">1+(1-N558)^2+2*0.938*0.938*N558*N558*D558*D558/E558</f>
        <v>1.29448204016544</v>
      </c>
      <c r="P558" s="0" t="n">
        <f aca="false">PI()*N558/D558/B558</f>
        <v>1.57355470327781</v>
      </c>
      <c r="Q558" s="2" t="n">
        <f aca="false">P558*D558*E558*E558/2/PI()*137*137/O558/389380*J558</f>
        <v>0.150735789953655</v>
      </c>
    </row>
    <row r="559" customFormat="false" ht="15" hidden="false" customHeight="false" outlineLevel="0" collapsed="false">
      <c r="A559" s="0" t="n">
        <v>4.054</v>
      </c>
      <c r="B559" s="0" t="n">
        <v>1.955</v>
      </c>
      <c r="C559" s="0" t="n">
        <v>30</v>
      </c>
      <c r="D559" s="0" t="n">
        <v>0.539</v>
      </c>
      <c r="E559" s="0" t="n">
        <v>2.123</v>
      </c>
      <c r="F559" s="0" t="n">
        <v>2.695</v>
      </c>
      <c r="G559" s="0" t="n">
        <v>2.099</v>
      </c>
      <c r="H559" s="0" t="n">
        <v>0.694</v>
      </c>
      <c r="I559" s="2" t="n">
        <v>0.0002652</v>
      </c>
      <c r="J559" s="2" t="n">
        <v>6.208</v>
      </c>
      <c r="K559" s="2" t="n">
        <v>0.2264</v>
      </c>
      <c r="L559" s="2" t="n">
        <f aca="false">SQRT((K559/J559*100)^2-M559^2)</f>
        <v>1.92091963541481</v>
      </c>
      <c r="M559" s="2" t="n">
        <f aca="false">3.1</f>
        <v>3.1</v>
      </c>
      <c r="N559" s="0" t="n">
        <f aca="false">(A559-B559)/A559</f>
        <v>0.517760236803157</v>
      </c>
      <c r="O559" s="0" t="n">
        <f aca="false">1+(1-N559)^2+2*0.938*0.938*N559*N559*D559*D559/E559</f>
        <v>1.29710880856663</v>
      </c>
      <c r="P559" s="0" t="n">
        <f aca="false">PI()*N559/D559/B559</f>
        <v>1.54362939445664</v>
      </c>
      <c r="Q559" s="2" t="n">
        <f aca="false">P559*D559*E559*E559/2/PI()*137*137/O559/389380*J559</f>
        <v>0.137687564625913</v>
      </c>
    </row>
    <row r="560" customFormat="false" ht="15" hidden="false" customHeight="false" outlineLevel="0" collapsed="false">
      <c r="A560" s="0" t="n">
        <v>4.054</v>
      </c>
      <c r="B560" s="0" t="n">
        <v>1.965</v>
      </c>
      <c r="C560" s="0" t="n">
        <v>30</v>
      </c>
      <c r="D560" s="0" t="n">
        <v>0.544</v>
      </c>
      <c r="E560" s="0" t="n">
        <v>2.134</v>
      </c>
      <c r="F560" s="0" t="n">
        <v>2.665</v>
      </c>
      <c r="G560" s="0" t="n">
        <v>2.089</v>
      </c>
      <c r="H560" s="0" t="n">
        <v>0.696</v>
      </c>
      <c r="I560" s="2" t="n">
        <v>0.0002626</v>
      </c>
      <c r="J560" s="2" t="n">
        <v>6.126</v>
      </c>
      <c r="K560" s="2" t="n">
        <v>0.2236</v>
      </c>
      <c r="L560" s="2" t="n">
        <f aca="false">SQRT((K560/J560*100)^2-M560^2)</f>
        <v>1.92681580969343</v>
      </c>
      <c r="M560" s="2" t="n">
        <f aca="false">3.1</f>
        <v>3.1</v>
      </c>
      <c r="N560" s="0" t="n">
        <f aca="false">(A560-B560)/A560</f>
        <v>0.515293537247163</v>
      </c>
      <c r="O560" s="0" t="n">
        <f aca="false">1+(1-N560)^2+2*0.938*0.938*N560*N560*D560*D560/E560</f>
        <v>1.29973639251819</v>
      </c>
      <c r="P560" s="0" t="n">
        <f aca="false">PI()*N560/D560/B560</f>
        <v>1.51440876277689</v>
      </c>
      <c r="Q560" s="2" t="n">
        <f aca="false">P560*D560*E560*E560/2/PI()*137*137/O560/389380*J560</f>
        <v>0.135656367006132</v>
      </c>
    </row>
    <row r="561" customFormat="false" ht="15" hidden="false" customHeight="false" outlineLevel="0" collapsed="false">
      <c r="A561" s="0" t="n">
        <v>4.054</v>
      </c>
      <c r="B561" s="0" t="n">
        <v>1.975</v>
      </c>
      <c r="C561" s="0" t="n">
        <v>30</v>
      </c>
      <c r="D561" s="0" t="n">
        <v>0.55</v>
      </c>
      <c r="E561" s="0" t="n">
        <v>2.145</v>
      </c>
      <c r="F561" s="0" t="n">
        <v>2.636</v>
      </c>
      <c r="G561" s="0" t="n">
        <v>2.079</v>
      </c>
      <c r="H561" s="0" t="n">
        <v>0.698</v>
      </c>
      <c r="I561" s="2" t="n">
        <v>0.0002601</v>
      </c>
      <c r="J561" s="2" t="n">
        <v>5.784</v>
      </c>
      <c r="K561" s="2" t="n">
        <v>0.2108</v>
      </c>
      <c r="L561" s="2" t="n">
        <f aca="false">SQRT((K561/J561*100)^2-M561^2)</f>
        <v>1.91641525089442</v>
      </c>
      <c r="M561" s="2" t="n">
        <f aca="false">3.1</f>
        <v>3.1</v>
      </c>
      <c r="N561" s="0" t="n">
        <f aca="false">(A561-B561)/A561</f>
        <v>0.512826837691169</v>
      </c>
      <c r="O561" s="0" t="n">
        <f aca="false">1+(1-N561)^2+2*0.938*0.938*N561*N561*D561*D561/E561</f>
        <v>1.30260192403384</v>
      </c>
      <c r="P561" s="0" t="n">
        <f aca="false">PI()*N561/D561/B561</f>
        <v>1.48316964405456</v>
      </c>
      <c r="Q561" s="2" t="n">
        <f aca="false">P561*D561*E561*E561/2/PI()*137*137/O561/389380*J561</f>
        <v>0.127853406828132</v>
      </c>
    </row>
    <row r="562" customFormat="false" ht="15" hidden="false" customHeight="false" outlineLevel="0" collapsed="false">
      <c r="A562" s="0" t="n">
        <v>4.054</v>
      </c>
      <c r="B562" s="0" t="n">
        <v>1.985</v>
      </c>
      <c r="C562" s="0" t="n">
        <v>30</v>
      </c>
      <c r="D562" s="0" t="n">
        <v>0.555</v>
      </c>
      <c r="E562" s="0" t="n">
        <v>2.155</v>
      </c>
      <c r="F562" s="0" t="n">
        <v>2.606</v>
      </c>
      <c r="G562" s="0" t="n">
        <v>2.069</v>
      </c>
      <c r="H562" s="0" t="n">
        <v>0.7</v>
      </c>
      <c r="I562" s="2" t="n">
        <v>0.0002574</v>
      </c>
      <c r="J562" s="2" t="n">
        <v>5.889</v>
      </c>
      <c r="K562" s="2" t="n">
        <v>0.2151</v>
      </c>
      <c r="L562" s="2" t="n">
        <f aca="false">SQRT((K562/J562*100)^2-M562^2)</f>
        <v>1.93165383723771</v>
      </c>
      <c r="M562" s="2" t="n">
        <f aca="false">3.1</f>
        <v>3.1</v>
      </c>
      <c r="N562" s="0" t="n">
        <f aca="false">(A562-B562)/A562</f>
        <v>0.510360138135175</v>
      </c>
      <c r="O562" s="0" t="n">
        <f aca="false">1+(1-N562)^2+2*0.938*0.938*N562*N562*D562*D562/E562</f>
        <v>1.30526025006548</v>
      </c>
      <c r="P562" s="0" t="n">
        <f aca="false">PI()*N562/D562/B562</f>
        <v>1.45536901595347</v>
      </c>
      <c r="Q562" s="2" t="n">
        <f aca="false">P562*D562*E562*E562/2/PI()*137*137/O562/389380*J562</f>
        <v>0.129835281541461</v>
      </c>
    </row>
    <row r="563" customFormat="false" ht="15" hidden="false" customHeight="false" outlineLevel="0" collapsed="false">
      <c r="A563" s="0" t="n">
        <v>4.054</v>
      </c>
      <c r="B563" s="0" t="n">
        <v>1.995</v>
      </c>
      <c r="C563" s="0" t="n">
        <v>30</v>
      </c>
      <c r="D563" s="0" t="n">
        <v>0.561</v>
      </c>
      <c r="E563" s="0" t="n">
        <v>2.166</v>
      </c>
      <c r="F563" s="0" t="n">
        <v>2.576</v>
      </c>
      <c r="G563" s="0" t="n">
        <v>2.059</v>
      </c>
      <c r="H563" s="0" t="n">
        <v>0.702</v>
      </c>
      <c r="I563" s="2" t="n">
        <v>0.0002547</v>
      </c>
      <c r="J563" s="2" t="n">
        <v>5.902</v>
      </c>
      <c r="K563" s="2" t="n">
        <v>0.2163</v>
      </c>
      <c r="L563" s="2" t="n">
        <f aca="false">SQRT((K563/J563*100)^2-M563^2)</f>
        <v>1.95478750756083</v>
      </c>
      <c r="M563" s="2" t="n">
        <f aca="false">3.1</f>
        <v>3.1</v>
      </c>
      <c r="N563" s="0" t="n">
        <f aca="false">(A563-B563)/A563</f>
        <v>0.507893438579181</v>
      </c>
      <c r="O563" s="0" t="n">
        <f aca="false">1+(1-N563)^2+2*0.938*0.938*N563*N563*D563*D563/E563</f>
        <v>1.30812393195602</v>
      </c>
      <c r="P563" s="0" t="n">
        <f aca="false">PI()*N563/D563/B563</f>
        <v>1.42566245868398</v>
      </c>
      <c r="Q563" s="2" t="n">
        <f aca="false">P563*D563*E563*E563/2/PI()*137*137/O563/389380*J563</f>
        <v>0.129877649052335</v>
      </c>
    </row>
    <row r="564" customFormat="false" ht="15" hidden="false" customHeight="false" outlineLevel="0" collapsed="false">
      <c r="A564" s="0" t="n">
        <v>4.054</v>
      </c>
      <c r="B564" s="0" t="n">
        <v>2.005</v>
      </c>
      <c r="C564" s="0" t="n">
        <v>30</v>
      </c>
      <c r="D564" s="0" t="n">
        <v>0.566</v>
      </c>
      <c r="E564" s="0" t="n">
        <v>2.177</v>
      </c>
      <c r="F564" s="0" t="n">
        <v>2.547</v>
      </c>
      <c r="G564" s="0" t="n">
        <v>2.049</v>
      </c>
      <c r="H564" s="0" t="n">
        <v>0.704</v>
      </c>
      <c r="I564" s="2" t="n">
        <v>0.000252</v>
      </c>
      <c r="J564" s="2" t="n">
        <v>5.467</v>
      </c>
      <c r="K564" s="2" t="n">
        <v>0.2011</v>
      </c>
      <c r="L564" s="2" t="n">
        <f aca="false">SQRT((K564/J564*100)^2-M564^2)</f>
        <v>1.98012082241301</v>
      </c>
      <c r="M564" s="2" t="n">
        <f aca="false">3.1</f>
        <v>3.1</v>
      </c>
      <c r="N564" s="0" t="n">
        <f aca="false">(A564-B564)/A564</f>
        <v>0.505426739023187</v>
      </c>
      <c r="O564" s="0" t="n">
        <f aca="false">1+(1-N564)^2+2*0.938*0.938*N564*N564*D564*D564/E564</f>
        <v>1.31075220559673</v>
      </c>
      <c r="P564" s="0" t="n">
        <f aca="false">PI()*N564/D564/B564</f>
        <v>1.39919188798594</v>
      </c>
      <c r="Q564" s="2" t="n">
        <f aca="false">P564*D564*E564*E564/2/PI()*137*137/O564/389380*J564</f>
        <v>0.120095482064503</v>
      </c>
    </row>
    <row r="565" customFormat="false" ht="15" hidden="false" customHeight="false" outlineLevel="0" collapsed="false">
      <c r="A565" s="0" t="n">
        <v>4.054</v>
      </c>
      <c r="B565" s="0" t="n">
        <v>2.015</v>
      </c>
      <c r="C565" s="0" t="n">
        <v>30</v>
      </c>
      <c r="D565" s="0" t="n">
        <v>0.572</v>
      </c>
      <c r="E565" s="0" t="n">
        <v>2.188</v>
      </c>
      <c r="F565" s="0" t="n">
        <v>2.517</v>
      </c>
      <c r="G565" s="0" t="n">
        <v>2.039</v>
      </c>
      <c r="H565" s="0" t="n">
        <v>0.706</v>
      </c>
      <c r="I565" s="2" t="n">
        <v>0.0002492</v>
      </c>
      <c r="J565" s="2" t="n">
        <v>5.672</v>
      </c>
      <c r="K565" s="2" t="n">
        <v>0.208</v>
      </c>
      <c r="L565" s="2" t="n">
        <f aca="false">SQRT((K565/J565*100)^2-M565^2)</f>
        <v>1.9590539555985</v>
      </c>
      <c r="M565" s="2" t="n">
        <f aca="false">3.1</f>
        <v>3.1</v>
      </c>
      <c r="N565" s="0" t="n">
        <f aca="false">(A565-B565)/A565</f>
        <v>0.502960039467193</v>
      </c>
      <c r="O565" s="0" t="n">
        <f aca="false">1+(1-N565)^2+2*0.938*0.938*N565*N565*D565*D565/E565</f>
        <v>1.31361394290112</v>
      </c>
      <c r="P565" s="0" t="n">
        <f aca="false">PI()*N565/D565/B565</f>
        <v>1.37092051314387</v>
      </c>
      <c r="Q565" s="2" t="n">
        <f aca="false">P565*D565*E565*E565/2/PI()*137*137/O565/389380*J565</f>
        <v>0.124353793091301</v>
      </c>
    </row>
    <row r="566" customFormat="false" ht="15" hidden="false" customHeight="false" outlineLevel="0" collapsed="false">
      <c r="A566" s="0" t="n">
        <v>4.054</v>
      </c>
      <c r="B566" s="0" t="n">
        <v>2.025</v>
      </c>
      <c r="C566" s="0" t="n">
        <v>30</v>
      </c>
      <c r="D566" s="0" t="n">
        <v>0.578</v>
      </c>
      <c r="E566" s="0" t="n">
        <v>2.199</v>
      </c>
      <c r="F566" s="0" t="n">
        <v>2.488</v>
      </c>
      <c r="G566" s="0" t="n">
        <v>2.029</v>
      </c>
      <c r="H566" s="0" t="n">
        <v>0.708</v>
      </c>
      <c r="I566" s="2" t="n">
        <v>0.0002464</v>
      </c>
      <c r="J566" s="2" t="n">
        <v>5.46</v>
      </c>
      <c r="K566" s="2" t="n">
        <v>0.2012</v>
      </c>
      <c r="L566" s="2" t="n">
        <f aca="false">SQRT((K566/J566*100)^2-M566^2)</f>
        <v>1.99225751815634</v>
      </c>
      <c r="M566" s="2" t="n">
        <f aca="false">3.1</f>
        <v>3.1</v>
      </c>
      <c r="N566" s="0" t="n">
        <f aca="false">(A566-B566)/A566</f>
        <v>0.500493339911199</v>
      </c>
      <c r="O566" s="0" t="n">
        <f aca="false">1+(1-N566)^2+2*0.938*0.938*N566*N566*D566*D566/E566</f>
        <v>1.31647419359381</v>
      </c>
      <c r="P566" s="0" t="n">
        <f aca="false">PI()*N566/D566/B566</f>
        <v>1.34336896051573</v>
      </c>
      <c r="Q566" s="2" t="n">
        <f aca="false">P566*D566*E566*E566/2/PI()*137*137/O566/389380*J566</f>
        <v>0.119465230183216</v>
      </c>
    </row>
    <row r="567" customFormat="false" ht="15" hidden="false" customHeight="false" outlineLevel="0" collapsed="false">
      <c r="A567" s="0" t="n">
        <v>4.054</v>
      </c>
      <c r="B567" s="0" t="n">
        <v>2.035</v>
      </c>
      <c r="C567" s="0" t="n">
        <v>30</v>
      </c>
      <c r="D567" s="0" t="n">
        <v>0.583</v>
      </c>
      <c r="E567" s="0" t="n">
        <v>2.21</v>
      </c>
      <c r="F567" s="0" t="n">
        <v>2.458</v>
      </c>
      <c r="G567" s="0" t="n">
        <v>2.019</v>
      </c>
      <c r="H567" s="0" t="n">
        <v>0.71</v>
      </c>
      <c r="I567" s="2" t="n">
        <v>0.0002435</v>
      </c>
      <c r="J567" s="2" t="n">
        <v>5.608</v>
      </c>
      <c r="K567" s="2" t="n">
        <v>0.2058</v>
      </c>
      <c r="L567" s="2" t="n">
        <f aca="false">SQRT((K567/J567*100)^2-M567^2)</f>
        <v>1.9639552006807</v>
      </c>
      <c r="M567" s="2" t="n">
        <f aca="false">3.1</f>
        <v>3.1</v>
      </c>
      <c r="N567" s="0" t="n">
        <f aca="false">(A567-B567)/A567</f>
        <v>0.498026640355205</v>
      </c>
      <c r="O567" s="0" t="n">
        <f aca="false">1+(1-N567)^2+2*0.938*0.938*N567*N567*D567*D567/E567</f>
        <v>1.31910246379868</v>
      </c>
      <c r="P567" s="0" t="n">
        <f aca="false">PI()*N567/D567/B567</f>
        <v>1.31877127509739</v>
      </c>
      <c r="Q567" s="2" t="n">
        <f aca="false">P567*D567*E567*E567/2/PI()*137*137/O567/389380*J567</f>
        <v>0.122472809255406</v>
      </c>
    </row>
    <row r="568" customFormat="false" ht="15" hidden="false" customHeight="false" outlineLevel="0" collapsed="false">
      <c r="A568" s="0" t="n">
        <v>4.054</v>
      </c>
      <c r="B568" s="0" t="n">
        <v>2.045</v>
      </c>
      <c r="C568" s="0" t="n">
        <v>30</v>
      </c>
      <c r="D568" s="0" t="n">
        <v>0.589</v>
      </c>
      <c r="E568" s="0" t="n">
        <v>2.221</v>
      </c>
      <c r="F568" s="0" t="n">
        <v>2.428</v>
      </c>
      <c r="G568" s="0" t="n">
        <v>2.009</v>
      </c>
      <c r="H568" s="0" t="n">
        <v>0.712</v>
      </c>
      <c r="I568" s="2" t="n">
        <v>0.0002405</v>
      </c>
      <c r="J568" s="2" t="n">
        <v>5.24</v>
      </c>
      <c r="K568" s="2" t="n">
        <v>0.1928</v>
      </c>
      <c r="L568" s="2" t="n">
        <f aca="false">SQRT((K568/J568*100)^2-M568^2)</f>
        <v>1.98189447661829</v>
      </c>
      <c r="M568" s="2" t="n">
        <f aca="false">3.1</f>
        <v>3.1</v>
      </c>
      <c r="N568" s="0" t="n">
        <f aca="false">(A568-B568)/A568</f>
        <v>0.495559940799211</v>
      </c>
      <c r="O568" s="0" t="n">
        <f aca="false">1+(1-N568)^2+2*0.938*0.938*N568*N568*D568*D568/E568</f>
        <v>1.32196075490138</v>
      </c>
      <c r="P568" s="0" t="n">
        <f aca="false">PI()*N568/D568/B568</f>
        <v>1.29252055361181</v>
      </c>
      <c r="Q568" s="2" t="n">
        <f aca="false">P568*D568*E568*E568/2/PI()*137*137/O568/389380*J568</f>
        <v>0.114195823206454</v>
      </c>
    </row>
    <row r="569" customFormat="false" ht="15" hidden="false" customHeight="false" outlineLevel="0" collapsed="false">
      <c r="A569" s="0" t="n">
        <v>4.054</v>
      </c>
      <c r="B569" s="0" t="n">
        <v>2.055</v>
      </c>
      <c r="C569" s="0" t="n">
        <v>30</v>
      </c>
      <c r="D569" s="0" t="n">
        <v>0.595</v>
      </c>
      <c r="E569" s="0" t="n">
        <v>2.231</v>
      </c>
      <c r="F569" s="0" t="n">
        <v>2.399</v>
      </c>
      <c r="G569" s="0" t="n">
        <v>1.999</v>
      </c>
      <c r="H569" s="0" t="n">
        <v>0.714</v>
      </c>
      <c r="I569" s="2" t="n">
        <v>0.0002376</v>
      </c>
      <c r="J569" s="2" t="n">
        <v>5.395</v>
      </c>
      <c r="K569" s="2" t="n">
        <v>0.1986</v>
      </c>
      <c r="L569" s="2" t="n">
        <f aca="false">SQRT((K569/J569*100)^2-M569^2)</f>
        <v>1.98522856480929</v>
      </c>
      <c r="M569" s="2" t="n">
        <f aca="false">3.1</f>
        <v>3.1</v>
      </c>
      <c r="N569" s="0" t="n">
        <f aca="false">(A569-B569)/A569</f>
        <v>0.493093241243217</v>
      </c>
      <c r="O569" s="0" t="n">
        <f aca="false">1+(1-N569)^2+2*0.938*0.938*N569*N569*D569*D569/E569</f>
        <v>1.32484795197583</v>
      </c>
      <c r="P569" s="0" t="n">
        <f aca="false">PI()*N569/D569/B569</f>
        <v>1.26692273751209</v>
      </c>
      <c r="Q569" s="2" t="n">
        <f aca="false">P569*D569*E569*E569/2/PI()*137*137/O569/389380*J569</f>
        <v>0.117213942112142</v>
      </c>
    </row>
    <row r="570" customFormat="false" ht="15" hidden="false" customHeight="false" outlineLevel="0" collapsed="false">
      <c r="A570" s="0" t="n">
        <v>4.054</v>
      </c>
      <c r="B570" s="0" t="n">
        <v>2.065</v>
      </c>
      <c r="C570" s="0" t="n">
        <v>30</v>
      </c>
      <c r="D570" s="0" t="n">
        <v>0.601</v>
      </c>
      <c r="E570" s="0" t="n">
        <v>2.242</v>
      </c>
      <c r="F570" s="0" t="n">
        <v>2.369</v>
      </c>
      <c r="G570" s="0" t="n">
        <v>1.989</v>
      </c>
      <c r="H570" s="0" t="n">
        <v>0.716</v>
      </c>
      <c r="I570" s="2" t="n">
        <v>0.0002345</v>
      </c>
      <c r="J570" s="2" t="n">
        <v>5.335</v>
      </c>
      <c r="K570" s="2" t="n">
        <v>0.1969</v>
      </c>
      <c r="L570" s="2" t="n">
        <f aca="false">SQRT((K570/J570*100)^2-M570^2)</f>
        <v>2.00285453639895</v>
      </c>
      <c r="M570" s="2" t="n">
        <f aca="false">3.1</f>
        <v>3.1</v>
      </c>
      <c r="N570" s="0" t="n">
        <f aca="false">(A570-B570)/A570</f>
        <v>0.490626541687223</v>
      </c>
      <c r="O570" s="0" t="n">
        <f aca="false">1+(1-N570)^2+2*0.938*0.938*N570*N570*D570*D570/E570</f>
        <v>1.32770321621383</v>
      </c>
      <c r="P570" s="0" t="n">
        <f aca="false">PI()*N570/D570/B570</f>
        <v>1.2419564962518</v>
      </c>
      <c r="Q570" s="2" t="n">
        <f aca="false">P570*D570*E570*E570/2/PI()*137*137/O570/389380*J570</f>
        <v>0.115657317064522</v>
      </c>
    </row>
    <row r="571" customFormat="false" ht="15" hidden="false" customHeight="false" outlineLevel="0" collapsed="false">
      <c r="A571" s="0" t="n">
        <v>4.054</v>
      </c>
      <c r="B571" s="0" t="n">
        <v>2.075</v>
      </c>
      <c r="C571" s="0" t="n">
        <v>30</v>
      </c>
      <c r="D571" s="0" t="n">
        <v>0.607</v>
      </c>
      <c r="E571" s="0" t="n">
        <v>2.253</v>
      </c>
      <c r="F571" s="0" t="n">
        <v>2.339</v>
      </c>
      <c r="G571" s="0" t="n">
        <v>1.979</v>
      </c>
      <c r="H571" s="0" t="n">
        <v>0.718</v>
      </c>
      <c r="I571" s="2" t="n">
        <v>0.0002314</v>
      </c>
      <c r="J571" s="2" t="n">
        <v>5.691</v>
      </c>
      <c r="K571" s="2" t="n">
        <v>0.2097</v>
      </c>
      <c r="L571" s="2" t="n">
        <f aca="false">SQRT((K571/J571*100)^2-M571^2)</f>
        <v>1.9918574732315</v>
      </c>
      <c r="M571" s="2" t="n">
        <f aca="false">3.1</f>
        <v>3.1</v>
      </c>
      <c r="N571" s="0" t="n">
        <f aca="false">(A571-B571)/A571</f>
        <v>0.488159842131228</v>
      </c>
      <c r="O571" s="0" t="n">
        <f aca="false">1+(1-N571)^2+2*0.938*0.938*N571*N571*D571*D571/E571</f>
        <v>1.33055694931974</v>
      </c>
      <c r="P571" s="0" t="n">
        <f aca="false">PI()*N571/D571/B571</f>
        <v>1.2176013765642</v>
      </c>
      <c r="Q571" s="2" t="n">
        <f aca="false">P571*D571*E571*E571/2/PI()*137*137/O571/389380*J571</f>
        <v>0.123100253748587</v>
      </c>
    </row>
    <row r="572" customFormat="false" ht="15" hidden="false" customHeight="false" outlineLevel="0" collapsed="false">
      <c r="A572" s="0" t="n">
        <v>4.054</v>
      </c>
      <c r="B572" s="0" t="n">
        <v>2.085</v>
      </c>
      <c r="C572" s="0" t="n">
        <v>30</v>
      </c>
      <c r="D572" s="0" t="n">
        <v>0.613</v>
      </c>
      <c r="E572" s="0" t="n">
        <v>2.264</v>
      </c>
      <c r="F572" s="0" t="n">
        <v>2.31</v>
      </c>
      <c r="G572" s="0" t="n">
        <v>1.969</v>
      </c>
      <c r="H572" s="0" t="n">
        <v>0.72</v>
      </c>
      <c r="I572" s="2" t="n">
        <v>0.0002283</v>
      </c>
      <c r="J572" s="2" t="n">
        <v>5.895</v>
      </c>
      <c r="K572" s="2" t="n">
        <v>0.2177</v>
      </c>
      <c r="L572" s="2" t="n">
        <f aca="false">SQRT((K572/J572*100)^2-M572^2)</f>
        <v>2.006976473188</v>
      </c>
      <c r="M572" s="2" t="n">
        <f aca="false">3.1</f>
        <v>3.1</v>
      </c>
      <c r="N572" s="0" t="n">
        <f aca="false">(A572-B572)/A572</f>
        <v>0.485693142575234</v>
      </c>
      <c r="O572" s="0" t="n">
        <f aca="false">1+(1-N572)^2+2*0.938*0.938*N572*N572*D572*D572/E572</f>
        <v>1.33340915131689</v>
      </c>
      <c r="P572" s="0" t="n">
        <f aca="false">PI()*N572/D572/B572</f>
        <v>1.1938377587235</v>
      </c>
      <c r="Q572" s="2" t="n">
        <f aca="false">P572*D572*E572*E572/2/PI()*137*137/O572/389380*J572</f>
        <v>0.127223293262053</v>
      </c>
    </row>
    <row r="573" customFormat="false" ht="15" hidden="false" customHeight="false" outlineLevel="0" collapsed="false">
      <c r="A573" s="0" t="n">
        <v>4.054</v>
      </c>
      <c r="B573" s="0" t="n">
        <v>2.095</v>
      </c>
      <c r="C573" s="0" t="n">
        <v>30</v>
      </c>
      <c r="D573" s="0" t="n">
        <v>0.619</v>
      </c>
      <c r="E573" s="0" t="n">
        <v>2.275</v>
      </c>
      <c r="F573" s="0" t="n">
        <v>2.28</v>
      </c>
      <c r="G573" s="0" t="n">
        <v>1.959</v>
      </c>
      <c r="H573" s="0" t="n">
        <v>0.722</v>
      </c>
      <c r="I573" s="2" t="n">
        <v>0.000225</v>
      </c>
      <c r="J573" s="2" t="n">
        <v>6.323</v>
      </c>
      <c r="K573" s="2" t="n">
        <v>0.2332</v>
      </c>
      <c r="L573" s="2" t="n">
        <f aca="false">SQRT((K573/J573*100)^2-M573^2)</f>
        <v>1.99806137196109</v>
      </c>
      <c r="M573" s="2" t="n">
        <f aca="false">3.1</f>
        <v>3.1</v>
      </c>
      <c r="N573" s="0" t="n">
        <f aca="false">(A573-B573)/A573</f>
        <v>0.48322644301924</v>
      </c>
      <c r="O573" s="0" t="n">
        <f aca="false">1+(1-N573)^2+2*0.938*0.938*N573*N573*D573*D573/E573</f>
        <v>1.33625982629453</v>
      </c>
      <c r="P573" s="0" t="n">
        <f aca="false">PI()*N573/D573/B573</f>
        <v>1.17064681537284</v>
      </c>
      <c r="Q573" s="2" t="n">
        <f aca="false">P573*D573*E573*E573/2/PI()*137*137/O573/389380*J573</f>
        <v>0.136144228165858</v>
      </c>
    </row>
    <row r="574" customFormat="false" ht="15" hidden="false" customHeight="false" outlineLevel="0" collapsed="false">
      <c r="A574" s="0" t="n">
        <v>4.054</v>
      </c>
      <c r="B574" s="0" t="n">
        <v>2.105</v>
      </c>
      <c r="C574" s="0" t="n">
        <v>30</v>
      </c>
      <c r="D574" s="0" t="n">
        <v>0.625</v>
      </c>
      <c r="E574" s="0" t="n">
        <v>2.286</v>
      </c>
      <c r="F574" s="0" t="n">
        <v>2.251</v>
      </c>
      <c r="G574" s="0" t="n">
        <v>1.949</v>
      </c>
      <c r="H574" s="0" t="n">
        <v>0.723</v>
      </c>
      <c r="I574" s="2" t="n">
        <v>0.0002218</v>
      </c>
      <c r="J574" s="2" t="n">
        <v>6.757</v>
      </c>
      <c r="K574" s="2" t="n">
        <v>0.2499</v>
      </c>
      <c r="L574" s="2" t="n">
        <f aca="false">SQRT((K574/J574*100)^2-M574^2)</f>
        <v>2.01694455847648</v>
      </c>
      <c r="M574" s="2" t="n">
        <f aca="false">3.1</f>
        <v>3.1</v>
      </c>
      <c r="N574" s="0" t="n">
        <f aca="false">(A574-B574)/A574</f>
        <v>0.480759743463246</v>
      </c>
      <c r="O574" s="0" t="n">
        <f aca="false">1+(1-N574)^2+2*0.938*0.938*N574*N574*D574*D574/E574</f>
        <v>1.33910898230992</v>
      </c>
      <c r="P574" s="0" t="n">
        <f aca="false">PI()*N574/D574/B574</f>
        <v>1.14801047274554</v>
      </c>
      <c r="Q574" s="2" t="n">
        <f aca="false">P574*D574*E574*E574/2/PI()*137*137/O574/389380*J574</f>
        <v>0.145145621838798</v>
      </c>
    </row>
    <row r="575" customFormat="false" ht="15" hidden="false" customHeight="false" outlineLevel="0" collapsed="false">
      <c r="A575" s="0" t="n">
        <v>4.054</v>
      </c>
      <c r="B575" s="0" t="n">
        <v>2.115</v>
      </c>
      <c r="C575" s="0" t="n">
        <v>30</v>
      </c>
      <c r="D575" s="0" t="n">
        <v>0.631</v>
      </c>
      <c r="E575" s="0" t="n">
        <v>2.297</v>
      </c>
      <c r="F575" s="0" t="n">
        <v>2.221</v>
      </c>
      <c r="G575" s="0" t="n">
        <v>1.939</v>
      </c>
      <c r="H575" s="0" t="n">
        <v>0.725</v>
      </c>
      <c r="I575" s="2" t="n">
        <v>0.0002185</v>
      </c>
      <c r="J575" s="2" t="n">
        <v>6.814</v>
      </c>
      <c r="K575" s="2" t="n">
        <v>0.2535</v>
      </c>
      <c r="L575" s="2" t="n">
        <f aca="false">SQRT((K575/J575*100)^2-M575^2)</f>
        <v>2.05681707236732</v>
      </c>
      <c r="M575" s="2" t="n">
        <f aca="false">3.1</f>
        <v>3.1</v>
      </c>
      <c r="N575" s="0" t="n">
        <f aca="false">(A575-B575)/A575</f>
        <v>0.478293043907252</v>
      </c>
      <c r="O575" s="0" t="n">
        <f aca="false">1+(1-N575)^2+2*0.938*0.938*N575*N575*D575*D575/E575</f>
        <v>1.34195663129333</v>
      </c>
      <c r="P575" s="0" t="n">
        <f aca="false">PI()*N575/D575/B575</f>
        <v>1.12591137411975</v>
      </c>
      <c r="Q575" s="2" t="n">
        <f aca="false">P575*D575*E575*E575/2/PI()*137*137/O575/389380*J575</f>
        <v>0.146018145959091</v>
      </c>
    </row>
    <row r="576" customFormat="false" ht="15" hidden="false" customHeight="false" outlineLevel="0" collapsed="false">
      <c r="A576" s="0" t="n">
        <v>4.054</v>
      </c>
      <c r="B576" s="0" t="n">
        <v>2.125</v>
      </c>
      <c r="C576" s="0" t="n">
        <v>30</v>
      </c>
      <c r="D576" s="0" t="n">
        <v>0.637</v>
      </c>
      <c r="E576" s="0" t="n">
        <v>2.307</v>
      </c>
      <c r="F576" s="0" t="n">
        <v>2.191</v>
      </c>
      <c r="G576" s="0" t="n">
        <v>1.929</v>
      </c>
      <c r="H576" s="0" t="n">
        <v>0.727</v>
      </c>
      <c r="I576" s="2" t="n">
        <v>0.0002151</v>
      </c>
      <c r="J576" s="2" t="n">
        <v>6.659</v>
      </c>
      <c r="K576" s="2" t="n">
        <v>0.2483</v>
      </c>
      <c r="L576" s="2" t="n">
        <f aca="false">SQRT((K576/J576*100)^2-M576^2)</f>
        <v>2.07216329999603</v>
      </c>
      <c r="M576" s="2" t="n">
        <f aca="false">3.1</f>
        <v>3.1</v>
      </c>
      <c r="N576" s="0" t="n">
        <f aca="false">(A576-B576)/A576</f>
        <v>0.475826344351258</v>
      </c>
      <c r="O576" s="0" t="n">
        <f aca="false">1+(1-N576)^2+2*0.938*0.938*N576*N576*D576*D576/E576</f>
        <v>1.34483315079699</v>
      </c>
      <c r="P576" s="0" t="n">
        <f aca="false">PI()*N576/D576/B576</f>
        <v>1.1043328453585</v>
      </c>
      <c r="Q576" s="2" t="n">
        <f aca="false">P576*D576*E576*E576/2/PI()*137*137/O576/389380*J576</f>
        <v>0.142220710705346</v>
      </c>
    </row>
    <row r="577" customFormat="false" ht="15" hidden="false" customHeight="false" outlineLevel="0" collapsed="false">
      <c r="A577" s="0" t="n">
        <v>4.054</v>
      </c>
      <c r="B577" s="0" t="n">
        <v>2.135</v>
      </c>
      <c r="C577" s="0" t="n">
        <v>30</v>
      </c>
      <c r="D577" s="0" t="n">
        <v>0.644</v>
      </c>
      <c r="E577" s="0" t="n">
        <v>2.318</v>
      </c>
      <c r="F577" s="0" t="n">
        <v>2.162</v>
      </c>
      <c r="G577" s="0" t="n">
        <v>1.919</v>
      </c>
      <c r="H577" s="0" t="n">
        <v>0.729</v>
      </c>
      <c r="I577" s="2" t="n">
        <v>0.0002117</v>
      </c>
      <c r="J577" s="2" t="n">
        <v>6.061</v>
      </c>
      <c r="K577" s="2" t="n">
        <v>0.227</v>
      </c>
      <c r="L577" s="2" t="n">
        <f aca="false">SQRT((K577/J577*100)^2-M577^2)</f>
        <v>2.1016533224266</v>
      </c>
      <c r="M577" s="2" t="n">
        <f aca="false">3.1</f>
        <v>3.1</v>
      </c>
      <c r="N577" s="0" t="n">
        <f aca="false">(A577-B577)/A577</f>
        <v>0.473359644795264</v>
      </c>
      <c r="O577" s="0" t="n">
        <f aca="false">1+(1-N577)^2+2*0.938*0.938*N577*N577*D577*D577/E577</f>
        <v>1.34789672034682</v>
      </c>
      <c r="P577" s="0" t="n">
        <f aca="false">PI()*N577/D577/B577</f>
        <v>1.0815767834194</v>
      </c>
      <c r="Q577" s="2" t="n">
        <f aca="false">P577*D577*E577*E577/2/PI()*137*137/O577/389380*J577</f>
        <v>0.129105688944067</v>
      </c>
    </row>
    <row r="578" customFormat="false" ht="15" hidden="false" customHeight="false" outlineLevel="0" collapsed="false">
      <c r="A578" s="0" t="n">
        <v>4.054</v>
      </c>
      <c r="B578" s="0" t="n">
        <v>2.145</v>
      </c>
      <c r="C578" s="0" t="n">
        <v>30</v>
      </c>
      <c r="D578" s="0" t="n">
        <v>0.65</v>
      </c>
      <c r="E578" s="0" t="n">
        <v>2.329</v>
      </c>
      <c r="F578" s="0" t="n">
        <v>2.132</v>
      </c>
      <c r="G578" s="0" t="n">
        <v>1.909</v>
      </c>
      <c r="H578" s="0" t="n">
        <v>0.731</v>
      </c>
      <c r="I578" s="2" t="n">
        <v>0.0002082</v>
      </c>
      <c r="J578" s="2" t="n">
        <v>5.439</v>
      </c>
      <c r="K578" s="2" t="n">
        <v>0.2041</v>
      </c>
      <c r="L578" s="2" t="n">
        <f aca="false">SQRT((K578/J578*100)^2-M578^2)</f>
        <v>2.11458428013517</v>
      </c>
      <c r="M578" s="2" t="n">
        <f aca="false">3.1</f>
        <v>3.1</v>
      </c>
      <c r="N578" s="0" t="n">
        <f aca="false">(A578-B578)/A578</f>
        <v>0.47089294523927</v>
      </c>
      <c r="O578" s="0" t="n">
        <f aca="false">1+(1-N578)^2+2*0.938*0.938*N578*N578*D578*D578/E578</f>
        <v>1.35073862814846</v>
      </c>
      <c r="P578" s="0" t="n">
        <f aca="false">PI()*N578/D578/B578</f>
        <v>1.06103913745092</v>
      </c>
      <c r="Q578" s="2" t="n">
        <f aca="false">P578*D578*E578*E578/2/PI()*137*137/O578/389380*J578</f>
        <v>0.115563078182268</v>
      </c>
    </row>
    <row r="579" customFormat="false" ht="15" hidden="false" customHeight="false" outlineLevel="0" collapsed="false">
      <c r="A579" s="0" t="n">
        <v>4.054</v>
      </c>
      <c r="B579" s="0" t="n">
        <v>2.155</v>
      </c>
      <c r="C579" s="0" t="n">
        <v>30</v>
      </c>
      <c r="D579" s="0" t="n">
        <v>0.657</v>
      </c>
      <c r="E579" s="0" t="n">
        <v>2.34</v>
      </c>
      <c r="F579" s="0" t="n">
        <v>2.102</v>
      </c>
      <c r="G579" s="0" t="n">
        <v>1.899</v>
      </c>
      <c r="H579" s="0" t="n">
        <v>0.733</v>
      </c>
      <c r="I579" s="2" t="n">
        <v>0.0002045</v>
      </c>
      <c r="J579" s="2" t="n">
        <v>4.616</v>
      </c>
      <c r="K579" s="2" t="n">
        <v>0.1746</v>
      </c>
      <c r="L579" s="2" t="n">
        <f aca="false">SQRT((K579/J579*100)^2-M579^2)</f>
        <v>2.16731942101814</v>
      </c>
      <c r="M579" s="2" t="n">
        <f aca="false">3.1</f>
        <v>3.1</v>
      </c>
      <c r="N579" s="0" t="n">
        <f aca="false">(A579-B579)/A579</f>
        <v>0.468426245683276</v>
      </c>
      <c r="O579" s="0" t="n">
        <f aca="false">1+(1-N579)^2+2*0.938*0.938*N579*N579*D579*D579/E579</f>
        <v>1.35379574434403</v>
      </c>
      <c r="P579" s="0" t="n">
        <f aca="false">PI()*N579/D579/B579</f>
        <v>1.03938979625961</v>
      </c>
      <c r="Q579" s="2" t="n">
        <f aca="false">P579*D579*E579*E579/2/PI()*137*137/O579/389380*J579</f>
        <v>0.0978083233391896</v>
      </c>
    </row>
    <row r="580" customFormat="false" ht="15" hidden="false" customHeight="false" outlineLevel="0" collapsed="false">
      <c r="A580" s="0" t="n">
        <v>4.054</v>
      </c>
      <c r="B580" s="0" t="n">
        <v>2.165</v>
      </c>
      <c r="C580" s="0" t="n">
        <v>30</v>
      </c>
      <c r="D580" s="0" t="n">
        <v>0.663</v>
      </c>
      <c r="E580" s="0" t="n">
        <v>2.351</v>
      </c>
      <c r="F580" s="0" t="n">
        <v>2.073</v>
      </c>
      <c r="G580" s="0" t="n">
        <v>1.889</v>
      </c>
      <c r="H580" s="0" t="n">
        <v>0.734</v>
      </c>
      <c r="I580" s="2" t="n">
        <v>0.000201</v>
      </c>
      <c r="J580" s="2" t="n">
        <v>4.346</v>
      </c>
      <c r="K580" s="2" t="n">
        <v>0.165</v>
      </c>
      <c r="L580" s="2" t="n">
        <f aca="false">SQRT((K580/J580*100)^2-M580^2)</f>
        <v>2.19183264115259</v>
      </c>
      <c r="M580" s="2" t="n">
        <f aca="false">3.1</f>
        <v>3.1</v>
      </c>
      <c r="N580" s="0" t="n">
        <f aca="false">(A580-B580)/A580</f>
        <v>0.465959546127282</v>
      </c>
      <c r="O580" s="0" t="n">
        <f aca="false">1+(1-N580)^2+2*0.938*0.938*N580*N580*D580*D580/E580</f>
        <v>1.3566334626025</v>
      </c>
      <c r="P580" s="0" t="n">
        <f aca="false">PI()*N580/D580/B580</f>
        <v>1.01982735552479</v>
      </c>
      <c r="Q580" s="2" t="n">
        <f aca="false">P580*D580*E580*E580/2/PI()*137*137/O580/389380*J580</f>
        <v>0.0918460039802669</v>
      </c>
    </row>
    <row r="581" customFormat="false" ht="15" hidden="false" customHeight="false" outlineLevel="0" collapsed="false">
      <c r="A581" s="0" t="n">
        <v>4.054</v>
      </c>
      <c r="B581" s="0" t="n">
        <v>2.175</v>
      </c>
      <c r="C581" s="0" t="n">
        <v>30</v>
      </c>
      <c r="D581" s="0" t="n">
        <v>0.67</v>
      </c>
      <c r="E581" s="0" t="n">
        <v>2.362</v>
      </c>
      <c r="F581" s="0" t="n">
        <v>2.043</v>
      </c>
      <c r="G581" s="0" t="n">
        <v>1.879</v>
      </c>
      <c r="H581" s="0" t="n">
        <v>0.736</v>
      </c>
      <c r="I581" s="2" t="n">
        <v>0.0001973</v>
      </c>
      <c r="J581" s="2" t="n">
        <v>3.958</v>
      </c>
      <c r="K581" s="2" t="n">
        <v>0.1375</v>
      </c>
      <c r="L581" s="2" t="n">
        <f aca="false">SQRT((K581/J581*100)^2-M581^2)</f>
        <v>1.56796508277223</v>
      </c>
      <c r="M581" s="2" t="n">
        <f aca="false">3.1</f>
        <v>3.1</v>
      </c>
      <c r="N581" s="0" t="n">
        <f aca="false">(A581-B581)/A581</f>
        <v>0.463492846571288</v>
      </c>
      <c r="O581" s="0" t="n">
        <f aca="false">1+(1-N581)^2+2*0.938*0.938*N581*N581*D581*D581/E581</f>
        <v>1.35968408314032</v>
      </c>
      <c r="P581" s="0" t="n">
        <f aca="false">PI()*N581/D581/B581</f>
        <v>0.999214768762929</v>
      </c>
      <c r="Q581" s="2" t="n">
        <f aca="false">P581*D581*E581*E581/2/PI()*137*137/O581/389380*J581</f>
        <v>0.0834101371201603</v>
      </c>
    </row>
    <row r="582" customFormat="false" ht="15" hidden="false" customHeight="false" outlineLevel="0" collapsed="false">
      <c r="A582" s="0" t="n">
        <v>4.054</v>
      </c>
      <c r="B582" s="0" t="n">
        <v>2.185</v>
      </c>
      <c r="C582" s="0" t="n">
        <v>30</v>
      </c>
      <c r="D582" s="0" t="n">
        <v>0.677</v>
      </c>
      <c r="E582" s="0" t="n">
        <v>2.373</v>
      </c>
      <c r="F582" s="0" t="n">
        <v>2.014</v>
      </c>
      <c r="G582" s="0" t="n">
        <v>1.869</v>
      </c>
      <c r="H582" s="0" t="n">
        <v>0.738</v>
      </c>
      <c r="I582" s="2" t="n">
        <v>0.0001937</v>
      </c>
      <c r="J582" s="2" t="n">
        <v>3.543</v>
      </c>
      <c r="K582" s="2" t="n">
        <v>0.122</v>
      </c>
      <c r="L582" s="2" t="n">
        <f aca="false">SQRT((K582/J582*100)^2-M582^2)</f>
        <v>1.49902276825116</v>
      </c>
      <c r="M582" s="2" t="n">
        <f aca="false">3.1</f>
        <v>3.1</v>
      </c>
      <c r="N582" s="0" t="n">
        <f aca="false">(A582-B582)/A582</f>
        <v>0.461026147015294</v>
      </c>
      <c r="O582" s="0" t="n">
        <f aca="false">1+(1-N582)^2+2*0.938*0.938*N582*N582*D582*D582/E582</f>
        <v>1.36273092600051</v>
      </c>
      <c r="P582" s="0" t="n">
        <f aca="false">PI()*N582/D582/B582</f>
        <v>0.979118642669777</v>
      </c>
      <c r="Q582" s="2" t="n">
        <f aca="false">P582*D582*E582*E582/2/PI()*137*137/O582/389380*J582</f>
        <v>0.0744505877058067</v>
      </c>
    </row>
    <row r="583" customFormat="false" ht="15" hidden="false" customHeight="false" outlineLevel="0" collapsed="false">
      <c r="A583" s="0" t="n">
        <v>4.054</v>
      </c>
      <c r="B583" s="0" t="n">
        <v>2.195</v>
      </c>
      <c r="C583" s="0" t="n">
        <v>30</v>
      </c>
      <c r="D583" s="0" t="n">
        <v>0.683</v>
      </c>
      <c r="E583" s="0" t="n">
        <v>2.383</v>
      </c>
      <c r="F583" s="0" t="n">
        <v>1.984</v>
      </c>
      <c r="G583" s="0" t="n">
        <v>1.859</v>
      </c>
      <c r="H583" s="0" t="n">
        <v>0.74</v>
      </c>
      <c r="I583" s="2" t="n">
        <v>0.0001898</v>
      </c>
      <c r="J583" s="2" t="n">
        <v>3.399</v>
      </c>
      <c r="K583" s="2" t="n">
        <v>0.1175</v>
      </c>
      <c r="L583" s="2" t="n">
        <f aca="false">SQRT((K583/J583*100)^2-M583^2)</f>
        <v>1.52975530866456</v>
      </c>
      <c r="M583" s="2" t="n">
        <f aca="false">3.1</f>
        <v>3.1</v>
      </c>
      <c r="N583" s="0" t="n">
        <f aca="false">(A583-B583)/A583</f>
        <v>0.4585594474593</v>
      </c>
      <c r="O583" s="0" t="n">
        <f aca="false">1+(1-N583)^2+2*0.938*0.938*N583*N583*D583*D583/E583</f>
        <v>1.36559218207345</v>
      </c>
      <c r="P583" s="0" t="n">
        <f aca="false">PI()*N583/D583/B583</f>
        <v>0.960926764456908</v>
      </c>
      <c r="Q583" s="2" t="n">
        <f aca="false">P583*D583*E583*E583/2/PI()*137*137/O583/389380*J583</f>
        <v>0.0711667029684433</v>
      </c>
    </row>
    <row r="584" customFormat="false" ht="15" hidden="false" customHeight="false" outlineLevel="0" collapsed="false">
      <c r="A584" s="0" t="n">
        <v>4.054</v>
      </c>
      <c r="B584" s="0" t="n">
        <v>2.205</v>
      </c>
      <c r="C584" s="0" t="n">
        <v>30</v>
      </c>
      <c r="D584" s="0" t="n">
        <v>0.69</v>
      </c>
      <c r="E584" s="0" t="n">
        <v>2.394</v>
      </c>
      <c r="F584" s="0" t="n">
        <v>1.954</v>
      </c>
      <c r="G584" s="0" t="n">
        <v>1.849</v>
      </c>
      <c r="H584" s="0" t="n">
        <v>0.741</v>
      </c>
      <c r="I584" s="2" t="n">
        <v>0.0001859</v>
      </c>
      <c r="J584" s="2" t="n">
        <v>3.207</v>
      </c>
      <c r="K584" s="2" t="n">
        <v>0.1112</v>
      </c>
      <c r="L584" s="2" t="n">
        <f aca="false">SQRT((K584/J584*100)^2-M584^2)</f>
        <v>1.55337277807144</v>
      </c>
      <c r="M584" s="2" t="n">
        <f aca="false">3.1</f>
        <v>3.1</v>
      </c>
      <c r="N584" s="0" t="n">
        <f aca="false">(A584-B584)/A584</f>
        <v>0.456092747903305</v>
      </c>
      <c r="O584" s="0" t="n">
        <f aca="false">1+(1-N584)^2+2*0.938*0.938*N584*N584*D584*D584/E584</f>
        <v>1.36863252786723</v>
      </c>
      <c r="P584" s="0" t="n">
        <f aca="false">PI()*N584/D584/B584</f>
        <v>0.94177109084663</v>
      </c>
      <c r="Q584" s="2" t="n">
        <f aca="false">P584*D584*E584*E584/2/PI()*137*137/O584/389380*J584</f>
        <v>0.0669487488739912</v>
      </c>
    </row>
    <row r="585" customFormat="false" ht="15" hidden="false" customHeight="false" outlineLevel="0" collapsed="false">
      <c r="A585" s="0" t="n">
        <v>4.054</v>
      </c>
      <c r="B585" s="0" t="n">
        <v>2.215</v>
      </c>
      <c r="C585" s="0" t="n">
        <v>30</v>
      </c>
      <c r="D585" s="0" t="n">
        <v>0.697</v>
      </c>
      <c r="E585" s="0" t="n">
        <v>2.405</v>
      </c>
      <c r="F585" s="0" t="n">
        <v>1.925</v>
      </c>
      <c r="G585" s="0" t="n">
        <v>1.839</v>
      </c>
      <c r="H585" s="0" t="n">
        <v>0.743</v>
      </c>
      <c r="I585" s="2" t="n">
        <v>0.0001821</v>
      </c>
      <c r="J585" s="2" t="n">
        <v>3.023</v>
      </c>
      <c r="K585" s="2" t="n">
        <v>0.1052</v>
      </c>
      <c r="L585" s="2" t="n">
        <f aca="false">SQRT((K585/J585*100)^2-M585^2)</f>
        <v>1.58123619558517</v>
      </c>
      <c r="M585" s="2" t="n">
        <f aca="false">3.1</f>
        <v>3.1</v>
      </c>
      <c r="N585" s="0" t="n">
        <f aca="false">(A585-B585)/A585</f>
        <v>0.453626048347311</v>
      </c>
      <c r="O585" s="0" t="n">
        <f aca="false">1+(1-N585)^2+2*0.938*0.938*N585*N585*D585*D585/E585</f>
        <v>1.37166906951337</v>
      </c>
      <c r="P585" s="0" t="n">
        <f aca="false">PI()*N585/D585/B585</f>
        <v>0.923084266958284</v>
      </c>
      <c r="Q585" s="2" t="n">
        <f aca="false">P585*D585*E585*E585/2/PI()*137*137/O585/389380*J585</f>
        <v>0.0629188411584506</v>
      </c>
    </row>
    <row r="586" customFormat="false" ht="15" hidden="false" customHeight="false" outlineLevel="0" collapsed="false">
      <c r="A586" s="0" t="n">
        <v>4.054</v>
      </c>
      <c r="B586" s="0" t="n">
        <v>2.225</v>
      </c>
      <c r="C586" s="0" t="n">
        <v>30</v>
      </c>
      <c r="D586" s="0" t="n">
        <v>0.704</v>
      </c>
      <c r="E586" s="0" t="n">
        <v>2.416</v>
      </c>
      <c r="F586" s="0" t="n">
        <v>1.895</v>
      </c>
      <c r="G586" s="0" t="n">
        <v>1.829</v>
      </c>
      <c r="H586" s="0" t="n">
        <v>0.745</v>
      </c>
      <c r="I586" s="2" t="n">
        <v>0.0001781</v>
      </c>
      <c r="J586" s="2" t="n">
        <v>2.877</v>
      </c>
      <c r="K586" s="2" t="n">
        <v>0.1028</v>
      </c>
      <c r="L586" s="2" t="n">
        <f aca="false">SQRT((K586/J586*100)^2-M586^2)</f>
        <v>1.77694085039464</v>
      </c>
      <c r="M586" s="2" t="n">
        <f aca="false">3.1</f>
        <v>3.1</v>
      </c>
      <c r="N586" s="0" t="n">
        <f aca="false">(A586-B586)/A586</f>
        <v>0.451159348791317</v>
      </c>
      <c r="O586" s="0" t="n">
        <f aca="false">1+(1-N586)^2+2*0.938*0.938*N586*N586*D586*D586/E586</f>
        <v>1.37470180283801</v>
      </c>
      <c r="P586" s="0" t="n">
        <f aca="false">PI()*N586/D586/B586</f>
        <v>0.904851184730054</v>
      </c>
      <c r="Q586" s="2" t="n">
        <f aca="false">P586*D586*E586*E586/2/PI()*137*137/O586/389380*J586</f>
        <v>0.0596983961026489</v>
      </c>
    </row>
    <row r="587" customFormat="false" ht="15" hidden="false" customHeight="false" outlineLevel="0" collapsed="false">
      <c r="A587" s="0" t="n">
        <v>4.054</v>
      </c>
      <c r="B587" s="0" t="n">
        <v>2.235</v>
      </c>
      <c r="C587" s="0" t="n">
        <v>30</v>
      </c>
      <c r="D587" s="0" t="n">
        <v>0.711</v>
      </c>
      <c r="E587" s="0" t="n">
        <v>2.427</v>
      </c>
      <c r="F587" s="0" t="n">
        <v>1.866</v>
      </c>
      <c r="G587" s="0" t="n">
        <v>1.819</v>
      </c>
      <c r="H587" s="0" t="n">
        <v>0.747</v>
      </c>
      <c r="I587" s="2" t="n">
        <v>0.0001741</v>
      </c>
      <c r="J587" s="2" t="n">
        <v>2.8</v>
      </c>
      <c r="K587" s="2" t="n">
        <v>0.1038</v>
      </c>
      <c r="L587" s="2" t="n">
        <f aca="false">SQRT((K587/J587*100)^2-M587^2)</f>
        <v>2.03295552417295</v>
      </c>
      <c r="M587" s="2" t="n">
        <f aca="false">3.1</f>
        <v>3.1</v>
      </c>
      <c r="N587" s="0" t="n">
        <f aca="false">(A587-B587)/A587</f>
        <v>0.448692649235323</v>
      </c>
      <c r="O587" s="0" t="n">
        <f aca="false">1+(1-N587)^2+2*0.938*0.938*N587*N587*D587*D587/E587</f>
        <v>1.37773072893105</v>
      </c>
      <c r="P587" s="0" t="n">
        <f aca="false">PI()*N587/D587/B587</f>
        <v>0.887057350964507</v>
      </c>
      <c r="Q587" s="2" t="n">
        <f aca="false">P587*D587*E587*E587/2/PI()*137*137/O587/389380*J587</f>
        <v>0.0579218152553546</v>
      </c>
    </row>
    <row r="588" customFormat="false" ht="15" hidden="false" customHeight="false" outlineLevel="0" collapsed="false">
      <c r="A588" s="0" t="n">
        <v>4.054</v>
      </c>
      <c r="B588" s="0" t="n">
        <v>2.245</v>
      </c>
      <c r="C588" s="0" t="n">
        <v>30</v>
      </c>
      <c r="D588" s="0" t="n">
        <v>0.718</v>
      </c>
      <c r="E588" s="0" t="n">
        <v>2.438</v>
      </c>
      <c r="F588" s="0" t="n">
        <v>1.836</v>
      </c>
      <c r="G588" s="0" t="n">
        <v>1.809</v>
      </c>
      <c r="H588" s="0" t="n">
        <v>0.748</v>
      </c>
      <c r="I588" s="2" t="n">
        <v>0.0001699</v>
      </c>
      <c r="J588" s="2" t="n">
        <v>2.683</v>
      </c>
      <c r="K588" s="2" t="n">
        <v>0.09983</v>
      </c>
      <c r="L588" s="2" t="n">
        <f aca="false">SQRT((K588/J588*100)^2-M588^2)</f>
        <v>2.05781735128886</v>
      </c>
      <c r="M588" s="2" t="n">
        <f aca="false">3.1</f>
        <v>3.1</v>
      </c>
      <c r="N588" s="0" t="n">
        <f aca="false">(A588-B588)/A588</f>
        <v>0.446225949679329</v>
      </c>
      <c r="O588" s="0" t="n">
        <f aca="false">1+(1-N588)^2+2*0.938*0.938*N588*N588*D588*D588/E588</f>
        <v>1.38075585402738</v>
      </c>
      <c r="P588" s="0" t="n">
        <f aca="false">PI()*N588/D588/B588</f>
        <v>0.869688856917389</v>
      </c>
      <c r="Q588" s="2" t="n">
        <f aca="false">P588*D588*E588*E588/2/PI()*137*137/O588/389380*J588</f>
        <v>0.0553282784256176</v>
      </c>
    </row>
    <row r="589" customFormat="false" ht="15" hidden="false" customHeight="false" outlineLevel="0" collapsed="false">
      <c r="A589" s="0" t="n">
        <v>4.054</v>
      </c>
      <c r="B589" s="0" t="n">
        <v>2.255</v>
      </c>
      <c r="C589" s="0" t="n">
        <v>30</v>
      </c>
      <c r="D589" s="0" t="n">
        <v>0.725</v>
      </c>
      <c r="E589" s="0" t="n">
        <v>2.449</v>
      </c>
      <c r="F589" s="0" t="n">
        <v>1.806</v>
      </c>
      <c r="G589" s="0" t="n">
        <v>1.799</v>
      </c>
      <c r="H589" s="0" t="n">
        <v>0.75</v>
      </c>
      <c r="I589" s="2" t="n">
        <v>0.0001657</v>
      </c>
      <c r="J589" s="2" t="n">
        <v>2.51</v>
      </c>
      <c r="K589" s="2" t="n">
        <v>0.0933</v>
      </c>
      <c r="L589" s="2" t="n">
        <f aca="false">SQRT((K589/J589*100)^2-M589^2)</f>
        <v>2.05111345268162</v>
      </c>
      <c r="M589" s="2" t="n">
        <f aca="false">3.1</f>
        <v>3.1</v>
      </c>
      <c r="N589" s="0" t="n">
        <f aca="false">(A589-B589)/A589</f>
        <v>0.443759250123335</v>
      </c>
      <c r="O589" s="0" t="n">
        <f aca="false">1+(1-N589)^2+2*0.938*0.938*N589*N589*D589*D589/E589</f>
        <v>1.38377718939133</v>
      </c>
      <c r="P589" s="0" t="n">
        <f aca="false">PI()*N589/D589/B589</f>
        <v>0.852732349659751</v>
      </c>
      <c r="Q589" s="2" t="n">
        <f aca="false">P589*D589*E589*E589/2/PI()*137*137/O589/389380*J589</f>
        <v>0.0515968864062241</v>
      </c>
    </row>
    <row r="590" customFormat="false" ht="15" hidden="false" customHeight="false" outlineLevel="0" collapsed="false">
      <c r="A590" s="0" t="n">
        <v>4.054</v>
      </c>
      <c r="B590" s="0" t="n">
        <v>2.265</v>
      </c>
      <c r="C590" s="0" t="n">
        <v>30</v>
      </c>
      <c r="D590" s="0" t="n">
        <v>0.732</v>
      </c>
      <c r="E590" s="0" t="n">
        <v>2.459</v>
      </c>
      <c r="F590" s="0" t="n">
        <v>1.777</v>
      </c>
      <c r="G590" s="0" t="n">
        <v>1.789</v>
      </c>
      <c r="H590" s="0" t="n">
        <v>0.752</v>
      </c>
      <c r="I590" s="2" t="n">
        <v>0.0001616</v>
      </c>
      <c r="J590" s="2" t="n">
        <v>2.456</v>
      </c>
      <c r="K590" s="2" t="n">
        <v>0.08727</v>
      </c>
      <c r="L590" s="2" t="n">
        <f aca="false">SQRT((K590/J590*100)^2-M590^2)</f>
        <v>1.73672575816089</v>
      </c>
      <c r="M590" s="2" t="n">
        <f aca="false">3.1</f>
        <v>3.1</v>
      </c>
      <c r="N590" s="0" t="n">
        <f aca="false">(A590-B590)/A590</f>
        <v>0.441292550567341</v>
      </c>
      <c r="O590" s="0" t="n">
        <f aca="false">1+(1-N590)^2+2*0.938*0.938*N590*N590*D590*D590/E590</f>
        <v>1.38682510530635</v>
      </c>
      <c r="P590" s="0" t="n">
        <f aca="false">PI()*N590/D590/B590</f>
        <v>0.836175005094308</v>
      </c>
      <c r="Q590" s="2" t="n">
        <f aca="false">P590*D590*E590*E590/2/PI()*137*137/O590/389380*J590</f>
        <v>0.0502828184452426</v>
      </c>
    </row>
    <row r="591" customFormat="false" ht="15" hidden="false" customHeight="false" outlineLevel="0" collapsed="false">
      <c r="A591" s="0" t="n">
        <v>4.054</v>
      </c>
      <c r="B591" s="0" t="n">
        <v>2.275</v>
      </c>
      <c r="C591" s="0" t="n">
        <v>30</v>
      </c>
      <c r="D591" s="0" t="n">
        <v>0.74</v>
      </c>
      <c r="E591" s="0" t="n">
        <v>2.47</v>
      </c>
      <c r="F591" s="0" t="n">
        <v>1.747</v>
      </c>
      <c r="G591" s="0" t="n">
        <v>1.779</v>
      </c>
      <c r="H591" s="0" t="n">
        <v>0.753</v>
      </c>
      <c r="I591" s="2" t="n">
        <v>0.0001572</v>
      </c>
      <c r="J591" s="2" t="n">
        <v>2.436</v>
      </c>
      <c r="K591" s="2" t="n">
        <v>0.08551</v>
      </c>
      <c r="L591" s="2" t="n">
        <f aca="false">SQRT((K591/J591*100)^2-M591^2)</f>
        <v>1.64679822807781</v>
      </c>
      <c r="M591" s="2" t="n">
        <f aca="false">3.1</f>
        <v>3.1</v>
      </c>
      <c r="N591" s="0" t="n">
        <f aca="false">(A591-B591)/A591</f>
        <v>0.438825851011347</v>
      </c>
      <c r="O591" s="0" t="n">
        <f aca="false">1+(1-N591)^2+2*0.938*0.938*N591*N591*D591*D591/E591</f>
        <v>1.3900417854806</v>
      </c>
      <c r="P591" s="0" t="n">
        <f aca="false">PI()*N591/D591/B591</f>
        <v>0.818896388323455</v>
      </c>
      <c r="Q591" s="2" t="n">
        <f aca="false">P591*D591*E591*E591/2/PI()*137*137/O591/389380*J591</f>
        <v>0.0497040337477823</v>
      </c>
    </row>
    <row r="592" customFormat="false" ht="15" hidden="false" customHeight="false" outlineLevel="0" collapsed="false">
      <c r="A592" s="0" t="n">
        <v>4.054</v>
      </c>
      <c r="B592" s="0" t="n">
        <v>2.285</v>
      </c>
      <c r="C592" s="0" t="n">
        <v>30</v>
      </c>
      <c r="D592" s="0" t="n">
        <v>0.747</v>
      </c>
      <c r="E592" s="0" t="n">
        <v>2.481</v>
      </c>
      <c r="F592" s="0" t="n">
        <v>1.717</v>
      </c>
      <c r="G592" s="0" t="n">
        <v>1.769</v>
      </c>
      <c r="H592" s="0" t="n">
        <v>0.755</v>
      </c>
      <c r="I592" s="2" t="n">
        <v>0.0001528</v>
      </c>
      <c r="J592" s="2" t="n">
        <v>2.394</v>
      </c>
      <c r="K592" s="2" t="n">
        <v>0.08429</v>
      </c>
      <c r="L592" s="2" t="n">
        <f aca="false">SQRT((K592/J592*100)^2-M592^2)</f>
        <v>1.66932172947316</v>
      </c>
      <c r="M592" s="2" t="n">
        <f aca="false">3.1</f>
        <v>3.1</v>
      </c>
      <c r="N592" s="0" t="n">
        <f aca="false">(A592-B592)/A592</f>
        <v>0.436359151455353</v>
      </c>
      <c r="O592" s="0" t="n">
        <f aca="false">1+(1-N592)^2+2*0.938*0.938*N592*N592*D592*D592/E592</f>
        <v>1.39305055483423</v>
      </c>
      <c r="P592" s="0" t="n">
        <f aca="false">PI()*N592/D592/B592</f>
        <v>0.803132415607763</v>
      </c>
      <c r="Q592" s="2" t="n">
        <f aca="false">P592*D592*E592*E592/2/PI()*137*137/O592/389380*J592</f>
        <v>0.0486862336582973</v>
      </c>
    </row>
    <row r="593" customFormat="false" ht="15" hidden="false" customHeight="false" outlineLevel="0" collapsed="false">
      <c r="A593" s="0" t="n">
        <v>4.054</v>
      </c>
      <c r="B593" s="0" t="n">
        <v>2.295</v>
      </c>
      <c r="C593" s="0" t="n">
        <v>30</v>
      </c>
      <c r="D593" s="0" t="n">
        <v>0.755</v>
      </c>
      <c r="E593" s="0" t="n">
        <v>2.492</v>
      </c>
      <c r="F593" s="0" t="n">
        <v>1.688</v>
      </c>
      <c r="G593" s="0" t="n">
        <v>1.759</v>
      </c>
      <c r="H593" s="0" t="n">
        <v>0.756</v>
      </c>
      <c r="I593" s="2" t="n">
        <v>0.0001485</v>
      </c>
      <c r="J593" s="2" t="n">
        <v>2.331</v>
      </c>
      <c r="K593" s="2" t="n">
        <v>0.08233</v>
      </c>
      <c r="L593" s="2" t="n">
        <f aca="false">SQRT((K593/J593*100)^2-M593^2)</f>
        <v>1.69255581867391</v>
      </c>
      <c r="M593" s="2" t="n">
        <f aca="false">3.1</f>
        <v>3.1</v>
      </c>
      <c r="N593" s="0" t="n">
        <f aca="false">(A593-B593)/A593</f>
        <v>0.433892451899359</v>
      </c>
      <c r="O593" s="0" t="n">
        <f aca="false">1+(1-N593)^2+2*0.938*0.938*N593*N593*D593*D593/E593</f>
        <v>1.39625620777567</v>
      </c>
      <c r="P593" s="0" t="n">
        <f aca="false">PI()*N593/D593/B593</f>
        <v>0.786687639028171</v>
      </c>
      <c r="Q593" s="2" t="n">
        <f aca="false">P593*D593*E593*E593/2/PI()*137*137/O593/389380*J593</f>
        <v>0.0472400268279639</v>
      </c>
    </row>
    <row r="594" customFormat="false" ht="15" hidden="false" customHeight="false" outlineLevel="0" collapsed="false">
      <c r="A594" s="0" t="n">
        <v>4.054</v>
      </c>
      <c r="B594" s="0" t="n">
        <v>2.305</v>
      </c>
      <c r="C594" s="0" t="n">
        <v>30</v>
      </c>
      <c r="D594" s="0" t="n">
        <v>0.763</v>
      </c>
      <c r="E594" s="0" t="n">
        <v>2.503</v>
      </c>
      <c r="F594" s="0" t="n">
        <v>1.658</v>
      </c>
      <c r="G594" s="0" t="n">
        <v>1.749</v>
      </c>
      <c r="H594" s="0" t="n">
        <v>0.758</v>
      </c>
      <c r="I594" s="2" t="n">
        <v>0.0001439</v>
      </c>
      <c r="J594" s="2" t="n">
        <v>2.346</v>
      </c>
      <c r="K594" s="2" t="n">
        <v>0.08295</v>
      </c>
      <c r="L594" s="2" t="n">
        <f aca="false">SQRT((K594/J594*100)^2-M594^2)</f>
        <v>1.70056503230114</v>
      </c>
      <c r="M594" s="2" t="n">
        <f aca="false">3.1</f>
        <v>3.1</v>
      </c>
      <c r="N594" s="0" t="n">
        <f aca="false">(A594-B594)/A594</f>
        <v>0.431425752343365</v>
      </c>
      <c r="O594" s="0" t="n">
        <f aca="false">1+(1-N594)^2+2*0.938*0.938*N594*N594*D594*D594/E594</f>
        <v>1.39945580868586</v>
      </c>
      <c r="P594" s="0" t="n">
        <f aca="false">PI()*N594/D594/B594</f>
        <v>0.77065583345304</v>
      </c>
      <c r="Q594" s="2" t="n">
        <f aca="false">P594*D594*E594*E594/2/PI()*137*137/O594/389380*J594</f>
        <v>0.0473765193812823</v>
      </c>
    </row>
    <row r="595" customFormat="false" ht="15" hidden="false" customHeight="false" outlineLevel="0" collapsed="false">
      <c r="A595" s="0" t="n">
        <v>4.054</v>
      </c>
      <c r="B595" s="0" t="n">
        <v>2.315</v>
      </c>
      <c r="C595" s="0" t="n">
        <v>30</v>
      </c>
      <c r="D595" s="0" t="n">
        <v>0.77</v>
      </c>
      <c r="E595" s="0" t="n">
        <v>2.514</v>
      </c>
      <c r="F595" s="0" t="n">
        <v>1.629</v>
      </c>
      <c r="G595" s="0" t="n">
        <v>1.739</v>
      </c>
      <c r="H595" s="0" t="n">
        <v>0.76</v>
      </c>
      <c r="I595" s="2" t="n">
        <v>0.0001394</v>
      </c>
      <c r="J595" s="2" t="n">
        <v>2.424</v>
      </c>
      <c r="K595" s="2" t="n">
        <v>0.08574</v>
      </c>
      <c r="L595" s="2" t="n">
        <f aca="false">SQRT((K595/J595*100)^2-M595^2)</f>
        <v>1.70331427852246</v>
      </c>
      <c r="M595" s="2" t="n">
        <f aca="false">3.1</f>
        <v>3.1</v>
      </c>
      <c r="N595" s="0" t="n">
        <f aca="false">(A595-B595)/A595</f>
        <v>0.428959052787371</v>
      </c>
      <c r="O595" s="0" t="n">
        <f aca="false">1+(1-N595)^2+2*0.938*0.938*N595*N595*D595*D595/E595</f>
        <v>1.40245085886007</v>
      </c>
      <c r="P595" s="0" t="n">
        <f aca="false">PI()*N595/D595/B595</f>
        <v>0.756003819768107</v>
      </c>
      <c r="Q595" s="2" t="n">
        <f aca="false">P595*D595*E595*E595/2/PI()*137*137/O595/389380*J595</f>
        <v>0.0487840497154114</v>
      </c>
    </row>
    <row r="596" customFormat="false" ht="15" hidden="false" customHeight="false" outlineLevel="0" collapsed="false">
      <c r="A596" s="0" t="n">
        <v>4.054</v>
      </c>
      <c r="B596" s="0" t="n">
        <v>2.325</v>
      </c>
      <c r="C596" s="0" t="n">
        <v>30</v>
      </c>
      <c r="D596" s="0" t="n">
        <v>0.778</v>
      </c>
      <c r="E596" s="0" t="n">
        <v>2.525</v>
      </c>
      <c r="F596" s="0" t="n">
        <v>1.599</v>
      </c>
      <c r="G596" s="0" t="n">
        <v>1.729</v>
      </c>
      <c r="H596" s="0" t="n">
        <v>0.761</v>
      </c>
      <c r="I596" s="2" t="n">
        <v>0.0001347</v>
      </c>
      <c r="J596" s="2" t="n">
        <v>2.546</v>
      </c>
      <c r="K596" s="2" t="n">
        <v>0.09044</v>
      </c>
      <c r="L596" s="2" t="n">
        <f aca="false">SQRT((K596/J596*100)^2-M596^2)</f>
        <v>1.73447413778362</v>
      </c>
      <c r="M596" s="2" t="n">
        <f aca="false">3.1</f>
        <v>3.1</v>
      </c>
      <c r="N596" s="0" t="n">
        <f aca="false">(A596-B596)/A596</f>
        <v>0.426492353231376</v>
      </c>
      <c r="O596" s="0" t="n">
        <f aca="false">1+(1-N596)^2+2*0.938*0.938*N596*N596*D596*D596/E596</f>
        <v>1.40563939258665</v>
      </c>
      <c r="P596" s="0" t="n">
        <f aca="false">PI()*N596/D596/B596</f>
        <v>0.740727668808312</v>
      </c>
      <c r="Q596" s="2" t="n">
        <f aca="false">P596*D596*E596*E596/2/PI()*137*137/O596/389380*J596</f>
        <v>0.0510543832492076</v>
      </c>
    </row>
    <row r="597" customFormat="false" ht="15" hidden="false" customHeight="false" outlineLevel="0" collapsed="false">
      <c r="A597" s="0" t="n">
        <v>4.054</v>
      </c>
      <c r="B597" s="0" t="n">
        <v>2.335</v>
      </c>
      <c r="C597" s="0" t="n">
        <v>30</v>
      </c>
      <c r="D597" s="0" t="n">
        <v>0.786</v>
      </c>
      <c r="E597" s="0" t="n">
        <v>2.535</v>
      </c>
      <c r="F597" s="0" t="n">
        <v>1.569</v>
      </c>
      <c r="G597" s="0" t="n">
        <v>1.719</v>
      </c>
      <c r="H597" s="0" t="n">
        <v>0.763</v>
      </c>
      <c r="I597" s="2" t="n">
        <v>0.00013</v>
      </c>
      <c r="J597" s="2" t="n">
        <v>2.75</v>
      </c>
      <c r="K597" s="2" t="n">
        <v>0.09787</v>
      </c>
      <c r="L597" s="2" t="n">
        <f aca="false">SQRT((K597/J597*100)^2-M597^2)</f>
        <v>1.74809436740565</v>
      </c>
      <c r="M597" s="2" t="n">
        <f aca="false">3.1</f>
        <v>3.1</v>
      </c>
      <c r="N597" s="0" t="n">
        <f aca="false">(A597-B597)/A597</f>
        <v>0.424025653675382</v>
      </c>
      <c r="O597" s="0" t="n">
        <f aca="false">1+(1-N597)^2+2*0.938*0.938*N597*N597*D597*D597/E597</f>
        <v>1.40885225082128</v>
      </c>
      <c r="P597" s="0" t="n">
        <f aca="false">PI()*N597/D597/B597</f>
        <v>0.72582608851921</v>
      </c>
      <c r="Q597" s="2" t="n">
        <f aca="false">P597*D597*E597*E597/2/PI()*137*137/O597/389380*J597</f>
        <v>0.0548991874117737</v>
      </c>
    </row>
    <row r="598" customFormat="false" ht="15" hidden="false" customHeight="false" outlineLevel="0" collapsed="false">
      <c r="A598" s="0" t="n">
        <v>4.054</v>
      </c>
      <c r="B598" s="0" t="n">
        <v>2.345</v>
      </c>
      <c r="C598" s="0" t="n">
        <v>30</v>
      </c>
      <c r="D598" s="0" t="n">
        <v>0.794</v>
      </c>
      <c r="E598" s="0" t="n">
        <v>2.546</v>
      </c>
      <c r="F598" s="0" t="n">
        <v>1.54</v>
      </c>
      <c r="G598" s="0" t="n">
        <v>1.709</v>
      </c>
      <c r="H598" s="0" t="n">
        <v>0.764</v>
      </c>
      <c r="I598" s="2" t="n">
        <v>0.0001253</v>
      </c>
      <c r="J598" s="2" t="n">
        <v>2.953</v>
      </c>
      <c r="K598" s="2" t="n">
        <v>0.1053</v>
      </c>
      <c r="L598" s="2" t="n">
        <f aca="false">SQRT((K598/J598*100)^2-M598^2)</f>
        <v>1.76221303482359</v>
      </c>
      <c r="M598" s="2" t="n">
        <f aca="false">3.1</f>
        <v>3.1</v>
      </c>
      <c r="N598" s="0" t="n">
        <f aca="false">(A598-B598)/A598</f>
        <v>0.421558954119388</v>
      </c>
      <c r="O598" s="0" t="n">
        <f aca="false">1+(1-N598)^2+2*0.938*0.938*N598*N598*D598*D598/E598</f>
        <v>1.41202861777841</v>
      </c>
      <c r="P598" s="0" t="n">
        <f aca="false">PI()*N598/D598/B598</f>
        <v>0.711286951344286</v>
      </c>
      <c r="Q598" s="2" t="n">
        <f aca="false">P598*D598*E598*E598/2/PI()*137*137/O598/389380*J598</f>
        <v>0.0587340185518237</v>
      </c>
    </row>
    <row r="599" customFormat="false" ht="15" hidden="false" customHeight="false" outlineLevel="0" collapsed="false">
      <c r="A599" s="0" t="n">
        <v>4.054</v>
      </c>
      <c r="B599" s="0" t="n">
        <v>2.355</v>
      </c>
      <c r="C599" s="0" t="n">
        <v>30</v>
      </c>
      <c r="D599" s="0" t="n">
        <v>0.802</v>
      </c>
      <c r="E599" s="0" t="n">
        <v>2.557</v>
      </c>
      <c r="F599" s="0" t="n">
        <v>1.51</v>
      </c>
      <c r="G599" s="0" t="n">
        <v>1.699</v>
      </c>
      <c r="H599" s="0" t="n">
        <v>0.766</v>
      </c>
      <c r="I599" s="2" t="n">
        <v>0.0001204</v>
      </c>
      <c r="J599" s="2" t="n">
        <v>3.137</v>
      </c>
      <c r="K599" s="2" t="n">
        <v>0.1107</v>
      </c>
      <c r="L599" s="2" t="n">
        <f aca="false">SQRT((K599/J599*100)^2-M599^2)</f>
        <v>1.68605362027136</v>
      </c>
      <c r="M599" s="2" t="n">
        <f aca="false">3.1</f>
        <v>3.1</v>
      </c>
      <c r="N599" s="0" t="n">
        <f aca="false">(A599-B599)/A599</f>
        <v>0.419092254563394</v>
      </c>
      <c r="O599" s="0" t="n">
        <f aca="false">1+(1-N599)^2+2*0.938*0.938*N599*N599*D599*D599/E599</f>
        <v>1.41519889500992</v>
      </c>
      <c r="P599" s="0" t="n">
        <f aca="false">PI()*N599/D599/B599</f>
        <v>0.697098627164966</v>
      </c>
      <c r="Q599" s="2" t="n">
        <f aca="false">P599*D599*E599*E599/2/PI()*137*137/O599/389380*J599</f>
        <v>0.0621605308761802</v>
      </c>
    </row>
    <row r="600" customFormat="false" ht="15" hidden="false" customHeight="false" outlineLevel="0" collapsed="false">
      <c r="A600" s="0" t="n">
        <v>4.054</v>
      </c>
      <c r="B600" s="0" t="n">
        <v>2.365</v>
      </c>
      <c r="C600" s="0" t="n">
        <v>30</v>
      </c>
      <c r="D600" s="0" t="n">
        <v>0.81</v>
      </c>
      <c r="E600" s="0" t="n">
        <v>2.568</v>
      </c>
      <c r="F600" s="0" t="n">
        <v>1.48</v>
      </c>
      <c r="G600" s="0" t="n">
        <v>1.689</v>
      </c>
      <c r="H600" s="0" t="n">
        <v>0.767</v>
      </c>
      <c r="I600" s="2" t="n">
        <v>0.0001154</v>
      </c>
      <c r="J600" s="2" t="n">
        <v>3.059</v>
      </c>
      <c r="K600" s="2" t="n">
        <v>0.1018</v>
      </c>
      <c r="L600" s="2" t="n">
        <f aca="false">SQRT((K600/J600*100)^2-M600^2)</f>
        <v>1.21029670140348</v>
      </c>
      <c r="M600" s="2" t="n">
        <f aca="false">3.1</f>
        <v>3.1</v>
      </c>
      <c r="N600" s="0" t="n">
        <f aca="false">(A600-B600)/A600</f>
        <v>0.4166255550074</v>
      </c>
      <c r="O600" s="0" t="n">
        <f aca="false">1+(1-N600)^2+2*0.938*0.938*N600*N600*D600*D600/E600</f>
        <v>1.4183630909236</v>
      </c>
      <c r="P600" s="0" t="n">
        <f aca="false">PI()*N600/D600/B600</f>
        <v>0.683249958452232</v>
      </c>
      <c r="Q600" s="2" t="n">
        <f aca="false">P600*D600*E600*E600/2/PI()*137*137/O600/389380*J600</f>
        <v>0.0603857343876655</v>
      </c>
    </row>
    <row r="601" customFormat="false" ht="15" hidden="false" customHeight="false" outlineLevel="0" collapsed="false">
      <c r="A601" s="0" t="n">
        <v>4.054</v>
      </c>
      <c r="B601" s="0" t="n">
        <v>2.375</v>
      </c>
      <c r="C601" s="0" t="n">
        <v>30</v>
      </c>
      <c r="D601" s="0" t="n">
        <v>0.819</v>
      </c>
      <c r="E601" s="0" t="n">
        <v>2.579</v>
      </c>
      <c r="F601" s="0" t="n">
        <v>1.451</v>
      </c>
      <c r="G601" s="0" t="n">
        <v>1.679</v>
      </c>
      <c r="H601" s="0" t="n">
        <v>0.769</v>
      </c>
      <c r="I601" s="2" t="n">
        <v>0.0001105</v>
      </c>
      <c r="J601" s="2" t="n">
        <v>2.839</v>
      </c>
      <c r="K601" s="2" t="n">
        <v>0.09474</v>
      </c>
      <c r="L601" s="2" t="n">
        <f aca="false">SQRT((K601/J601*100)^2-M601^2)</f>
        <v>1.23538381522833</v>
      </c>
      <c r="M601" s="2" t="n">
        <f aca="false">3.1</f>
        <v>3.1</v>
      </c>
      <c r="N601" s="0" t="n">
        <f aca="false">(A601-B601)/A601</f>
        <v>0.414158855451406</v>
      </c>
      <c r="O601" s="0" t="n">
        <f aca="false">1+(1-N601)^2+2*0.938*0.938*N601*N601*D601*D601/E601</f>
        <v>1.42171280754724</v>
      </c>
      <c r="P601" s="0" t="n">
        <f aca="false">PI()*N601/D601/B601</f>
        <v>0.668912495446459</v>
      </c>
      <c r="Q601" s="2" t="n">
        <f aca="false">P601*D601*E601*E601/2/PI()*137*137/O601/389380*J601</f>
        <v>0.0558209260096889</v>
      </c>
    </row>
    <row r="602" customFormat="false" ht="15" hidden="false" customHeight="false" outlineLevel="0" collapsed="false">
      <c r="A602" s="0" t="n">
        <v>4.054</v>
      </c>
      <c r="B602" s="0" t="n">
        <v>2.385</v>
      </c>
      <c r="C602" s="0" t="n">
        <v>30</v>
      </c>
      <c r="D602" s="0" t="n">
        <v>0.827</v>
      </c>
      <c r="E602" s="0" t="n">
        <v>2.59</v>
      </c>
      <c r="F602" s="0" t="n">
        <v>1.421</v>
      </c>
      <c r="G602" s="0" t="n">
        <v>1.669</v>
      </c>
      <c r="H602" s="0" t="n">
        <v>0.77</v>
      </c>
      <c r="I602" s="2" t="n">
        <v>0.0001054</v>
      </c>
      <c r="J602" s="2" t="n">
        <v>2.296</v>
      </c>
      <c r="K602" s="2" t="n">
        <v>0.07691</v>
      </c>
      <c r="L602" s="2" t="n">
        <f aca="false">SQRT((K602/J602*100)^2-M602^2)</f>
        <v>1.26915294476675</v>
      </c>
      <c r="M602" s="2" t="n">
        <f aca="false">3.1</f>
        <v>3.1</v>
      </c>
      <c r="N602" s="0" t="n">
        <f aca="false">(A602-B602)/A602</f>
        <v>0.411692155895412</v>
      </c>
      <c r="O602" s="0" t="n">
        <f aca="false">1+(1-N602)^2+2*0.938*0.938*N602*N602*D602*D602/E602</f>
        <v>1.42486365393043</v>
      </c>
      <c r="P602" s="0" t="n">
        <f aca="false">PI()*N602/D602/B602</f>
        <v>0.655735312907187</v>
      </c>
      <c r="Q602" s="2" t="n">
        <f aca="false">P602*D602*E602*E602/2/PI()*137*137/O602/389380*J602</f>
        <v>0.0449696813555</v>
      </c>
    </row>
    <row r="603" customFormat="false" ht="15" hidden="false" customHeight="false" outlineLevel="0" collapsed="false">
      <c r="A603" s="0" t="n">
        <v>4.054</v>
      </c>
      <c r="B603" s="0" t="n">
        <v>2.395</v>
      </c>
      <c r="C603" s="0" t="n">
        <v>30</v>
      </c>
      <c r="D603" s="0" t="n">
        <v>0.835</v>
      </c>
      <c r="E603" s="0" t="n">
        <v>2.601</v>
      </c>
      <c r="F603" s="0" t="n">
        <v>1.392</v>
      </c>
      <c r="G603" s="0" t="n">
        <v>1.659</v>
      </c>
      <c r="H603" s="0" t="n">
        <v>0.772</v>
      </c>
      <c r="I603" s="2" t="n">
        <v>0.0001004</v>
      </c>
      <c r="J603" s="2" t="n">
        <v>1.586</v>
      </c>
      <c r="K603" s="2" t="n">
        <v>0.09114</v>
      </c>
      <c r="L603" s="2" t="n">
        <f aca="false">SQRT((K603/J603*100)^2-M603^2)</f>
        <v>4.83866012695395</v>
      </c>
      <c r="M603" s="2" t="n">
        <f aca="false">3.1</f>
        <v>3.1</v>
      </c>
      <c r="N603" s="0" t="n">
        <f aca="false">(A603-B603)/A603</f>
        <v>0.409225456339418</v>
      </c>
      <c r="O603" s="0" t="n">
        <f aca="false">1+(1-N603)^2+2*0.938*0.938*N603*N603*D603*D603/E603</f>
        <v>1.42800846119425</v>
      </c>
      <c r="P603" s="0" t="n">
        <f aca="false">PI()*N603/D603/B603</f>
        <v>0.642866094432186</v>
      </c>
      <c r="Q603" s="2" t="n">
        <f aca="false">P603*D603*E603*E603/2/PI()*137*137/O603/389380*J603</f>
        <v>0.0309419534510163</v>
      </c>
    </row>
    <row r="604" customFormat="false" ht="15" hidden="false" customHeight="false" outlineLevel="0" collapsed="false">
      <c r="A604" s="0" t="n">
        <v>4.054</v>
      </c>
      <c r="B604" s="0" t="n">
        <v>2.405</v>
      </c>
      <c r="C604" s="0" t="n">
        <v>30</v>
      </c>
      <c r="D604" s="0" t="n">
        <v>0.844</v>
      </c>
      <c r="E604" s="0" t="n">
        <v>2.612</v>
      </c>
      <c r="F604" s="0" t="n">
        <v>1.362</v>
      </c>
      <c r="G604" s="0" t="n">
        <v>1.649</v>
      </c>
      <c r="H604" s="0" t="n">
        <v>0.773</v>
      </c>
      <c r="I604" s="2" t="n">
        <v>9.509E-005</v>
      </c>
      <c r="J604" s="2" t="n">
        <v>1.081</v>
      </c>
      <c r="K604" s="2" t="n">
        <v>0.0622</v>
      </c>
      <c r="L604" s="2" t="n">
        <f aca="false">SQRT((K604/J604*100)^2-M604^2)</f>
        <v>4.84744553584695</v>
      </c>
      <c r="M604" s="2" t="n">
        <f aca="false">3.1</f>
        <v>3.1</v>
      </c>
      <c r="N604" s="0" t="n">
        <f aca="false">(A604-B604)/A604</f>
        <v>0.406758756783424</v>
      </c>
      <c r="O604" s="0" t="n">
        <f aca="false">1+(1-N604)^2+2*0.938*0.938*N604*N604*D604*D604/E604</f>
        <v>1.43133530304758</v>
      </c>
      <c r="P604" s="0" t="n">
        <f aca="false">PI()*N604/D604/B604</f>
        <v>0.629548591547094</v>
      </c>
      <c r="Q604" s="2" t="n">
        <f aca="false">P604*D604*E604*E604/2/PI()*137*137/O604/389380*J604</f>
        <v>0.0210034184349815</v>
      </c>
    </row>
    <row r="605" customFormat="false" ht="15" hidden="false" customHeight="false" outlineLevel="0" collapsed="false">
      <c r="A605" s="0" t="n">
        <v>4.054</v>
      </c>
      <c r="B605" s="0" t="n">
        <v>2.415</v>
      </c>
      <c r="C605" s="0" t="n">
        <v>30</v>
      </c>
      <c r="D605" s="0" t="n">
        <v>0.852</v>
      </c>
      <c r="E605" s="0" t="n">
        <v>2.622</v>
      </c>
      <c r="F605" s="0" t="n">
        <v>1.332</v>
      </c>
      <c r="G605" s="0" t="n">
        <v>1.639</v>
      </c>
      <c r="H605" s="0" t="n">
        <v>0.775</v>
      </c>
      <c r="I605" s="2" t="n">
        <v>8.976E-005</v>
      </c>
      <c r="J605" s="2" t="n">
        <v>0.6731</v>
      </c>
      <c r="K605" s="2" t="n">
        <v>0.03879</v>
      </c>
      <c r="L605" s="2" t="n">
        <f aca="false">SQRT((K605/J605*100)^2-M605^2)</f>
        <v>4.85807365050248</v>
      </c>
      <c r="M605" s="2" t="n">
        <f aca="false">3.1</f>
        <v>3.1</v>
      </c>
      <c r="N605" s="0" t="n">
        <f aca="false">(A605-B605)/A605</f>
        <v>0.40429205722743</v>
      </c>
      <c r="O605" s="0" t="n">
        <f aca="false">1+(1-N605)^2+2*0.938*0.938*N605*N605*D605*D605/E605</f>
        <v>1.43449719716928</v>
      </c>
      <c r="P605" s="0" t="n">
        <f aca="false">PI()*N605/D605/B605</f>
        <v>0.617288735743153</v>
      </c>
      <c r="Q605" s="2" t="n">
        <f aca="false">P605*D605*E605*E605/2/PI()*137*137/O605/389380*J605</f>
        <v>0.0130154993024535</v>
      </c>
    </row>
    <row r="606" customFormat="false" ht="15" hidden="false" customHeight="false" outlineLevel="0" collapsed="false">
      <c r="A606" s="0" t="n">
        <v>4.054</v>
      </c>
      <c r="B606" s="0" t="n">
        <v>2.425</v>
      </c>
      <c r="C606" s="0" t="n">
        <v>30</v>
      </c>
      <c r="D606" s="0" t="n">
        <v>0.861</v>
      </c>
      <c r="E606" s="0" t="n">
        <v>2.633</v>
      </c>
      <c r="F606" s="0" t="n">
        <v>1.303</v>
      </c>
      <c r="G606" s="0" t="n">
        <v>1.629</v>
      </c>
      <c r="H606" s="0" t="n">
        <v>0.776</v>
      </c>
      <c r="I606" s="2" t="n">
        <v>8.453E-005</v>
      </c>
      <c r="J606" s="2" t="n">
        <v>0.4023</v>
      </c>
      <c r="K606" s="2" t="n">
        <v>0.02324</v>
      </c>
      <c r="L606" s="2" t="n">
        <f aca="false">SQRT((K606/J606*100)^2-M606^2)</f>
        <v>4.87454895831386</v>
      </c>
      <c r="M606" s="2" t="n">
        <f aca="false">3.1</f>
        <v>3.1</v>
      </c>
      <c r="N606" s="0" t="n">
        <f aca="false">(A606-B606)/A606</f>
        <v>0.401825357671436</v>
      </c>
      <c r="O606" s="0" t="n">
        <f aca="false">1+(1-N606)^2+2*0.938*0.938*N606*N606*D606*D606/E606</f>
        <v>1.4378084467269</v>
      </c>
      <c r="P606" s="0" t="n">
        <f aca="false">PI()*N606/D606/B606</f>
        <v>0.604605812798196</v>
      </c>
      <c r="Q606" s="2" t="n">
        <f aca="false">P606*D606*E606*E606/2/PI()*137*137/O606/389380*J606</f>
        <v>0.00774664786649218</v>
      </c>
    </row>
    <row r="607" customFormat="false" ht="15" hidden="false" customHeight="false" outlineLevel="0" collapsed="false">
      <c r="A607" s="0" t="n">
        <v>4.054</v>
      </c>
      <c r="B607" s="0" t="n">
        <v>2.435</v>
      </c>
      <c r="C607" s="0" t="n">
        <v>30</v>
      </c>
      <c r="D607" s="0" t="n">
        <v>0.87</v>
      </c>
      <c r="E607" s="0" t="n">
        <v>2.644</v>
      </c>
      <c r="F607" s="0" t="n">
        <v>1.273</v>
      </c>
      <c r="G607" s="0" t="n">
        <v>1.619</v>
      </c>
      <c r="H607" s="0" t="n">
        <v>0.778</v>
      </c>
      <c r="I607" s="2" t="n">
        <v>7.903E-005</v>
      </c>
      <c r="J607" s="2" t="n">
        <v>0.2299</v>
      </c>
      <c r="K607" s="2" t="n">
        <v>0.01332</v>
      </c>
      <c r="L607" s="2" t="n">
        <f aca="false">SQRT((K607/J607*100)^2-M607^2)</f>
        <v>4.89473080031217</v>
      </c>
      <c r="M607" s="2" t="n">
        <f aca="false">3.1</f>
        <v>3.1</v>
      </c>
      <c r="N607" s="0" t="n">
        <f aca="false">(A607-B607)/A607</f>
        <v>0.399358658115442</v>
      </c>
      <c r="O607" s="0" t="n">
        <f aca="false">1+(1-N607)^2+2*0.938*0.938*N607*N607*D607*D607/E607</f>
        <v>1.44111133654326</v>
      </c>
      <c r="P607" s="0" t="n">
        <f aca="false">PI()*N607/D607/B607</f>
        <v>0.592235939712029</v>
      </c>
      <c r="Q607" s="2" t="n">
        <f aca="false">P607*D607*E607*E607/2/PI()*137*137/O607/389380*J607</f>
        <v>0.00440824755216618</v>
      </c>
    </row>
    <row r="608" customFormat="false" ht="15" hidden="false" customHeight="false" outlineLevel="0" collapsed="false">
      <c r="A608" s="0" t="n">
        <v>4.054</v>
      </c>
      <c r="B608" s="0" t="n">
        <v>2.445</v>
      </c>
      <c r="C608" s="0" t="n">
        <v>30</v>
      </c>
      <c r="D608" s="0" t="n">
        <v>0.879</v>
      </c>
      <c r="E608" s="0" t="n">
        <v>2.655</v>
      </c>
      <c r="F608" s="0" t="n">
        <v>1.244</v>
      </c>
      <c r="G608" s="0" t="n">
        <v>1.609</v>
      </c>
      <c r="H608" s="0" t="n">
        <v>0.779</v>
      </c>
      <c r="I608" s="2" t="n">
        <v>7.366E-005</v>
      </c>
      <c r="J608" s="2" t="n">
        <v>0.1119</v>
      </c>
      <c r="K608" s="2" t="n">
        <v>0.006502</v>
      </c>
      <c r="L608" s="2" t="n">
        <f aca="false">SQRT((K608/J608*100)^2-M608^2)</f>
        <v>4.91451266178913</v>
      </c>
      <c r="M608" s="2" t="n">
        <f aca="false">3.1</f>
        <v>3.1</v>
      </c>
      <c r="N608" s="0" t="n">
        <f aca="false">(A608-B608)/A608</f>
        <v>0.396891958559448</v>
      </c>
      <c r="O608" s="0" t="n">
        <f aca="false">1+(1-N608)^2+2*0.938*0.938*N608*N608*D608*D608/E608</f>
        <v>1.4444058621555</v>
      </c>
      <c r="P608" s="0" t="n">
        <f aca="false">PI()*N608/D608/B608</f>
        <v>0.580168885575598</v>
      </c>
      <c r="Q608" s="2" t="n">
        <f aca="false">P608*D608*E608*E608/2/PI()*137*137/O608/389380*J608</f>
        <v>0.00213648982658293</v>
      </c>
    </row>
    <row r="609" customFormat="false" ht="15" hidden="false" customHeight="false" outlineLevel="0" collapsed="false">
      <c r="A609" s="0" t="n">
        <v>4.054</v>
      </c>
      <c r="B609" s="0" t="n">
        <v>2.455</v>
      </c>
      <c r="C609" s="0" t="n">
        <v>30</v>
      </c>
      <c r="D609" s="0" t="n">
        <v>0.888</v>
      </c>
      <c r="E609" s="0" t="n">
        <v>2.666</v>
      </c>
      <c r="F609" s="0" t="n">
        <v>1.214</v>
      </c>
      <c r="G609" s="0" t="n">
        <v>1.599</v>
      </c>
      <c r="H609" s="0" t="n">
        <v>0.78</v>
      </c>
      <c r="I609" s="2" t="n">
        <v>6.801E-005</v>
      </c>
      <c r="J609" s="2" t="n">
        <v>0.05507</v>
      </c>
      <c r="K609" s="2" t="n">
        <v>0.003211</v>
      </c>
      <c r="L609" s="2" t="n">
        <f aca="false">SQRT((K609/J609*100)^2-M609^2)</f>
        <v>4.93839772475659</v>
      </c>
      <c r="M609" s="2" t="n">
        <f aca="false">3.1</f>
        <v>3.1</v>
      </c>
      <c r="N609" s="0" t="n">
        <f aca="false">(A609-B609)/A609</f>
        <v>0.394425259003453</v>
      </c>
      <c r="O609" s="0" t="n">
        <f aca="false">1+(1-N609)^2+2*0.938*0.938*N609*N609*D609*D609/E609</f>
        <v>1.44769202698177</v>
      </c>
      <c r="P609" s="0" t="n">
        <f aca="false">PI()*N609/D609/B609</f>
        <v>0.568394844165933</v>
      </c>
      <c r="Q609" s="2" t="n">
        <f aca="false">P609*D609*E609*E609/2/PI()*137*137/O609/389380*J609</f>
        <v>0.00104691134195574</v>
      </c>
    </row>
    <row r="610" customFormat="false" ht="15" hidden="false" customHeight="false" outlineLevel="0" collapsed="false">
      <c r="A610" s="0" t="n">
        <v>4.054</v>
      </c>
      <c r="B610" s="0" t="n">
        <v>2.465</v>
      </c>
      <c r="C610" s="0" t="n">
        <v>30</v>
      </c>
      <c r="D610" s="0" t="n">
        <v>0.898</v>
      </c>
      <c r="E610" s="0" t="n">
        <v>2.677</v>
      </c>
      <c r="F610" s="0" t="n">
        <v>1.184</v>
      </c>
      <c r="G610" s="0" t="n">
        <v>1.589</v>
      </c>
      <c r="H610" s="0" t="n">
        <v>0.782</v>
      </c>
      <c r="I610" s="2" t="n">
        <v>6.229E-005</v>
      </c>
      <c r="J610" s="2" t="n">
        <v>0.01581</v>
      </c>
      <c r="K610" s="2" t="n">
        <v>0.0009291</v>
      </c>
      <c r="L610" s="2" t="n">
        <f aca="false">SQRT((K610/J610*100)^2-M610^2)</f>
        <v>4.99250806409132</v>
      </c>
      <c r="M610" s="2" t="n">
        <f aca="false">3.1</f>
        <v>3.1</v>
      </c>
      <c r="N610" s="0" t="n">
        <f aca="false">(A610-B610)/A610</f>
        <v>0.391958559447459</v>
      </c>
      <c r="O610" s="0" t="n">
        <f aca="false">1+(1-N610)^2+2*0.938*0.938*N610*N610*D610*D610/E610</f>
        <v>1.45115111471588</v>
      </c>
      <c r="P610" s="0" t="n">
        <f aca="false">PI()*N610/D610/B610</f>
        <v>0.556284251626005</v>
      </c>
      <c r="Q610" s="2" t="n">
        <f aca="false">P610*D610*E610*E610/2/PI()*137*137/O610/389380*J610</f>
        <v>0.00029921041026845</v>
      </c>
    </row>
    <row r="611" customFormat="false" ht="15" hidden="false" customHeight="false" outlineLevel="0" collapsed="false">
      <c r="A611" s="0" t="n">
        <v>4.054</v>
      </c>
      <c r="B611" s="0" t="n">
        <v>1.195</v>
      </c>
      <c r="C611" s="0" t="n">
        <v>39.99</v>
      </c>
      <c r="D611" s="0" t="n">
        <v>0.422</v>
      </c>
      <c r="E611" s="0" t="n">
        <v>2.265</v>
      </c>
      <c r="F611" s="0" t="n">
        <v>3.979</v>
      </c>
      <c r="G611" s="0" t="n">
        <v>2.859</v>
      </c>
      <c r="H611" s="0" t="n">
        <v>0.45</v>
      </c>
      <c r="I611" s="2" t="n">
        <v>0.0001446</v>
      </c>
      <c r="J611" s="2" t="n">
        <v>3.296</v>
      </c>
      <c r="K611" s="2" t="n">
        <v>0.1164</v>
      </c>
      <c r="L611" s="2" t="n">
        <f aca="false">SQRT((K611/J611*100)^2-M611^2)</f>
        <v>1.69170606292488</v>
      </c>
      <c r="M611" s="2" t="n">
        <f aca="false">3.1</f>
        <v>3.1</v>
      </c>
      <c r="N611" s="0" t="n">
        <f aca="false">(A611-B611)/A611</f>
        <v>0.705229403058707</v>
      </c>
      <c r="O611" s="0" t="n">
        <f aca="false">1+(1-N611)^2+2*0.938*0.938*N611*N611*D611*D611/E611</f>
        <v>1.15569996342125</v>
      </c>
      <c r="P611" s="0" t="n">
        <f aca="false">PI()*N611/D611/B611</f>
        <v>4.39339172251036</v>
      </c>
      <c r="Q611" s="2" t="n">
        <f aca="false">P611*D611*E611*E611/2/PI()*137*137/O611/389380*J611</f>
        <v>0.208103085655081</v>
      </c>
    </row>
    <row r="612" customFormat="false" ht="15" hidden="false" customHeight="false" outlineLevel="0" collapsed="false">
      <c r="A612" s="0" t="n">
        <v>4.054</v>
      </c>
      <c r="B612" s="0" t="n">
        <v>1.205</v>
      </c>
      <c r="C612" s="0" t="n">
        <v>39.99</v>
      </c>
      <c r="D612" s="0" t="n">
        <v>0.427</v>
      </c>
      <c r="E612" s="0" t="n">
        <v>2.284</v>
      </c>
      <c r="F612" s="0" t="n">
        <v>3.941</v>
      </c>
      <c r="G612" s="0" t="n">
        <v>2.849</v>
      </c>
      <c r="H612" s="0" t="n">
        <v>0.453</v>
      </c>
      <c r="I612" s="2" t="n">
        <v>0.0001436</v>
      </c>
      <c r="J612" s="2" t="n">
        <v>3.242</v>
      </c>
      <c r="K612" s="2" t="n">
        <v>0.1079</v>
      </c>
      <c r="L612" s="2" t="n">
        <f aca="false">SQRT((K612/J612*100)^2-M612^2)</f>
        <v>1.21114208189485</v>
      </c>
      <c r="M612" s="2" t="n">
        <f aca="false">3.1</f>
        <v>3.1</v>
      </c>
      <c r="N612" s="0" t="n">
        <f aca="false">(A612-B612)/A612</f>
        <v>0.702762703502713</v>
      </c>
      <c r="O612" s="0" t="n">
        <f aca="false">1+(1-N612)^2+2*0.938*0.938*N612*N612*D612*D612/E612</f>
        <v>1.15772656577809</v>
      </c>
      <c r="P612" s="0" t="n">
        <f aca="false">PI()*N612/D612/B612</f>
        <v>4.29085319082478</v>
      </c>
      <c r="Q612" s="2" t="n">
        <f aca="false">P612*D612*E612*E612/2/PI()*137*137/O612/389380*J612</f>
        <v>0.205332817562717</v>
      </c>
    </row>
    <row r="613" customFormat="false" ht="15" hidden="false" customHeight="false" outlineLevel="0" collapsed="false">
      <c r="A613" s="0" t="n">
        <v>4.054</v>
      </c>
      <c r="B613" s="0" t="n">
        <v>1.215</v>
      </c>
      <c r="C613" s="0" t="n">
        <v>39.99</v>
      </c>
      <c r="D613" s="0" t="n">
        <v>0.432</v>
      </c>
      <c r="E613" s="0" t="n">
        <v>2.303</v>
      </c>
      <c r="F613" s="0" t="n">
        <v>3.903</v>
      </c>
      <c r="G613" s="0" t="n">
        <v>2.839</v>
      </c>
      <c r="H613" s="0" t="n">
        <v>0.456</v>
      </c>
      <c r="I613" s="2" t="n">
        <v>0.0001426</v>
      </c>
      <c r="J613" s="2" t="n">
        <v>3.083</v>
      </c>
      <c r="K613" s="2" t="n">
        <v>0.1029</v>
      </c>
      <c r="L613" s="2" t="n">
        <f aca="false">SQRT((K613/J613*100)^2-M613^2)</f>
        <v>1.23691623028068</v>
      </c>
      <c r="M613" s="2" t="n">
        <f aca="false">3.1</f>
        <v>3.1</v>
      </c>
      <c r="N613" s="0" t="n">
        <f aca="false">(A613-B613)/A613</f>
        <v>0.700296003946719</v>
      </c>
      <c r="O613" s="0" t="n">
        <f aca="false">1+(1-N613)^2+2*0.938*0.938*N613*N613*D613*D613/E613</f>
        <v>1.15975393382903</v>
      </c>
      <c r="P613" s="0" t="n">
        <f aca="false">PI()*N613/D613/B613</f>
        <v>4.19151954987293</v>
      </c>
      <c r="Q613" s="2" t="n">
        <f aca="false">P613*D613*E613*E613/2/PI()*137*137/O613/389380*J613</f>
        <v>0.195856691736233</v>
      </c>
    </row>
    <row r="614" customFormat="false" ht="15" hidden="false" customHeight="false" outlineLevel="0" collapsed="false">
      <c r="A614" s="0" t="n">
        <v>4.054</v>
      </c>
      <c r="B614" s="0" t="n">
        <v>1.225</v>
      </c>
      <c r="C614" s="0" t="n">
        <v>39.99</v>
      </c>
      <c r="D614" s="0" t="n">
        <v>0.437</v>
      </c>
      <c r="E614" s="0" t="n">
        <v>2.322</v>
      </c>
      <c r="F614" s="0" t="n">
        <v>3.865</v>
      </c>
      <c r="G614" s="0" t="n">
        <v>2.829</v>
      </c>
      <c r="H614" s="0" t="n">
        <v>0.459</v>
      </c>
      <c r="I614" s="2" t="n">
        <v>0.0001415</v>
      </c>
      <c r="J614" s="2" t="n">
        <v>3.147</v>
      </c>
      <c r="K614" s="2" t="n">
        <v>0.105</v>
      </c>
      <c r="L614" s="2" t="n">
        <f aca="false">SQRT((K614/J614*100)^2-M614^2)</f>
        <v>1.2338174115442</v>
      </c>
      <c r="M614" s="2" t="n">
        <f aca="false">3.1</f>
        <v>3.1</v>
      </c>
      <c r="N614" s="0" t="n">
        <f aca="false">(A614-B614)/A614</f>
        <v>0.697829304390725</v>
      </c>
      <c r="O614" s="0" t="n">
        <f aca="false">1+(1-N614)^2+2*0.938*0.938*N614*N614*D614*D614/E614</f>
        <v>1.16178207291351</v>
      </c>
      <c r="P614" s="0" t="n">
        <f aca="false">PI()*N614/D614/B614</f>
        <v>4.09526066620012</v>
      </c>
      <c r="Q614" s="2" t="n">
        <f aca="false">P614*D614*E614*E614/2/PI()*137*137/O614/389380*J614</f>
        <v>0.200515114802923</v>
      </c>
    </row>
    <row r="615" customFormat="false" ht="15" hidden="false" customHeight="false" outlineLevel="0" collapsed="false">
      <c r="A615" s="0" t="n">
        <v>4.054</v>
      </c>
      <c r="B615" s="0" t="n">
        <v>1.235</v>
      </c>
      <c r="C615" s="0" t="n">
        <v>39.99</v>
      </c>
      <c r="D615" s="0" t="n">
        <v>0.443</v>
      </c>
      <c r="E615" s="0" t="n">
        <v>2.341</v>
      </c>
      <c r="F615" s="0" t="n">
        <v>3.828</v>
      </c>
      <c r="G615" s="0" t="n">
        <v>2.819</v>
      </c>
      <c r="H615" s="0" t="n">
        <v>0.462</v>
      </c>
      <c r="I615" s="2" t="n">
        <v>0.0001405</v>
      </c>
      <c r="J615" s="2" t="n">
        <v>2.993</v>
      </c>
      <c r="K615" s="2" t="n">
        <v>0.1001</v>
      </c>
      <c r="L615" s="2" t="n">
        <f aca="false">SQRT((K615/J615*100)^2-M615^2)</f>
        <v>1.25518224329032</v>
      </c>
      <c r="M615" s="2" t="n">
        <f aca="false">3.1</f>
        <v>3.1</v>
      </c>
      <c r="N615" s="0" t="n">
        <f aca="false">(A615-B615)/A615</f>
        <v>0.695362604834731</v>
      </c>
      <c r="O615" s="0" t="n">
        <f aca="false">1+(1-N615)^2+2*0.938*0.938*N615*N615*D615*D615/E615</f>
        <v>1.16413265326367</v>
      </c>
      <c r="P615" s="0" t="n">
        <f aca="false">PI()*N615/D615/B615</f>
        <v>3.9929191854029</v>
      </c>
      <c r="Q615" s="2" t="n">
        <f aca="false">P615*D615*E615*E615/2/PI()*137*137/O615/389380*J615</f>
        <v>0.191200465331216</v>
      </c>
    </row>
    <row r="616" customFormat="false" ht="15" hidden="false" customHeight="false" outlineLevel="0" collapsed="false">
      <c r="A616" s="0" t="n">
        <v>4.054</v>
      </c>
      <c r="B616" s="0" t="n">
        <v>1.245</v>
      </c>
      <c r="C616" s="0" t="n">
        <v>39.99</v>
      </c>
      <c r="D616" s="0" t="n">
        <v>0.448</v>
      </c>
      <c r="E616" s="0" t="n">
        <v>2.36</v>
      </c>
      <c r="F616" s="0" t="n">
        <v>3.79</v>
      </c>
      <c r="G616" s="0" t="n">
        <v>2.809</v>
      </c>
      <c r="H616" s="0" t="n">
        <v>0.465</v>
      </c>
      <c r="I616" s="2" t="n">
        <v>0.0001395</v>
      </c>
      <c r="J616" s="2" t="n">
        <v>2.964</v>
      </c>
      <c r="K616" s="2" t="n">
        <v>0.0992</v>
      </c>
      <c r="L616" s="2" t="n">
        <f aca="false">SQRT((K616/J616*100)^2-M616^2)</f>
        <v>1.2614522363626</v>
      </c>
      <c r="M616" s="2" t="n">
        <f aca="false">3.1</f>
        <v>3.1</v>
      </c>
      <c r="N616" s="0" t="n">
        <f aca="false">(A616-B616)/A616</f>
        <v>0.692895905278737</v>
      </c>
      <c r="O616" s="0" t="n">
        <f aca="false">1+(1-N616)^2+2*0.938*0.938*N616*N616*D616*D616/E616</f>
        <v>1.16616109105233</v>
      </c>
      <c r="P616" s="0" t="n">
        <f aca="false">PI()*N616/D616/B616</f>
        <v>3.90274793051873</v>
      </c>
      <c r="Q616" s="2" t="n">
        <f aca="false">P616*D616*E616*E616/2/PI()*137*137/O616/389380*J616</f>
        <v>0.189880252003154</v>
      </c>
    </row>
    <row r="617" customFormat="false" ht="15" hidden="false" customHeight="false" outlineLevel="0" collapsed="false">
      <c r="A617" s="0" t="n">
        <v>4.054</v>
      </c>
      <c r="B617" s="0" t="n">
        <v>1.265</v>
      </c>
      <c r="C617" s="0" t="n">
        <v>39.99</v>
      </c>
      <c r="D617" s="0" t="n">
        <v>0.458</v>
      </c>
      <c r="E617" s="0" t="n">
        <v>2.398</v>
      </c>
      <c r="F617" s="0" t="n">
        <v>3.715</v>
      </c>
      <c r="G617" s="0" t="n">
        <v>2.789</v>
      </c>
      <c r="H617" s="0" t="n">
        <v>0.471</v>
      </c>
      <c r="I617" s="2" t="n">
        <v>0.0001374</v>
      </c>
      <c r="J617" s="2" t="n">
        <v>2.962</v>
      </c>
      <c r="K617" s="2" t="n">
        <v>0.1052</v>
      </c>
      <c r="L617" s="2" t="n">
        <f aca="false">SQRT((K617/J617*100)^2-M617^2)</f>
        <v>1.73327671735829</v>
      </c>
      <c r="M617" s="2" t="n">
        <f aca="false">3.1</f>
        <v>3.1</v>
      </c>
      <c r="N617" s="0" t="n">
        <f aca="false">(A617-B617)/A617</f>
        <v>0.687962506166749</v>
      </c>
      <c r="O617" s="0" t="n">
        <f aca="false">1+(1-N617)^2+2*0.938*0.938*N617*N617*D617*D617/E617</f>
        <v>1.1702203219494</v>
      </c>
      <c r="P617" s="0" t="n">
        <f aca="false">PI()*N617/D617/B617</f>
        <v>3.73042780143722</v>
      </c>
      <c r="Q617" s="2" t="n">
        <f aca="false">P617*D617*E617*E617/2/PI()*137*137/O617/389380*J617</f>
        <v>0.190777660265658</v>
      </c>
    </row>
    <row r="618" customFormat="false" ht="15" hidden="false" customHeight="false" outlineLevel="0" collapsed="false">
      <c r="A618" s="0" t="n">
        <v>4.054</v>
      </c>
      <c r="B618" s="0" t="n">
        <v>1.275</v>
      </c>
      <c r="C618" s="0" t="n">
        <v>39.99</v>
      </c>
      <c r="D618" s="0" t="n">
        <v>0.463</v>
      </c>
      <c r="E618" s="0" t="n">
        <v>2.417</v>
      </c>
      <c r="F618" s="0" t="n">
        <v>3.677</v>
      </c>
      <c r="G618" s="0" t="n">
        <v>2.779</v>
      </c>
      <c r="H618" s="0" t="n">
        <v>0.474</v>
      </c>
      <c r="I618" s="2" t="n">
        <v>0.0001363</v>
      </c>
      <c r="J618" s="2" t="n">
        <v>2.766</v>
      </c>
      <c r="K618" s="2" t="n">
        <v>0.09847</v>
      </c>
      <c r="L618" s="2" t="n">
        <f aca="false">SQRT((K618/J618*100)^2-M618^2)</f>
        <v>1.750343670477</v>
      </c>
      <c r="M618" s="2" t="n">
        <f aca="false">3.1</f>
        <v>3.1</v>
      </c>
      <c r="N618" s="0" t="n">
        <f aca="false">(A618-B618)/A618</f>
        <v>0.685495806610755</v>
      </c>
      <c r="O618" s="0" t="n">
        <f aca="false">1+(1-N618)^2+2*0.938*0.938*N618*N618*D618*D618/E618</f>
        <v>1.17225114885427</v>
      </c>
      <c r="P618" s="0" t="n">
        <f aca="false">PI()*N618/D618/B618</f>
        <v>3.64807282448644</v>
      </c>
      <c r="Q618" s="2" t="n">
        <f aca="false">P618*D618*E618*E618/2/PI()*137*137/O618/389380*J618</f>
        <v>0.178614587550574</v>
      </c>
    </row>
    <row r="619" customFormat="false" ht="15" hidden="false" customHeight="false" outlineLevel="0" collapsed="false">
      <c r="A619" s="0" t="n">
        <v>4.054</v>
      </c>
      <c r="B619" s="0" t="n">
        <v>1.285</v>
      </c>
      <c r="C619" s="0" t="n">
        <v>39.99</v>
      </c>
      <c r="D619" s="0" t="n">
        <v>0.469</v>
      </c>
      <c r="E619" s="0" t="n">
        <v>2.435</v>
      </c>
      <c r="F619" s="0" t="n">
        <v>3.639</v>
      </c>
      <c r="G619" s="0" t="n">
        <v>2.769</v>
      </c>
      <c r="H619" s="0" t="n">
        <v>0.477</v>
      </c>
      <c r="I619" s="2" t="n">
        <v>0.0001352</v>
      </c>
      <c r="J619" s="2" t="n">
        <v>2.848</v>
      </c>
      <c r="K619" s="2" t="n">
        <v>0.1014</v>
      </c>
      <c r="L619" s="2" t="n">
        <f aca="false">SQRT((K619/J619*100)^2-M619^2)</f>
        <v>1.75111397534603</v>
      </c>
      <c r="M619" s="2" t="n">
        <f aca="false">3.1</f>
        <v>3.1</v>
      </c>
      <c r="N619" s="0" t="n">
        <f aca="false">(A619-B619)/A619</f>
        <v>0.683029107054761</v>
      </c>
      <c r="O619" s="0" t="n">
        <f aca="false">1+(1-N619)^2+2*0.938*0.938*N619*N619*D619*D619/E619</f>
        <v>1.17462902619427</v>
      </c>
      <c r="P619" s="0" t="n">
        <f aca="false">PI()*N619/D619/B619</f>
        <v>3.56051741002254</v>
      </c>
      <c r="Q619" s="2" t="n">
        <f aca="false">P619*D619*E619*E619/2/PI()*137*137/O619/389380*J619</f>
        <v>0.184166557068186</v>
      </c>
    </row>
    <row r="620" customFormat="false" ht="15" hidden="false" customHeight="false" outlineLevel="0" collapsed="false">
      <c r="A620" s="0" t="n">
        <v>4.054</v>
      </c>
      <c r="B620" s="0" t="n">
        <v>1.295</v>
      </c>
      <c r="C620" s="0" t="n">
        <v>39.99</v>
      </c>
      <c r="D620" s="0" t="n">
        <v>0.474</v>
      </c>
      <c r="E620" s="0" t="n">
        <v>2.454</v>
      </c>
      <c r="F620" s="0" t="n">
        <v>3.601</v>
      </c>
      <c r="G620" s="0" t="n">
        <v>2.759</v>
      </c>
      <c r="H620" s="0" t="n">
        <v>0.479</v>
      </c>
      <c r="I620" s="2" t="n">
        <v>0.000134</v>
      </c>
      <c r="J620" s="2" t="n">
        <v>2.761</v>
      </c>
      <c r="K620" s="2" t="n">
        <v>0.09842</v>
      </c>
      <c r="L620" s="2" t="n">
        <f aca="false">SQRT((K620/J620*100)^2-M620^2)</f>
        <v>1.75975370674275</v>
      </c>
      <c r="M620" s="2" t="n">
        <f aca="false">3.1</f>
        <v>3.1</v>
      </c>
      <c r="N620" s="0" t="n">
        <f aca="false">(A620-B620)/A620</f>
        <v>0.680562407498767</v>
      </c>
      <c r="O620" s="0" t="n">
        <f aca="false">1+(1-N620)^2+2*0.938*0.938*N620*N620*D620*D620/E620</f>
        <v>1.1766601117475</v>
      </c>
      <c r="P620" s="0" t="n">
        <f aca="false">PI()*N620/D620/B620</f>
        <v>3.48313027989429</v>
      </c>
      <c r="Q620" s="2" t="n">
        <f aca="false">P620*D620*E620*E620/2/PI()*137*137/O620/389380*J620</f>
        <v>0.178978217164289</v>
      </c>
    </row>
    <row r="621" customFormat="false" ht="15" hidden="false" customHeight="false" outlineLevel="0" collapsed="false">
      <c r="A621" s="0" t="n">
        <v>4.054</v>
      </c>
      <c r="B621" s="0" t="n">
        <v>1.305</v>
      </c>
      <c r="C621" s="0" t="n">
        <v>39.99</v>
      </c>
      <c r="D621" s="0" t="n">
        <v>0.479</v>
      </c>
      <c r="E621" s="0" t="n">
        <v>2.473</v>
      </c>
      <c r="F621" s="0" t="n">
        <v>3.564</v>
      </c>
      <c r="G621" s="0" t="n">
        <v>2.749</v>
      </c>
      <c r="H621" s="0" t="n">
        <v>0.482</v>
      </c>
      <c r="I621" s="2" t="n">
        <v>0.0001329</v>
      </c>
      <c r="J621" s="2" t="n">
        <v>2.647</v>
      </c>
      <c r="K621" s="2" t="n">
        <v>0.09486</v>
      </c>
      <c r="L621" s="2" t="n">
        <f aca="false">SQRT((K621/J621*100)^2-M621^2)</f>
        <v>1.79798769266639</v>
      </c>
      <c r="M621" s="2" t="n">
        <f aca="false">3.1</f>
        <v>3.1</v>
      </c>
      <c r="N621" s="0" t="n">
        <f aca="false">(A621-B621)/A621</f>
        <v>0.678095707942773</v>
      </c>
      <c r="O621" s="0" t="n">
        <f aca="false">1+(1-N621)^2+2*0.938*0.938*N621*N621*D621*D621/E621</f>
        <v>1.17869205484591</v>
      </c>
      <c r="P621" s="0" t="n">
        <f aca="false">PI()*N621/D621/B621</f>
        <v>3.40796278086336</v>
      </c>
      <c r="Q621" s="2" t="n">
        <f aca="false">P621*D621*E621*E621/2/PI()*137*137/O621/389380*J621</f>
        <v>0.171996575310122</v>
      </c>
    </row>
    <row r="622" customFormat="false" ht="15" hidden="false" customHeight="false" outlineLevel="0" collapsed="false">
      <c r="A622" s="0" t="n">
        <v>4.054</v>
      </c>
      <c r="B622" s="0" t="n">
        <v>1.315</v>
      </c>
      <c r="C622" s="0" t="n">
        <v>39.99</v>
      </c>
      <c r="D622" s="0" t="n">
        <v>0.485</v>
      </c>
      <c r="E622" s="0" t="n">
        <v>2.492</v>
      </c>
      <c r="F622" s="0" t="n">
        <v>3.526</v>
      </c>
      <c r="G622" s="0" t="n">
        <v>2.739</v>
      </c>
      <c r="H622" s="0" t="n">
        <v>0.485</v>
      </c>
      <c r="I622" s="2" t="n">
        <v>0.0001318</v>
      </c>
      <c r="J622" s="2" t="n">
        <v>2.611</v>
      </c>
      <c r="K622" s="2" t="n">
        <v>0.09363</v>
      </c>
      <c r="L622" s="2" t="n">
        <f aca="false">SQRT((K622/J622*100)^2-M622^2)</f>
        <v>1.80257306250177</v>
      </c>
      <c r="M622" s="2" t="n">
        <f aca="false">3.1</f>
        <v>3.1</v>
      </c>
      <c r="N622" s="0" t="n">
        <f aca="false">(A622-B622)/A622</f>
        <v>0.675629008386778</v>
      </c>
      <c r="O622" s="0" t="n">
        <f aca="false">1+(1-N622)^2+2*0.938*0.938*N622*N622*D622*D622/E622</f>
        <v>1.18103722235498</v>
      </c>
      <c r="P622" s="0" t="n">
        <f aca="false">PI()*N622/D622/B622</f>
        <v>3.32805633538483</v>
      </c>
      <c r="Q622" s="2" t="n">
        <f aca="false">P622*D622*E622*E622/2/PI()*137*137/O622/389380*J622</f>
        <v>0.170004099991594</v>
      </c>
    </row>
    <row r="623" customFormat="false" ht="15" hidden="false" customHeight="false" outlineLevel="0" collapsed="false">
      <c r="A623" s="0" t="n">
        <v>4.054</v>
      </c>
      <c r="B623" s="0" t="n">
        <v>1.325</v>
      </c>
      <c r="C623" s="0" t="n">
        <v>39.99</v>
      </c>
      <c r="D623" s="0" t="n">
        <v>0.49</v>
      </c>
      <c r="E623" s="0" t="n">
        <v>2.511</v>
      </c>
      <c r="F623" s="0" t="n">
        <v>3.488</v>
      </c>
      <c r="G623" s="0" t="n">
        <v>2.729</v>
      </c>
      <c r="H623" s="0" t="n">
        <v>0.488</v>
      </c>
      <c r="I623" s="2" t="n">
        <v>0.0001306</v>
      </c>
      <c r="J623" s="2" t="n">
        <v>2.532</v>
      </c>
      <c r="K623" s="2" t="n">
        <v>0.09084</v>
      </c>
      <c r="L623" s="2" t="n">
        <f aca="false">SQRT((K623/J623*100)^2-M623^2)</f>
        <v>1.80594337101453</v>
      </c>
      <c r="M623" s="2" t="n">
        <f aca="false">3.1</f>
        <v>3.1</v>
      </c>
      <c r="N623" s="0" t="n">
        <f aca="false">(A623-B623)/A623</f>
        <v>0.673162308830784</v>
      </c>
      <c r="O623" s="0" t="n">
        <f aca="false">1+(1-N623)^2+2*0.938*0.938*N623*N623*D623*D623/E623</f>
        <v>1.18306951500476</v>
      </c>
      <c r="P623" s="0" t="n">
        <f aca="false">PI()*N623/D623/B623</f>
        <v>3.25729959814607</v>
      </c>
      <c r="Q623" s="2" t="n">
        <f aca="false">P623*D623*E623*E623/2/PI()*137*137/O623/389380*J623</f>
        <v>0.165229760726778</v>
      </c>
    </row>
    <row r="624" customFormat="false" ht="15" hidden="false" customHeight="false" outlineLevel="0" collapsed="false">
      <c r="A624" s="0" t="n">
        <v>4.054</v>
      </c>
      <c r="B624" s="0" t="n">
        <v>1.335</v>
      </c>
      <c r="C624" s="0" t="n">
        <v>39.99</v>
      </c>
      <c r="D624" s="0" t="n">
        <v>0.496</v>
      </c>
      <c r="E624" s="0" t="n">
        <v>2.53</v>
      </c>
      <c r="F624" s="0" t="n">
        <v>3.451</v>
      </c>
      <c r="G624" s="0" t="n">
        <v>2.719</v>
      </c>
      <c r="H624" s="0" t="n">
        <v>0.491</v>
      </c>
      <c r="I624" s="2" t="n">
        <v>0.0001294</v>
      </c>
      <c r="J624" s="2" t="n">
        <v>2.466</v>
      </c>
      <c r="K624" s="2" t="n">
        <v>0.08881</v>
      </c>
      <c r="L624" s="2" t="n">
        <f aca="false">SQRT((K624/J624*100)^2-M624^2)</f>
        <v>1.83301088601613</v>
      </c>
      <c r="M624" s="2" t="n">
        <f aca="false">3.1</f>
        <v>3.1</v>
      </c>
      <c r="N624" s="0" t="n">
        <f aca="false">(A624-B624)/A624</f>
        <v>0.67069560927479</v>
      </c>
      <c r="O624" s="0" t="n">
        <f aca="false">1+(1-N624)^2+2*0.938*0.938*N624*N624*D624*D624/E624</f>
        <v>1.18541278970142</v>
      </c>
      <c r="P624" s="0" t="n">
        <f aca="false">PI()*N624/D624/B624</f>
        <v>3.1820895235179</v>
      </c>
      <c r="Q624" s="2" t="n">
        <f aca="false">P624*D624*E624*E624/2/PI()*137*137/O624/389380*J624</f>
        <v>0.161230128966447</v>
      </c>
    </row>
    <row r="625" customFormat="false" ht="15" hidden="false" customHeight="false" outlineLevel="0" collapsed="false">
      <c r="A625" s="0" t="n">
        <v>4.054</v>
      </c>
      <c r="B625" s="0" t="n">
        <v>1.345</v>
      </c>
      <c r="C625" s="0" t="n">
        <v>39.99</v>
      </c>
      <c r="D625" s="0" t="n">
        <v>0.501</v>
      </c>
      <c r="E625" s="0" t="n">
        <v>2.549</v>
      </c>
      <c r="F625" s="0" t="n">
        <v>3.413</v>
      </c>
      <c r="G625" s="0" t="n">
        <v>2.709</v>
      </c>
      <c r="H625" s="0" t="n">
        <v>0.493</v>
      </c>
      <c r="I625" s="2" t="n">
        <v>0.0001282</v>
      </c>
      <c r="J625" s="2" t="n">
        <v>2.463</v>
      </c>
      <c r="K625" s="2" t="n">
        <v>0.08429</v>
      </c>
      <c r="L625" s="2" t="n">
        <f aca="false">SQRT((K625/J625*100)^2-M625^2)</f>
        <v>1.44975522050319</v>
      </c>
      <c r="M625" s="2" t="n">
        <f aca="false">3.1</f>
        <v>3.1</v>
      </c>
      <c r="N625" s="0" t="n">
        <f aca="false">(A625-B625)/A625</f>
        <v>0.668228909718796</v>
      </c>
      <c r="O625" s="0" t="n">
        <f aca="false">1+(1-N625)^2+2*0.938*0.938*N625*N625*D625*D625/E625</f>
        <v>1.18744547926986</v>
      </c>
      <c r="P625" s="0" t="n">
        <f aca="false">PI()*N625/D625/B625</f>
        <v>3.11540938003382</v>
      </c>
      <c r="Q625" s="2" t="n">
        <f aca="false">P625*D625*E625*E625/2/PI()*137*137/O625/389380*J625</f>
        <v>0.161373002132672</v>
      </c>
    </row>
    <row r="626" customFormat="false" ht="15" hidden="false" customHeight="false" outlineLevel="0" collapsed="false">
      <c r="A626" s="0" t="n">
        <v>4.054</v>
      </c>
      <c r="B626" s="0" t="n">
        <v>1.355</v>
      </c>
      <c r="C626" s="0" t="n">
        <v>39.99</v>
      </c>
      <c r="D626" s="0" t="n">
        <v>0.507</v>
      </c>
      <c r="E626" s="0" t="n">
        <v>2.568</v>
      </c>
      <c r="F626" s="0" t="n">
        <v>3.375</v>
      </c>
      <c r="G626" s="0" t="n">
        <v>2.699</v>
      </c>
      <c r="H626" s="0" t="n">
        <v>0.496</v>
      </c>
      <c r="I626" s="2" t="n">
        <v>0.000127</v>
      </c>
      <c r="J626" s="2" t="n">
        <v>2.363</v>
      </c>
      <c r="K626" s="2" t="n">
        <v>0.07914</v>
      </c>
      <c r="L626" s="2" t="n">
        <f aca="false">SQRT((K626/J626*100)^2-M626^2)</f>
        <v>1.26755206053969</v>
      </c>
      <c r="M626" s="2" t="n">
        <f aca="false">3.1</f>
        <v>3.1</v>
      </c>
      <c r="N626" s="0" t="n">
        <f aca="false">(A626-B626)/A626</f>
        <v>0.665762210162802</v>
      </c>
      <c r="O626" s="0" t="n">
        <f aca="false">1+(1-N626)^2+2*0.938*0.938*N626*N626*D626*D626/E626</f>
        <v>1.18978681873819</v>
      </c>
      <c r="P626" s="0" t="n">
        <f aca="false">PI()*N626/D626/B626</f>
        <v>3.04454051905815</v>
      </c>
      <c r="Q626" s="2" t="n">
        <f aca="false">P626*D626*E626*E626/2/PI()*137*137/O626/389380*J626</f>
        <v>0.155096483107028</v>
      </c>
    </row>
    <row r="627" customFormat="false" ht="15" hidden="false" customHeight="false" outlineLevel="0" collapsed="false">
      <c r="A627" s="0" t="n">
        <v>4.054</v>
      </c>
      <c r="B627" s="0" t="n">
        <v>1.365</v>
      </c>
      <c r="C627" s="0" t="n">
        <v>39.99</v>
      </c>
      <c r="D627" s="0" t="n">
        <v>0.513</v>
      </c>
      <c r="E627" s="0" t="n">
        <v>2.587</v>
      </c>
      <c r="F627" s="0" t="n">
        <v>3.337</v>
      </c>
      <c r="G627" s="0" t="n">
        <v>2.689</v>
      </c>
      <c r="H627" s="0" t="n">
        <v>0.499</v>
      </c>
      <c r="I627" s="2" t="n">
        <v>0.0001257</v>
      </c>
      <c r="J627" s="2" t="n">
        <v>2.239</v>
      </c>
      <c r="K627" s="2" t="n">
        <v>0.07524</v>
      </c>
      <c r="L627" s="2" t="n">
        <f aca="false">SQRT((K627/J627*100)^2-M627^2)</f>
        <v>1.29710503434614</v>
      </c>
      <c r="M627" s="2" t="n">
        <f aca="false">3.1</f>
        <v>3.1</v>
      </c>
      <c r="N627" s="0" t="n">
        <f aca="false">(A627-B627)/A627</f>
        <v>0.663295510606808</v>
      </c>
      <c r="O627" s="0" t="n">
        <f aca="false">1+(1-N627)^2+2*0.938*0.938*N627*N627*D627*D627/E627</f>
        <v>1.19212671822531</v>
      </c>
      <c r="P627" s="0" t="n">
        <f aca="false">PI()*N627/D627/B627</f>
        <v>2.97582175278858</v>
      </c>
      <c r="Q627" s="2" t="n">
        <f aca="false">P627*D627*E627*E627/2/PI()*137*137/O627/389380*J627</f>
        <v>0.14720970207539</v>
      </c>
    </row>
    <row r="628" customFormat="false" ht="15" hidden="false" customHeight="false" outlineLevel="0" collapsed="false">
      <c r="A628" s="0" t="n">
        <v>4.054</v>
      </c>
      <c r="B628" s="0" t="n">
        <v>1.375</v>
      </c>
      <c r="C628" s="0" t="n">
        <v>39.99</v>
      </c>
      <c r="D628" s="0" t="n">
        <v>0.518</v>
      </c>
      <c r="E628" s="0" t="n">
        <v>2.606</v>
      </c>
      <c r="F628" s="0" t="n">
        <v>3.3</v>
      </c>
      <c r="G628" s="0" t="n">
        <v>2.679</v>
      </c>
      <c r="H628" s="0" t="n">
        <v>0.501</v>
      </c>
      <c r="I628" s="2" t="n">
        <v>0.0001245</v>
      </c>
      <c r="J628" s="2" t="n">
        <v>2.263</v>
      </c>
      <c r="K628" s="2" t="n">
        <v>0.07601</v>
      </c>
      <c r="L628" s="2" t="n">
        <f aca="false">SQRT((K628/J628*100)^2-M628^2)</f>
        <v>1.29292038309809</v>
      </c>
      <c r="M628" s="2" t="n">
        <f aca="false">3.1</f>
        <v>3.1</v>
      </c>
      <c r="N628" s="0" t="n">
        <f aca="false">(A628-B628)/A628</f>
        <v>0.660828811050814</v>
      </c>
      <c r="O628" s="0" t="n">
        <f aca="false">1+(1-N628)^2+2*0.938*0.938*N628*N628*D628*D628/E628</f>
        <v>1.19415936185335</v>
      </c>
      <c r="P628" s="0" t="n">
        <f aca="false">PI()*N628/D628/B628</f>
        <v>2.91478404784516</v>
      </c>
      <c r="Q628" s="2" t="n">
        <f aca="false">P628*D628*E628*E628/2/PI()*137*137/O628/389380*J628</f>
        <v>0.149071581161215</v>
      </c>
    </row>
    <row r="629" customFormat="false" ht="15" hidden="false" customHeight="false" outlineLevel="0" collapsed="false">
      <c r="A629" s="0" t="n">
        <v>4.054</v>
      </c>
      <c r="B629" s="0" t="n">
        <v>1.385</v>
      </c>
      <c r="C629" s="0" t="n">
        <v>39.99</v>
      </c>
      <c r="D629" s="0" t="n">
        <v>0.524</v>
      </c>
      <c r="E629" s="0" t="n">
        <v>2.625</v>
      </c>
      <c r="F629" s="0" t="n">
        <v>3.262</v>
      </c>
      <c r="G629" s="0" t="n">
        <v>2.669</v>
      </c>
      <c r="H629" s="0" t="n">
        <v>0.504</v>
      </c>
      <c r="I629" s="2" t="n">
        <v>0.0001232</v>
      </c>
      <c r="J629" s="2" t="n">
        <v>2.195</v>
      </c>
      <c r="K629" s="2" t="n">
        <v>0.07388</v>
      </c>
      <c r="L629" s="2" t="n">
        <f aca="false">SQRT((K629/J629*100)^2-M629^2)</f>
        <v>1.31103823337493</v>
      </c>
      <c r="M629" s="2" t="n">
        <f aca="false">3.1</f>
        <v>3.1</v>
      </c>
      <c r="N629" s="0" t="n">
        <f aca="false">(A629-B629)/A629</f>
        <v>0.65836211149482</v>
      </c>
      <c r="O629" s="0" t="n">
        <f aca="false">1+(1-N629)^2+2*0.938*0.938*N629*N629*D629*D629/E629</f>
        <v>1.19649728555652</v>
      </c>
      <c r="P629" s="0" t="n">
        <f aca="false">PI()*N629/D629/B629</f>
        <v>2.84992638255297</v>
      </c>
      <c r="Q629" s="2" t="n">
        <f aca="false">P629*D629*E629*E629/2/PI()*137*137/O629/389380*J629</f>
        <v>0.144821811744561</v>
      </c>
    </row>
    <row r="630" customFormat="false" ht="15" hidden="false" customHeight="false" outlineLevel="0" collapsed="false">
      <c r="A630" s="0" t="n">
        <v>4.054</v>
      </c>
      <c r="B630" s="0" t="n">
        <v>1.395</v>
      </c>
      <c r="C630" s="0" t="n">
        <v>39.99</v>
      </c>
      <c r="D630" s="0" t="n">
        <v>0.53</v>
      </c>
      <c r="E630" s="0" t="n">
        <v>2.644</v>
      </c>
      <c r="F630" s="0" t="n">
        <v>3.224</v>
      </c>
      <c r="G630" s="0" t="n">
        <v>2.659</v>
      </c>
      <c r="H630" s="0" t="n">
        <v>0.507</v>
      </c>
      <c r="I630" s="2" t="n">
        <v>0.0001219</v>
      </c>
      <c r="J630" s="2" t="n">
        <v>2.154</v>
      </c>
      <c r="K630" s="2" t="n">
        <v>0.07255</v>
      </c>
      <c r="L630" s="2" t="n">
        <f aca="false">SQRT((K630/J630*100)^2-M630^2)</f>
        <v>1.31698509729348</v>
      </c>
      <c r="M630" s="2" t="n">
        <f aca="false">3.1</f>
        <v>3.1</v>
      </c>
      <c r="N630" s="0" t="n">
        <f aca="false">(A630-B630)/A630</f>
        <v>0.655895411938826</v>
      </c>
      <c r="O630" s="0" t="n">
        <f aca="false">1+(1-N630)^2+2*0.938*0.938*N630*N630*D630*D630/E630</f>
        <v>1.1988337225635</v>
      </c>
      <c r="P630" s="0" t="n">
        <f aca="false">PI()*N630/D630/B630</f>
        <v>2.78698344176678</v>
      </c>
      <c r="Q630" s="2" t="n">
        <f aca="false">P630*D630*E630*E630/2/PI()*137*137/O630/389380*J630</f>
        <v>0.142333632422184</v>
      </c>
    </row>
    <row r="631" customFormat="false" ht="15" hidden="false" customHeight="false" outlineLevel="0" collapsed="false">
      <c r="A631" s="0" t="n">
        <v>4.054</v>
      </c>
      <c r="B631" s="0" t="n">
        <v>1.405</v>
      </c>
      <c r="C631" s="0" t="n">
        <v>39.99</v>
      </c>
      <c r="D631" s="0" t="n">
        <v>0.536</v>
      </c>
      <c r="E631" s="0" t="n">
        <v>2.663</v>
      </c>
      <c r="F631" s="0" t="n">
        <v>3.187</v>
      </c>
      <c r="G631" s="0" t="n">
        <v>2.649</v>
      </c>
      <c r="H631" s="0" t="n">
        <v>0.51</v>
      </c>
      <c r="I631" s="2" t="n">
        <v>0.0001206</v>
      </c>
      <c r="J631" s="2" t="n">
        <v>2.098</v>
      </c>
      <c r="K631" s="2" t="n">
        <v>0.0735</v>
      </c>
      <c r="L631" s="2" t="n">
        <f aca="false">SQRT((K631/J631*100)^2-M631^2)</f>
        <v>1.63198244752974</v>
      </c>
      <c r="M631" s="2" t="n">
        <f aca="false">3.1</f>
        <v>3.1</v>
      </c>
      <c r="N631" s="0" t="n">
        <f aca="false">(A631-B631)/A631</f>
        <v>0.653428712382832</v>
      </c>
      <c r="O631" s="0" t="n">
        <f aca="false">1+(1-N631)^2+2*0.938*0.938*N631*N631*D631*D631/E631</f>
        <v>1.20116865501457</v>
      </c>
      <c r="P631" s="0" t="n">
        <f aca="false">PI()*N631/D631/B631</f>
        <v>2.72588150324871</v>
      </c>
      <c r="Q631" s="2" t="n">
        <f aca="false">P631*D631*E631*E631/2/PI()*137*137/O631/389380*J631</f>
        <v>0.138836358358414</v>
      </c>
    </row>
    <row r="632" customFormat="false" ht="15" hidden="false" customHeight="false" outlineLevel="0" collapsed="false">
      <c r="A632" s="0" t="n">
        <v>4.054</v>
      </c>
      <c r="B632" s="0" t="n">
        <v>1.415</v>
      </c>
      <c r="C632" s="0" t="n">
        <v>39.99</v>
      </c>
      <c r="D632" s="0" t="n">
        <v>0.542</v>
      </c>
      <c r="E632" s="0" t="n">
        <v>2.682</v>
      </c>
      <c r="F632" s="0" t="n">
        <v>3.149</v>
      </c>
      <c r="G632" s="0" t="n">
        <v>2.639</v>
      </c>
      <c r="H632" s="0" t="n">
        <v>0.512</v>
      </c>
      <c r="I632" s="2" t="n">
        <v>0.0001193</v>
      </c>
      <c r="J632" s="2" t="n">
        <v>2.115</v>
      </c>
      <c r="K632" s="2" t="n">
        <v>0.07559</v>
      </c>
      <c r="L632" s="2" t="n">
        <f aca="false">SQRT((K632/J632*100)^2-M632^2)</f>
        <v>1.77860681527201</v>
      </c>
      <c r="M632" s="2" t="n">
        <f aca="false">3.1</f>
        <v>3.1</v>
      </c>
      <c r="N632" s="0" t="n">
        <f aca="false">(A632-B632)/A632</f>
        <v>0.650962012826838</v>
      </c>
      <c r="O632" s="0" t="n">
        <f aca="false">1+(1-N632)^2+2*0.938*0.938*N632*N632*D632*D632/E632</f>
        <v>1.20350206900534</v>
      </c>
      <c r="P632" s="0" t="n">
        <f aca="false">PI()*N632/D632/B632</f>
        <v>2.66655037260613</v>
      </c>
      <c r="Q632" s="2" t="n">
        <f aca="false">P632*D632*E632*E632/2/PI()*137*137/O632/389380*J632</f>
        <v>0.140157964411454</v>
      </c>
    </row>
    <row r="633" customFormat="false" ht="15" hidden="false" customHeight="false" outlineLevel="0" collapsed="false">
      <c r="A633" s="0" t="n">
        <v>4.054</v>
      </c>
      <c r="B633" s="0" t="n">
        <v>1.425</v>
      </c>
      <c r="C633" s="0" t="n">
        <v>39.99</v>
      </c>
      <c r="D633" s="0" t="n">
        <v>0.547</v>
      </c>
      <c r="E633" s="0" t="n">
        <v>2.701</v>
      </c>
      <c r="F633" s="0" t="n">
        <v>3.111</v>
      </c>
      <c r="G633" s="0" t="n">
        <v>2.629</v>
      </c>
      <c r="H633" s="0" t="n">
        <v>0.515</v>
      </c>
      <c r="I633" s="2" t="n">
        <v>0.0001179</v>
      </c>
      <c r="J633" s="2" t="n">
        <v>2.071</v>
      </c>
      <c r="K633" s="2" t="n">
        <v>0.07402</v>
      </c>
      <c r="L633" s="2" t="n">
        <f aca="false">SQRT((K633/J633*100)^2-M633^2)</f>
        <v>1.77885499026711</v>
      </c>
      <c r="M633" s="2" t="n">
        <f aca="false">3.1</f>
        <v>3.1</v>
      </c>
      <c r="N633" s="0" t="n">
        <f aca="false">(A633-B633)/A633</f>
        <v>0.648495313270844</v>
      </c>
      <c r="O633" s="0" t="n">
        <f aca="false">1+(1-N633)^2+2*0.938*0.938*N633*N633*D633*D633/E633</f>
        <v>1.20553394226476</v>
      </c>
      <c r="P633" s="0" t="n">
        <f aca="false">PI()*N633/D633/B633</f>
        <v>2.61369269323467</v>
      </c>
      <c r="Q633" s="2" t="n">
        <f aca="false">P633*D633*E633*E633/2/PI()*137*137/O633/389380*J633</f>
        <v>0.137460936995103</v>
      </c>
    </row>
    <row r="634" customFormat="false" ht="15" hidden="false" customHeight="false" outlineLevel="0" collapsed="false">
      <c r="A634" s="0" t="n">
        <v>4.054</v>
      </c>
      <c r="B634" s="0" t="n">
        <v>1.435</v>
      </c>
      <c r="C634" s="0" t="n">
        <v>39.99</v>
      </c>
      <c r="D634" s="0" t="n">
        <v>0.553</v>
      </c>
      <c r="E634" s="0" t="n">
        <v>2.72</v>
      </c>
      <c r="F634" s="0" t="n">
        <v>3.073</v>
      </c>
      <c r="G634" s="0" t="n">
        <v>2.619</v>
      </c>
      <c r="H634" s="0" t="n">
        <v>0.517</v>
      </c>
      <c r="I634" s="2" t="n">
        <v>0.0001165</v>
      </c>
      <c r="J634" s="2" t="n">
        <v>2.031</v>
      </c>
      <c r="K634" s="2" t="n">
        <v>0.07275</v>
      </c>
      <c r="L634" s="2" t="n">
        <f aca="false">SQRT((K634/J634*100)^2-M634^2)</f>
        <v>1.79459629240594</v>
      </c>
      <c r="M634" s="2" t="n">
        <f aca="false">3.1</f>
        <v>3.1</v>
      </c>
      <c r="N634" s="0" t="n">
        <f aca="false">(A634-B634)/A634</f>
        <v>0.64602861371485</v>
      </c>
      <c r="O634" s="0" t="n">
        <f aca="false">1+(1-N634)^2+2*0.938*0.938*N634*N634*D634*D634/E634</f>
        <v>1.20786541045427</v>
      </c>
      <c r="P634" s="0" t="n">
        <f aca="false">PI()*N634/D634/B634</f>
        <v>2.55755271765079</v>
      </c>
      <c r="Q634" s="2" t="n">
        <f aca="false">P634*D634*E634*E634/2/PI()*137*137/O634/389380*J634</f>
        <v>0.134979103008224</v>
      </c>
    </row>
    <row r="635" customFormat="false" ht="15" hidden="false" customHeight="false" outlineLevel="0" collapsed="false">
      <c r="A635" s="0" t="n">
        <v>4.054</v>
      </c>
      <c r="B635" s="0" t="n">
        <v>1.445</v>
      </c>
      <c r="C635" s="0" t="n">
        <v>39.99</v>
      </c>
      <c r="D635" s="0" t="n">
        <v>0.559</v>
      </c>
      <c r="E635" s="0" t="n">
        <v>2.739</v>
      </c>
      <c r="F635" s="0" t="n">
        <v>3.036</v>
      </c>
      <c r="G635" s="0" t="n">
        <v>2.609</v>
      </c>
      <c r="H635" s="0" t="n">
        <v>0.52</v>
      </c>
      <c r="I635" s="2" t="n">
        <v>0.0001152</v>
      </c>
      <c r="J635" s="2" t="n">
        <v>2.143</v>
      </c>
      <c r="K635" s="2" t="n">
        <v>0.07673</v>
      </c>
      <c r="L635" s="2" t="n">
        <f aca="false">SQRT((K635/J635*100)^2-M635^2)</f>
        <v>1.79163105071627</v>
      </c>
      <c r="M635" s="2" t="n">
        <f aca="false">3.1</f>
        <v>3.1</v>
      </c>
      <c r="N635" s="0" t="n">
        <f aca="false">(A635-B635)/A635</f>
        <v>0.643561914158855</v>
      </c>
      <c r="O635" s="0" t="n">
        <f aca="false">1+(1-N635)^2+2*0.938*0.938*N635*N635*D635*D635/E635</f>
        <v>1.21019536582066</v>
      </c>
      <c r="P635" s="0" t="n">
        <f aca="false">PI()*N635/D635/B635</f>
        <v>2.50299828741592</v>
      </c>
      <c r="Q635" s="2" t="n">
        <f aca="false">P635*D635*E635*E635/2/PI()*137*137/O635/389380*J635</f>
        <v>0.142597113840522</v>
      </c>
    </row>
    <row r="636" customFormat="false" ht="15" hidden="false" customHeight="false" outlineLevel="0" collapsed="false">
      <c r="A636" s="0" t="n">
        <v>4.054</v>
      </c>
      <c r="B636" s="0" t="n">
        <v>1.455</v>
      </c>
      <c r="C636" s="0" t="n">
        <v>39.99</v>
      </c>
      <c r="D636" s="0" t="n">
        <v>0.565</v>
      </c>
      <c r="E636" s="0" t="n">
        <v>2.758</v>
      </c>
      <c r="F636" s="0" t="n">
        <v>2.998</v>
      </c>
      <c r="G636" s="0" t="n">
        <v>2.599</v>
      </c>
      <c r="H636" s="0" t="n">
        <v>0.523</v>
      </c>
      <c r="I636" s="2" t="n">
        <v>0.0001138</v>
      </c>
      <c r="J636" s="2" t="n">
        <v>2.186</v>
      </c>
      <c r="K636" s="2" t="n">
        <v>0.07837</v>
      </c>
      <c r="L636" s="2" t="n">
        <f aca="false">SQRT((K636/J636*100)^2-M636^2)</f>
        <v>1.80079099303644</v>
      </c>
      <c r="M636" s="2" t="n">
        <f aca="false">3.1</f>
        <v>3.1</v>
      </c>
      <c r="N636" s="0" t="n">
        <f aca="false">(A636-B636)/A636</f>
        <v>0.641095214602861</v>
      </c>
      <c r="O636" s="0" t="n">
        <f aca="false">1+(1-N636)^2+2*0.938*0.938*N636*N636*D636*D636/E636</f>
        <v>1.21252380815079</v>
      </c>
      <c r="P636" s="0" t="n">
        <f aca="false">PI()*N636/D636/B636</f>
        <v>2.44997112969975</v>
      </c>
      <c r="Q636" s="2" t="n">
        <f aca="false">P636*D636*E636*E636/2/PI()*137*137/O636/389380*J636</f>
        <v>0.14562818813068</v>
      </c>
    </row>
    <row r="637" customFormat="false" ht="15" hidden="false" customHeight="false" outlineLevel="0" collapsed="false">
      <c r="A637" s="0" t="n">
        <v>4.054</v>
      </c>
      <c r="B637" s="0" t="n">
        <v>1.465</v>
      </c>
      <c r="C637" s="0" t="n">
        <v>39.99</v>
      </c>
      <c r="D637" s="0" t="n">
        <v>0.572</v>
      </c>
      <c r="E637" s="0" t="n">
        <v>2.777</v>
      </c>
      <c r="F637" s="0" t="n">
        <v>2.96</v>
      </c>
      <c r="G637" s="0" t="n">
        <v>2.589</v>
      </c>
      <c r="H637" s="0" t="n">
        <v>0.525</v>
      </c>
      <c r="I637" s="2" t="n">
        <v>0.0001123</v>
      </c>
      <c r="J637" s="2" t="n">
        <v>2.283</v>
      </c>
      <c r="K637" s="2" t="n">
        <v>0.08195</v>
      </c>
      <c r="L637" s="2" t="n">
        <f aca="false">SQRT((K637/J637*100)^2-M637^2)</f>
        <v>1.8097097959047</v>
      </c>
      <c r="M637" s="2" t="n">
        <f aca="false">3.1</f>
        <v>3.1</v>
      </c>
      <c r="N637" s="0" t="n">
        <f aca="false">(A637-B637)/A637</f>
        <v>0.638628515046867</v>
      </c>
      <c r="O637" s="0" t="n">
        <f aca="false">1+(1-N637)^2+2*0.938*0.938*N637*N637*D637*D637/E637</f>
        <v>1.2151461352253</v>
      </c>
      <c r="P637" s="0" t="n">
        <f aca="false">PI()*N637/D637/B637</f>
        <v>2.39422259629609</v>
      </c>
      <c r="Q637" s="2" t="n">
        <f aca="false">P637*D637*E637*E637/2/PI()*137*137/O637/389380*J637</f>
        <v>0.152221970760695</v>
      </c>
    </row>
    <row r="638" customFormat="false" ht="15" hidden="false" customHeight="false" outlineLevel="0" collapsed="false">
      <c r="A638" s="0" t="n">
        <v>4.054</v>
      </c>
      <c r="B638" s="0" t="n">
        <v>1.475</v>
      </c>
      <c r="C638" s="0" t="n">
        <v>39.99</v>
      </c>
      <c r="D638" s="0" t="n">
        <v>0.578</v>
      </c>
      <c r="E638" s="0" t="n">
        <v>2.796</v>
      </c>
      <c r="F638" s="0" t="n">
        <v>2.923</v>
      </c>
      <c r="G638" s="0" t="n">
        <v>2.579</v>
      </c>
      <c r="H638" s="0" t="n">
        <v>0.528</v>
      </c>
      <c r="I638" s="2" t="n">
        <v>0.0001109</v>
      </c>
      <c r="J638" s="2" t="n">
        <v>2.216</v>
      </c>
      <c r="K638" s="2" t="n">
        <v>0.07979</v>
      </c>
      <c r="L638" s="2" t="n">
        <f aca="false">SQRT((K638/J638*100)^2-M638^2)</f>
        <v>1.83154282930924</v>
      </c>
      <c r="M638" s="2" t="n">
        <f aca="false">3.1</f>
        <v>3.1</v>
      </c>
      <c r="N638" s="0" t="n">
        <f aca="false">(A638-B638)/A638</f>
        <v>0.636161815490873</v>
      </c>
      <c r="O638" s="0" t="n">
        <f aca="false">1+(1-N638)^2+2*0.938*0.938*N638*N638*D638*D638/E638</f>
        <v>1.2174703511433</v>
      </c>
      <c r="P638" s="0" t="n">
        <f aca="false">PI()*N638/D638/B638</f>
        <v>2.3442159240402</v>
      </c>
      <c r="Q638" s="2" t="n">
        <f aca="false">P638*D638*E638*E638/2/PI()*137*137/O638/389380*J638</f>
        <v>0.147910420528496</v>
      </c>
    </row>
    <row r="639" customFormat="false" ht="15" hidden="false" customHeight="false" outlineLevel="0" collapsed="false">
      <c r="A639" s="0" t="n">
        <v>4.054</v>
      </c>
      <c r="B639" s="0" t="n">
        <v>1.485</v>
      </c>
      <c r="C639" s="0" t="n">
        <v>39.99</v>
      </c>
      <c r="D639" s="0" t="n">
        <v>0.584</v>
      </c>
      <c r="E639" s="0" t="n">
        <v>2.815</v>
      </c>
      <c r="F639" s="0" t="n">
        <v>2.885</v>
      </c>
      <c r="G639" s="0" t="n">
        <v>2.569</v>
      </c>
      <c r="H639" s="0" t="n">
        <v>0.53</v>
      </c>
      <c r="I639" s="2" t="n">
        <v>0.0001094</v>
      </c>
      <c r="J639" s="2" t="n">
        <v>2.145</v>
      </c>
      <c r="K639" s="2" t="n">
        <v>0.07741</v>
      </c>
      <c r="L639" s="2" t="n">
        <f aca="false">SQRT((K639/J639*100)^2-M639^2)</f>
        <v>1.84766195083245</v>
      </c>
      <c r="M639" s="2" t="n">
        <f aca="false">3.1</f>
        <v>3.1</v>
      </c>
      <c r="N639" s="0" t="n">
        <f aca="false">(A639-B639)/A639</f>
        <v>0.633695115934879</v>
      </c>
      <c r="O639" s="0" t="n">
        <f aca="false">1+(1-N639)^2+2*0.938*0.938*N639*N639*D639*D639/E639</f>
        <v>1.21979305103393</v>
      </c>
      <c r="P639" s="0" t="n">
        <f aca="false">PI()*N639/D639/B639</f>
        <v>2.29557206867389</v>
      </c>
      <c r="Q639" s="2" t="n">
        <f aca="false">P639*D639*E639*E639/2/PI()*137*137/O639/389380*J639</f>
        <v>0.143314239720797</v>
      </c>
    </row>
    <row r="640" customFormat="false" ht="15" hidden="false" customHeight="false" outlineLevel="0" collapsed="false">
      <c r="A640" s="0" t="n">
        <v>4.054</v>
      </c>
      <c r="B640" s="0" t="n">
        <v>1.495</v>
      </c>
      <c r="C640" s="0" t="n">
        <v>39.99</v>
      </c>
      <c r="D640" s="0" t="n">
        <v>0.59</v>
      </c>
      <c r="E640" s="0" t="n">
        <v>2.833</v>
      </c>
      <c r="F640" s="0" t="n">
        <v>2.847</v>
      </c>
      <c r="G640" s="0" t="n">
        <v>2.559</v>
      </c>
      <c r="H640" s="0" t="n">
        <v>0.533</v>
      </c>
      <c r="I640" s="2" t="n">
        <v>0.000108</v>
      </c>
      <c r="J640" s="2" t="n">
        <v>2.029</v>
      </c>
      <c r="K640" s="2" t="n">
        <v>0.07337</v>
      </c>
      <c r="L640" s="2" t="n">
        <f aca="false">SQRT((K640/J640*100)^2-M640^2)</f>
        <v>1.86170372284605</v>
      </c>
      <c r="M640" s="2" t="n">
        <f aca="false">3.1</f>
        <v>3.1</v>
      </c>
      <c r="N640" s="0" t="n">
        <f aca="false">(A640-B640)/A640</f>
        <v>0.631228416378885</v>
      </c>
      <c r="O640" s="0" t="n">
        <f aca="false">1+(1-N640)^2+2*0.938*0.938*N640*N640*D640*D640/E640</f>
        <v>1.22214464757746</v>
      </c>
      <c r="P640" s="0" t="n">
        <f aca="false">PI()*N640/D640/B640</f>
        <v>2.24824279307638</v>
      </c>
      <c r="Q640" s="2" t="n">
        <f aca="false">P640*D640*E640*E640/2/PI()*137*137/O640/389380*J640</f>
        <v>0.135592426490592</v>
      </c>
    </row>
    <row r="641" customFormat="false" ht="15" hidden="false" customHeight="false" outlineLevel="0" collapsed="false">
      <c r="A641" s="0" t="n">
        <v>4.054</v>
      </c>
      <c r="B641" s="0" t="n">
        <v>1.505</v>
      </c>
      <c r="C641" s="0" t="n">
        <v>39.99</v>
      </c>
      <c r="D641" s="0" t="n">
        <v>0.596</v>
      </c>
      <c r="E641" s="0" t="n">
        <v>2.852</v>
      </c>
      <c r="F641" s="0" t="n">
        <v>2.809</v>
      </c>
      <c r="G641" s="0" t="n">
        <v>2.549</v>
      </c>
      <c r="H641" s="0" t="n">
        <v>0.535</v>
      </c>
      <c r="I641" s="2" t="n">
        <v>0.0001065</v>
      </c>
      <c r="J641" s="2" t="n">
        <v>1.864</v>
      </c>
      <c r="K641" s="2" t="n">
        <v>0.06761</v>
      </c>
      <c r="L641" s="2" t="n">
        <f aca="false">SQRT((K641/J641*100)^2-M641^2)</f>
        <v>1.88313237582986</v>
      </c>
      <c r="M641" s="2" t="n">
        <f aca="false">3.1</f>
        <v>3.1</v>
      </c>
      <c r="N641" s="0" t="n">
        <f aca="false">(A641-B641)/A641</f>
        <v>0.628761716822891</v>
      </c>
      <c r="O641" s="0" t="n">
        <f aca="false">1+(1-N641)^2+2*0.938*0.938*N641*N641*D641*D641/E641</f>
        <v>1.22446432866835</v>
      </c>
      <c r="P641" s="0" t="n">
        <f aca="false">PI()*N641/D641/B641</f>
        <v>2.20218197778022</v>
      </c>
      <c r="Q641" s="2" t="n">
        <f aca="false">P641*D641*E641*E641/2/PI()*137*137/O641/389380*J641</f>
        <v>0.124676873131667</v>
      </c>
    </row>
    <row r="642" customFormat="false" ht="15" hidden="false" customHeight="false" outlineLevel="0" collapsed="false">
      <c r="A642" s="0" t="n">
        <v>4.054</v>
      </c>
      <c r="B642" s="0" t="n">
        <v>1.515</v>
      </c>
      <c r="C642" s="0" t="n">
        <v>39.99</v>
      </c>
      <c r="D642" s="0" t="n">
        <v>0.603</v>
      </c>
      <c r="E642" s="0" t="n">
        <v>2.871</v>
      </c>
      <c r="F642" s="0" t="n">
        <v>2.772</v>
      </c>
      <c r="G642" s="0" t="n">
        <v>2.539</v>
      </c>
      <c r="H642" s="0" t="n">
        <v>0.538</v>
      </c>
      <c r="I642" s="2" t="n">
        <v>0.000105</v>
      </c>
      <c r="J642" s="2" t="n">
        <v>1.693</v>
      </c>
      <c r="K642" s="2" t="n">
        <v>0.06173</v>
      </c>
      <c r="L642" s="2" t="n">
        <f aca="false">SQRT((K642/J642*100)^2-M642^2)</f>
        <v>1.91955800577441</v>
      </c>
      <c r="M642" s="2" t="n">
        <f aca="false">3.1</f>
        <v>3.1</v>
      </c>
      <c r="N642" s="0" t="n">
        <f aca="false">(A642-B642)/A642</f>
        <v>0.626295017266897</v>
      </c>
      <c r="O642" s="0" t="n">
        <f aca="false">1+(1-N642)^2+2*0.938*0.938*N642*N642*D642*D642/E642</f>
        <v>1.22707223680051</v>
      </c>
      <c r="P642" s="0" t="n">
        <f aca="false">PI()*N642/D642/B642</f>
        <v>2.15376782230276</v>
      </c>
      <c r="Q642" s="2" t="n">
        <f aca="false">P642*D642*E642*E642/2/PI()*137*137/O642/389380*J642</f>
        <v>0.11330707659659</v>
      </c>
    </row>
    <row r="643" customFormat="false" ht="15" hidden="false" customHeight="false" outlineLevel="0" collapsed="false">
      <c r="A643" s="0" t="n">
        <v>4.054</v>
      </c>
      <c r="B643" s="0" t="n">
        <v>1.535</v>
      </c>
      <c r="C643" s="0" t="n">
        <v>39.99</v>
      </c>
      <c r="D643" s="0" t="n">
        <v>0.615</v>
      </c>
      <c r="E643" s="0" t="n">
        <v>2.909</v>
      </c>
      <c r="F643" s="0" t="n">
        <v>2.696</v>
      </c>
      <c r="G643" s="0" t="n">
        <v>2.519</v>
      </c>
      <c r="H643" s="0" t="n">
        <v>0.543</v>
      </c>
      <c r="I643" s="2" t="n">
        <v>0.0001018</v>
      </c>
      <c r="J643" s="2" t="n">
        <v>1.465</v>
      </c>
      <c r="K643" s="2" t="n">
        <v>0.0494</v>
      </c>
      <c r="L643" s="2" t="n">
        <f aca="false">SQRT((K643/J643*100)^2-M643^2)</f>
        <v>1.32682932905697</v>
      </c>
      <c r="M643" s="2" t="n">
        <f aca="false">3.1</f>
        <v>3.1</v>
      </c>
      <c r="N643" s="0" t="n">
        <f aca="false">(A643-B643)/A643</f>
        <v>0.621361618154909</v>
      </c>
      <c r="O643" s="0" t="n">
        <f aca="false">1+(1-N643)^2+2*0.938*0.938*N643*N643*D643*D643/E643</f>
        <v>1.23170166126877</v>
      </c>
      <c r="P643" s="0" t="n">
        <f aca="false">PI()*N643/D643/B643</f>
        <v>2.06781080460595</v>
      </c>
      <c r="Q643" s="2" t="n">
        <f aca="false">P643*D643*E643*E643/2/PI()*137*137/O643/389380*J643</f>
        <v>0.0981958381027872</v>
      </c>
    </row>
    <row r="644" customFormat="false" ht="15" hidden="false" customHeight="false" outlineLevel="0" collapsed="false">
      <c r="A644" s="0" t="n">
        <v>4.054</v>
      </c>
      <c r="B644" s="0" t="n">
        <v>1.545</v>
      </c>
      <c r="C644" s="0" t="n">
        <v>39.99</v>
      </c>
      <c r="D644" s="0" t="n">
        <v>0.622</v>
      </c>
      <c r="E644" s="0" t="n">
        <v>2.928</v>
      </c>
      <c r="F644" s="0" t="n">
        <v>2.659</v>
      </c>
      <c r="G644" s="0" t="n">
        <v>2.509</v>
      </c>
      <c r="H644" s="0" t="n">
        <v>0.545</v>
      </c>
      <c r="I644" s="2" t="n">
        <v>0.0001003</v>
      </c>
      <c r="J644" s="2" t="n">
        <v>1.413</v>
      </c>
      <c r="K644" s="2" t="n">
        <v>0.04783</v>
      </c>
      <c r="L644" s="2" t="n">
        <f aca="false">SQRT((K644/J644*100)^2-M644^2)</f>
        <v>1.35948558061157</v>
      </c>
      <c r="M644" s="2" t="n">
        <f aca="false">3.1</f>
        <v>3.1</v>
      </c>
      <c r="N644" s="0" t="n">
        <f aca="false">(A644-B644)/A644</f>
        <v>0.618894918598915</v>
      </c>
      <c r="O644" s="0" t="n">
        <f aca="false">1+(1-N644)^2+2*0.938*0.938*N644*N644*D644*D644/E644</f>
        <v>1.23430036790483</v>
      </c>
      <c r="P644" s="0" t="n">
        <f aca="false">PI()*N644/D644/B644</f>
        <v>2.02324241627322</v>
      </c>
      <c r="Q644" s="2" t="n">
        <f aca="false">P644*D644*E644*E644/2/PI()*137*137/O644/389380*J644</f>
        <v>0.094752216764053</v>
      </c>
    </row>
    <row r="645" customFormat="false" ht="15" hidden="false" customHeight="false" outlineLevel="0" collapsed="false">
      <c r="A645" s="0" t="n">
        <v>4.054</v>
      </c>
      <c r="B645" s="0" t="n">
        <v>1.555</v>
      </c>
      <c r="C645" s="0" t="n">
        <v>39.99</v>
      </c>
      <c r="D645" s="0" t="n">
        <v>0.628</v>
      </c>
      <c r="E645" s="0" t="n">
        <v>2.947</v>
      </c>
      <c r="F645" s="0" t="n">
        <v>2.621</v>
      </c>
      <c r="G645" s="0" t="n">
        <v>2.499</v>
      </c>
      <c r="H645" s="0" t="n">
        <v>0.548</v>
      </c>
      <c r="I645" s="2" t="n">
        <v>9.869E-005</v>
      </c>
      <c r="J645" s="2" t="n">
        <v>1.321</v>
      </c>
      <c r="K645" s="2" t="n">
        <v>0.04481</v>
      </c>
      <c r="L645" s="2" t="n">
        <f aca="false">SQRT((K645/J645*100)^2-M645^2)</f>
        <v>1.37714442987877</v>
      </c>
      <c r="M645" s="2" t="n">
        <f aca="false">3.1</f>
        <v>3.1</v>
      </c>
      <c r="N645" s="0" t="n">
        <f aca="false">(A645-B645)/A645</f>
        <v>0.616428219042921</v>
      </c>
      <c r="O645" s="0" t="n">
        <f aca="false">1+(1-N645)^2+2*0.938*0.938*N645*N645*D645*D645/E645</f>
        <v>1.23661016934726</v>
      </c>
      <c r="P645" s="0" t="n">
        <f aca="false">PI()*N645/D645/B645</f>
        <v>1.98308964754202</v>
      </c>
      <c r="Q645" s="2" t="n">
        <f aca="false">P645*D645*E645*E645/2/PI()*137*137/O645/389380*J645</f>
        <v>0.0886379885193792</v>
      </c>
    </row>
    <row r="646" customFormat="false" ht="15" hidden="false" customHeight="false" outlineLevel="0" collapsed="false">
      <c r="A646" s="0" t="n">
        <v>4.054</v>
      </c>
      <c r="B646" s="0" t="n">
        <v>1.565</v>
      </c>
      <c r="C646" s="0" t="n">
        <v>39.99</v>
      </c>
      <c r="D646" s="0" t="n">
        <v>0.635</v>
      </c>
      <c r="E646" s="0" t="n">
        <v>2.966</v>
      </c>
      <c r="F646" s="0" t="n">
        <v>2.583</v>
      </c>
      <c r="G646" s="0" t="n">
        <v>2.489</v>
      </c>
      <c r="H646" s="0" t="n">
        <v>0.55</v>
      </c>
      <c r="I646" s="2" t="n">
        <v>9.705E-005</v>
      </c>
      <c r="J646" s="2" t="n">
        <v>1.29</v>
      </c>
      <c r="K646" s="2" t="n">
        <v>0.04385</v>
      </c>
      <c r="L646" s="2" t="n">
        <f aca="false">SQRT((K646/J646*100)^2-M646^2)</f>
        <v>1.3945355080083</v>
      </c>
      <c r="M646" s="2" t="n">
        <f aca="false">3.1</f>
        <v>3.1</v>
      </c>
      <c r="N646" s="0" t="n">
        <f aca="false">(A646-B646)/A646</f>
        <v>0.613961519486927</v>
      </c>
      <c r="O646" s="0" t="n">
        <f aca="false">1+(1-N646)^2+2*0.938*0.938*N646*N646*D646*D646/E646</f>
        <v>1.23920239649413</v>
      </c>
      <c r="P646" s="0" t="n">
        <f aca="false">PI()*N646/D646/B646</f>
        <v>1.94089909608005</v>
      </c>
      <c r="Q646" s="2" t="n">
        <f aca="false">P646*D646*E646*E646/2/PI()*137*137/O646/389380*J646</f>
        <v>0.0865872740365775</v>
      </c>
    </row>
    <row r="647" customFormat="false" ht="15" hidden="false" customHeight="false" outlineLevel="0" collapsed="false">
      <c r="A647" s="0" t="n">
        <v>4.054</v>
      </c>
      <c r="B647" s="0" t="n">
        <v>1.575</v>
      </c>
      <c r="C647" s="0" t="n">
        <v>39.99</v>
      </c>
      <c r="D647" s="0" t="n">
        <v>0.642</v>
      </c>
      <c r="E647" s="0" t="n">
        <v>2.985</v>
      </c>
      <c r="F647" s="0" t="n">
        <v>2.545</v>
      </c>
      <c r="G647" s="0" t="n">
        <v>2.479</v>
      </c>
      <c r="H647" s="0" t="n">
        <v>0.552</v>
      </c>
      <c r="I647" s="2" t="n">
        <v>9.54E-005</v>
      </c>
      <c r="J647" s="2" t="n">
        <v>1.232</v>
      </c>
      <c r="K647" s="2" t="n">
        <v>0.04246</v>
      </c>
      <c r="L647" s="2" t="n">
        <f aca="false">SQRT((K647/J647*100)^2-M647^2)</f>
        <v>1.50594485223038</v>
      </c>
      <c r="M647" s="2" t="n">
        <f aca="false">3.1</f>
        <v>3.1</v>
      </c>
      <c r="N647" s="0" t="n">
        <f aca="false">(A647-B647)/A647</f>
        <v>0.611494819930932</v>
      </c>
      <c r="O647" s="0" t="n">
        <f aca="false">1+(1-N647)^2+2*0.938*0.938*N647*N647*D647*D647/E647</f>
        <v>1.24179088273001</v>
      </c>
      <c r="P647" s="0" t="n">
        <f aca="false">PI()*N647/D647/B647</f>
        <v>1.89988392820376</v>
      </c>
      <c r="Q647" s="2" t="n">
        <f aca="false">P647*D647*E647*E647/2/PI()*137*137/O647/389380*J647</f>
        <v>0.0827181159402109</v>
      </c>
    </row>
    <row r="648" customFormat="false" ht="15" hidden="false" customHeight="false" outlineLevel="0" collapsed="false">
      <c r="A648" s="0" t="n">
        <v>4.054</v>
      </c>
      <c r="B648" s="0" t="n">
        <v>1.585</v>
      </c>
      <c r="C648" s="0" t="n">
        <v>39.99</v>
      </c>
      <c r="D648" s="0" t="n">
        <v>0.648</v>
      </c>
      <c r="E648" s="0" t="n">
        <v>3.004</v>
      </c>
      <c r="F648" s="0" t="n">
        <v>2.508</v>
      </c>
      <c r="G648" s="0" t="n">
        <v>2.469</v>
      </c>
      <c r="H648" s="0" t="n">
        <v>0.555</v>
      </c>
      <c r="I648" s="2" t="n">
        <v>9.378E-005</v>
      </c>
      <c r="J648" s="2" t="n">
        <v>1.198</v>
      </c>
      <c r="K648" s="2" t="n">
        <v>0.04319</v>
      </c>
      <c r="L648" s="2" t="n">
        <f aca="false">SQRT((K648/J648*100)^2-M648^2)</f>
        <v>1.84045887950661</v>
      </c>
      <c r="M648" s="2" t="n">
        <f aca="false">3.1</f>
        <v>3.1</v>
      </c>
      <c r="N648" s="0" t="n">
        <f aca="false">(A648-B648)/A648</f>
        <v>0.609028120374938</v>
      </c>
      <c r="O648" s="0" t="n">
        <f aca="false">1+(1-N648)^2+2*0.938*0.938*N648*N648*D648*D648/E648</f>
        <v>1.24409379440409</v>
      </c>
      <c r="P648" s="0" t="n">
        <f aca="false">PI()*N648/D648/B648</f>
        <v>1.8628717030801</v>
      </c>
      <c r="Q648" s="2" t="n">
        <f aca="false">P648*D648*E648*E648/2/PI()*137*137/O648/389380*J648</f>
        <v>0.0804728028175296</v>
      </c>
    </row>
    <row r="649" customFormat="false" ht="15" hidden="false" customHeight="false" outlineLevel="0" collapsed="false">
      <c r="A649" s="0" t="n">
        <v>4.054</v>
      </c>
      <c r="B649" s="0" t="n">
        <v>1.595</v>
      </c>
      <c r="C649" s="0" t="n">
        <v>39.99</v>
      </c>
      <c r="D649" s="0" t="n">
        <v>0.655</v>
      </c>
      <c r="E649" s="0" t="n">
        <v>3.023</v>
      </c>
      <c r="F649" s="0" t="n">
        <v>2.47</v>
      </c>
      <c r="G649" s="0" t="n">
        <v>2.459</v>
      </c>
      <c r="H649" s="0" t="n">
        <v>0.557</v>
      </c>
      <c r="I649" s="2" t="n">
        <v>9.208E-005</v>
      </c>
      <c r="J649" s="2" t="n">
        <v>1.143</v>
      </c>
      <c r="K649" s="2" t="n">
        <v>0.04121</v>
      </c>
      <c r="L649" s="2" t="n">
        <f aca="false">SQRT((K649/J649*100)^2-M649^2)</f>
        <v>1.84094664273003</v>
      </c>
      <c r="M649" s="2" t="n">
        <f aca="false">3.1</f>
        <v>3.1</v>
      </c>
      <c r="N649" s="0" t="n">
        <f aca="false">(A649-B649)/A649</f>
        <v>0.606561420818944</v>
      </c>
      <c r="O649" s="0" t="n">
        <f aca="false">1+(1-N649)^2+2*0.938*0.938*N649*N649*D649*D649/E649</f>
        <v>1.2466757577717</v>
      </c>
      <c r="P649" s="0" t="n">
        <f aca="false">PI()*N649/D649/B649</f>
        <v>1.82399091013978</v>
      </c>
      <c r="Q649" s="2" t="n">
        <f aca="false">P649*D649*E649*E649/2/PI()*137*137/O649/389380*J649</f>
        <v>0.0767928180539507</v>
      </c>
    </row>
    <row r="650" customFormat="false" ht="15" hidden="false" customHeight="false" outlineLevel="0" collapsed="false">
      <c r="A650" s="0" t="n">
        <v>4.054</v>
      </c>
      <c r="B650" s="0" t="n">
        <v>1.605</v>
      </c>
      <c r="C650" s="0" t="n">
        <v>39.99</v>
      </c>
      <c r="D650" s="0" t="n">
        <v>0.662</v>
      </c>
      <c r="E650" s="0" t="n">
        <v>3.042</v>
      </c>
      <c r="F650" s="0" t="n">
        <v>2.432</v>
      </c>
      <c r="G650" s="0" t="n">
        <v>2.449</v>
      </c>
      <c r="H650" s="0" t="n">
        <v>0.56</v>
      </c>
      <c r="I650" s="2" t="n">
        <v>9.036E-005</v>
      </c>
      <c r="J650" s="2" t="n">
        <v>1.182</v>
      </c>
      <c r="K650" s="2" t="n">
        <v>0.0428</v>
      </c>
      <c r="L650" s="2" t="n">
        <f aca="false">SQRT((K650/J650*100)^2-M650^2)</f>
        <v>1.87123120123309</v>
      </c>
      <c r="M650" s="2" t="n">
        <f aca="false">3.1</f>
        <v>3.1</v>
      </c>
      <c r="N650" s="0" t="n">
        <f aca="false">(A650-B650)/A650</f>
        <v>0.60409472126295</v>
      </c>
      <c r="O650" s="0" t="n">
        <f aca="false">1+(1-N650)^2+2*0.938*0.938*N650*N650*D650*D650/E650</f>
        <v>1.24925393832789</v>
      </c>
      <c r="P650" s="0" t="n">
        <f aca="false">PI()*N650/D650/B650</f>
        <v>1.78616628398044</v>
      </c>
      <c r="Q650" s="2" t="n">
        <f aca="false">P650*D650*E650*E650/2/PI()*137*137/O650/389380*J650</f>
        <v>0.0794241673615315</v>
      </c>
    </row>
    <row r="651" customFormat="false" ht="15" hidden="false" customHeight="false" outlineLevel="0" collapsed="false">
      <c r="A651" s="0" t="n">
        <v>4.054</v>
      </c>
      <c r="B651" s="0" t="n">
        <v>1.615</v>
      </c>
      <c r="C651" s="0" t="n">
        <v>39.99</v>
      </c>
      <c r="D651" s="0" t="n">
        <v>0.669</v>
      </c>
      <c r="E651" s="0" t="n">
        <v>3.061</v>
      </c>
      <c r="F651" s="0" t="n">
        <v>2.395</v>
      </c>
      <c r="G651" s="0" t="n">
        <v>2.439</v>
      </c>
      <c r="H651" s="0" t="n">
        <v>0.562</v>
      </c>
      <c r="I651" s="2" t="n">
        <v>8.868E-005</v>
      </c>
      <c r="J651" s="2" t="n">
        <v>1.13</v>
      </c>
      <c r="K651" s="2" t="n">
        <v>0.04092</v>
      </c>
      <c r="L651" s="2" t="n">
        <f aca="false">SQRT((K651/J651*100)^2-M651^2)</f>
        <v>1.87172953347216</v>
      </c>
      <c r="M651" s="2" t="n">
        <f aca="false">3.1</f>
        <v>3.1</v>
      </c>
      <c r="N651" s="0" t="n">
        <f aca="false">(A651-B651)/A651</f>
        <v>0.601628021706956</v>
      </c>
      <c r="O651" s="0" t="n">
        <f aca="false">1+(1-N651)^2+2*0.938*0.938*N651*N651*D651*D651/E651</f>
        <v>1.25182832187564</v>
      </c>
      <c r="P651" s="0" t="n">
        <f aca="false">PI()*N651/D651/B651</f>
        <v>1.74936037169134</v>
      </c>
      <c r="Q651" s="2" t="n">
        <f aca="false">P651*D651*E651*E651/2/PI()*137*137/O651/389380*J651</f>
        <v>0.0759369862099556</v>
      </c>
    </row>
    <row r="652" customFormat="false" ht="15" hidden="false" customHeight="false" outlineLevel="0" collapsed="false">
      <c r="A652" s="0" t="n">
        <v>4.054</v>
      </c>
      <c r="B652" s="0" t="n">
        <v>1.625</v>
      </c>
      <c r="C652" s="0" t="n">
        <v>39.99</v>
      </c>
      <c r="D652" s="0" t="n">
        <v>0.676</v>
      </c>
      <c r="E652" s="0" t="n">
        <v>3.08</v>
      </c>
      <c r="F652" s="0" t="n">
        <v>2.357</v>
      </c>
      <c r="G652" s="0" t="n">
        <v>2.429</v>
      </c>
      <c r="H652" s="0" t="n">
        <v>0.564</v>
      </c>
      <c r="I652" s="2" t="n">
        <v>8.691E-005</v>
      </c>
      <c r="J652" s="2" t="n">
        <v>1.104</v>
      </c>
      <c r="K652" s="2" t="n">
        <v>0.04001</v>
      </c>
      <c r="L652" s="2" t="n">
        <f aca="false">SQRT((K652/J652*100)^2-M652^2)</f>
        <v>1.87724766386401</v>
      </c>
      <c r="M652" s="2" t="n">
        <f aca="false">3.1</f>
        <v>3.1</v>
      </c>
      <c r="N652" s="0" t="n">
        <f aca="false">(A652-B652)/A652</f>
        <v>0.599161322150962</v>
      </c>
      <c r="O652" s="0" t="n">
        <f aca="false">1+(1-N652)^2+2*0.938*0.938*N652*N652*D652*D652/E652</f>
        <v>1.25439889865635</v>
      </c>
      <c r="P652" s="0" t="n">
        <f aca="false">PI()*N652/D652/B652</f>
        <v>1.71353737640838</v>
      </c>
      <c r="Q652" s="2" t="n">
        <f aca="false">P652*D652*E652*E652/2/PI()*137*137/O652/389380*J652</f>
        <v>0.07419296808591</v>
      </c>
    </row>
    <row r="653" customFormat="false" ht="15" hidden="false" customHeight="false" outlineLevel="0" collapsed="false">
      <c r="A653" s="0" t="n">
        <v>4.054</v>
      </c>
      <c r="B653" s="0" t="n">
        <v>1.635</v>
      </c>
      <c r="C653" s="0" t="n">
        <v>39.99</v>
      </c>
      <c r="D653" s="0" t="n">
        <v>0.683</v>
      </c>
      <c r="E653" s="0" t="n">
        <v>3.099</v>
      </c>
      <c r="F653" s="0" t="n">
        <v>2.319</v>
      </c>
      <c r="G653" s="0" t="n">
        <v>2.419</v>
      </c>
      <c r="H653" s="0" t="n">
        <v>0.567</v>
      </c>
      <c r="I653" s="2" t="n">
        <v>8.513E-005</v>
      </c>
      <c r="J653" s="2" t="n">
        <v>1.116</v>
      </c>
      <c r="K653" s="2" t="n">
        <v>0.04063</v>
      </c>
      <c r="L653" s="2" t="n">
        <f aca="false">SQRT((K653/J653*100)^2-M653^2)</f>
        <v>1.9090725941826</v>
      </c>
      <c r="M653" s="2" t="n">
        <f aca="false">3.1</f>
        <v>3.1</v>
      </c>
      <c r="N653" s="0" t="n">
        <f aca="false">(A653-B653)/A653</f>
        <v>0.596694622594968</v>
      </c>
      <c r="O653" s="0" t="n">
        <f aca="false">1+(1-N653)^2+2*0.938*0.938*N653*N653*D653*D653/E653</f>
        <v>1.25696566321383</v>
      </c>
      <c r="P653" s="0" t="n">
        <f aca="false">PI()*N653/D653/B653</f>
        <v>1.6786630692805</v>
      </c>
      <c r="Q653" s="2" t="n">
        <f aca="false">P653*D653*E653*E653/2/PI()*137*137/O653/389380*J653</f>
        <v>0.0749990561347048</v>
      </c>
    </row>
    <row r="654" customFormat="false" ht="15" hidden="false" customHeight="false" outlineLevel="0" collapsed="false">
      <c r="A654" s="0" t="n">
        <v>4.054</v>
      </c>
      <c r="B654" s="0" t="n">
        <v>1.645</v>
      </c>
      <c r="C654" s="0" t="n">
        <v>39.99</v>
      </c>
      <c r="D654" s="0" t="n">
        <v>0.69</v>
      </c>
      <c r="E654" s="0" t="n">
        <v>3.118</v>
      </c>
      <c r="F654" s="0" t="n">
        <v>2.281</v>
      </c>
      <c r="G654" s="0" t="n">
        <v>2.409</v>
      </c>
      <c r="H654" s="0" t="n">
        <v>0.569</v>
      </c>
      <c r="I654" s="2" t="n">
        <v>8.332E-005</v>
      </c>
      <c r="J654" s="2" t="n">
        <v>1.236</v>
      </c>
      <c r="K654" s="2" t="n">
        <v>0.04496</v>
      </c>
      <c r="L654" s="2" t="n">
        <f aca="false">SQRT((K654/J654*100)^2-M654^2)</f>
        <v>1.90307660060045</v>
      </c>
      <c r="M654" s="2" t="n">
        <f aca="false">3.1</f>
        <v>3.1</v>
      </c>
      <c r="N654" s="0" t="n">
        <f aca="false">(A654-B654)/A654</f>
        <v>0.594227923038974</v>
      </c>
      <c r="O654" s="0" t="n">
        <f aca="false">1+(1-N654)^2+2*0.938*0.938*N654*N654*D654*D654/E654</f>
        <v>1.25952861426316</v>
      </c>
      <c r="P654" s="0" t="n">
        <f aca="false">PI()*N654/D654/B654</f>
        <v>1.64470470690909</v>
      </c>
      <c r="Q654" s="2" t="n">
        <f aca="false">P654*D654*E654*E654/2/PI()*137*137/O654/389380*J654</f>
        <v>0.0830591161412058</v>
      </c>
    </row>
    <row r="655" customFormat="false" ht="15" hidden="false" customHeight="false" outlineLevel="0" collapsed="false">
      <c r="A655" s="0" t="n">
        <v>4.054</v>
      </c>
      <c r="B655" s="0" t="n">
        <v>1.655</v>
      </c>
      <c r="C655" s="0" t="n">
        <v>39.99</v>
      </c>
      <c r="D655" s="0" t="n">
        <v>0.697</v>
      </c>
      <c r="E655" s="0" t="n">
        <v>3.137</v>
      </c>
      <c r="F655" s="0" t="n">
        <v>2.244</v>
      </c>
      <c r="G655" s="0" t="n">
        <v>2.399</v>
      </c>
      <c r="H655" s="0" t="n">
        <v>0.571</v>
      </c>
      <c r="I655" s="2" t="n">
        <v>8.155E-005</v>
      </c>
      <c r="J655" s="2" t="n">
        <v>1.305</v>
      </c>
      <c r="K655" s="2" t="n">
        <v>0.04762</v>
      </c>
      <c r="L655" s="2" t="n">
        <f aca="false">SQRT((K655/J655*100)^2-M655^2)</f>
        <v>1.92496976088465</v>
      </c>
      <c r="M655" s="2" t="n">
        <f aca="false">3.1</f>
        <v>3.1</v>
      </c>
      <c r="N655" s="0" t="n">
        <f aca="false">(A655-B655)/A655</f>
        <v>0.59176122348298</v>
      </c>
      <c r="O655" s="0" t="n">
        <f aca="false">1+(1-N655)^2+2*0.938*0.938*N655*N655*D655*D655/E655</f>
        <v>1.26208775456443</v>
      </c>
      <c r="P655" s="0" t="n">
        <f aca="false">PI()*N655/D655/B655</f>
        <v>1.61163095387087</v>
      </c>
      <c r="Q655" s="2" t="n">
        <f aca="false">P655*D655*E655*E655/2/PI()*137*137/O655/389380*J655</f>
        <v>0.0876871589898407</v>
      </c>
    </row>
    <row r="656" customFormat="false" ht="15" hidden="false" customHeight="false" outlineLevel="0" collapsed="false">
      <c r="A656" s="0" t="n">
        <v>4.054</v>
      </c>
      <c r="B656" s="0" t="n">
        <v>1.665</v>
      </c>
      <c r="C656" s="0" t="n">
        <v>39.99</v>
      </c>
      <c r="D656" s="0" t="n">
        <v>0.704</v>
      </c>
      <c r="E656" s="0" t="n">
        <v>3.156</v>
      </c>
      <c r="F656" s="0" t="n">
        <v>2.206</v>
      </c>
      <c r="G656" s="0" t="n">
        <v>2.389</v>
      </c>
      <c r="H656" s="0" t="n">
        <v>0.574</v>
      </c>
      <c r="I656" s="2" t="n">
        <v>7.97E-005</v>
      </c>
      <c r="J656" s="2" t="n">
        <v>1.342</v>
      </c>
      <c r="K656" s="2" t="n">
        <v>0.04931</v>
      </c>
      <c r="L656" s="2" t="n">
        <f aca="false">SQRT((K656/J656*100)^2-M656^2)</f>
        <v>1.97255419090259</v>
      </c>
      <c r="M656" s="2" t="n">
        <f aca="false">3.1</f>
        <v>3.1</v>
      </c>
      <c r="N656" s="0" t="n">
        <f aca="false">(A656-B656)/A656</f>
        <v>0.589294523926986</v>
      </c>
      <c r="O656" s="0" t="n">
        <f aca="false">1+(1-N656)^2+2*0.938*0.938*N656*N656*D656*D656/E656</f>
        <v>1.26464309080093</v>
      </c>
      <c r="P656" s="0" t="n">
        <f aca="false">PI()*N656/D656/B656</f>
        <v>1.57941180996597</v>
      </c>
      <c r="Q656" s="2" t="n">
        <f aca="false">P656*D656*E656*E656/2/PI()*137*137/O656/389380*J656</f>
        <v>0.0901600605425983</v>
      </c>
    </row>
    <row r="657" customFormat="false" ht="15" hidden="false" customHeight="false" outlineLevel="0" collapsed="false">
      <c r="A657" s="0" t="n">
        <v>4.054</v>
      </c>
      <c r="B657" s="0" t="n">
        <v>1.675</v>
      </c>
      <c r="C657" s="0" t="n">
        <v>39.99</v>
      </c>
      <c r="D657" s="0" t="n">
        <v>0.711</v>
      </c>
      <c r="E657" s="0" t="n">
        <v>3.175</v>
      </c>
      <c r="F657" s="0" t="n">
        <v>2.168</v>
      </c>
      <c r="G657" s="0" t="n">
        <v>2.379</v>
      </c>
      <c r="H657" s="0" t="n">
        <v>0.576</v>
      </c>
      <c r="I657" s="2" t="n">
        <v>7.783E-005</v>
      </c>
      <c r="J657" s="2" t="n">
        <v>1.264</v>
      </c>
      <c r="K657" s="2" t="n">
        <v>0.04661</v>
      </c>
      <c r="L657" s="2" t="n">
        <f aca="false">SQRT((K657/J657*100)^2-M657^2)</f>
        <v>1.99691167806691</v>
      </c>
      <c r="M657" s="2" t="n">
        <f aca="false">3.1</f>
        <v>3.1</v>
      </c>
      <c r="N657" s="0" t="n">
        <f aca="false">(A657-B657)/A657</f>
        <v>0.586827824370992</v>
      </c>
      <c r="O657" s="0" t="n">
        <f aca="false">1+(1-N657)^2+2*0.938*0.938*N657*N657*D657*D657/E657</f>
        <v>1.26719463346178</v>
      </c>
      <c r="P657" s="0" t="n">
        <f aca="false">PI()*N657/D657/B657</f>
        <v>1.54801854186115</v>
      </c>
      <c r="Q657" s="2" t="n">
        <f aca="false">P657*D657*E657*E657/2/PI()*137*137/O657/389380*J657</f>
        <v>0.0849033042487431</v>
      </c>
    </row>
    <row r="658" customFormat="false" ht="15" hidden="false" customHeight="false" outlineLevel="0" collapsed="false">
      <c r="A658" s="0" t="n">
        <v>4.054</v>
      </c>
      <c r="B658" s="0" t="n">
        <v>1.685</v>
      </c>
      <c r="C658" s="0" t="n">
        <v>39.99</v>
      </c>
      <c r="D658" s="0" t="n">
        <v>0.718</v>
      </c>
      <c r="E658" s="0" t="n">
        <v>3.194</v>
      </c>
      <c r="F658" s="0" t="n">
        <v>2.131</v>
      </c>
      <c r="G658" s="0" t="n">
        <v>2.369</v>
      </c>
      <c r="H658" s="0" t="n">
        <v>0.578</v>
      </c>
      <c r="I658" s="2" t="n">
        <v>7.599E-005</v>
      </c>
      <c r="J658" s="2" t="n">
        <v>1.169</v>
      </c>
      <c r="K658" s="2" t="n">
        <v>0.04324</v>
      </c>
      <c r="L658" s="2" t="n">
        <f aca="false">SQRT((K658/J658*100)^2-M658^2)</f>
        <v>2.01786322155562</v>
      </c>
      <c r="M658" s="2" t="n">
        <f aca="false">3.1</f>
        <v>3.1</v>
      </c>
      <c r="N658" s="0" t="n">
        <f aca="false">(A658-B658)/A658</f>
        <v>0.584361124814998</v>
      </c>
      <c r="O658" s="0" t="n">
        <f aca="false">1+(1-N658)^2+2*0.938*0.938*N658*N658*D658*D658/E658</f>
        <v>1.26974239672874</v>
      </c>
      <c r="P658" s="0" t="n">
        <f aca="false">PI()*N658/D658/B658</f>
        <v>1.51742361882435</v>
      </c>
      <c r="Q658" s="2" t="n">
        <f aca="false">P658*D658*E658*E658/2/PI()*137*137/O658/389380*J658</f>
        <v>0.0785032474944596</v>
      </c>
    </row>
    <row r="659" customFormat="false" ht="15" hidden="false" customHeight="false" outlineLevel="0" collapsed="false">
      <c r="A659" s="0" t="n">
        <v>4.054</v>
      </c>
      <c r="B659" s="0" t="n">
        <v>1.695</v>
      </c>
      <c r="C659" s="0" t="n">
        <v>39.99</v>
      </c>
      <c r="D659" s="0" t="n">
        <v>0.726</v>
      </c>
      <c r="E659" s="0" t="n">
        <v>3.213</v>
      </c>
      <c r="F659" s="0" t="n">
        <v>2.093</v>
      </c>
      <c r="G659" s="0" t="n">
        <v>2.359</v>
      </c>
      <c r="H659" s="0" t="n">
        <v>0.58</v>
      </c>
      <c r="I659" s="2" t="n">
        <v>7.407E-005</v>
      </c>
      <c r="J659" s="2" t="n">
        <v>0.9597</v>
      </c>
      <c r="K659" s="2" t="n">
        <v>0.03575</v>
      </c>
      <c r="L659" s="2" t="n">
        <f aca="false">SQRT((K659/J659*100)^2-M659^2)</f>
        <v>2.06555976650164</v>
      </c>
      <c r="M659" s="2" t="n">
        <f aca="false">3.1</f>
        <v>3.1</v>
      </c>
      <c r="N659" s="0" t="n">
        <f aca="false">(A659-B659)/A659</f>
        <v>0.581894425259003</v>
      </c>
      <c r="O659" s="0" t="n">
        <f aca="false">1+(1-N659)^2+2*0.938*0.938*N659*N659*D659*D659/E659</f>
        <v>1.27255547795397</v>
      </c>
      <c r="P659" s="0" t="n">
        <f aca="false">PI()*N659/D659/B659</f>
        <v>1.48555161555908</v>
      </c>
      <c r="Q659" s="2" t="n">
        <f aca="false">P659*D659*E659*E659/2/PI()*137*137/O659/389380*J659</f>
        <v>0.0644157715466072</v>
      </c>
    </row>
    <row r="660" customFormat="false" ht="15" hidden="false" customHeight="false" outlineLevel="0" collapsed="false">
      <c r="A660" s="0" t="n">
        <v>4.054</v>
      </c>
      <c r="B660" s="0" t="n">
        <v>1.705</v>
      </c>
      <c r="C660" s="0" t="n">
        <v>39.99</v>
      </c>
      <c r="D660" s="0" t="n">
        <v>0.733</v>
      </c>
      <c r="E660" s="0" t="n">
        <v>3.232</v>
      </c>
      <c r="F660" s="0" t="n">
        <v>2.055</v>
      </c>
      <c r="G660" s="0" t="n">
        <v>2.349</v>
      </c>
      <c r="H660" s="0" t="n">
        <v>0.582</v>
      </c>
      <c r="I660" s="2" t="n">
        <v>7.213E-005</v>
      </c>
      <c r="J660" s="2" t="n">
        <v>0.8183</v>
      </c>
      <c r="K660" s="2" t="n">
        <v>0.03076</v>
      </c>
      <c r="L660" s="2" t="n">
        <f aca="false">SQRT((K660/J660*100)^2-M660^2)</f>
        <v>2.12607046678994</v>
      </c>
      <c r="M660" s="2" t="n">
        <f aca="false">3.1</f>
        <v>3.1</v>
      </c>
      <c r="N660" s="0" t="n">
        <f aca="false">(A660-B660)/A660</f>
        <v>0.579427725703009</v>
      </c>
      <c r="O660" s="0" t="n">
        <f aca="false">1+(1-N660)^2+2*0.938*0.938*N660*N660*D660*D660/E660</f>
        <v>1.27509445340261</v>
      </c>
      <c r="P660" s="0" t="n">
        <f aca="false">PI()*N660/D660/B660</f>
        <v>1.45653453757692</v>
      </c>
      <c r="Q660" s="2" t="n">
        <f aca="false">P660*D660*E660*E660/2/PI()*137*137/O660/389380*J660</f>
        <v>0.0549066928191515</v>
      </c>
    </row>
    <row r="661" customFormat="false" ht="15" hidden="false" customHeight="false" outlineLevel="0" collapsed="false">
      <c r="A661" s="0" t="n">
        <v>4.054</v>
      </c>
      <c r="B661" s="0" t="n">
        <v>1.715</v>
      </c>
      <c r="C661" s="0" t="n">
        <v>39.99</v>
      </c>
      <c r="D661" s="0" t="n">
        <v>0.74</v>
      </c>
      <c r="E661" s="0" t="n">
        <v>3.25</v>
      </c>
      <c r="F661" s="0" t="n">
        <v>2.017</v>
      </c>
      <c r="G661" s="0" t="n">
        <v>2.339</v>
      </c>
      <c r="H661" s="0" t="n">
        <v>0.585</v>
      </c>
      <c r="I661" s="2" t="n">
        <v>7.018E-005</v>
      </c>
      <c r="J661" s="2" t="n">
        <v>0.6987</v>
      </c>
      <c r="K661" s="2" t="n">
        <v>0.02658</v>
      </c>
      <c r="L661" s="2" t="n">
        <f aca="false">SQRT((K661/J661*100)^2-M661^2)</f>
        <v>2.20499367255311</v>
      </c>
      <c r="M661" s="2" t="n">
        <f aca="false">3.1</f>
        <v>3.1</v>
      </c>
      <c r="N661" s="0" t="n">
        <f aca="false">(A661-B661)/A661</f>
        <v>0.576961026147015</v>
      </c>
      <c r="O661" s="0" t="n">
        <f aca="false">1+(1-N661)^2+2*0.938*0.938*N661*N661*D661*D661/E661</f>
        <v>1.27766005374033</v>
      </c>
      <c r="P661" s="0" t="n">
        <f aca="false">PI()*N661/D661/B661</f>
        <v>1.42823774418966</v>
      </c>
      <c r="Q661" s="2" t="n">
        <f aca="false">P661*D661*E661*E661/2/PI()*137*137/O661/389380*J661</f>
        <v>0.0468340806457079</v>
      </c>
    </row>
    <row r="662" customFormat="false" ht="15" hidden="false" customHeight="false" outlineLevel="0" collapsed="false">
      <c r="A662" s="0" t="n">
        <v>4.054</v>
      </c>
      <c r="B662" s="0" t="n">
        <v>1.735</v>
      </c>
      <c r="C662" s="0" t="n">
        <v>39.99</v>
      </c>
      <c r="D662" s="0" t="n">
        <v>0.756</v>
      </c>
      <c r="E662" s="0" t="n">
        <v>3.288</v>
      </c>
      <c r="F662" s="0" t="n">
        <v>1.942</v>
      </c>
      <c r="G662" s="0" t="n">
        <v>2.319</v>
      </c>
      <c r="H662" s="0" t="n">
        <v>0.589</v>
      </c>
      <c r="I662" s="2" t="n">
        <v>6.624E-005</v>
      </c>
      <c r="J662" s="2" t="n">
        <v>0.6169</v>
      </c>
      <c r="K662" s="2" t="n">
        <v>0.02081</v>
      </c>
      <c r="L662" s="2" t="n">
        <f aca="false">SQRT((K662/J662*100)^2-M662^2)</f>
        <v>1.33014123495109</v>
      </c>
      <c r="M662" s="2" t="n">
        <f aca="false">3.1</f>
        <v>3.1</v>
      </c>
      <c r="N662" s="0" t="n">
        <f aca="false">(A662-B662)/A662</f>
        <v>0.572027627035027</v>
      </c>
      <c r="O662" s="0" t="n">
        <f aca="false">1+(1-N662)^2+2*0.938*0.938*N662*N662*D662*D662/E662</f>
        <v>1.28324822573664</v>
      </c>
      <c r="P662" s="0" t="n">
        <f aca="false">PI()*N662/D662/B662</f>
        <v>1.37007897682604</v>
      </c>
      <c r="Q662" s="2" t="n">
        <f aca="false">P662*D662*E662*E662/2/PI()*137*137/O662/389380*J662</f>
        <v>0.0412974026924595</v>
      </c>
    </row>
    <row r="663" customFormat="false" ht="15" hidden="false" customHeight="false" outlineLevel="0" collapsed="false">
      <c r="A663" s="0" t="n">
        <v>4.054</v>
      </c>
      <c r="B663" s="0" t="n">
        <v>1.745</v>
      </c>
      <c r="C663" s="0" t="n">
        <v>39.99</v>
      </c>
      <c r="D663" s="0" t="n">
        <v>0.763</v>
      </c>
      <c r="E663" s="0" t="n">
        <v>3.307</v>
      </c>
      <c r="F663" s="0" t="n">
        <v>1.904</v>
      </c>
      <c r="G663" s="0" t="n">
        <v>2.309</v>
      </c>
      <c r="H663" s="0" t="n">
        <v>0.591</v>
      </c>
      <c r="I663" s="2" t="n">
        <v>6.421E-005</v>
      </c>
      <c r="J663" s="2" t="n">
        <v>0.5634</v>
      </c>
      <c r="K663" s="2" t="n">
        <v>0.01908</v>
      </c>
      <c r="L663" s="2" t="n">
        <f aca="false">SQRT((K663/J663*100)^2-M663^2)</f>
        <v>1.36342731766934</v>
      </c>
      <c r="M663" s="2" t="n">
        <f aca="false">3.1</f>
        <v>3.1</v>
      </c>
      <c r="N663" s="0" t="n">
        <f aca="false">(A663-B663)/A663</f>
        <v>0.569560927479033</v>
      </c>
      <c r="O663" s="0" t="n">
        <f aca="false">1+(1-N663)^2+2*0.938*0.938*N663*N663*D663*D663/E663</f>
        <v>1.28576966577333</v>
      </c>
      <c r="P663" s="0" t="n">
        <f aca="false">PI()*N663/D663/B663</f>
        <v>1.34390971060541</v>
      </c>
      <c r="Q663" s="2" t="n">
        <f aca="false">P663*D663*E663*E663/2/PI()*137*137/O663/389380*J663</f>
        <v>0.037696784949398</v>
      </c>
    </row>
    <row r="664" customFormat="false" ht="15" hidden="false" customHeight="false" outlineLevel="0" collapsed="false">
      <c r="A664" s="0" t="n">
        <v>4.054</v>
      </c>
      <c r="B664" s="0" t="n">
        <v>1.755</v>
      </c>
      <c r="C664" s="0" t="n">
        <v>39.99</v>
      </c>
      <c r="D664" s="0" t="n">
        <v>0.771</v>
      </c>
      <c r="E664" s="0" t="n">
        <v>3.326</v>
      </c>
      <c r="F664" s="0" t="n">
        <v>1.867</v>
      </c>
      <c r="G664" s="0" t="n">
        <v>2.299</v>
      </c>
      <c r="H664" s="0" t="n">
        <v>0.593</v>
      </c>
      <c r="I664" s="2" t="n">
        <v>6.221E-005</v>
      </c>
      <c r="J664" s="2" t="n">
        <v>0.5518</v>
      </c>
      <c r="K664" s="2" t="n">
        <v>0.01874</v>
      </c>
      <c r="L664" s="2" t="n">
        <f aca="false">SQRT((K664/J664*100)^2-M664^2)</f>
        <v>1.38704338540304</v>
      </c>
      <c r="M664" s="2" t="n">
        <f aca="false">3.1</f>
        <v>3.1</v>
      </c>
      <c r="N664" s="0" t="n">
        <f aca="false">(A664-B664)/A664</f>
        <v>0.567094227923039</v>
      </c>
      <c r="O664" s="0" t="n">
        <f aca="false">1+(1-N664)^2+2*0.938*0.938*N664*N664*D664*D664/E664</f>
        <v>1.2885496637369</v>
      </c>
      <c r="P664" s="0" t="n">
        <f aca="false">PI()*N664/D664/B664</f>
        <v>1.31665987512883</v>
      </c>
      <c r="Q664" s="2" t="n">
        <f aca="false">P664*D664*E664*E664/2/PI()*137*137/O664/389380*J664</f>
        <v>0.0368927159383093</v>
      </c>
    </row>
    <row r="665" customFormat="false" ht="15" hidden="false" customHeight="false" outlineLevel="0" collapsed="false">
      <c r="A665" s="0" t="n">
        <v>4.054</v>
      </c>
      <c r="B665" s="0" t="n">
        <v>1.765</v>
      </c>
      <c r="C665" s="0" t="n">
        <v>39.99</v>
      </c>
      <c r="D665" s="0" t="n">
        <v>0.779</v>
      </c>
      <c r="E665" s="0" t="n">
        <v>3.345</v>
      </c>
      <c r="F665" s="0" t="n">
        <v>1.829</v>
      </c>
      <c r="G665" s="0" t="n">
        <v>2.289</v>
      </c>
      <c r="H665" s="0" t="n">
        <v>0.595</v>
      </c>
      <c r="I665" s="2" t="n">
        <v>6.013E-005</v>
      </c>
      <c r="J665" s="2" t="n">
        <v>0.4174</v>
      </c>
      <c r="K665" s="2" t="n">
        <v>0.01424</v>
      </c>
      <c r="L665" s="2" t="n">
        <f aca="false">SQRT((K665/J665*100)^2-M665^2)</f>
        <v>1.42442426323973</v>
      </c>
      <c r="M665" s="2" t="n">
        <f aca="false">3.1</f>
        <v>3.1</v>
      </c>
      <c r="N665" s="0" t="n">
        <f aca="false">(A665-B665)/A665</f>
        <v>0.564627528367045</v>
      </c>
      <c r="O665" s="0" t="n">
        <f aca="false">1+(1-N665)^2+2*0.938*0.938*N665*N665*D665*D665/E665</f>
        <v>1.29132359176851</v>
      </c>
      <c r="P665" s="0" t="n">
        <f aca="false">PI()*N665/D665/B665</f>
        <v>1.2901189475375</v>
      </c>
      <c r="Q665" s="2" t="n">
        <f aca="false">P665*D665*E665*E665/2/PI()*137*137/O665/389380*J665</f>
        <v>0.0278846013476218</v>
      </c>
    </row>
    <row r="666" customFormat="false" ht="15" hidden="false" customHeight="false" outlineLevel="0" collapsed="false">
      <c r="A666" s="0" t="n">
        <v>4.054</v>
      </c>
      <c r="B666" s="0" t="n">
        <v>1.775</v>
      </c>
      <c r="C666" s="0" t="n">
        <v>39.99</v>
      </c>
      <c r="D666" s="0" t="n">
        <v>0.787</v>
      </c>
      <c r="E666" s="0" t="n">
        <v>3.364</v>
      </c>
      <c r="F666" s="0" t="n">
        <v>1.791</v>
      </c>
      <c r="G666" s="0" t="n">
        <v>2.279</v>
      </c>
      <c r="H666" s="0" t="n">
        <v>0.597</v>
      </c>
      <c r="I666" s="2" t="n">
        <v>5.802E-005</v>
      </c>
      <c r="J666" s="2" t="n">
        <v>0.3952</v>
      </c>
      <c r="K666" s="2" t="n">
        <v>0.01352</v>
      </c>
      <c r="L666" s="2" t="n">
        <f aca="false">SQRT((K666/J666*100)^2-M666^2)</f>
        <v>1.44692816270651</v>
      </c>
      <c r="M666" s="2" t="n">
        <f aca="false">3.1</f>
        <v>3.1</v>
      </c>
      <c r="N666" s="0" t="n">
        <f aca="false">(A666-B666)/A666</f>
        <v>0.562160828811051</v>
      </c>
      <c r="O666" s="0" t="n">
        <f aca="false">1+(1-N666)^2+2*0.938*0.938*N666*N666*D666*D666/E666</f>
        <v>1.29409143496937</v>
      </c>
      <c r="P666" s="0" t="n">
        <f aca="false">PI()*N666/D666/B666</f>
        <v>1.26426281291318</v>
      </c>
      <c r="Q666" s="2" t="n">
        <f aca="false">P666*D666*E666*E666/2/PI()*137*137/O666/389380*J666</f>
        <v>0.0263793244003675</v>
      </c>
    </row>
    <row r="667" customFormat="false" ht="15" hidden="false" customHeight="false" outlineLevel="0" collapsed="false">
      <c r="A667" s="0" t="n">
        <v>4.054</v>
      </c>
      <c r="B667" s="0" t="n">
        <v>1.785</v>
      </c>
      <c r="C667" s="0" t="n">
        <v>39.99</v>
      </c>
      <c r="D667" s="0" t="n">
        <v>0.795</v>
      </c>
      <c r="E667" s="0" t="n">
        <v>3.383</v>
      </c>
      <c r="F667" s="0" t="n">
        <v>1.754</v>
      </c>
      <c r="G667" s="0" t="n">
        <v>2.269</v>
      </c>
      <c r="H667" s="0" t="n">
        <v>0.6</v>
      </c>
      <c r="I667" s="2" t="n">
        <v>5.596E-005</v>
      </c>
      <c r="J667" s="2" t="n">
        <v>0.3845</v>
      </c>
      <c r="K667" s="2" t="n">
        <v>0.01319</v>
      </c>
      <c r="L667" s="2" t="n">
        <f aca="false">SQRT((K667/J667*100)^2-M667^2)</f>
        <v>1.46896017893557</v>
      </c>
      <c r="M667" s="2" t="n">
        <f aca="false">3.1</f>
        <v>3.1</v>
      </c>
      <c r="N667" s="0" t="n">
        <f aca="false">(A667-B667)/A667</f>
        <v>0.559694129255057</v>
      </c>
      <c r="O667" s="0" t="n">
        <f aca="false">1+(1-N667)^2+2*0.938*0.938*N667*N667*D667*D667/E667</f>
        <v>1.29685318363672</v>
      </c>
      <c r="P667" s="0" t="n">
        <f aca="false">PI()*N667/D667/B667</f>
        <v>1.23906838237938</v>
      </c>
      <c r="Q667" s="2" t="n">
        <f aca="false">P667*D667*E667*E667/2/PI()*137*137/O667/389380*J667</f>
        <v>0.0256424522897038</v>
      </c>
    </row>
    <row r="668" customFormat="false" ht="15" hidden="false" customHeight="false" outlineLevel="0" collapsed="false">
      <c r="A668" s="0" t="n">
        <v>4.054</v>
      </c>
      <c r="B668" s="0" t="n">
        <v>1.805</v>
      </c>
      <c r="C668" s="0" t="n">
        <v>39.99</v>
      </c>
      <c r="D668" s="0" t="n">
        <v>0.811</v>
      </c>
      <c r="E668" s="0" t="n">
        <v>3.421</v>
      </c>
      <c r="F668" s="0" t="n">
        <v>1.678</v>
      </c>
      <c r="G668" s="0" t="n">
        <v>2.249</v>
      </c>
      <c r="H668" s="0" t="n">
        <v>0.604</v>
      </c>
      <c r="I668" s="2" t="n">
        <v>5.162E-005</v>
      </c>
      <c r="J668" s="2" t="n">
        <v>0.3321</v>
      </c>
      <c r="K668" s="2" t="n">
        <v>0.01184</v>
      </c>
      <c r="L668" s="2" t="n">
        <f aca="false">SQRT((K668/J668*100)^2-M668^2)</f>
        <v>1.76084875722036</v>
      </c>
      <c r="M668" s="2" t="n">
        <f aca="false">3.1</f>
        <v>3.1</v>
      </c>
      <c r="N668" s="0" t="n">
        <f aca="false">(A668-B668)/A668</f>
        <v>0.554760730143069</v>
      </c>
      <c r="O668" s="0" t="n">
        <f aca="false">1+(1-N668)^2+2*0.938*0.938*N668*N668*D668*D668/E668</f>
        <v>1.30235838367454</v>
      </c>
      <c r="P668" s="0" t="n">
        <f aca="false">PI()*N668/D668/B668</f>
        <v>1.19057709562598</v>
      </c>
      <c r="Q668" s="2" t="n">
        <f aca="false">P668*D668*E668*E668/2/PI()*137*137/O668/389380*J668</f>
        <v>0.0221060178621423</v>
      </c>
    </row>
    <row r="669" customFormat="false" ht="15" hidden="false" customHeight="false" outlineLevel="0" collapsed="false">
      <c r="A669" s="0" t="n">
        <v>4.054</v>
      </c>
      <c r="B669" s="0" t="n">
        <v>1.815</v>
      </c>
      <c r="C669" s="0" t="n">
        <v>39.99</v>
      </c>
      <c r="D669" s="0" t="n">
        <v>0.819</v>
      </c>
      <c r="E669" s="0" t="n">
        <v>3.44</v>
      </c>
      <c r="F669" s="0" t="n">
        <v>1.64</v>
      </c>
      <c r="G669" s="0" t="n">
        <v>2.239</v>
      </c>
      <c r="H669" s="0" t="n">
        <v>0.606</v>
      </c>
      <c r="I669" s="2" t="n">
        <v>4.942E-005</v>
      </c>
      <c r="J669" s="2" t="n">
        <v>0.3694</v>
      </c>
      <c r="K669" s="2" t="n">
        <v>0.01312</v>
      </c>
      <c r="L669" s="2" t="n">
        <f aca="false">SQRT((K669/J669*100)^2-M669^2)</f>
        <v>1.73338158919034</v>
      </c>
      <c r="M669" s="2" t="n">
        <f aca="false">3.1</f>
        <v>3.1</v>
      </c>
      <c r="N669" s="0" t="n">
        <f aca="false">(A669-B669)/A669</f>
        <v>0.552294030587075</v>
      </c>
      <c r="O669" s="0" t="n">
        <f aca="false">1+(1-N669)^2+2*0.938*0.938*N669*N669*D669*D669/E669</f>
        <v>1.30510184033793</v>
      </c>
      <c r="P669" s="0" t="n">
        <f aca="false">PI()*N669/D669/B669</f>
        <v>1.16723873373351</v>
      </c>
      <c r="Q669" s="2" t="n">
        <f aca="false">P669*D669*E669*E669/2/PI()*137*137/O669/389380*J669</f>
        <v>0.0245640850210411</v>
      </c>
    </row>
    <row r="670" customFormat="false" ht="15" hidden="false" customHeight="false" outlineLevel="0" collapsed="false">
      <c r="A670" s="0" t="n">
        <v>4.054</v>
      </c>
      <c r="B670" s="0" t="n">
        <v>1.825</v>
      </c>
      <c r="C670" s="0" t="n">
        <v>39.99</v>
      </c>
      <c r="D670" s="0" t="n">
        <v>0.827</v>
      </c>
      <c r="E670" s="0" t="n">
        <v>3.459</v>
      </c>
      <c r="F670" s="0" t="n">
        <v>1.603</v>
      </c>
      <c r="G670" s="0" t="n">
        <v>2.229</v>
      </c>
      <c r="H670" s="0" t="n">
        <v>0.608</v>
      </c>
      <c r="I670" s="2" t="n">
        <v>4.725E-005</v>
      </c>
      <c r="J670" s="2" t="n">
        <v>0.3893</v>
      </c>
      <c r="K670" s="2" t="n">
        <v>0.01379</v>
      </c>
      <c r="L670" s="2" t="n">
        <f aca="false">SQRT((K670/J670*100)^2-M670^2)</f>
        <v>1.71393489476046</v>
      </c>
      <c r="M670" s="2" t="n">
        <f aca="false">3.1</f>
        <v>3.1</v>
      </c>
      <c r="N670" s="0" t="n">
        <f aca="false">(A670-B670)/A670</f>
        <v>0.54982733103108</v>
      </c>
      <c r="O670" s="0" t="n">
        <f aca="false">1+(1-N670)^2+2*0.938*0.938*N670*N670*D670*D670/E670</f>
        <v>1.30783921278691</v>
      </c>
      <c r="P670" s="0" t="n">
        <f aca="false">PI()*N670/D670/B670</f>
        <v>1.14447897428244</v>
      </c>
      <c r="Q670" s="2" t="n">
        <f aca="false">P670*D670*E670*E670/2/PI()*137*137/O670/389380*J670</f>
        <v>0.0258602147063998</v>
      </c>
    </row>
    <row r="671" customFormat="false" ht="15" hidden="false" customHeight="false" outlineLevel="0" collapsed="false">
      <c r="A671" s="0" t="n">
        <v>4.054</v>
      </c>
      <c r="B671" s="0" t="n">
        <v>1.835</v>
      </c>
      <c r="C671" s="0" t="n">
        <v>39.99</v>
      </c>
      <c r="D671" s="0" t="n">
        <v>0.835</v>
      </c>
      <c r="E671" s="0" t="n">
        <v>3.478</v>
      </c>
      <c r="F671" s="0" t="n">
        <v>1.565</v>
      </c>
      <c r="G671" s="0" t="n">
        <v>2.219</v>
      </c>
      <c r="H671" s="0" t="n">
        <v>0.61</v>
      </c>
      <c r="I671" s="2" t="n">
        <v>4.5E-005</v>
      </c>
      <c r="J671" s="2" t="n">
        <v>0.4105</v>
      </c>
      <c r="K671" s="2" t="n">
        <v>0.01457</v>
      </c>
      <c r="L671" s="2" t="n">
        <f aca="false">SQRT((K671/J671*100)^2-M671^2)</f>
        <v>1.72850919990178</v>
      </c>
      <c r="M671" s="2" t="n">
        <f aca="false">3.1</f>
        <v>3.1</v>
      </c>
      <c r="N671" s="0" t="n">
        <f aca="false">(A671-B671)/A671</f>
        <v>0.547360631475086</v>
      </c>
      <c r="O671" s="0" t="n">
        <f aca="false">1+(1-N671)^2+2*0.938*0.938*N671*N671*D671*D671/E671</f>
        <v>1.31057051521653</v>
      </c>
      <c r="P671" s="0" t="n">
        <f aca="false">PI()*N671/D671/B671</f>
        <v>1.12227912917907</v>
      </c>
      <c r="Q671" s="2" t="n">
        <f aca="false">P671*D671*E671*E671/2/PI()*137*137/O671/389380*J671</f>
        <v>0.0272387335123691</v>
      </c>
    </row>
    <row r="672" customFormat="false" ht="15" hidden="false" customHeight="false" outlineLevel="0" collapsed="false">
      <c r="A672" s="0" t="n">
        <v>4.054</v>
      </c>
      <c r="B672" s="0" t="n">
        <v>1.845</v>
      </c>
      <c r="C672" s="0" t="n">
        <v>39.99</v>
      </c>
      <c r="D672" s="0" t="n">
        <v>0.844</v>
      </c>
      <c r="E672" s="0" t="n">
        <v>3.497</v>
      </c>
      <c r="F672" s="0" t="n">
        <v>1.527</v>
      </c>
      <c r="G672" s="0" t="n">
        <v>2.209</v>
      </c>
      <c r="H672" s="0" t="n">
        <v>0.612</v>
      </c>
      <c r="I672" s="2" t="n">
        <v>4.272E-005</v>
      </c>
      <c r="J672" s="2" t="n">
        <v>0.4663</v>
      </c>
      <c r="K672" s="2" t="n">
        <v>0.01659</v>
      </c>
      <c r="L672" s="2" t="n">
        <f aca="false">SQRT((K672/J672*100)^2-M672^2)</f>
        <v>1.74582593183123</v>
      </c>
      <c r="M672" s="2" t="n">
        <f aca="false">3.1</f>
        <v>3.1</v>
      </c>
      <c r="N672" s="0" t="n">
        <f aca="false">(A672-B672)/A672</f>
        <v>0.544893931919092</v>
      </c>
      <c r="O672" s="0" t="n">
        <f aca="false">1+(1-N672)^2+2*0.938*0.938*N672*N672*D672*D672/E672</f>
        <v>1.31354781178454</v>
      </c>
      <c r="P672" s="0" t="n">
        <f aca="false">PI()*N672/D672/B672</f>
        <v>1.09931721027927</v>
      </c>
      <c r="Q672" s="2" t="n">
        <f aca="false">P672*D672*E672*E672/2/PI()*137*137/O672/389380*J672</f>
        <v>0.0309003852258537</v>
      </c>
    </row>
    <row r="673" customFormat="false" ht="15" hidden="false" customHeight="false" outlineLevel="0" collapsed="false">
      <c r="A673" s="0" t="n">
        <v>4.054</v>
      </c>
      <c r="B673" s="0" t="n">
        <v>1.855</v>
      </c>
      <c r="C673" s="0" t="n">
        <v>39.99</v>
      </c>
      <c r="D673" s="0" t="n">
        <v>0.852</v>
      </c>
      <c r="E673" s="0" t="n">
        <v>3.516</v>
      </c>
      <c r="F673" s="0" t="n">
        <v>1.49</v>
      </c>
      <c r="G673" s="0" t="n">
        <v>2.199</v>
      </c>
      <c r="H673" s="0" t="n">
        <v>0.614</v>
      </c>
      <c r="I673" s="2" t="n">
        <v>4.049E-005</v>
      </c>
      <c r="J673" s="2" t="n">
        <v>0.4539</v>
      </c>
      <c r="K673" s="2" t="n">
        <v>0.0163</v>
      </c>
      <c r="L673" s="2" t="n">
        <f aca="false">SQRT((K673/J673*100)^2-M673^2)</f>
        <v>1.8127312600716</v>
      </c>
      <c r="M673" s="2" t="n">
        <f aca="false">3.1</f>
        <v>3.1</v>
      </c>
      <c r="N673" s="0" t="n">
        <f aca="false">(A673-B673)/A673</f>
        <v>0.542427232363098</v>
      </c>
      <c r="O673" s="0" t="n">
        <f aca="false">1+(1-N673)^2+2*0.938*0.938*N673*N673*D673*D673/E673</f>
        <v>1.31626576375775</v>
      </c>
      <c r="P673" s="0" t="n">
        <f aca="false">PI()*N673/D673/B673</f>
        <v>1.07822115605517</v>
      </c>
      <c r="Q673" s="2" t="n">
        <f aca="false">P673*D673*E673*E673/2/PI()*137*137/O673/389380*J673</f>
        <v>0.0300434220693444</v>
      </c>
    </row>
    <row r="674" customFormat="false" ht="15" hidden="false" customHeight="false" outlineLevel="0" collapsed="false">
      <c r="A674" s="0" t="n">
        <v>4.054</v>
      </c>
      <c r="B674" s="0" t="n">
        <v>1.865</v>
      </c>
      <c r="C674" s="0" t="n">
        <v>39.99</v>
      </c>
      <c r="D674" s="0" t="n">
        <v>0.861</v>
      </c>
      <c r="E674" s="0" t="n">
        <v>3.535</v>
      </c>
      <c r="F674" s="0" t="n">
        <v>1.452</v>
      </c>
      <c r="G674" s="0" t="n">
        <v>2.189</v>
      </c>
      <c r="H674" s="0" t="n">
        <v>0.616</v>
      </c>
      <c r="I674" s="2" t="n">
        <v>3.816E-005</v>
      </c>
      <c r="J674" s="2" t="n">
        <v>0.4339</v>
      </c>
      <c r="K674" s="2" t="n">
        <v>0.01569</v>
      </c>
      <c r="L674" s="2" t="n">
        <f aca="false">SQRT((K674/J674*100)^2-M674^2)</f>
        <v>1.86165231676041</v>
      </c>
      <c r="M674" s="2" t="n">
        <f aca="false">3.1</f>
        <v>3.1</v>
      </c>
      <c r="N674" s="0" t="n">
        <f aca="false">(A674-B674)/A674</f>
        <v>0.539960532807104</v>
      </c>
      <c r="O674" s="0" t="n">
        <f aca="false">1+(1-N674)^2+2*0.938*0.938*N674*N674*D674*D674/E674</f>
        <v>1.31922747179859</v>
      </c>
      <c r="P674" s="0" t="n">
        <f aca="false">PI()*N674/D674/B674</f>
        <v>1.05640367245221</v>
      </c>
      <c r="Q674" s="2" t="n">
        <f aca="false">P674*D674*E674*E674/2/PI()*137*137/O674/389380*J674</f>
        <v>0.0286793615361728</v>
      </c>
    </row>
    <row r="675" customFormat="false" ht="15" hidden="false" customHeight="false" outlineLevel="0" collapsed="false">
      <c r="A675" s="0" t="n">
        <v>4.054</v>
      </c>
      <c r="B675" s="0" t="n">
        <v>1.875</v>
      </c>
      <c r="C675" s="0" t="n">
        <v>39.99</v>
      </c>
      <c r="D675" s="0" t="n">
        <v>0.869</v>
      </c>
      <c r="E675" s="0" t="n">
        <v>3.554</v>
      </c>
      <c r="F675" s="0" t="n">
        <v>1.414</v>
      </c>
      <c r="G675" s="0" t="n">
        <v>2.179</v>
      </c>
      <c r="H675" s="0" t="n">
        <v>0.618</v>
      </c>
      <c r="I675" s="2" t="n">
        <v>3.58E-005</v>
      </c>
      <c r="J675" s="2" t="n">
        <v>0.3076</v>
      </c>
      <c r="K675" s="2" t="n">
        <v>0.01134</v>
      </c>
      <c r="L675" s="2" t="n">
        <f aca="false">SQRT((K675/J675*100)^2-M675^2)</f>
        <v>1.99526030006194</v>
      </c>
      <c r="M675" s="2" t="n">
        <f aca="false">3.1</f>
        <v>3.1</v>
      </c>
      <c r="N675" s="0" t="n">
        <f aca="false">(A675-B675)/A675</f>
        <v>0.53749383325111</v>
      </c>
      <c r="O675" s="0" t="n">
        <f aca="false">1+(1-N675)^2+2*0.938*0.938*N675*N675*D675*D675/E675</f>
        <v>1.32193210368601</v>
      </c>
      <c r="P675" s="0" t="n">
        <f aca="false">PI()*N675/D675/B675</f>
        <v>1.03634011684941</v>
      </c>
      <c r="Q675" s="2" t="n">
        <f aca="false">P675*D675*E675*E675/2/PI()*137*137/O675/389380*J675</f>
        <v>0.0203058764782804</v>
      </c>
    </row>
    <row r="676" customFormat="false" ht="15" hidden="false" customHeight="false" outlineLevel="0" collapsed="false">
      <c r="A676" s="0" t="n">
        <v>4.054</v>
      </c>
      <c r="B676" s="0" t="n">
        <v>1.885</v>
      </c>
      <c r="C676" s="0" t="n">
        <v>39.99</v>
      </c>
      <c r="D676" s="0" t="n">
        <v>0.878</v>
      </c>
      <c r="E676" s="0" t="n">
        <v>3.573</v>
      </c>
      <c r="F676" s="0" t="n">
        <v>1.376</v>
      </c>
      <c r="G676" s="0" t="n">
        <v>2.169</v>
      </c>
      <c r="H676" s="0" t="n">
        <v>0.62</v>
      </c>
      <c r="I676" s="2" t="n">
        <v>3.342E-005</v>
      </c>
      <c r="J676" s="2" t="n">
        <v>0.1845</v>
      </c>
      <c r="K676" s="2" t="n">
        <v>0.01108</v>
      </c>
      <c r="L676" s="2" t="n">
        <f aca="false">SQRT((K676/J676*100)^2-M676^2)</f>
        <v>5.14344923445289</v>
      </c>
      <c r="M676" s="2" t="n">
        <f aca="false">3.1</f>
        <v>3.1</v>
      </c>
      <c r="N676" s="0" t="n">
        <f aca="false">(A676-B676)/A676</f>
        <v>0.535027133695116</v>
      </c>
      <c r="O676" s="0" t="n">
        <f aca="false">1+(1-N676)^2+2*0.938*0.938*N676*N676*D676*D676/E676</f>
        <v>1.32487818326178</v>
      </c>
      <c r="P676" s="0" t="n">
        <f aca="false">PI()*N676/D676/B676</f>
        <v>1.01559325975226</v>
      </c>
      <c r="Q676" s="2" t="n">
        <f aca="false">P676*D676*E676*E676/2/PI()*137*137/O676/389380*J676</f>
        <v>0.0121615353145804</v>
      </c>
    </row>
    <row r="677" customFormat="false" ht="15" hidden="false" customHeight="false" outlineLevel="0" collapsed="false">
      <c r="A677" s="0" t="n">
        <v>4.054</v>
      </c>
      <c r="B677" s="0" t="n">
        <v>1.895</v>
      </c>
      <c r="C677" s="0" t="n">
        <v>39.99</v>
      </c>
      <c r="D677" s="0" t="n">
        <v>0.887</v>
      </c>
      <c r="E677" s="0" t="n">
        <v>3.592</v>
      </c>
      <c r="F677" s="0" t="n">
        <v>1.339</v>
      </c>
      <c r="G677" s="0" t="n">
        <v>2.159</v>
      </c>
      <c r="H677" s="0" t="n">
        <v>0.622</v>
      </c>
      <c r="I677" s="2" t="n">
        <v>3.109E-005</v>
      </c>
      <c r="J677" s="2" t="n">
        <v>0.09702</v>
      </c>
      <c r="K677" s="2" t="n">
        <v>0.005914</v>
      </c>
      <c r="L677" s="2" t="n">
        <f aca="false">SQRT((K677/J677*100)^2-M677^2)</f>
        <v>5.2485191789524</v>
      </c>
      <c r="M677" s="2" t="n">
        <f aca="false">3.1</f>
        <v>3.1</v>
      </c>
      <c r="N677" s="0" t="n">
        <f aca="false">(A677-B677)/A677</f>
        <v>0.532560434139122</v>
      </c>
      <c r="O677" s="0" t="n">
        <f aca="false">1+(1-N677)^2+2*0.938*0.938*N677*N677*D677*D677/E677</f>
        <v>1.32781591085896</v>
      </c>
      <c r="P677" s="0" t="n">
        <f aca="false">PI()*N677/D677/B677</f>
        <v>0.9953731843331</v>
      </c>
      <c r="Q677" s="2" t="n">
        <f aca="false">P677*D677*E677*E677/2/PI()*137*137/O677/389380*J677</f>
        <v>0.00638547544888777</v>
      </c>
    </row>
    <row r="678" customFormat="false" ht="15" hidden="false" customHeight="false" outlineLevel="0" collapsed="false">
      <c r="A678" s="0" t="n">
        <v>4.054</v>
      </c>
      <c r="B678" s="0" t="n">
        <v>1.905</v>
      </c>
      <c r="C678" s="0" t="n">
        <v>39.99</v>
      </c>
      <c r="D678" s="0" t="n">
        <v>0.895</v>
      </c>
      <c r="E678" s="0" t="n">
        <v>3.611</v>
      </c>
      <c r="F678" s="0" t="n">
        <v>1.301</v>
      </c>
      <c r="G678" s="0" t="n">
        <v>2.149</v>
      </c>
      <c r="H678" s="0" t="n">
        <v>0.624</v>
      </c>
      <c r="I678" s="2" t="n">
        <v>2.866E-005</v>
      </c>
      <c r="J678" s="2" t="n">
        <v>0.06547</v>
      </c>
      <c r="K678" s="2" t="n">
        <v>0.004055</v>
      </c>
      <c r="L678" s="2" t="n">
        <f aca="false">SQRT((K678/J678*100)^2-M678^2)</f>
        <v>5.36205450369196</v>
      </c>
      <c r="M678" s="2" t="n">
        <f aca="false">3.1</f>
        <v>3.1</v>
      </c>
      <c r="N678" s="0" t="n">
        <f aca="false">(A678-B678)/A678</f>
        <v>0.530093734583128</v>
      </c>
      <c r="O678" s="0" t="n">
        <f aca="false">1+(1-N678)^2+2*0.938*0.938*N678*N678*D678*D678/E678</f>
        <v>1.33050001927352</v>
      </c>
      <c r="P678" s="0" t="n">
        <f aca="false">PI()*N678/D678/B678</f>
        <v>0.976752493309481</v>
      </c>
      <c r="Q678" s="2" t="n">
        <f aca="false">P678*D678*E678*E678/2/PI()*137*137/O678/389380*J678</f>
        <v>0.00430306217828697</v>
      </c>
    </row>
    <row r="679" customFormat="false" ht="15" hidden="false" customHeight="false" outlineLevel="0" collapsed="false">
      <c r="A679" s="0" t="n">
        <v>4.054</v>
      </c>
      <c r="B679" s="0" t="n">
        <v>1.915</v>
      </c>
      <c r="C679" s="0" t="n">
        <v>39.99</v>
      </c>
      <c r="D679" s="0" t="n">
        <v>0.904</v>
      </c>
      <c r="E679" s="0" t="n">
        <v>3.63</v>
      </c>
      <c r="F679" s="0" t="n">
        <v>1.263</v>
      </c>
      <c r="G679" s="0" t="n">
        <v>2.139</v>
      </c>
      <c r="H679" s="0" t="n">
        <v>0.626</v>
      </c>
      <c r="I679" s="2" t="n">
        <v>2.62E-005</v>
      </c>
      <c r="J679" s="2" t="n">
        <v>0.03192</v>
      </c>
      <c r="K679" s="2" t="n">
        <v>0.002012</v>
      </c>
      <c r="L679" s="2" t="n">
        <f aca="false">SQRT((K679/J679*100)^2-M679^2)</f>
        <v>5.48826595994492</v>
      </c>
      <c r="M679" s="2" t="n">
        <f aca="false">3.1</f>
        <v>3.1</v>
      </c>
      <c r="N679" s="0" t="n">
        <f aca="false">(A679-B679)/A679</f>
        <v>0.527627035027134</v>
      </c>
      <c r="O679" s="0" t="n">
        <f aca="false">1+(1-N679)^2+2*0.938*0.938*N679*N679*D679*D679/E679</f>
        <v>1.33342211730591</v>
      </c>
      <c r="P679" s="0" t="n">
        <f aca="false">PI()*N679/D679/B679</f>
        <v>0.95750203163001</v>
      </c>
      <c r="Q679" s="2" t="n">
        <f aca="false">P679*D679*E679*E679/2/PI()*137*137/O679/389380*J679</f>
        <v>0.00209461513891265</v>
      </c>
    </row>
    <row r="680" customFormat="false" ht="15" hidden="false" customHeight="false" outlineLevel="0" collapsed="false">
      <c r="A680" s="0" t="n">
        <v>4.054</v>
      </c>
      <c r="B680" s="0" t="n">
        <v>1.925</v>
      </c>
      <c r="C680" s="0" t="n">
        <v>39.99</v>
      </c>
      <c r="D680" s="0" t="n">
        <v>0.913</v>
      </c>
      <c r="E680" s="0" t="n">
        <v>3.648</v>
      </c>
      <c r="F680" s="0" t="n">
        <v>1.226</v>
      </c>
      <c r="G680" s="0" t="n">
        <v>2.129</v>
      </c>
      <c r="H680" s="0" t="n">
        <v>0.627</v>
      </c>
      <c r="I680" s="2" t="n">
        <v>2.379E-005</v>
      </c>
      <c r="J680" s="2" t="n">
        <v>0.01442</v>
      </c>
      <c r="K680" s="2" t="n">
        <v>0.0009305</v>
      </c>
      <c r="L680" s="2" t="n">
        <f aca="false">SQRT((K680/J680*100)^2-M680^2)</f>
        <v>5.65943339115239</v>
      </c>
      <c r="M680" s="2" t="n">
        <f aca="false">3.1</f>
        <v>3.1</v>
      </c>
      <c r="N680" s="0" t="n">
        <f aca="false">(A680-B680)/A680</f>
        <v>0.52516033547114</v>
      </c>
      <c r="O680" s="0" t="n">
        <f aca="false">1+(1-N680)^2+2*0.938*0.938*N680*N680*D680*D680/E680</f>
        <v>1.33636624306024</v>
      </c>
      <c r="P680" s="0" t="n">
        <f aca="false">PI()*N680/D680/B680</f>
        <v>0.938729094535147</v>
      </c>
      <c r="Q680" s="2" t="n">
        <f aca="false">P680*D680*E680*E680/2/PI()*137*137/O680/389380*J680</f>
        <v>0.000944165449788189</v>
      </c>
    </row>
    <row r="681" customFormat="false" ht="15" hidden="false" customHeight="false" outlineLevel="0" collapsed="false">
      <c r="A681" s="0" t="n">
        <v>4.054</v>
      </c>
      <c r="B681" s="0" t="n">
        <v>1.935</v>
      </c>
      <c r="C681" s="0" t="n">
        <v>39.99</v>
      </c>
      <c r="D681" s="0" t="n">
        <v>0.922</v>
      </c>
      <c r="E681" s="0" t="n">
        <v>3.667</v>
      </c>
      <c r="F681" s="0" t="n">
        <v>1.188</v>
      </c>
      <c r="G681" s="0" t="n">
        <v>2.119</v>
      </c>
      <c r="H681" s="0" t="n">
        <v>0.629</v>
      </c>
      <c r="I681" s="2" t="n">
        <v>2.128E-005</v>
      </c>
      <c r="J681" s="2" t="n">
        <v>0.003752</v>
      </c>
      <c r="K681" s="2" t="n">
        <v>0.0002518</v>
      </c>
      <c r="L681" s="2" t="n">
        <f aca="false">SQRT((K681/J681*100)^2-M681^2)</f>
        <v>5.95220079965845</v>
      </c>
      <c r="M681" s="2" t="n">
        <f aca="false">3.1</f>
        <v>3.1</v>
      </c>
      <c r="N681" s="0" t="n">
        <f aca="false">(A681-B681)/A681</f>
        <v>0.522693635915145</v>
      </c>
      <c r="O681" s="0" t="n">
        <f aca="false">1+(1-N681)^2+2*0.938*0.938*N681*N681*D681*D681/E681</f>
        <v>1.33927161064594</v>
      </c>
      <c r="P681" s="0" t="n">
        <f aca="false">PI()*N681/D681/B681</f>
        <v>0.920418193607403</v>
      </c>
      <c r="Q681" s="2" t="n">
        <f aca="false">P681*D681*E681*E681/2/PI()*137*137/O681/389380*J681</f>
        <v>0.000245256048962047</v>
      </c>
    </row>
    <row r="682" customFormat="false" ht="15" hidden="false" customHeight="false" outlineLevel="0" collapsed="false">
      <c r="A682" s="0" t="n">
        <v>4.045</v>
      </c>
      <c r="B682" s="0" t="n">
        <v>0.985</v>
      </c>
      <c r="C682" s="0" t="n">
        <v>47.99</v>
      </c>
      <c r="D682" s="0" t="n">
        <v>0.459</v>
      </c>
      <c r="E682" s="0" t="n">
        <v>2.635</v>
      </c>
      <c r="F682" s="0" t="n">
        <v>3.986</v>
      </c>
      <c r="G682" s="0" t="n">
        <v>3.06</v>
      </c>
      <c r="H682" s="0" t="n">
        <v>0.357</v>
      </c>
      <c r="I682" s="2" t="n">
        <v>8.789E-005</v>
      </c>
      <c r="J682" s="2" t="n">
        <v>1.568</v>
      </c>
      <c r="K682" s="2" t="n">
        <v>0.05849</v>
      </c>
      <c r="L682" s="2" t="n">
        <f aca="false">SQRT((K682/J682*100)^2-M682^2)</f>
        <v>2.07475608393239</v>
      </c>
      <c r="M682" s="2" t="n">
        <f aca="false">3.1</f>
        <v>3.1</v>
      </c>
      <c r="N682" s="0" t="n">
        <f aca="false">(A682-B682)/A682</f>
        <v>0.756489493201483</v>
      </c>
      <c r="O682" s="0" t="n">
        <f aca="false">1+(1-N682)^2+2*0.938*0.938*N682*N682*D682*D682/E682</f>
        <v>1.13981411477528</v>
      </c>
      <c r="P682" s="0" t="n">
        <f aca="false">PI()*N682/D682/B682</f>
        <v>5.25658700631398</v>
      </c>
      <c r="Q682" s="2" t="n">
        <f aca="false">P682*D682*E682*E682/2/PI()*137*137/O682/389380*J682</f>
        <v>0.17679803534289</v>
      </c>
    </row>
    <row r="683" customFormat="false" ht="15" hidden="false" customHeight="false" outlineLevel="0" collapsed="false">
      <c r="A683" s="0" t="n">
        <v>4.045</v>
      </c>
      <c r="B683" s="0" t="n">
        <v>0.995</v>
      </c>
      <c r="C683" s="0" t="n">
        <v>47.99</v>
      </c>
      <c r="D683" s="0" t="n">
        <v>0.465</v>
      </c>
      <c r="E683" s="0" t="n">
        <v>2.661</v>
      </c>
      <c r="F683" s="0" t="n">
        <v>3.94</v>
      </c>
      <c r="G683" s="0" t="n">
        <v>3.05</v>
      </c>
      <c r="H683" s="0" t="n">
        <v>0.36</v>
      </c>
      <c r="I683" s="2" t="n">
        <v>8.701E-005</v>
      </c>
      <c r="J683" s="2" t="n">
        <v>1.539</v>
      </c>
      <c r="K683" s="2" t="n">
        <v>0.05763</v>
      </c>
      <c r="L683" s="2" t="n">
        <f aca="false">SQRT((K683/J683*100)^2-M683^2)</f>
        <v>2.10055327424104</v>
      </c>
      <c r="M683" s="2" t="n">
        <f aca="false">3.1</f>
        <v>3.1</v>
      </c>
      <c r="N683" s="0" t="n">
        <f aca="false">(A683-B683)/A683</f>
        <v>0.754017305315204</v>
      </c>
      <c r="O683" s="0" t="n">
        <f aca="false">1+(1-N683)^2+2*0.938*0.938*N683*N683*D683*D683/E683</f>
        <v>1.14180164281373</v>
      </c>
      <c r="P683" s="0" t="n">
        <f aca="false">PI()*N683/D683/B683</f>
        <v>5.11982542185728</v>
      </c>
      <c r="Q683" s="2" t="n">
        <f aca="false">P683*D683*E683*E683/2/PI()*137*137/O683/389380*J683</f>
        <v>0.174314468452139</v>
      </c>
    </row>
    <row r="684" customFormat="false" ht="15" hidden="false" customHeight="false" outlineLevel="0" collapsed="false">
      <c r="A684" s="0" t="n">
        <v>4.045</v>
      </c>
      <c r="B684" s="0" t="n">
        <v>1.005</v>
      </c>
      <c r="C684" s="0" t="n">
        <v>47.99</v>
      </c>
      <c r="D684" s="0" t="n">
        <v>0.471</v>
      </c>
      <c r="E684" s="0" t="n">
        <v>2.688</v>
      </c>
      <c r="F684" s="0" t="n">
        <v>3.895</v>
      </c>
      <c r="G684" s="0" t="n">
        <v>3.04</v>
      </c>
      <c r="H684" s="0" t="n">
        <v>0.362</v>
      </c>
      <c r="I684" s="2" t="n">
        <v>8.613E-005</v>
      </c>
      <c r="J684" s="2" t="n">
        <v>1.554</v>
      </c>
      <c r="K684" s="2" t="n">
        <v>0.05864</v>
      </c>
      <c r="L684" s="2" t="n">
        <f aca="false">SQRT((K684/J684*100)^2-M684^2)</f>
        <v>2.15155989381233</v>
      </c>
      <c r="M684" s="2" t="n">
        <f aca="false">3.1</f>
        <v>3.1</v>
      </c>
      <c r="N684" s="0" t="n">
        <f aca="false">(A684-B684)/A684</f>
        <v>0.751545117428925</v>
      </c>
      <c r="O684" s="0" t="n">
        <f aca="false">1+(1-N684)^2+2*0.938*0.938*N684*N684*D684*D684/E684</f>
        <v>1.14375711375491</v>
      </c>
      <c r="P684" s="0" t="n">
        <f aca="false">PI()*N684/D684/B684</f>
        <v>4.98790256732471</v>
      </c>
      <c r="Q684" s="2" t="n">
        <f aca="false">P684*D684*E684*E684/2/PI()*137*137/O684/389380*J684</f>
        <v>0.176930306057292</v>
      </c>
    </row>
    <row r="685" customFormat="false" ht="15" hidden="false" customHeight="false" outlineLevel="0" collapsed="false">
      <c r="A685" s="0" t="n">
        <v>4.045</v>
      </c>
      <c r="B685" s="0" t="n">
        <v>1.015</v>
      </c>
      <c r="C685" s="0" t="n">
        <v>47.99</v>
      </c>
      <c r="D685" s="0" t="n">
        <v>0.477</v>
      </c>
      <c r="E685" s="0" t="n">
        <v>2.715</v>
      </c>
      <c r="F685" s="0" t="n">
        <v>3.849</v>
      </c>
      <c r="G685" s="0" t="n">
        <v>3.03</v>
      </c>
      <c r="H685" s="0" t="n">
        <v>0.365</v>
      </c>
      <c r="I685" s="2" t="n">
        <v>8.52E-005</v>
      </c>
      <c r="J685" s="2" t="n">
        <v>1.514</v>
      </c>
      <c r="K685" s="2" t="n">
        <v>0.05745</v>
      </c>
      <c r="L685" s="2" t="n">
        <f aca="false">SQRT((K685/J685*100)^2-M685^2)</f>
        <v>2.18834797297591</v>
      </c>
      <c r="M685" s="2" t="n">
        <f aca="false">3.1</f>
        <v>3.1</v>
      </c>
      <c r="N685" s="0" t="n">
        <f aca="false">(A685-B685)/A685</f>
        <v>0.749072929542645</v>
      </c>
      <c r="O685" s="0" t="n">
        <f aca="false">1+(1-N685)^2+2*0.938*0.938*N685*N685*D685*D685/E685</f>
        <v>1.14571111733861</v>
      </c>
      <c r="P685" s="0" t="n">
        <f aca="false">PI()*N685/D685/B685</f>
        <v>4.86059632236404</v>
      </c>
      <c r="Q685" s="2" t="n">
        <f aca="false">P685*D685*E685*E685/2/PI()*137*137/O685/389380*J685</f>
        <v>0.173255078616749</v>
      </c>
    </row>
    <row r="686" customFormat="false" ht="15" hidden="false" customHeight="false" outlineLevel="0" collapsed="false">
      <c r="A686" s="0" t="n">
        <v>4.045</v>
      </c>
      <c r="B686" s="0" t="n">
        <v>1.025</v>
      </c>
      <c r="C686" s="0" t="n">
        <v>47.99</v>
      </c>
      <c r="D686" s="0" t="n">
        <v>0.484</v>
      </c>
      <c r="E686" s="0" t="n">
        <v>2.742</v>
      </c>
      <c r="F686" s="0" t="n">
        <v>3.804</v>
      </c>
      <c r="G686" s="0" t="n">
        <v>3.02</v>
      </c>
      <c r="H686" s="0" t="n">
        <v>0.368</v>
      </c>
      <c r="I686" s="2" t="n">
        <v>8.429E-005</v>
      </c>
      <c r="J686" s="2" t="n">
        <v>1.525</v>
      </c>
      <c r="K686" s="2" t="n">
        <v>0.05799</v>
      </c>
      <c r="L686" s="2" t="n">
        <f aca="false">SQRT((K686/J686*100)^2-M686^2)</f>
        <v>2.20225822875078</v>
      </c>
      <c r="M686" s="2" t="n">
        <f aca="false">3.1</f>
        <v>3.1</v>
      </c>
      <c r="N686" s="0" t="n">
        <f aca="false">(A686-B686)/A686</f>
        <v>0.746600741656366</v>
      </c>
      <c r="O686" s="0" t="n">
        <f aca="false">1+(1-N686)^2+2*0.938*0.938*N686*N686*D686*D686/E686</f>
        <v>1.14800959430598</v>
      </c>
      <c r="P686" s="0" t="n">
        <f aca="false">PI()*N686/D686/B686</f>
        <v>4.72790849657797</v>
      </c>
      <c r="Q686" s="2" t="n">
        <f aca="false">P686*D686*E686*E686/2/PI()*137*137/O686/389380*J686</f>
        <v>0.175332036192267</v>
      </c>
    </row>
    <row r="687" customFormat="false" ht="15" hidden="false" customHeight="false" outlineLevel="0" collapsed="false">
      <c r="A687" s="0" t="n">
        <v>4.045</v>
      </c>
      <c r="B687" s="0" t="n">
        <v>1.035</v>
      </c>
      <c r="C687" s="0" t="n">
        <v>47.99</v>
      </c>
      <c r="D687" s="0" t="n">
        <v>0.49</v>
      </c>
      <c r="E687" s="0" t="n">
        <v>2.768</v>
      </c>
      <c r="F687" s="0" t="n">
        <v>3.758</v>
      </c>
      <c r="G687" s="0" t="n">
        <v>3.01</v>
      </c>
      <c r="H687" s="0" t="n">
        <v>0.371</v>
      </c>
      <c r="I687" s="2" t="n">
        <v>8.337E-005</v>
      </c>
      <c r="J687" s="2" t="n">
        <v>1.466</v>
      </c>
      <c r="K687" s="2" t="n">
        <v>0.05478</v>
      </c>
      <c r="L687" s="2" t="n">
        <f aca="false">SQRT((K687/J687*100)^2-M687^2)</f>
        <v>2.08636422390829</v>
      </c>
      <c r="M687" s="2" t="n">
        <f aca="false">3.1</f>
        <v>3.1</v>
      </c>
      <c r="N687" s="0" t="n">
        <f aca="false">(A687-B687)/A687</f>
        <v>0.744128553770086</v>
      </c>
      <c r="O687" s="0" t="n">
        <f aca="false">1+(1-N687)^2+2*0.938*0.938*N687*N687*D687*D687/E687</f>
        <v>1.14998984622438</v>
      </c>
      <c r="P687" s="0" t="n">
        <f aca="false">PI()*N687/D687/B687</f>
        <v>4.60958059321799</v>
      </c>
      <c r="Q687" s="2" t="n">
        <f aca="false">P687*D687*E687*E687/2/PI()*137*137/O687/389380*J687</f>
        <v>0.169245548156545</v>
      </c>
    </row>
    <row r="688" customFormat="false" ht="15" hidden="false" customHeight="false" outlineLevel="0" collapsed="false">
      <c r="A688" s="0" t="n">
        <v>4.045</v>
      </c>
      <c r="B688" s="0" t="n">
        <v>1.045</v>
      </c>
      <c r="C688" s="0" t="n">
        <v>47.99</v>
      </c>
      <c r="D688" s="0" t="n">
        <v>0.496</v>
      </c>
      <c r="E688" s="0" t="n">
        <v>2.795</v>
      </c>
      <c r="F688" s="0" t="n">
        <v>3.713</v>
      </c>
      <c r="G688" s="0" t="n">
        <v>3</v>
      </c>
      <c r="H688" s="0" t="n">
        <v>0.374</v>
      </c>
      <c r="I688" s="2" t="n">
        <v>8.244E-005</v>
      </c>
      <c r="J688" s="2" t="n">
        <v>1.428</v>
      </c>
      <c r="K688" s="2" t="n">
        <v>0.0509</v>
      </c>
      <c r="L688" s="2" t="n">
        <f aca="false">SQRT((K688/J688*100)^2-M688^2)</f>
        <v>1.75929846019277</v>
      </c>
      <c r="M688" s="2" t="n">
        <f aca="false">3.1</f>
        <v>3.1</v>
      </c>
      <c r="N688" s="0" t="n">
        <f aca="false">(A688-B688)/A688</f>
        <v>0.741656365883807</v>
      </c>
      <c r="O688" s="0" t="n">
        <f aca="false">1+(1-N688)^2+2*0.938*0.938*N688*N688*D688*D688/E688</f>
        <v>1.15193811318989</v>
      </c>
      <c r="P688" s="0" t="n">
        <f aca="false">PI()*N688/D688/B688</f>
        <v>4.49525812345399</v>
      </c>
      <c r="Q688" s="2" t="n">
        <f aca="false">P688*D688*E688*E688/2/PI()*137*137/O688/389380*J688</f>
        <v>0.165648161631586</v>
      </c>
    </row>
    <row r="689" customFormat="false" ht="15" hidden="false" customHeight="false" outlineLevel="0" collapsed="false">
      <c r="A689" s="0" t="n">
        <v>4.045</v>
      </c>
      <c r="B689" s="0" t="n">
        <v>1.055</v>
      </c>
      <c r="C689" s="0" t="n">
        <v>47.99</v>
      </c>
      <c r="D689" s="0" t="n">
        <v>0.503</v>
      </c>
      <c r="E689" s="0" t="n">
        <v>2.822</v>
      </c>
      <c r="F689" s="0" t="n">
        <v>3.667</v>
      </c>
      <c r="G689" s="0" t="n">
        <v>2.99</v>
      </c>
      <c r="H689" s="0" t="n">
        <v>0.377</v>
      </c>
      <c r="I689" s="2" t="n">
        <v>8.148E-005</v>
      </c>
      <c r="J689" s="2" t="n">
        <v>1.367</v>
      </c>
      <c r="K689" s="2" t="n">
        <v>0.04852</v>
      </c>
      <c r="L689" s="2" t="n">
        <f aca="false">SQRT((K689/J689*100)^2-M689^2)</f>
        <v>1.72860799771117</v>
      </c>
      <c r="M689" s="2" t="n">
        <f aca="false">3.1</f>
        <v>3.1</v>
      </c>
      <c r="N689" s="0" t="n">
        <f aca="false">(A689-B689)/A689</f>
        <v>0.739184177997528</v>
      </c>
      <c r="O689" s="0" t="n">
        <f aca="false">1+(1-N689)^2+2*0.938*0.938*N689*N689*D689*D689/E689</f>
        <v>1.15422741219635</v>
      </c>
      <c r="P689" s="0" t="n">
        <f aca="false">PI()*N689/D689/B689</f>
        <v>4.3760481344103</v>
      </c>
      <c r="Q689" s="2" t="n">
        <f aca="false">P689*D689*E689*E689/2/PI()*137*137/O689/389380*J689</f>
        <v>0.159268118535936</v>
      </c>
    </row>
    <row r="690" customFormat="false" ht="15" hidden="false" customHeight="false" outlineLevel="0" collapsed="false">
      <c r="A690" s="0" t="n">
        <v>4.045</v>
      </c>
      <c r="B690" s="0" t="n">
        <v>1.065</v>
      </c>
      <c r="C690" s="0" t="n">
        <v>47.99</v>
      </c>
      <c r="D690" s="0" t="n">
        <v>0.509</v>
      </c>
      <c r="E690" s="0" t="n">
        <v>2.849</v>
      </c>
      <c r="F690" s="0" t="n">
        <v>3.622</v>
      </c>
      <c r="G690" s="0" t="n">
        <v>2.98</v>
      </c>
      <c r="H690" s="0" t="n">
        <v>0.38</v>
      </c>
      <c r="I690" s="2" t="n">
        <v>8.053E-005</v>
      </c>
      <c r="J690" s="2" t="n">
        <v>1.328</v>
      </c>
      <c r="K690" s="2" t="n">
        <v>0.047</v>
      </c>
      <c r="L690" s="2" t="n">
        <f aca="false">SQRT((K690/J690*100)^2-M690^2)</f>
        <v>1.70752148652411</v>
      </c>
      <c r="M690" s="2" t="n">
        <f aca="false">3.1</f>
        <v>3.1</v>
      </c>
      <c r="N690" s="0" t="n">
        <f aca="false">(A690-B690)/A690</f>
        <v>0.736711990111248</v>
      </c>
      <c r="O690" s="0" t="n">
        <f aca="false">1+(1-N690)^2+2*0.938*0.938*N690*N690*D690*D690/E690</f>
        <v>1.15617146433053</v>
      </c>
      <c r="P690" s="0" t="n">
        <f aca="false">PI()*N690/D690/B690</f>
        <v>4.26953148665802</v>
      </c>
      <c r="Q690" s="2" t="n">
        <f aca="false">P690*D690*E690*E690/2/PI()*137*137/O690/389380*J690</f>
        <v>0.155434118822975</v>
      </c>
    </row>
    <row r="691" customFormat="false" ht="15" hidden="false" customHeight="false" outlineLevel="0" collapsed="false">
      <c r="A691" s="0" t="n">
        <v>4.045</v>
      </c>
      <c r="B691" s="0" t="n">
        <v>1.075</v>
      </c>
      <c r="C691" s="0" t="n">
        <v>47.99</v>
      </c>
      <c r="D691" s="0" t="n">
        <v>0.516</v>
      </c>
      <c r="E691" s="0" t="n">
        <v>2.875</v>
      </c>
      <c r="F691" s="0" t="n">
        <v>3.576</v>
      </c>
      <c r="G691" s="0" t="n">
        <v>2.97</v>
      </c>
      <c r="H691" s="0" t="n">
        <v>0.383</v>
      </c>
      <c r="I691" s="2" t="n">
        <v>7.956E-005</v>
      </c>
      <c r="J691" s="2" t="n">
        <v>1.315</v>
      </c>
      <c r="K691" s="2" t="n">
        <v>0.04656</v>
      </c>
      <c r="L691" s="2" t="n">
        <f aca="false">SQRT((K691/J691*100)^2-M691^2)</f>
        <v>1.71068585537917</v>
      </c>
      <c r="M691" s="2" t="n">
        <f aca="false">3.1</f>
        <v>3.1</v>
      </c>
      <c r="N691" s="0" t="n">
        <f aca="false">(A691-B691)/A691</f>
        <v>0.734239802224969</v>
      </c>
      <c r="O691" s="0" t="n">
        <f aca="false">1+(1-N691)^2+2*0.938*0.938*N691*N691*D691*D691/E691</f>
        <v>1.15848481590817</v>
      </c>
      <c r="P691" s="0" t="n">
        <f aca="false">PI()*N691/D691/B691</f>
        <v>4.15843224922154</v>
      </c>
      <c r="Q691" s="2" t="n">
        <f aca="false">P691*D691*E691*E691/2/PI()*137*137/O691/389380*J691</f>
        <v>0.154446496791249</v>
      </c>
    </row>
    <row r="692" customFormat="false" ht="15" hidden="false" customHeight="false" outlineLevel="0" collapsed="false">
      <c r="A692" s="0" t="n">
        <v>4.045</v>
      </c>
      <c r="B692" s="0" t="n">
        <v>1.085</v>
      </c>
      <c r="C692" s="0" t="n">
        <v>47.99</v>
      </c>
      <c r="D692" s="0" t="n">
        <v>0.522</v>
      </c>
      <c r="E692" s="0" t="n">
        <v>2.902</v>
      </c>
      <c r="F692" s="0" t="n">
        <v>3.531</v>
      </c>
      <c r="G692" s="0" t="n">
        <v>2.96</v>
      </c>
      <c r="H692" s="0" t="n">
        <v>0.386</v>
      </c>
      <c r="I692" s="2" t="n">
        <v>7.859E-005</v>
      </c>
      <c r="J692" s="2" t="n">
        <v>1.208</v>
      </c>
      <c r="K692" s="2" t="n">
        <v>0.04286</v>
      </c>
      <c r="L692" s="2" t="n">
        <f aca="false">SQRT((K692/J692*100)^2-M692^2)</f>
        <v>1.72580357715773</v>
      </c>
      <c r="M692" s="2" t="n">
        <f aca="false">3.1</f>
        <v>3.1</v>
      </c>
      <c r="N692" s="0" t="n">
        <f aca="false">(A692-B692)/A692</f>
        <v>0.73176761433869</v>
      </c>
      <c r="O692" s="0" t="n">
        <f aca="false">1+(1-N692)^2+2*0.938*0.938*N692*N692*D692*D692/E692</f>
        <v>1.16042464543464</v>
      </c>
      <c r="P692" s="0" t="n">
        <f aca="false">PI()*N692/D692/B692</f>
        <v>4.05903519137906</v>
      </c>
      <c r="Q692" s="2" t="n">
        <f aca="false">P692*D692*E692*E692/2/PI()*137*137/O692/389380*J692</f>
        <v>0.142503572281277</v>
      </c>
    </row>
    <row r="693" customFormat="false" ht="15" hidden="false" customHeight="false" outlineLevel="0" collapsed="false">
      <c r="A693" s="0" t="n">
        <v>4.045</v>
      </c>
      <c r="B693" s="0" t="n">
        <v>1.095</v>
      </c>
      <c r="C693" s="0" t="n">
        <v>47.99</v>
      </c>
      <c r="D693" s="0" t="n">
        <v>0.529</v>
      </c>
      <c r="E693" s="0" t="n">
        <v>2.929</v>
      </c>
      <c r="F693" s="0" t="n">
        <v>3.485</v>
      </c>
      <c r="G693" s="0" t="n">
        <v>2.95</v>
      </c>
      <c r="H693" s="0" t="n">
        <v>0.389</v>
      </c>
      <c r="I693" s="2" t="n">
        <v>7.758E-005</v>
      </c>
      <c r="J693" s="2" t="n">
        <v>1.181</v>
      </c>
      <c r="K693" s="2" t="n">
        <v>0.04179</v>
      </c>
      <c r="L693" s="2" t="n">
        <f aca="false">SQRT((K693/J693*100)^2-M693^2)</f>
        <v>1.70621540570369</v>
      </c>
      <c r="M693" s="2" t="n">
        <f aca="false">3.1</f>
        <v>3.1</v>
      </c>
      <c r="N693" s="0" t="n">
        <f aca="false">(A693-B693)/A693</f>
        <v>0.72929542645241</v>
      </c>
      <c r="O693" s="0" t="n">
        <f aca="false">1+(1-N693)^2+2*0.938*0.938*N693*N693*D693*D693/E693</f>
        <v>1.16270095776752</v>
      </c>
      <c r="P693" s="0" t="n">
        <f aca="false">PI()*N693/D693/B693</f>
        <v>3.95533772524972</v>
      </c>
      <c r="Q693" s="2" t="n">
        <f aca="false">P693*D693*E693*E693/2/PI()*137*137/O693/389380*J693</f>
        <v>0.139877376909954</v>
      </c>
    </row>
    <row r="694" customFormat="false" ht="15" hidden="false" customHeight="false" outlineLevel="0" collapsed="false">
      <c r="A694" s="0" t="n">
        <v>4.045</v>
      </c>
      <c r="B694" s="0" t="n">
        <v>1.105</v>
      </c>
      <c r="C694" s="0" t="n">
        <v>47.99</v>
      </c>
      <c r="D694" s="0" t="n">
        <v>0.536</v>
      </c>
      <c r="E694" s="0" t="n">
        <v>2.956</v>
      </c>
      <c r="F694" s="0" t="n">
        <v>3.44</v>
      </c>
      <c r="G694" s="0" t="n">
        <v>2.94</v>
      </c>
      <c r="H694" s="0" t="n">
        <v>0.391</v>
      </c>
      <c r="I694" s="2" t="n">
        <v>7.659E-005</v>
      </c>
      <c r="J694" s="2" t="n">
        <v>1.133</v>
      </c>
      <c r="K694" s="2" t="n">
        <v>0.04025</v>
      </c>
      <c r="L694" s="2" t="n">
        <f aca="false">SQRT((K694/J694*100)^2-M694^2)</f>
        <v>1.73504063124597</v>
      </c>
      <c r="M694" s="2" t="n">
        <f aca="false">3.1</f>
        <v>3.1</v>
      </c>
      <c r="N694" s="0" t="n">
        <f aca="false">(A694-B694)/A694</f>
        <v>0.726823238566131</v>
      </c>
      <c r="O694" s="0" t="n">
        <f aca="false">1+(1-N694)^2+2*0.938*0.938*N694*N694*D694*D694/E694</f>
        <v>1.16497351965115</v>
      </c>
      <c r="P694" s="0" t="n">
        <f aca="false">PI()*N694/D694/B694</f>
        <v>3.85524168761008</v>
      </c>
      <c r="Q694" s="2" t="n">
        <f aca="false">P694*D694*E694*E694/2/PI()*137*137/O694/389380*J694</f>
        <v>0.134718345283952</v>
      </c>
    </row>
    <row r="695" customFormat="false" ht="15" hidden="false" customHeight="false" outlineLevel="0" collapsed="false">
      <c r="A695" s="0" t="n">
        <v>4.045</v>
      </c>
      <c r="B695" s="0" t="n">
        <v>1.115</v>
      </c>
      <c r="C695" s="0" t="n">
        <v>47.99</v>
      </c>
      <c r="D695" s="0" t="n">
        <v>0.542</v>
      </c>
      <c r="E695" s="0" t="n">
        <v>2.982</v>
      </c>
      <c r="F695" s="0" t="n">
        <v>3.394</v>
      </c>
      <c r="G695" s="0" t="n">
        <v>2.93</v>
      </c>
      <c r="H695" s="0" t="n">
        <v>0.394</v>
      </c>
      <c r="I695" s="2" t="n">
        <v>7.557E-005</v>
      </c>
      <c r="J695" s="2" t="n">
        <v>1.103</v>
      </c>
      <c r="K695" s="2" t="n">
        <v>0.04147</v>
      </c>
      <c r="L695" s="2" t="n">
        <f aca="false">SQRT((K695/J695*100)^2-M695^2)</f>
        <v>2.1273671730381</v>
      </c>
      <c r="M695" s="2" t="n">
        <f aca="false">3.1</f>
        <v>3.1</v>
      </c>
      <c r="N695" s="0" t="n">
        <f aca="false">(A695-B695)/A695</f>
        <v>0.724351050679852</v>
      </c>
      <c r="O695" s="0" t="n">
        <f aca="false">1+(1-N695)^2+2*0.938*0.938*N695*N695*D695*D695/E695</f>
        <v>1.16693696984501</v>
      </c>
      <c r="P695" s="0" t="n">
        <f aca="false">PI()*N695/D695/B695</f>
        <v>3.76551873882791</v>
      </c>
      <c r="Q695" s="2" t="n">
        <f aca="false">P695*D695*E695*E695/2/PI()*137*137/O695/389380*J695</f>
        <v>0.131599765855779</v>
      </c>
    </row>
    <row r="696" customFormat="false" ht="15" hidden="false" customHeight="false" outlineLevel="0" collapsed="false">
      <c r="A696" s="0" t="n">
        <v>4.045</v>
      </c>
      <c r="B696" s="0" t="n">
        <v>1.125</v>
      </c>
      <c r="C696" s="0" t="n">
        <v>47.99</v>
      </c>
      <c r="D696" s="0" t="n">
        <v>0.549</v>
      </c>
      <c r="E696" s="0" t="n">
        <v>3.009</v>
      </c>
      <c r="F696" s="0" t="n">
        <v>3.349</v>
      </c>
      <c r="G696" s="0" t="n">
        <v>2.92</v>
      </c>
      <c r="H696" s="0" t="n">
        <v>0.397</v>
      </c>
      <c r="I696" s="2" t="n">
        <v>7.456E-005</v>
      </c>
      <c r="J696" s="2" t="n">
        <v>1.019</v>
      </c>
      <c r="K696" s="2" t="n">
        <v>0.03836</v>
      </c>
      <c r="L696" s="2" t="n">
        <f aca="false">SQRT((K696/J696*100)^2-M696^2)</f>
        <v>2.13571342668225</v>
      </c>
      <c r="M696" s="2" t="n">
        <f aca="false">3.1</f>
        <v>3.1</v>
      </c>
      <c r="N696" s="0" t="n">
        <f aca="false">(A696-B696)/A696</f>
        <v>0.721878862793572</v>
      </c>
      <c r="O696" s="0" t="n">
        <f aca="false">1+(1-N696)^2+2*0.938*0.938*N696*N696*D696*D696/E696</f>
        <v>1.16920298784081</v>
      </c>
      <c r="P696" s="0" t="n">
        <f aca="false">PI()*N696/D696/B696</f>
        <v>3.67188720037894</v>
      </c>
      <c r="Q696" s="2" t="n">
        <f aca="false">P696*D696*E696*E696/2/PI()*137*137/O696/389380*J696</f>
        <v>0.122033184334155</v>
      </c>
    </row>
    <row r="697" customFormat="false" ht="15" hidden="false" customHeight="false" outlineLevel="0" collapsed="false">
      <c r="A697" s="0" t="n">
        <v>4.045</v>
      </c>
      <c r="B697" s="0" t="n">
        <v>1.135</v>
      </c>
      <c r="C697" s="0" t="n">
        <v>47.99</v>
      </c>
      <c r="D697" s="0" t="n">
        <v>0.556</v>
      </c>
      <c r="E697" s="0" t="n">
        <v>3.036</v>
      </c>
      <c r="F697" s="0" t="n">
        <v>3.303</v>
      </c>
      <c r="G697" s="0" t="n">
        <v>2.91</v>
      </c>
      <c r="H697" s="0" t="n">
        <v>0.4</v>
      </c>
      <c r="I697" s="2" t="n">
        <v>7.35E-005</v>
      </c>
      <c r="J697" s="2" t="n">
        <v>0.9826</v>
      </c>
      <c r="K697" s="2" t="n">
        <v>0.03695</v>
      </c>
      <c r="L697" s="2" t="n">
        <f aca="false">SQRT((K697/J697*100)^2-M697^2)</f>
        <v>2.12857819405114</v>
      </c>
      <c r="M697" s="2" t="n">
        <f aca="false">3.1</f>
        <v>3.1</v>
      </c>
      <c r="N697" s="0" t="n">
        <f aca="false">(A697-B697)/A697</f>
        <v>0.719406674907293</v>
      </c>
      <c r="O697" s="0" t="n">
        <f aca="false">1+(1-N697)^2+2*0.938*0.938*N697*N697*D697*D697/E697</f>
        <v>1.17146520936923</v>
      </c>
      <c r="P697" s="0" t="n">
        <f aca="false">PI()*N697/D697/B697</f>
        <v>3.58140703709982</v>
      </c>
      <c r="Q697" s="2" t="n">
        <f aca="false">P697*D697*E697*E697/2/PI()*137*137/O697/389380*J697</f>
        <v>0.1181046503835</v>
      </c>
    </row>
    <row r="698" customFormat="false" ht="15" hidden="false" customHeight="false" outlineLevel="0" collapsed="false">
      <c r="A698" s="0" t="n">
        <v>4.045</v>
      </c>
      <c r="B698" s="0" t="n">
        <v>1.145</v>
      </c>
      <c r="C698" s="0" t="n">
        <v>47.99</v>
      </c>
      <c r="D698" s="0" t="n">
        <v>0.563</v>
      </c>
      <c r="E698" s="0" t="n">
        <v>3.063</v>
      </c>
      <c r="F698" s="0" t="n">
        <v>3.258</v>
      </c>
      <c r="G698" s="0" t="n">
        <v>2.9</v>
      </c>
      <c r="H698" s="0" t="n">
        <v>0.403</v>
      </c>
      <c r="I698" s="2" t="n">
        <v>7.247E-005</v>
      </c>
      <c r="J698" s="2" t="n">
        <v>0.962</v>
      </c>
      <c r="K698" s="2" t="n">
        <v>0.03626</v>
      </c>
      <c r="L698" s="2" t="n">
        <f aca="false">SQRT((K698/J698*100)^2-M698^2)</f>
        <v>2.14408502436727</v>
      </c>
      <c r="M698" s="2" t="n">
        <f aca="false">3.1</f>
        <v>3.1</v>
      </c>
      <c r="N698" s="0" t="n">
        <f aca="false">(A698-B698)/A698</f>
        <v>0.716934487021014</v>
      </c>
      <c r="O698" s="0" t="n">
        <f aca="false">1+(1-N698)^2+2*0.938*0.938*N698*N698*D698*D698/E698</f>
        <v>1.17372361920302</v>
      </c>
      <c r="P698" s="0" t="n">
        <f aca="false">PI()*N698/D698/B698</f>
        <v>3.49394016386076</v>
      </c>
      <c r="Q698" s="2" t="n">
        <f aca="false">P698*D698*E698*E698/2/PI()*137*137/O698/389380*J698</f>
        <v>0.116041866230347</v>
      </c>
    </row>
    <row r="699" customFormat="false" ht="15" hidden="false" customHeight="false" outlineLevel="0" collapsed="false">
      <c r="A699" s="0" t="n">
        <v>4.045</v>
      </c>
      <c r="B699" s="0" t="n">
        <v>1.155</v>
      </c>
      <c r="C699" s="0" t="n">
        <v>47.99</v>
      </c>
      <c r="D699" s="0" t="n">
        <v>0.57</v>
      </c>
      <c r="E699" s="0" t="n">
        <v>3.089</v>
      </c>
      <c r="F699" s="0" t="n">
        <v>3.212</v>
      </c>
      <c r="G699" s="0" t="n">
        <v>2.89</v>
      </c>
      <c r="H699" s="0" t="n">
        <v>0.405</v>
      </c>
      <c r="I699" s="2" t="n">
        <v>7.141E-005</v>
      </c>
      <c r="J699" s="2" t="n">
        <v>0.9325</v>
      </c>
      <c r="K699" s="2" t="n">
        <v>0.03504</v>
      </c>
      <c r="L699" s="2" t="n">
        <f aca="false">SQRT((K699/J699*100)^2-M699^2)</f>
        <v>2.12364404058157</v>
      </c>
      <c r="M699" s="2" t="n">
        <f aca="false">3.1</f>
        <v>3.1</v>
      </c>
      <c r="N699" s="0" t="n">
        <f aca="false">(A699-B699)/A699</f>
        <v>0.714462299134734</v>
      </c>
      <c r="O699" s="0" t="n">
        <f aca="false">1+(1-N699)^2+2*0.938*0.938*N699*N699*D699*D699/E699</f>
        <v>1.17600878182211</v>
      </c>
      <c r="P699" s="0" t="n">
        <f aca="false">PI()*N699/D699/B699</f>
        <v>3.4093559812084</v>
      </c>
      <c r="Q699" s="2" t="n">
        <f aca="false">P699*D699*E699*E699/2/PI()*137*137/O699/389380*J699</f>
        <v>0.112799954039207</v>
      </c>
    </row>
    <row r="700" customFormat="false" ht="15" hidden="false" customHeight="false" outlineLevel="0" collapsed="false">
      <c r="A700" s="0" t="n">
        <v>4.045</v>
      </c>
      <c r="B700" s="0" t="n">
        <v>1.165</v>
      </c>
      <c r="C700" s="0" t="n">
        <v>47.99</v>
      </c>
      <c r="D700" s="0" t="n">
        <v>0.577</v>
      </c>
      <c r="E700" s="0" t="n">
        <v>3.116</v>
      </c>
      <c r="F700" s="0" t="n">
        <v>3.167</v>
      </c>
      <c r="G700" s="0" t="n">
        <v>2.88</v>
      </c>
      <c r="H700" s="0" t="n">
        <v>0.408</v>
      </c>
      <c r="I700" s="2" t="n">
        <v>7.035E-005</v>
      </c>
      <c r="J700" s="2" t="n">
        <v>0.9268</v>
      </c>
      <c r="K700" s="2" t="n">
        <v>0.03498</v>
      </c>
      <c r="L700" s="2" t="n">
        <f aca="false">SQRT((K700/J700*100)^2-M700^2)</f>
        <v>2.15294391357227</v>
      </c>
      <c r="M700" s="2" t="n">
        <f aca="false">3.1</f>
        <v>3.1</v>
      </c>
      <c r="N700" s="0" t="n">
        <f aca="false">(A700-B700)/A700</f>
        <v>0.711990111248455</v>
      </c>
      <c r="O700" s="0" t="n">
        <f aca="false">1+(1-N700)^2+2*0.938*0.938*N700*N700*D700*D700/E700</f>
        <v>1.17825954323296</v>
      </c>
      <c r="P700" s="0" t="n">
        <f aca="false">PI()*N700/D700/B700</f>
        <v>3.32753089150888</v>
      </c>
      <c r="Q700" s="2" t="n">
        <f aca="false">P700*D700*E700*E700/2/PI()*137*137/O700/389380*J700</f>
        <v>0.112492998085996</v>
      </c>
    </row>
    <row r="701" customFormat="false" ht="15" hidden="false" customHeight="false" outlineLevel="0" collapsed="false">
      <c r="A701" s="0" t="n">
        <v>4.045</v>
      </c>
      <c r="B701" s="0" t="n">
        <v>1.175</v>
      </c>
      <c r="C701" s="0" t="n">
        <v>47.99</v>
      </c>
      <c r="D701" s="0" t="n">
        <v>0.584</v>
      </c>
      <c r="E701" s="0" t="n">
        <v>3.143</v>
      </c>
      <c r="F701" s="0" t="n">
        <v>3.121</v>
      </c>
      <c r="G701" s="0" t="n">
        <v>2.87</v>
      </c>
      <c r="H701" s="0" t="n">
        <v>0.411</v>
      </c>
      <c r="I701" s="2" t="n">
        <v>6.925E-005</v>
      </c>
      <c r="J701" s="2" t="n">
        <v>0.9561</v>
      </c>
      <c r="K701" s="2" t="n">
        <v>0.03597</v>
      </c>
      <c r="L701" s="2" t="n">
        <f aca="false">SQRT((K701/J701*100)^2-M701^2)</f>
        <v>2.13162815957932</v>
      </c>
      <c r="M701" s="2" t="n">
        <f aca="false">3.1</f>
        <v>3.1</v>
      </c>
      <c r="N701" s="0" t="n">
        <f aca="false">(A701-B701)/A701</f>
        <v>0.709517923362176</v>
      </c>
      <c r="O701" s="0" t="n">
        <f aca="false">1+(1-N701)^2+2*0.938*0.938*N701*N701*D701*D701/E701</f>
        <v>1.18050646907988</v>
      </c>
      <c r="P701" s="0" t="n">
        <f aca="false">PI()*N701/D701/B701</f>
        <v>3.24834785139157</v>
      </c>
      <c r="Q701" s="2" t="n">
        <f aca="false">P701*D701*E701*E701/2/PI()*137*137/O701/389380*J701</f>
        <v>0.116435848125867</v>
      </c>
    </row>
    <row r="702" customFormat="false" ht="15" hidden="false" customHeight="false" outlineLevel="0" collapsed="false">
      <c r="A702" s="0" t="n">
        <v>4.045</v>
      </c>
      <c r="B702" s="0" t="n">
        <v>1.185</v>
      </c>
      <c r="C702" s="0" t="n">
        <v>47.99</v>
      </c>
      <c r="D702" s="0" t="n">
        <v>0.591</v>
      </c>
      <c r="E702" s="0" t="n">
        <v>3.17</v>
      </c>
      <c r="F702" s="0" t="n">
        <v>3.076</v>
      </c>
      <c r="G702" s="0" t="n">
        <v>2.86</v>
      </c>
      <c r="H702" s="0" t="n">
        <v>0.413</v>
      </c>
      <c r="I702" s="2" t="n">
        <v>6.816E-005</v>
      </c>
      <c r="J702" s="2" t="n">
        <v>0.8937</v>
      </c>
      <c r="K702" s="2" t="n">
        <v>0.03371</v>
      </c>
      <c r="L702" s="2" t="n">
        <f aca="false">SQRT((K702/J702*100)^2-M702^2)</f>
        <v>2.14887801839096</v>
      </c>
      <c r="M702" s="2" t="n">
        <f aca="false">3.1</f>
        <v>3.1</v>
      </c>
      <c r="N702" s="0" t="n">
        <f aca="false">(A702-B702)/A702</f>
        <v>0.707045735475896</v>
      </c>
      <c r="O702" s="0" t="n">
        <f aca="false">1+(1-N702)^2+2*0.938*0.938*N702*N702*D702*D702/E702</f>
        <v>1.18274956160764</v>
      </c>
      <c r="P702" s="0" t="n">
        <f aca="false">PI()*N702/D702/B702</f>
        <v>3.1716959573962</v>
      </c>
      <c r="Q702" s="2" t="n">
        <f aca="false">P702*D702*E702*E702/2/PI()*137*137/O702/389380*J702</f>
        <v>0.109190320643834</v>
      </c>
    </row>
    <row r="703" customFormat="false" ht="15" hidden="false" customHeight="false" outlineLevel="0" collapsed="false">
      <c r="A703" s="0" t="n">
        <v>4.045</v>
      </c>
      <c r="B703" s="0" t="n">
        <v>1.195</v>
      </c>
      <c r="C703" s="0" t="n">
        <v>47.99</v>
      </c>
      <c r="D703" s="0" t="n">
        <v>0.598</v>
      </c>
      <c r="E703" s="0" t="n">
        <v>3.196</v>
      </c>
      <c r="F703" s="0" t="n">
        <v>3.03</v>
      </c>
      <c r="G703" s="0" t="n">
        <v>2.85</v>
      </c>
      <c r="H703" s="0" t="n">
        <v>0.416</v>
      </c>
      <c r="I703" s="2" t="n">
        <v>6.705E-005</v>
      </c>
      <c r="J703" s="2" t="n">
        <v>0.9034</v>
      </c>
      <c r="K703" s="2" t="n">
        <v>0.03428</v>
      </c>
      <c r="L703" s="2" t="n">
        <f aca="false">SQRT((K703/J703*100)^2-M703^2)</f>
        <v>2.18829599383294</v>
      </c>
      <c r="M703" s="2" t="n">
        <f aca="false">3.1</f>
        <v>3.1</v>
      </c>
      <c r="N703" s="0" t="n">
        <f aca="false">(A703-B703)/A703</f>
        <v>0.704573547589617</v>
      </c>
      <c r="O703" s="0" t="n">
        <f aca="false">1+(1-N703)^2+2*0.938*0.938*N703*N703*D703*D703/E703</f>
        <v>1.18501940016966</v>
      </c>
      <c r="P703" s="0" t="n">
        <f aca="false">PI()*N703/D703/B703</f>
        <v>3.09747006202158</v>
      </c>
      <c r="Q703" s="2" t="n">
        <f aca="false">P703*D703*E703*E703/2/PI()*137*137/O703/389380*J703</f>
        <v>0.110653229541903</v>
      </c>
    </row>
    <row r="704" customFormat="false" ht="15" hidden="false" customHeight="false" outlineLevel="0" collapsed="false">
      <c r="A704" s="0" t="n">
        <v>4.045</v>
      </c>
      <c r="B704" s="0" t="n">
        <v>1.205</v>
      </c>
      <c r="C704" s="0" t="n">
        <v>47.99</v>
      </c>
      <c r="D704" s="0" t="n">
        <v>0.605</v>
      </c>
      <c r="E704" s="0" t="n">
        <v>3.223</v>
      </c>
      <c r="F704" s="0" t="n">
        <v>2.985</v>
      </c>
      <c r="G704" s="0" t="n">
        <v>2.84</v>
      </c>
      <c r="H704" s="0" t="n">
        <v>0.419</v>
      </c>
      <c r="I704" s="2" t="n">
        <v>6.595E-005</v>
      </c>
      <c r="J704" s="2" t="n">
        <v>0.9936</v>
      </c>
      <c r="K704" s="2" t="n">
        <v>0.03757</v>
      </c>
      <c r="L704" s="2" t="n">
        <f aca="false">SQRT((K704/J704*100)^2-M704^2)</f>
        <v>2.16505681321404</v>
      </c>
      <c r="M704" s="2" t="n">
        <f aca="false">3.1</f>
        <v>3.1</v>
      </c>
      <c r="N704" s="0" t="n">
        <f aca="false">(A704-B704)/A704</f>
        <v>0.702101359703337</v>
      </c>
      <c r="O704" s="0" t="n">
        <f aca="false">1+(1-N704)^2+2*0.938*0.938*N704*N704*D704*D704/E704</f>
        <v>1.18725483051595</v>
      </c>
      <c r="P704" s="0" t="n">
        <f aca="false">PI()*N704/D704/B704</f>
        <v>3.02557041763919</v>
      </c>
      <c r="Q704" s="2" t="n">
        <f aca="false">P704*D704*E704*E704/2/PI()*137*137/O704/389380*J704</f>
        <v>0.122078311461526</v>
      </c>
    </row>
    <row r="705" customFormat="false" ht="15" hidden="false" customHeight="false" outlineLevel="0" collapsed="false">
      <c r="A705" s="0" t="n">
        <v>4.045</v>
      </c>
      <c r="B705" s="0" t="n">
        <v>1.215</v>
      </c>
      <c r="C705" s="0" t="n">
        <v>47.99</v>
      </c>
      <c r="D705" s="0" t="n">
        <v>0.612</v>
      </c>
      <c r="E705" s="0" t="n">
        <v>3.25</v>
      </c>
      <c r="F705" s="0" t="n">
        <v>2.939</v>
      </c>
      <c r="G705" s="0" t="n">
        <v>2.83</v>
      </c>
      <c r="H705" s="0" t="n">
        <v>0.421</v>
      </c>
      <c r="I705" s="2" t="n">
        <v>6.48E-005</v>
      </c>
      <c r="J705" s="2" t="n">
        <v>1.02</v>
      </c>
      <c r="K705" s="2" t="n">
        <v>0.03876</v>
      </c>
      <c r="L705" s="2" t="n">
        <f aca="false">SQRT((K705/J705*100)^2-M705^2)</f>
        <v>2.19772609758359</v>
      </c>
      <c r="M705" s="2" t="n">
        <f aca="false">3.1</f>
        <v>3.1</v>
      </c>
      <c r="N705" s="0" t="n">
        <f aca="false">(A705-B705)/A705</f>
        <v>0.699629171817058</v>
      </c>
      <c r="O705" s="0" t="n">
        <f aca="false">1+(1-N705)^2+2*0.938*0.938*N705*N705*D705*D705/E705</f>
        <v>1.18948645227843</v>
      </c>
      <c r="P705" s="0" t="n">
        <f aca="false">PI()*N705/D705/B705</f>
        <v>2.95590234597162</v>
      </c>
      <c r="Q705" s="2" t="n">
        <f aca="false">P705*D705*E705*E705/2/PI()*137*137/O705/389380*J705</f>
        <v>0.125700360509427</v>
      </c>
    </row>
    <row r="706" customFormat="false" ht="15" hidden="false" customHeight="false" outlineLevel="0" collapsed="false">
      <c r="A706" s="0" t="n">
        <v>4.045</v>
      </c>
      <c r="B706" s="0" t="n">
        <v>1.225</v>
      </c>
      <c r="C706" s="0" t="n">
        <v>47.99</v>
      </c>
      <c r="D706" s="0" t="n">
        <v>0.619</v>
      </c>
      <c r="E706" s="0" t="n">
        <v>3.277</v>
      </c>
      <c r="F706" s="0" t="n">
        <v>2.894</v>
      </c>
      <c r="G706" s="0" t="n">
        <v>2.82</v>
      </c>
      <c r="H706" s="0" t="n">
        <v>0.424</v>
      </c>
      <c r="I706" s="2" t="n">
        <v>6.367E-005</v>
      </c>
      <c r="J706" s="2" t="n">
        <v>0.9159</v>
      </c>
      <c r="K706" s="2" t="n">
        <v>0.0352</v>
      </c>
      <c r="L706" s="2" t="n">
        <f aca="false">SQRT((K706/J706*100)^2-M706^2)</f>
        <v>2.27162856683048</v>
      </c>
      <c r="M706" s="2" t="n">
        <f aca="false">3.1</f>
        <v>3.1</v>
      </c>
      <c r="N706" s="0" t="n">
        <f aca="false">(A706-B706)/A706</f>
        <v>0.697156983930779</v>
      </c>
      <c r="O706" s="0" t="n">
        <f aca="false">1+(1-N706)^2+2*0.938*0.938*N706*N706*D706*D706/E706</f>
        <v>1.19171428239962</v>
      </c>
      <c r="P706" s="0" t="n">
        <f aca="false">PI()*N706/D706/B706</f>
        <v>2.88837593104843</v>
      </c>
      <c r="Q706" s="2" t="n">
        <f aca="false">P706*D706*E706*E706/2/PI()*137*137/O706/389380*J706</f>
        <v>0.113203743601916</v>
      </c>
    </row>
    <row r="707" customFormat="false" ht="15" hidden="false" customHeight="false" outlineLevel="0" collapsed="false">
      <c r="A707" s="0" t="n">
        <v>4.045</v>
      </c>
      <c r="B707" s="0" t="n">
        <v>1.235</v>
      </c>
      <c r="C707" s="0" t="n">
        <v>47.99</v>
      </c>
      <c r="D707" s="0" t="n">
        <v>0.626</v>
      </c>
      <c r="E707" s="0" t="n">
        <v>3.303</v>
      </c>
      <c r="F707" s="0" t="n">
        <v>2.848</v>
      </c>
      <c r="G707" s="0" t="n">
        <v>2.81</v>
      </c>
      <c r="H707" s="0" t="n">
        <v>0.427</v>
      </c>
      <c r="I707" s="2" t="n">
        <v>6.251E-005</v>
      </c>
      <c r="J707" s="2" t="n">
        <v>0.8292</v>
      </c>
      <c r="K707" s="2" t="n">
        <v>0.03203</v>
      </c>
      <c r="L707" s="2" t="n">
        <f aca="false">SQRT((K707/J707*100)^2-M707^2)</f>
        <v>2.30454101765056</v>
      </c>
      <c r="M707" s="2" t="n">
        <f aca="false">3.1</f>
        <v>3.1</v>
      </c>
      <c r="N707" s="0" t="n">
        <f aca="false">(A707-B707)/A707</f>
        <v>0.694684796044499</v>
      </c>
      <c r="O707" s="0" t="n">
        <f aca="false">1+(1-N707)^2+2*0.938*0.938*N707*N707*D707*D707/E707</f>
        <v>1.19396883487979</v>
      </c>
      <c r="P707" s="0" t="n">
        <f aca="false">PI()*N707/D707/B707</f>
        <v>2.82290573374283</v>
      </c>
      <c r="Q707" s="2" t="n">
        <f aca="false">P707*D707*E707*E707/2/PI()*137*137/O707/389380*J707</f>
        <v>0.102716871665548</v>
      </c>
    </row>
    <row r="708" customFormat="false" ht="15" hidden="false" customHeight="false" outlineLevel="0" collapsed="false">
      <c r="A708" s="0" t="n">
        <v>4.045</v>
      </c>
      <c r="B708" s="0" t="n">
        <v>1.245</v>
      </c>
      <c r="C708" s="0" t="n">
        <v>47.99</v>
      </c>
      <c r="D708" s="0" t="n">
        <v>0.634</v>
      </c>
      <c r="E708" s="0" t="n">
        <v>3.33</v>
      </c>
      <c r="F708" s="0" t="n">
        <v>2.803</v>
      </c>
      <c r="G708" s="0" t="n">
        <v>2.8</v>
      </c>
      <c r="H708" s="0" t="n">
        <v>0.429</v>
      </c>
      <c r="I708" s="2" t="n">
        <v>6.136E-005</v>
      </c>
      <c r="J708" s="2" t="n">
        <v>0.7853</v>
      </c>
      <c r="K708" s="2" t="n">
        <v>0.0306</v>
      </c>
      <c r="L708" s="2" t="n">
        <f aca="false">SQRT((K708/J708*100)^2-M708^2)</f>
        <v>2.36082438111712</v>
      </c>
      <c r="M708" s="2" t="n">
        <f aca="false">3.1</f>
        <v>3.1</v>
      </c>
      <c r="N708" s="0" t="n">
        <f aca="false">(A708-B708)/A708</f>
        <v>0.69221260815822</v>
      </c>
      <c r="O708" s="0" t="n">
        <f aca="false">1+(1-N708)^2+2*0.938*0.938*N708*N708*D708*D708/E708</f>
        <v>1.19650991924115</v>
      </c>
      <c r="P708" s="0" t="n">
        <f aca="false">PI()*N708/D708/B708</f>
        <v>2.75505814363079</v>
      </c>
      <c r="Q708" s="2" t="n">
        <f aca="false">P708*D708*E708*E708/2/PI()*137*137/O708/389380*J708</f>
        <v>0.0975248773862093</v>
      </c>
    </row>
    <row r="709" customFormat="false" ht="15" hidden="false" customHeight="false" outlineLevel="0" collapsed="false">
      <c r="A709" s="0" t="n">
        <v>4.045</v>
      </c>
      <c r="B709" s="0" t="n">
        <v>1.255</v>
      </c>
      <c r="C709" s="0" t="n">
        <v>47.99</v>
      </c>
      <c r="D709" s="0" t="n">
        <v>0.641</v>
      </c>
      <c r="E709" s="0" t="n">
        <v>3.357</v>
      </c>
      <c r="F709" s="0" t="n">
        <v>2.757</v>
      </c>
      <c r="G709" s="0" t="n">
        <v>2.79</v>
      </c>
      <c r="H709" s="0" t="n">
        <v>0.432</v>
      </c>
      <c r="I709" s="2" t="n">
        <v>6.016E-005</v>
      </c>
      <c r="J709" s="2" t="n">
        <v>0.7539</v>
      </c>
      <c r="K709" s="2" t="n">
        <v>0.0294</v>
      </c>
      <c r="L709" s="2" t="n">
        <f aca="false">SQRT((K709/J709*100)^2-M709^2)</f>
        <v>2.36597281802668</v>
      </c>
      <c r="M709" s="2" t="n">
        <f aca="false">3.1</f>
        <v>3.1</v>
      </c>
      <c r="N709" s="0" t="n">
        <f aca="false">(A709-B709)/A709</f>
        <v>0.689740420271941</v>
      </c>
      <c r="O709" s="0" t="n">
        <f aca="false">1+(1-N709)^2+2*0.938*0.938*N709*N709*D709*D709/E709</f>
        <v>1.19872511037763</v>
      </c>
      <c r="P709" s="0" t="n">
        <f aca="false">PI()*N709/D709/B709</f>
        <v>2.69360428763606</v>
      </c>
      <c r="Q709" s="2" t="n">
        <f aca="false">P709*D709*E709*E709/2/PI()*137*137/O709/389380*J709</f>
        <v>0.0938806898809564</v>
      </c>
    </row>
    <row r="710" customFormat="false" ht="15" hidden="false" customHeight="false" outlineLevel="0" collapsed="false">
      <c r="A710" s="0" t="n">
        <v>4.045</v>
      </c>
      <c r="B710" s="0" t="n">
        <v>1.265</v>
      </c>
      <c r="C710" s="0" t="n">
        <v>47.99</v>
      </c>
      <c r="D710" s="0" t="n">
        <v>0.649</v>
      </c>
      <c r="E710" s="0" t="n">
        <v>3.384</v>
      </c>
      <c r="F710" s="0" t="n">
        <v>2.712</v>
      </c>
      <c r="G710" s="0" t="n">
        <v>2.78</v>
      </c>
      <c r="H710" s="0" t="n">
        <v>0.435</v>
      </c>
      <c r="I710" s="2" t="n">
        <v>5.899E-005</v>
      </c>
      <c r="J710" s="2" t="n">
        <v>0.6956</v>
      </c>
      <c r="K710" s="2" t="n">
        <v>0.0273</v>
      </c>
      <c r="L710" s="2" t="n">
        <f aca="false">SQRT((K710/J710*100)^2-M710^2)</f>
        <v>2.40687131114425</v>
      </c>
      <c r="M710" s="2" t="n">
        <f aca="false">3.1</f>
        <v>3.1</v>
      </c>
      <c r="N710" s="0" t="n">
        <f aca="false">(A710-B710)/A710</f>
        <v>0.687268232385661</v>
      </c>
      <c r="O710" s="0" t="n">
        <f aca="false">1+(1-N710)^2+2*0.938*0.938*N710*N710*D710*D710/E710</f>
        <v>1.20125515001349</v>
      </c>
      <c r="P710" s="0" t="n">
        <f aca="false">PI()*N710/D710/B710</f>
        <v>2.62991020531244</v>
      </c>
      <c r="Q710" s="2" t="n">
        <f aca="false">P710*D710*E710*E710/2/PI()*137*137/O710/389380*J710</f>
        <v>0.0868276929546232</v>
      </c>
    </row>
    <row r="711" customFormat="false" ht="15" hidden="false" customHeight="false" outlineLevel="0" collapsed="false">
      <c r="A711" s="0" t="n">
        <v>4.045</v>
      </c>
      <c r="B711" s="0" t="n">
        <v>1.275</v>
      </c>
      <c r="C711" s="0" t="n">
        <v>47.99</v>
      </c>
      <c r="D711" s="0" t="n">
        <v>0.656</v>
      </c>
      <c r="E711" s="0" t="n">
        <v>3.41</v>
      </c>
      <c r="F711" s="0" t="n">
        <v>2.666</v>
      </c>
      <c r="G711" s="0" t="n">
        <v>2.77</v>
      </c>
      <c r="H711" s="0" t="n">
        <v>0.437</v>
      </c>
      <c r="I711" s="2" t="n">
        <v>5.778E-005</v>
      </c>
      <c r="J711" s="2" t="n">
        <v>0.6531</v>
      </c>
      <c r="K711" s="2" t="n">
        <v>0.02602</v>
      </c>
      <c r="L711" s="2" t="n">
        <f aca="false">SQRT((K711/J711*100)^2-M711^2)</f>
        <v>2.50257090597607</v>
      </c>
      <c r="M711" s="2" t="n">
        <f aca="false">3.1</f>
        <v>3.1</v>
      </c>
      <c r="N711" s="0" t="n">
        <f aca="false">(A711-B711)/A711</f>
        <v>0.684796044499382</v>
      </c>
      <c r="O711" s="0" t="n">
        <f aca="false">1+(1-N711)^2+2*0.938*0.938*N711*N711*D711*D711/E711</f>
        <v>1.20349206726794</v>
      </c>
      <c r="P711" s="0" t="n">
        <f aca="false">PI()*N711/D711/B711</f>
        <v>2.57215473769322</v>
      </c>
      <c r="Q711" s="2" t="n">
        <f aca="false">P711*D711*E711*E711/2/PI()*137*137/O711/389380*J711</f>
        <v>0.0816833923593429</v>
      </c>
    </row>
    <row r="712" customFormat="false" ht="15" hidden="false" customHeight="false" outlineLevel="0" collapsed="false">
      <c r="A712" s="0" t="n">
        <v>4.045</v>
      </c>
      <c r="B712" s="0" t="n">
        <v>1.295</v>
      </c>
      <c r="C712" s="0" t="n">
        <v>47.99</v>
      </c>
      <c r="D712" s="0" t="n">
        <v>0.671</v>
      </c>
      <c r="E712" s="0" t="n">
        <v>3.464</v>
      </c>
      <c r="F712" s="0" t="n">
        <v>2.575</v>
      </c>
      <c r="G712" s="0" t="n">
        <v>2.75</v>
      </c>
      <c r="H712" s="0" t="n">
        <v>0.442</v>
      </c>
      <c r="I712" s="2" t="n">
        <v>5.533E-005</v>
      </c>
      <c r="J712" s="2" t="n">
        <v>0.5771</v>
      </c>
      <c r="K712" s="2" t="n">
        <v>0.01971</v>
      </c>
      <c r="L712" s="2" t="n">
        <f aca="false">SQRT((K712/J712*100)^2-M712^2)</f>
        <v>1.43339930041352</v>
      </c>
      <c r="M712" s="2" t="n">
        <f aca="false">3.1</f>
        <v>3.1</v>
      </c>
      <c r="N712" s="0" t="n">
        <f aca="false">(A712-B712)/A712</f>
        <v>0.679851668726823</v>
      </c>
      <c r="O712" s="0" t="n">
        <f aca="false">1+(1-N712)^2+2*0.938*0.938*N712*N712*D712*D712/E712</f>
        <v>1.20820862765393</v>
      </c>
      <c r="P712" s="0" t="n">
        <f aca="false">PI()*N712/D712/B712</f>
        <v>2.45794268682477</v>
      </c>
      <c r="Q712" s="2" t="n">
        <f aca="false">P712*D712*E712*E712/2/PI()*137*137/O712/389380*J712</f>
        <v>0.0725181649189928</v>
      </c>
    </row>
    <row r="713" customFormat="false" ht="15" hidden="false" customHeight="false" outlineLevel="0" collapsed="false">
      <c r="A713" s="0" t="n">
        <v>4.045</v>
      </c>
      <c r="B713" s="0" t="n">
        <v>1.305</v>
      </c>
      <c r="C713" s="0" t="n">
        <v>47.99</v>
      </c>
      <c r="D713" s="0" t="n">
        <v>0.679</v>
      </c>
      <c r="E713" s="0" t="n">
        <v>3.491</v>
      </c>
      <c r="F713" s="0" t="n">
        <v>2.53</v>
      </c>
      <c r="G713" s="0" t="n">
        <v>2.74</v>
      </c>
      <c r="H713" s="0" t="n">
        <v>0.445</v>
      </c>
      <c r="I713" s="2" t="n">
        <v>5.41E-005</v>
      </c>
      <c r="J713" s="2" t="n">
        <v>0.5368</v>
      </c>
      <c r="K713" s="2" t="n">
        <v>0.01831</v>
      </c>
      <c r="L713" s="2" t="n">
        <f aca="false">SQRT((K713/J713*100)^2-M713^2)</f>
        <v>1.42288644233044</v>
      </c>
      <c r="M713" s="2" t="n">
        <f aca="false">3.1</f>
        <v>3.1</v>
      </c>
      <c r="N713" s="0" t="n">
        <f aca="false">(A713-B713)/A713</f>
        <v>0.677379480840544</v>
      </c>
      <c r="O713" s="0" t="n">
        <f aca="false">1+(1-N713)^2+2*0.938*0.938*N713*N713*D713*D713/E713</f>
        <v>1.21071646366989</v>
      </c>
      <c r="P713" s="0" t="n">
        <f aca="false">PI()*N713/D713/B713</f>
        <v>2.40160524627847</v>
      </c>
      <c r="Q713" s="2" t="n">
        <f aca="false">P713*D713*E713*E713/2/PI()*137*137/O713/389380*J713</f>
        <v>0.0675972113156262</v>
      </c>
    </row>
    <row r="714" customFormat="false" ht="15" hidden="false" customHeight="false" outlineLevel="0" collapsed="false">
      <c r="A714" s="0" t="n">
        <v>4.045</v>
      </c>
      <c r="B714" s="0" t="n">
        <v>1.315</v>
      </c>
      <c r="C714" s="0" t="n">
        <v>47.99</v>
      </c>
      <c r="D714" s="0" t="n">
        <v>0.686</v>
      </c>
      <c r="E714" s="0" t="n">
        <v>3.517</v>
      </c>
      <c r="F714" s="0" t="n">
        <v>2.484</v>
      </c>
      <c r="G714" s="0" t="n">
        <v>2.73</v>
      </c>
      <c r="H714" s="0" t="n">
        <v>0.447</v>
      </c>
      <c r="I714" s="2" t="n">
        <v>5.284E-005</v>
      </c>
      <c r="J714" s="2" t="n">
        <v>0.4945</v>
      </c>
      <c r="K714" s="2" t="n">
        <v>0.01689</v>
      </c>
      <c r="L714" s="2" t="n">
        <f aca="false">SQRT((K714/J714*100)^2-M714^2)</f>
        <v>1.43392021986646</v>
      </c>
      <c r="M714" s="2" t="n">
        <f aca="false">3.1</f>
        <v>3.1</v>
      </c>
      <c r="N714" s="0" t="n">
        <f aca="false">(A714-B714)/A714</f>
        <v>0.674907292954265</v>
      </c>
      <c r="O714" s="0" t="n">
        <f aca="false">1+(1-N714)^2+2*0.938*0.938*N714*N714*D714*D714/E714</f>
        <v>1.21293587983897</v>
      </c>
      <c r="P714" s="0" t="n">
        <f aca="false">PI()*N714/D714/B714</f>
        <v>2.35041270094923</v>
      </c>
      <c r="Q714" s="2" t="n">
        <f aca="false">P714*D714*E714*E714/2/PI()*137*137/O714/389380*J714</f>
        <v>0.0623776566601503</v>
      </c>
    </row>
    <row r="715" customFormat="false" ht="15" hidden="false" customHeight="false" outlineLevel="0" collapsed="false">
      <c r="A715" s="0" t="n">
        <v>4.045</v>
      </c>
      <c r="B715" s="0" t="n">
        <v>1.325</v>
      </c>
      <c r="C715" s="0" t="n">
        <v>47.99</v>
      </c>
      <c r="D715" s="0" t="n">
        <v>0.694</v>
      </c>
      <c r="E715" s="0" t="n">
        <v>3.544</v>
      </c>
      <c r="F715" s="0" t="n">
        <v>2.439</v>
      </c>
      <c r="G715" s="0" t="n">
        <v>2.72</v>
      </c>
      <c r="H715" s="0" t="n">
        <v>0.45</v>
      </c>
      <c r="I715" s="2" t="n">
        <v>5.159E-005</v>
      </c>
      <c r="J715" s="2" t="n">
        <v>0.4864</v>
      </c>
      <c r="K715" s="2" t="n">
        <v>0.01658</v>
      </c>
      <c r="L715" s="2" t="n">
        <f aca="false">SQRT((K715/J715*100)^2-M715^2)</f>
        <v>1.41751624460309</v>
      </c>
      <c r="M715" s="2" t="n">
        <f aca="false">3.1</f>
        <v>3.1</v>
      </c>
      <c r="N715" s="0" t="n">
        <f aca="false">(A715-B715)/A715</f>
        <v>0.672435105067985</v>
      </c>
      <c r="O715" s="0" t="n">
        <f aca="false">1+(1-N715)^2+2*0.938*0.938*N715*N715*D715*D715/E715</f>
        <v>1.2154326079997</v>
      </c>
      <c r="P715" s="0" t="n">
        <f aca="false">PI()*N715/D715/B715</f>
        <v>2.29733803066441</v>
      </c>
      <c r="Q715" s="2" t="n">
        <f aca="false">P715*D715*E715*E715/2/PI()*137*137/O715/389380*J715</f>
        <v>0.0614783363739205</v>
      </c>
    </row>
    <row r="716" customFormat="false" ht="15" hidden="false" customHeight="false" outlineLevel="0" collapsed="false">
      <c r="A716" s="0" t="n">
        <v>4.045</v>
      </c>
      <c r="B716" s="0" t="n">
        <v>1.335</v>
      </c>
      <c r="C716" s="0" t="n">
        <v>47.99</v>
      </c>
      <c r="D716" s="0" t="n">
        <v>0.702</v>
      </c>
      <c r="E716" s="0" t="n">
        <v>3.571</v>
      </c>
      <c r="F716" s="0" t="n">
        <v>2.393</v>
      </c>
      <c r="G716" s="0" t="n">
        <v>2.71</v>
      </c>
      <c r="H716" s="0" t="n">
        <v>0.452</v>
      </c>
      <c r="I716" s="2" t="n">
        <v>5.029E-005</v>
      </c>
      <c r="J716" s="2" t="n">
        <v>0.4835</v>
      </c>
      <c r="K716" s="2" t="n">
        <v>0.01646</v>
      </c>
      <c r="L716" s="2" t="n">
        <f aca="false">SQRT((K716/J716*100)^2-M716^2)</f>
        <v>1.40696606488606</v>
      </c>
      <c r="M716" s="2" t="n">
        <f aca="false">3.1</f>
        <v>3.1</v>
      </c>
      <c r="N716" s="0" t="n">
        <f aca="false">(A716-B716)/A716</f>
        <v>0.669962917181706</v>
      </c>
      <c r="O716" s="0" t="n">
        <f aca="false">1+(1-N716)^2+2*0.938*0.938*N716*N716*D716*D716/E716</f>
        <v>1.21792324081044</v>
      </c>
      <c r="P716" s="0" t="n">
        <f aca="false">PI()*N716/D716/B716</f>
        <v>2.24585782600343</v>
      </c>
      <c r="Q716" s="2" t="n">
        <f aca="false">P716*D716*E716*E716/2/PI()*137*137/O716/389380*J716</f>
        <v>0.0612298588098885</v>
      </c>
    </row>
    <row r="717" customFormat="false" ht="15" hidden="false" customHeight="false" outlineLevel="0" collapsed="false">
      <c r="A717" s="0" t="n">
        <v>4.045</v>
      </c>
      <c r="B717" s="0" t="n">
        <v>1.345</v>
      </c>
      <c r="C717" s="0" t="n">
        <v>47.99</v>
      </c>
      <c r="D717" s="0" t="n">
        <v>0.71</v>
      </c>
      <c r="E717" s="0" t="n">
        <v>3.598</v>
      </c>
      <c r="F717" s="0" t="n">
        <v>2.348</v>
      </c>
      <c r="G717" s="0" t="n">
        <v>2.7</v>
      </c>
      <c r="H717" s="0" t="n">
        <v>0.455</v>
      </c>
      <c r="I717" s="2" t="n">
        <v>4.901E-005</v>
      </c>
      <c r="J717" s="2" t="n">
        <v>0.4819</v>
      </c>
      <c r="K717" s="2" t="n">
        <v>0.01645</v>
      </c>
      <c r="L717" s="2" t="n">
        <f aca="false">SQRT((K717/J717*100)^2-M717^2)</f>
        <v>1.42914970735081</v>
      </c>
      <c r="M717" s="2" t="n">
        <f aca="false">3.1</f>
        <v>3.1</v>
      </c>
      <c r="N717" s="0" t="n">
        <f aca="false">(A717-B717)/A717</f>
        <v>0.667490729295426</v>
      </c>
      <c r="O717" s="0" t="n">
        <f aca="false">1+(1-N717)^2+2*0.938*0.938*N717*N717*D717*D717/E717</f>
        <v>1.22040776770606</v>
      </c>
      <c r="P717" s="0" t="n">
        <f aca="false">PI()*N717/D717/B717</f>
        <v>2.19590970364292</v>
      </c>
      <c r="Q717" s="2" t="n">
        <f aca="false">P717*D717*E717*E717/2/PI()*137*137/O717/389380*J717</f>
        <v>0.0611413090534666</v>
      </c>
    </row>
    <row r="718" customFormat="false" ht="15" hidden="false" customHeight="false" outlineLevel="0" collapsed="false">
      <c r="A718" s="0" t="n">
        <v>4.045</v>
      </c>
      <c r="B718" s="0" t="n">
        <v>1.355</v>
      </c>
      <c r="C718" s="0" t="n">
        <v>47.99</v>
      </c>
      <c r="D718" s="0" t="n">
        <v>0.718</v>
      </c>
      <c r="E718" s="0" t="n">
        <v>3.624</v>
      </c>
      <c r="F718" s="0" t="n">
        <v>2.302</v>
      </c>
      <c r="G718" s="0" t="n">
        <v>2.69</v>
      </c>
      <c r="H718" s="0" t="n">
        <v>0.457</v>
      </c>
      <c r="I718" s="2" t="n">
        <v>4.77E-005</v>
      </c>
      <c r="J718" s="2" t="n">
        <v>0.4835</v>
      </c>
      <c r="K718" s="2" t="n">
        <v>0.01649</v>
      </c>
      <c r="L718" s="2" t="n">
        <f aca="false">SQRT((K718/J718*100)^2-M718^2)</f>
        <v>1.42191358838342</v>
      </c>
      <c r="M718" s="2" t="n">
        <f aca="false">3.1</f>
        <v>3.1</v>
      </c>
      <c r="N718" s="0" t="n">
        <f aca="false">(A718-B718)/A718</f>
        <v>0.665018541409147</v>
      </c>
      <c r="O718" s="0" t="n">
        <f aca="false">1+(1-N718)^2+2*0.938*0.938*N718*N718*D718*D718/E718</f>
        <v>1.22291672206757</v>
      </c>
      <c r="P718" s="0" t="n">
        <f aca="false">PI()*N718/D718/B718</f>
        <v>2.14743430828971</v>
      </c>
      <c r="Q718" s="2" t="n">
        <f aca="false">P718*D718*E718*E718/2/PI()*137*137/O718/389380*J718</f>
        <v>0.0614197337662968</v>
      </c>
    </row>
    <row r="719" customFormat="false" ht="15" hidden="false" customHeight="false" outlineLevel="0" collapsed="false">
      <c r="A719" s="0" t="n">
        <v>4.045</v>
      </c>
      <c r="B719" s="0" t="n">
        <v>1.365</v>
      </c>
      <c r="C719" s="0" t="n">
        <v>47.99</v>
      </c>
      <c r="D719" s="0" t="n">
        <v>0.726</v>
      </c>
      <c r="E719" s="0" t="n">
        <v>3.651</v>
      </c>
      <c r="F719" s="0" t="n">
        <v>2.257</v>
      </c>
      <c r="G719" s="0" t="n">
        <v>2.68</v>
      </c>
      <c r="H719" s="0" t="n">
        <v>0.46</v>
      </c>
      <c r="I719" s="2" t="n">
        <v>4.639E-005</v>
      </c>
      <c r="J719" s="2" t="n">
        <v>0.5275</v>
      </c>
      <c r="K719" s="2" t="n">
        <v>0.01796</v>
      </c>
      <c r="L719" s="2" t="n">
        <f aca="false">SQRT((K719/J719*100)^2-M719^2)</f>
        <v>1.40792398568319</v>
      </c>
      <c r="M719" s="2" t="n">
        <f aca="false">3.1</f>
        <v>3.1</v>
      </c>
      <c r="N719" s="0" t="n">
        <f aca="false">(A719-B719)/A719</f>
        <v>0.662546353522868</v>
      </c>
      <c r="O719" s="0" t="n">
        <f aca="false">1+(1-N719)^2+2*0.938*0.938*N719*N719*D719*D719/E719</f>
        <v>1.22538902073527</v>
      </c>
      <c r="P719" s="0" t="n">
        <f aca="false">PI()*N719/D719/B719</f>
        <v>2.10037513687338</v>
      </c>
      <c r="Q719" s="2" t="n">
        <f aca="false">P719*D719*E719*E719/2/PI()*137*137/O719/389380*J719</f>
        <v>0.0671263850230182</v>
      </c>
    </row>
    <row r="720" customFormat="false" ht="15" hidden="false" customHeight="false" outlineLevel="0" collapsed="false">
      <c r="A720" s="0" t="n">
        <v>4.045</v>
      </c>
      <c r="B720" s="0" t="n">
        <v>1.375</v>
      </c>
      <c r="C720" s="0" t="n">
        <v>47.99</v>
      </c>
      <c r="D720" s="0" t="n">
        <v>0.734</v>
      </c>
      <c r="E720" s="0" t="n">
        <v>3.678</v>
      </c>
      <c r="F720" s="0" t="n">
        <v>2.211</v>
      </c>
      <c r="G720" s="0" t="n">
        <v>2.67</v>
      </c>
      <c r="H720" s="0" t="n">
        <v>0.462</v>
      </c>
      <c r="I720" s="2" t="n">
        <v>4.504E-005</v>
      </c>
      <c r="J720" s="2" t="n">
        <v>0.5648</v>
      </c>
      <c r="K720" s="2" t="n">
        <v>0.01932</v>
      </c>
      <c r="L720" s="2" t="n">
        <f aca="false">SQRT((K720/J720*100)^2-M720^2)</f>
        <v>1.44604664073296</v>
      </c>
      <c r="M720" s="2" t="n">
        <f aca="false">3.1</f>
        <v>3.1</v>
      </c>
      <c r="N720" s="0" t="n">
        <f aca="false">(A720-B720)/A720</f>
        <v>0.660074165636588</v>
      </c>
      <c r="O720" s="0" t="n">
        <f aca="false">1+(1-N720)^2+2*0.938*0.938*N720*N720*D720*D720/E720</f>
        <v>1.2278552053853</v>
      </c>
      <c r="P720" s="0" t="n">
        <f aca="false">PI()*N720/D720/B720</f>
        <v>2.05467837462305</v>
      </c>
      <c r="Q720" s="2" t="n">
        <f aca="false">P720*D720*E720*E720/2/PI()*137*137/O720/389380*J720</f>
        <v>0.0719943669421622</v>
      </c>
    </row>
    <row r="721" customFormat="false" ht="15" hidden="false" customHeight="false" outlineLevel="0" collapsed="false">
      <c r="A721" s="0" t="n">
        <v>4.045</v>
      </c>
      <c r="B721" s="0" t="n">
        <v>1.385</v>
      </c>
      <c r="C721" s="0" t="n">
        <v>47.99</v>
      </c>
      <c r="D721" s="0" t="n">
        <v>0.742</v>
      </c>
      <c r="E721" s="0" t="n">
        <v>3.705</v>
      </c>
      <c r="F721" s="0" t="n">
        <v>2.166</v>
      </c>
      <c r="G721" s="0" t="n">
        <v>2.66</v>
      </c>
      <c r="H721" s="0" t="n">
        <v>0.464</v>
      </c>
      <c r="I721" s="2" t="n">
        <v>4.372E-005</v>
      </c>
      <c r="J721" s="2" t="n">
        <v>0.5568</v>
      </c>
      <c r="K721" s="2" t="n">
        <v>0.01933</v>
      </c>
      <c r="L721" s="2" t="n">
        <f aca="false">SQRT((K721/J721*100)^2-M721^2)</f>
        <v>1.56274443358252</v>
      </c>
      <c r="M721" s="2" t="n">
        <f aca="false">3.1</f>
        <v>3.1</v>
      </c>
      <c r="N721" s="0" t="n">
        <f aca="false">(A721-B721)/A721</f>
        <v>0.657601977750309</v>
      </c>
      <c r="O721" s="0" t="n">
        <f aca="false">1+(1-N721)^2+2*0.938*0.938*N721*N721*D721*D721/E721</f>
        <v>1.2303152840003</v>
      </c>
      <c r="P721" s="0" t="n">
        <f aca="false">PI()*N721/D721/B721</f>
        <v>2.01029274211224</v>
      </c>
      <c r="Q721" s="2" t="n">
        <f aca="false">P721*D721*E721*E721/2/PI()*137*137/O721/389380*J721</f>
        <v>0.0710902542032835</v>
      </c>
    </row>
    <row r="722" customFormat="false" ht="15" hidden="false" customHeight="false" outlineLevel="0" collapsed="false">
      <c r="A722" s="0" t="n">
        <v>4.045</v>
      </c>
      <c r="B722" s="0" t="n">
        <v>1.395</v>
      </c>
      <c r="C722" s="0" t="n">
        <v>47.99</v>
      </c>
      <c r="D722" s="0" t="n">
        <v>0.75</v>
      </c>
      <c r="E722" s="0" t="n">
        <v>3.731</v>
      </c>
      <c r="F722" s="0" t="n">
        <v>2.12</v>
      </c>
      <c r="G722" s="0" t="n">
        <v>2.65</v>
      </c>
      <c r="H722" s="0" t="n">
        <v>0.467</v>
      </c>
      <c r="I722" s="2" t="n">
        <v>4.235E-005</v>
      </c>
      <c r="J722" s="2" t="n">
        <v>0.4867</v>
      </c>
      <c r="K722" s="2" t="n">
        <v>0.01691</v>
      </c>
      <c r="L722" s="2" t="n">
        <f aca="false">SQRT((K722/J722*100)^2-M722^2)</f>
        <v>1.56894591398928</v>
      </c>
      <c r="M722" s="2" t="n">
        <f aca="false">3.1</f>
        <v>3.1</v>
      </c>
      <c r="N722" s="0" t="n">
        <f aca="false">(A722-B722)/A722</f>
        <v>0.65512978986403</v>
      </c>
      <c r="O722" s="0" t="n">
        <f aca="false">1+(1-N722)^2+2*0.938*0.938*N722*N722*D722*D722/E722</f>
        <v>1.23279977902546</v>
      </c>
      <c r="P722" s="0" t="n">
        <f aca="false">PI()*N722/D722/B722</f>
        <v>1.96716935243456</v>
      </c>
      <c r="Q722" s="2" t="n">
        <f aca="false">P722*D722*E722*E722/2/PI()*137*137/O722/389380*J722</f>
        <v>0.0622028000316237</v>
      </c>
    </row>
    <row r="723" customFormat="false" ht="15" hidden="false" customHeight="false" outlineLevel="0" collapsed="false">
      <c r="A723" s="0" t="n">
        <v>4.045</v>
      </c>
      <c r="B723" s="0" t="n">
        <v>1.405</v>
      </c>
      <c r="C723" s="0" t="n">
        <v>47.99</v>
      </c>
      <c r="D723" s="0" t="n">
        <v>0.759</v>
      </c>
      <c r="E723" s="0" t="n">
        <v>3.758</v>
      </c>
      <c r="F723" s="0" t="n">
        <v>2.075</v>
      </c>
      <c r="G723" s="0" t="n">
        <v>2.64</v>
      </c>
      <c r="H723" s="0" t="n">
        <v>0.469</v>
      </c>
      <c r="I723" s="2" t="n">
        <v>4.099E-005</v>
      </c>
      <c r="J723" s="2" t="n">
        <v>0.409</v>
      </c>
      <c r="K723" s="2" t="n">
        <v>0.01423</v>
      </c>
      <c r="L723" s="2" t="n">
        <f aca="false">SQRT((K723/J723*100)^2-M723^2)</f>
        <v>1.57954269817914</v>
      </c>
      <c r="M723" s="2" t="n">
        <f aca="false">3.1</f>
        <v>3.1</v>
      </c>
      <c r="N723" s="0" t="n">
        <f aca="false">(A723-B723)/A723</f>
        <v>0.65265760197775</v>
      </c>
      <c r="O723" s="0" t="n">
        <f aca="false">1+(1-N723)^2+2*0.938*0.938*N723*N723*D723*D723/E723</f>
        <v>1.23555023951739</v>
      </c>
      <c r="P723" s="0" t="n">
        <f aca="false">PI()*N723/D723/B723</f>
        <v>1.9227250012264</v>
      </c>
      <c r="Q723" s="2" t="n">
        <f aca="false">P723*D723*E723*E723/2/PI()*137*137/O723/389380*J723</f>
        <v>0.0523387112700669</v>
      </c>
    </row>
    <row r="724" customFormat="false" ht="15" hidden="false" customHeight="false" outlineLevel="0" collapsed="false">
      <c r="A724" s="0" t="n">
        <v>4.045</v>
      </c>
      <c r="B724" s="0" t="n">
        <v>1.415</v>
      </c>
      <c r="C724" s="0" t="n">
        <v>47.99</v>
      </c>
      <c r="D724" s="0" t="n">
        <v>0.767</v>
      </c>
      <c r="E724" s="0" t="n">
        <v>3.785</v>
      </c>
      <c r="F724" s="0" t="n">
        <v>2.029</v>
      </c>
      <c r="G724" s="0" t="n">
        <v>2.63</v>
      </c>
      <c r="H724" s="0" t="n">
        <v>0.472</v>
      </c>
      <c r="I724" s="2" t="n">
        <v>3.959E-005</v>
      </c>
      <c r="J724" s="2" t="n">
        <v>0.3253</v>
      </c>
      <c r="K724" s="2" t="n">
        <v>0.01135</v>
      </c>
      <c r="L724" s="2" t="n">
        <f aca="false">SQRT((K724/J724*100)^2-M724^2)</f>
        <v>1.60116459802618</v>
      </c>
      <c r="M724" s="2" t="n">
        <f aca="false">3.1</f>
        <v>3.1</v>
      </c>
      <c r="N724" s="0" t="n">
        <f aca="false">(A724-B724)/A724</f>
        <v>0.650185414091471</v>
      </c>
      <c r="O724" s="0" t="n">
        <f aca="false">1+(1-N724)^2+2*0.938*0.938*N724*N724*D724*D724/E724</f>
        <v>1.23799077604097</v>
      </c>
      <c r="P724" s="0" t="n">
        <f aca="false">PI()*N724/D724/B724</f>
        <v>1.88206791674322</v>
      </c>
      <c r="Q724" s="2" t="n">
        <f aca="false">P724*D724*E724*E724/2/PI()*137*137/O724/389380*J724</f>
        <v>0.0416885416247646</v>
      </c>
    </row>
    <row r="725" customFormat="false" ht="15" hidden="false" customHeight="false" outlineLevel="0" collapsed="false">
      <c r="A725" s="0" t="n">
        <v>4.045</v>
      </c>
      <c r="B725" s="0" t="n">
        <v>1.425</v>
      </c>
      <c r="C725" s="0" t="n">
        <v>47.99</v>
      </c>
      <c r="D725" s="0" t="n">
        <v>0.775</v>
      </c>
      <c r="E725" s="0" t="n">
        <v>3.811</v>
      </c>
      <c r="F725" s="0" t="n">
        <v>1.984</v>
      </c>
      <c r="G725" s="0" t="n">
        <v>2.62</v>
      </c>
      <c r="H725" s="0" t="n">
        <v>0.474</v>
      </c>
      <c r="I725" s="2" t="n">
        <v>3.821E-005</v>
      </c>
      <c r="J725" s="2" t="n">
        <v>0.304</v>
      </c>
      <c r="K725" s="2" t="n">
        <v>0.01061</v>
      </c>
      <c r="L725" s="2" t="n">
        <f aca="false">SQRT((K725/J725*100)^2-M725^2)</f>
        <v>1.60343956492462</v>
      </c>
      <c r="M725" s="2" t="n">
        <f aca="false">3.1</f>
        <v>3.1</v>
      </c>
      <c r="N725" s="0" t="n">
        <f aca="false">(A725-B725)/A725</f>
        <v>0.647713226205192</v>
      </c>
      <c r="O725" s="0" t="n">
        <f aca="false">1+(1-N725)^2+2*0.938*0.938*N725*N725*D725*D725/E725</f>
        <v>1.2404557758973</v>
      </c>
      <c r="P725" s="0" t="n">
        <f aca="false">PI()*N725/D725/B725</f>
        <v>1.84253637856632</v>
      </c>
      <c r="Q725" s="2" t="n">
        <f aca="false">P725*D725*E725*E725/2/PI()*137*137/O725/389380*J725</f>
        <v>0.0389920074132292</v>
      </c>
    </row>
    <row r="726" customFormat="false" ht="15" hidden="false" customHeight="false" outlineLevel="0" collapsed="false">
      <c r="A726" s="0" t="n">
        <v>4.045</v>
      </c>
      <c r="B726" s="0" t="n">
        <v>1.435</v>
      </c>
      <c r="C726" s="0" t="n">
        <v>47.99</v>
      </c>
      <c r="D726" s="0" t="n">
        <v>0.784</v>
      </c>
      <c r="E726" s="0" t="n">
        <v>3.838</v>
      </c>
      <c r="F726" s="0" t="n">
        <v>1.938</v>
      </c>
      <c r="G726" s="0" t="n">
        <v>2.61</v>
      </c>
      <c r="H726" s="0" t="n">
        <v>0.476</v>
      </c>
      <c r="I726" s="2" t="n">
        <v>3.678E-005</v>
      </c>
      <c r="J726" s="2" t="n">
        <v>0.2478</v>
      </c>
      <c r="K726" s="2" t="n">
        <v>0.008713</v>
      </c>
      <c r="L726" s="2" t="n">
        <f aca="false">SQRT((K726/J726*100)^2-M726^2)</f>
        <v>1.65929349907182</v>
      </c>
      <c r="M726" s="2" t="n">
        <f aca="false">3.1</f>
        <v>3.1</v>
      </c>
      <c r="N726" s="0" t="n">
        <f aca="false">(A726-B726)/A726</f>
        <v>0.645241038318912</v>
      </c>
      <c r="O726" s="0" t="n">
        <f aca="false">1+(1-N726)^2+2*0.938*0.938*N726*N726*D726*D726/E726</f>
        <v>1.24318330478944</v>
      </c>
      <c r="P726" s="0" t="n">
        <f aca="false">PI()*N726/D726/B726</f>
        <v>1.80178883042145</v>
      </c>
      <c r="Q726" s="2" t="n">
        <f aca="false">P726*D726*E726*E726/2/PI()*137*137/O726/389380*J726</f>
        <v>0.0318187893775051</v>
      </c>
    </row>
    <row r="727" customFormat="false" ht="15" hidden="false" customHeight="false" outlineLevel="0" collapsed="false">
      <c r="A727" s="0" t="n">
        <v>4.045</v>
      </c>
      <c r="B727" s="0" t="n">
        <v>1.445</v>
      </c>
      <c r="C727" s="0" t="n">
        <v>47.99</v>
      </c>
      <c r="D727" s="0" t="n">
        <v>0.792</v>
      </c>
      <c r="E727" s="0" t="n">
        <v>3.865</v>
      </c>
      <c r="F727" s="0" t="n">
        <v>1.893</v>
      </c>
      <c r="G727" s="0" t="n">
        <v>2.6</v>
      </c>
      <c r="H727" s="0" t="n">
        <v>0.479</v>
      </c>
      <c r="I727" s="2" t="n">
        <v>3.537E-005</v>
      </c>
      <c r="J727" s="2" t="n">
        <v>0.2236</v>
      </c>
      <c r="K727" s="2" t="n">
        <v>0.007883</v>
      </c>
      <c r="L727" s="2" t="n">
        <f aca="false">SQRT((K727/J727*100)^2-M727^2)</f>
        <v>1.67901563092311</v>
      </c>
      <c r="M727" s="2" t="n">
        <f aca="false">3.1</f>
        <v>3.1</v>
      </c>
      <c r="N727" s="0" t="n">
        <f aca="false">(A727-B727)/A727</f>
        <v>0.642768850432633</v>
      </c>
      <c r="O727" s="0" t="n">
        <f aca="false">1+(1-N727)^2+2*0.938*0.938*N727*N727*D727*D727/E727</f>
        <v>1.24560436054119</v>
      </c>
      <c r="P727" s="0" t="n">
        <f aca="false">PI()*N727/D727/B727</f>
        <v>1.76445938491796</v>
      </c>
      <c r="Q727" s="2" t="n">
        <f aca="false">P727*D727*E727*E727/2/PI()*137*137/O727/389380*J727</f>
        <v>0.0287484972866983</v>
      </c>
    </row>
    <row r="728" customFormat="false" ht="15" hidden="false" customHeight="false" outlineLevel="0" collapsed="false">
      <c r="A728" s="0" t="n">
        <v>4.045</v>
      </c>
      <c r="B728" s="0" t="n">
        <v>1.455</v>
      </c>
      <c r="C728" s="0" t="n">
        <v>47.99</v>
      </c>
      <c r="D728" s="0" t="n">
        <v>0.801</v>
      </c>
      <c r="E728" s="0" t="n">
        <v>3.892</v>
      </c>
      <c r="F728" s="0" t="n">
        <v>1.847</v>
      </c>
      <c r="G728" s="0" t="n">
        <v>2.59</v>
      </c>
      <c r="H728" s="0" t="n">
        <v>0.481</v>
      </c>
      <c r="I728" s="2" t="n">
        <v>3.391E-005</v>
      </c>
      <c r="J728" s="2" t="n">
        <v>0.2085</v>
      </c>
      <c r="K728" s="2" t="n">
        <v>0.007375</v>
      </c>
      <c r="L728" s="2" t="n">
        <f aca="false">SQRT((K728/J728*100)^2-M728^2)</f>
        <v>1.70340056212064</v>
      </c>
      <c r="M728" s="2" t="n">
        <f aca="false">3.1</f>
        <v>3.1</v>
      </c>
      <c r="N728" s="0" t="n">
        <f aca="false">(A728-B728)/A728</f>
        <v>0.640296662546354</v>
      </c>
      <c r="O728" s="0" t="n">
        <f aca="false">1+(1-N728)^2+2*0.938*0.938*N728*N728*D728*D728/E728</f>
        <v>1.24831619806317</v>
      </c>
      <c r="P728" s="0" t="n">
        <f aca="false">PI()*N728/D728/B728</f>
        <v>1.72597937387002</v>
      </c>
      <c r="Q728" s="2" t="n">
        <f aca="false">P728*D728*E728*E728/2/PI()*137*137/O728/389380*J728</f>
        <v>0.0268338420601113</v>
      </c>
    </row>
    <row r="729" customFormat="false" ht="15" hidden="false" customHeight="false" outlineLevel="0" collapsed="false">
      <c r="A729" s="0" t="n">
        <v>4.045</v>
      </c>
      <c r="B729" s="0" t="n">
        <v>1.465</v>
      </c>
      <c r="C729" s="0" t="n">
        <v>47.99</v>
      </c>
      <c r="D729" s="0" t="n">
        <v>0.809</v>
      </c>
      <c r="E729" s="0" t="n">
        <v>3.918</v>
      </c>
      <c r="F729" s="0" t="n">
        <v>1.802</v>
      </c>
      <c r="G729" s="0" t="n">
        <v>2.58</v>
      </c>
      <c r="H729" s="0" t="n">
        <v>0.483</v>
      </c>
      <c r="I729" s="2" t="n">
        <v>3.248E-005</v>
      </c>
      <c r="J729" s="2" t="n">
        <v>0.1882</v>
      </c>
      <c r="K729" s="2" t="n">
        <v>0.006724</v>
      </c>
      <c r="L729" s="2" t="n">
        <f aca="false">SQRT((K729/J729*100)^2-M729^2)</f>
        <v>1.77619351159488</v>
      </c>
      <c r="M729" s="2" t="n">
        <f aca="false">3.1</f>
        <v>3.1</v>
      </c>
      <c r="N729" s="0" t="n">
        <f aca="false">(A729-B729)/A729</f>
        <v>0.637824474660074</v>
      </c>
      <c r="O729" s="0" t="n">
        <f aca="false">1+(1-N729)^2+2*0.938*0.938*N729*N729*D729*D729/E729</f>
        <v>1.25075444145847</v>
      </c>
      <c r="P729" s="0" t="n">
        <f aca="false">PI()*N729/D729/B729</f>
        <v>1.69069359118775</v>
      </c>
      <c r="Q729" s="2" t="n">
        <f aca="false">P729*D729*E729*E729/2/PI()*137*137/O729/389380*J729</f>
        <v>0.0242369229296549</v>
      </c>
    </row>
    <row r="730" customFormat="false" ht="15" hidden="false" customHeight="false" outlineLevel="0" collapsed="false">
      <c r="A730" s="0" t="n">
        <v>4.045</v>
      </c>
      <c r="B730" s="0" t="n">
        <v>1.475</v>
      </c>
      <c r="C730" s="0" t="n">
        <v>47.99</v>
      </c>
      <c r="D730" s="0" t="n">
        <v>0.818</v>
      </c>
      <c r="E730" s="0" t="n">
        <v>3.945</v>
      </c>
      <c r="F730" s="0" t="n">
        <v>1.756</v>
      </c>
      <c r="G730" s="0" t="n">
        <v>2.57</v>
      </c>
      <c r="H730" s="0" t="n">
        <v>0.486</v>
      </c>
      <c r="I730" s="2" t="n">
        <v>3.1E-005</v>
      </c>
      <c r="J730" s="2" t="n">
        <v>0.1732</v>
      </c>
      <c r="K730" s="2" t="n">
        <v>0.006187</v>
      </c>
      <c r="L730" s="2" t="n">
        <f aca="false">SQRT((K730/J730*100)^2-M730^2)</f>
        <v>1.77493801124341</v>
      </c>
      <c r="M730" s="2" t="n">
        <f aca="false">3.1</f>
        <v>3.1</v>
      </c>
      <c r="N730" s="0" t="n">
        <f aca="false">(A730-B730)/A730</f>
        <v>0.635352286773795</v>
      </c>
      <c r="O730" s="0" t="n">
        <f aca="false">1+(1-N730)^2+2*0.938*0.938*N730*N730*D730*D730/E730</f>
        <v>1.2534505924918</v>
      </c>
      <c r="P730" s="0" t="n">
        <f aca="false">PI()*N730/D730/B730</f>
        <v>1.65431857492025</v>
      </c>
      <c r="Q730" s="2" t="n">
        <f aca="false">P730*D730*E730*E730/2/PI()*137*137/O730/389380*J730</f>
        <v>0.0223251691333474</v>
      </c>
    </row>
    <row r="731" customFormat="false" ht="15" hidden="false" customHeight="false" outlineLevel="0" collapsed="false">
      <c r="A731" s="0" t="n">
        <v>4.045</v>
      </c>
      <c r="B731" s="0" t="n">
        <v>1.485</v>
      </c>
      <c r="C731" s="0" t="n">
        <v>47.99</v>
      </c>
      <c r="D731" s="0" t="n">
        <v>0.827</v>
      </c>
      <c r="E731" s="0" t="n">
        <v>3.972</v>
      </c>
      <c r="F731" s="0" t="n">
        <v>1.711</v>
      </c>
      <c r="G731" s="0" t="n">
        <v>2.56</v>
      </c>
      <c r="H731" s="0" t="n">
        <v>0.488</v>
      </c>
      <c r="I731" s="2" t="n">
        <v>2.953E-005</v>
      </c>
      <c r="J731" s="2" t="n">
        <v>0.1575</v>
      </c>
      <c r="K731" s="2" t="n">
        <v>0.005689</v>
      </c>
      <c r="L731" s="2" t="n">
        <f aca="false">SQRT((K731/J731*100)^2-M731^2)</f>
        <v>1.85391549718371</v>
      </c>
      <c r="M731" s="2" t="n">
        <f aca="false">3.1</f>
        <v>3.1</v>
      </c>
      <c r="N731" s="0" t="n">
        <f aca="false">(A731-B731)/A731</f>
        <v>0.632880098887515</v>
      </c>
      <c r="O731" s="0" t="n">
        <f aca="false">1+(1-N731)^2+2*0.938*0.938*N731*N731*D731*D731/E731</f>
        <v>1.25613835268392</v>
      </c>
      <c r="P731" s="0" t="n">
        <f aca="false">PI()*N731/D731/B731</f>
        <v>1.61897204146927</v>
      </c>
      <c r="Q731" s="2" t="n">
        <f aca="false">P731*D731*E731*E731/2/PI()*137*137/O731/389380*J731</f>
        <v>0.0203186123909369</v>
      </c>
    </row>
    <row r="732" customFormat="false" ht="15" hidden="false" customHeight="false" outlineLevel="0" collapsed="false">
      <c r="A732" s="0" t="n">
        <v>4.045</v>
      </c>
      <c r="B732" s="0" t="n">
        <v>1.495</v>
      </c>
      <c r="C732" s="0" t="n">
        <v>47.99</v>
      </c>
      <c r="D732" s="0" t="n">
        <v>0.836</v>
      </c>
      <c r="E732" s="0" t="n">
        <v>3.999</v>
      </c>
      <c r="F732" s="0" t="n">
        <v>1.665</v>
      </c>
      <c r="G732" s="0" t="n">
        <v>2.55</v>
      </c>
      <c r="H732" s="0" t="n">
        <v>0.49</v>
      </c>
      <c r="I732" s="2" t="n">
        <v>2.802E-005</v>
      </c>
      <c r="J732" s="2" t="n">
        <v>0.1377</v>
      </c>
      <c r="K732" s="2" t="n">
        <v>0.005033</v>
      </c>
      <c r="L732" s="2" t="n">
        <f aca="false">SQRT((K732/J732*100)^2-M732^2)</f>
        <v>1.93632901748557</v>
      </c>
      <c r="M732" s="2" t="n">
        <f aca="false">3.1</f>
        <v>3.1</v>
      </c>
      <c r="N732" s="0" t="n">
        <f aca="false">(A732-B732)/A732</f>
        <v>0.630407911001236</v>
      </c>
      <c r="O732" s="0" t="n">
        <f aca="false">1+(1-N732)^2+2*0.938*0.938*N732*N732*D732*D732/E732</f>
        <v>1.25881770796985</v>
      </c>
      <c r="P732" s="0" t="n">
        <f aca="false">PI()*N732/D732/B732</f>
        <v>1.58461607428779</v>
      </c>
      <c r="Q732" s="2" t="n">
        <f aca="false">P732*D732*E732*E732/2/PI()*137*137/O732/389380*J732</f>
        <v>0.0177783668985793</v>
      </c>
    </row>
    <row r="733" customFormat="false" ht="15" hidden="false" customHeight="false" outlineLevel="0" collapsed="false">
      <c r="A733" s="0" t="n">
        <v>4.045</v>
      </c>
      <c r="B733" s="0" t="n">
        <v>1.505</v>
      </c>
      <c r="C733" s="0" t="n">
        <v>47.99</v>
      </c>
      <c r="D733" s="0" t="n">
        <v>0.844</v>
      </c>
      <c r="E733" s="0" t="n">
        <v>4.025</v>
      </c>
      <c r="F733" s="0" t="n">
        <v>1.62</v>
      </c>
      <c r="G733" s="0" t="n">
        <v>2.54</v>
      </c>
      <c r="H733" s="0" t="n">
        <v>0.492</v>
      </c>
      <c r="I733" s="2" t="n">
        <v>2.653E-005</v>
      </c>
      <c r="J733" s="2" t="n">
        <v>0.1301</v>
      </c>
      <c r="K733" s="2" t="n">
        <v>0.004807</v>
      </c>
      <c r="L733" s="2" t="n">
        <f aca="false">SQRT((K733/J733*100)^2-M733^2)</f>
        <v>2.01045203238036</v>
      </c>
      <c r="M733" s="2" t="n">
        <f aca="false">3.1</f>
        <v>3.1</v>
      </c>
      <c r="N733" s="0" t="n">
        <f aca="false">(A733-B733)/A733</f>
        <v>0.627935723114957</v>
      </c>
      <c r="O733" s="0" t="n">
        <f aca="false">1+(1-N733)^2+2*0.938*0.938*N733*N733*D733*D733/E733</f>
        <v>1.2612280642473</v>
      </c>
      <c r="P733" s="0" t="n">
        <f aca="false">PI()*N733/D733/B733</f>
        <v>1.55305242766178</v>
      </c>
      <c r="Q733" s="2" t="n">
        <f aca="false">P733*D733*E733*E733/2/PI()*137*137/O733/389380*J733</f>
        <v>0.0168047334664794</v>
      </c>
    </row>
    <row r="734" customFormat="false" ht="15" hidden="false" customHeight="false" outlineLevel="0" collapsed="false">
      <c r="A734" s="0" t="n">
        <v>4.045</v>
      </c>
      <c r="B734" s="0" t="n">
        <v>1.515</v>
      </c>
      <c r="C734" s="0" t="n">
        <v>47.99</v>
      </c>
      <c r="D734" s="0" t="n">
        <v>0.853</v>
      </c>
      <c r="E734" s="0" t="n">
        <v>4.052</v>
      </c>
      <c r="F734" s="0" t="n">
        <v>1.574</v>
      </c>
      <c r="G734" s="0" t="n">
        <v>2.53</v>
      </c>
      <c r="H734" s="0" t="n">
        <v>0.494</v>
      </c>
      <c r="I734" s="2" t="n">
        <v>2.499E-005</v>
      </c>
      <c r="J734" s="2" t="n">
        <v>0.1392</v>
      </c>
      <c r="K734" s="2" t="n">
        <v>0.005165</v>
      </c>
      <c r="L734" s="2" t="n">
        <f aca="false">SQRT((K734/J734*100)^2-M734^2)</f>
        <v>2.03905001196183</v>
      </c>
      <c r="M734" s="2" t="n">
        <f aca="false">3.1</f>
        <v>3.1</v>
      </c>
      <c r="N734" s="0" t="n">
        <f aca="false">(A734-B734)/A734</f>
        <v>0.625463535228677</v>
      </c>
      <c r="O734" s="0" t="n">
        <f aca="false">1+(1-N734)^2+2*0.938*0.938*N734*N734*D734*D734/E734</f>
        <v>1.26389174237025</v>
      </c>
      <c r="P734" s="0" t="n">
        <f aca="false">PI()*N734/D734/B734</f>
        <v>1.52051323216658</v>
      </c>
      <c r="Q734" s="2" t="n">
        <f aca="false">P734*D734*E734*E734/2/PI()*137*137/O734/389380*J734</f>
        <v>0.0179926483650867</v>
      </c>
    </row>
    <row r="735" customFormat="false" ht="15" hidden="false" customHeight="false" outlineLevel="0" collapsed="false">
      <c r="A735" s="0" t="n">
        <v>4.045</v>
      </c>
      <c r="B735" s="0" t="n">
        <v>1.525</v>
      </c>
      <c r="C735" s="0" t="n">
        <v>47.99</v>
      </c>
      <c r="D735" s="0" t="n">
        <v>0.863</v>
      </c>
      <c r="E735" s="0" t="n">
        <v>4.079</v>
      </c>
      <c r="F735" s="0" t="n">
        <v>1.529</v>
      </c>
      <c r="G735" s="0" t="n">
        <v>2.52</v>
      </c>
      <c r="H735" s="0" t="n">
        <v>0.497</v>
      </c>
      <c r="I735" s="2" t="n">
        <v>2.347E-005</v>
      </c>
      <c r="J735" s="2" t="n">
        <v>0.1258</v>
      </c>
      <c r="K735" s="2" t="n">
        <v>0.004743</v>
      </c>
      <c r="L735" s="2" t="n">
        <f aca="false">SQRT((K735/J735*100)^2-M735^2)</f>
        <v>2.14591190659912</v>
      </c>
      <c r="M735" s="2" t="n">
        <f aca="false">3.1</f>
        <v>3.1</v>
      </c>
      <c r="N735" s="0" t="n">
        <f aca="false">(A735-B735)/A735</f>
        <v>0.622991347342398</v>
      </c>
      <c r="O735" s="0" t="n">
        <f aca="false">1+(1-N735)^2+2*0.938*0.938*N735*N735*D735*D735/E735</f>
        <v>1.26683584999493</v>
      </c>
      <c r="P735" s="0" t="n">
        <f aca="false">PI()*N735/D735/B735</f>
        <v>1.4871379215173</v>
      </c>
      <c r="Q735" s="2" t="n">
        <f aca="false">P735*D735*E735*E735/2/PI()*137*137/O735/389380*J735</f>
        <v>0.0162673711641306</v>
      </c>
    </row>
    <row r="736" customFormat="false" ht="15" hidden="false" customHeight="false" outlineLevel="0" collapsed="false">
      <c r="A736" s="0" t="n">
        <v>4.045</v>
      </c>
      <c r="B736" s="0" t="n">
        <v>1.535</v>
      </c>
      <c r="C736" s="0" t="n">
        <v>47.99</v>
      </c>
      <c r="D736" s="0" t="n">
        <v>0.872</v>
      </c>
      <c r="E736" s="0" t="n">
        <v>4.106</v>
      </c>
      <c r="F736" s="0" t="n">
        <v>1.483</v>
      </c>
      <c r="G736" s="0" t="n">
        <v>2.51</v>
      </c>
      <c r="H736" s="0" t="n">
        <v>0.499</v>
      </c>
      <c r="I736" s="2" t="n">
        <v>2.19E-005</v>
      </c>
      <c r="J736" s="2" t="n">
        <v>0.117</v>
      </c>
      <c r="K736" s="2" t="n">
        <v>0.004465</v>
      </c>
      <c r="L736" s="2" t="n">
        <f aca="false">SQRT((K736/J736*100)^2-M736^2)</f>
        <v>2.22568697682552</v>
      </c>
      <c r="M736" s="2" t="n">
        <f aca="false">3.1</f>
        <v>3.1</v>
      </c>
      <c r="N736" s="0" t="n">
        <f aca="false">(A736-B736)/A736</f>
        <v>0.620519159456119</v>
      </c>
      <c r="O736" s="0" t="n">
        <f aca="false">1+(1-N736)^2+2*0.938*0.938*N736*N736*D736*D736/E736</f>
        <v>1.26948154156851</v>
      </c>
      <c r="P736" s="0" t="n">
        <f aca="false">PI()*N736/D736/B736</f>
        <v>1.45639843465847</v>
      </c>
      <c r="Q736" s="2" t="n">
        <f aca="false">P736*D736*E736*E736/2/PI()*137*137/O736/389380*J736</f>
        <v>0.0151384592049831</v>
      </c>
    </row>
    <row r="737" customFormat="false" ht="15" hidden="false" customHeight="false" outlineLevel="0" collapsed="false">
      <c r="A737" s="0" t="n">
        <v>4.045</v>
      </c>
      <c r="B737" s="0" t="n">
        <v>1.545</v>
      </c>
      <c r="C737" s="0" t="n">
        <v>47.99</v>
      </c>
      <c r="D737" s="0" t="n">
        <v>0.881</v>
      </c>
      <c r="E737" s="0" t="n">
        <v>4.132</v>
      </c>
      <c r="F737" s="0" t="n">
        <v>1.438</v>
      </c>
      <c r="G737" s="0" t="n">
        <v>2.5</v>
      </c>
      <c r="H737" s="0" t="n">
        <v>0.501</v>
      </c>
      <c r="I737" s="2" t="n">
        <v>2.036E-005</v>
      </c>
      <c r="J737" s="2" t="n">
        <v>0.1032</v>
      </c>
      <c r="K737" s="2" t="n">
        <v>0.003995</v>
      </c>
      <c r="L737" s="2" t="n">
        <f aca="false">SQRT((K737/J737*100)^2-M737^2)</f>
        <v>2.31853429205731</v>
      </c>
      <c r="M737" s="2" t="n">
        <f aca="false">3.1</f>
        <v>3.1</v>
      </c>
      <c r="N737" s="0" t="n">
        <f aca="false">(A737-B737)/A737</f>
        <v>0.618046971569839</v>
      </c>
      <c r="O737" s="0" t="n">
        <f aca="false">1+(1-N737)^2+2*0.938*0.938*N737*N737*D737*D737/E737</f>
        <v>1.27214938257729</v>
      </c>
      <c r="P737" s="0" t="n">
        <f aca="false">PI()*N737/D737/B737</f>
        <v>1.426484191954</v>
      </c>
      <c r="Q737" s="2" t="n">
        <f aca="false">P737*D737*E737*E737/2/PI()*137*137/O737/389380*J737</f>
        <v>0.013353426131504</v>
      </c>
    </row>
    <row r="738" customFormat="false" ht="15" hidden="false" customHeight="false" outlineLevel="0" collapsed="false">
      <c r="A738" s="0" t="n">
        <v>4.045</v>
      </c>
      <c r="B738" s="0" t="n">
        <v>1.555</v>
      </c>
      <c r="C738" s="0" t="n">
        <v>47.99</v>
      </c>
      <c r="D738" s="0" t="n">
        <v>0.89</v>
      </c>
      <c r="E738" s="0" t="n">
        <v>4.159</v>
      </c>
      <c r="F738" s="0" t="n">
        <v>1.392</v>
      </c>
      <c r="G738" s="0" t="n">
        <v>2.49</v>
      </c>
      <c r="H738" s="0" t="n">
        <v>0.503</v>
      </c>
      <c r="I738" s="2" t="n">
        <v>1.876E-005</v>
      </c>
      <c r="J738" s="2" t="n">
        <v>0.0653</v>
      </c>
      <c r="K738" s="2" t="n">
        <v>0.003988</v>
      </c>
      <c r="L738" s="2" t="n">
        <f aca="false">SQRT((K738/J738*100)^2-M738^2)</f>
        <v>5.26192568475841</v>
      </c>
      <c r="M738" s="2" t="n">
        <f aca="false">3.1</f>
        <v>3.1</v>
      </c>
      <c r="N738" s="0" t="n">
        <f aca="false">(A738-B738)/A738</f>
        <v>0.61557478368356</v>
      </c>
      <c r="O738" s="0" t="n">
        <f aca="false">1+(1-N738)^2+2*0.938*0.938*N738*N738*D738*D738/E738</f>
        <v>1.27477826897239</v>
      </c>
      <c r="P738" s="0" t="n">
        <f aca="false">PI()*N738/D738/B738</f>
        <v>1.3973663919617</v>
      </c>
      <c r="Q738" s="2" t="n">
        <f aca="false">P738*D738*E738*E738/2/PI()*137*137/O738/389380*J738</f>
        <v>0.00845365064363261</v>
      </c>
    </row>
    <row r="739" customFormat="false" ht="15" hidden="false" customHeight="false" outlineLevel="0" collapsed="false">
      <c r="A739" s="0" t="n">
        <v>4.045</v>
      </c>
      <c r="B739" s="0" t="n">
        <v>1.565</v>
      </c>
      <c r="C739" s="0" t="n">
        <v>47.99</v>
      </c>
      <c r="D739" s="0" t="n">
        <v>0.899</v>
      </c>
      <c r="E739" s="0" t="n">
        <v>4.186</v>
      </c>
      <c r="F739" s="0" t="n">
        <v>1.347</v>
      </c>
      <c r="G739" s="0" t="n">
        <v>2.48</v>
      </c>
      <c r="H739" s="0" t="n">
        <v>0.505</v>
      </c>
      <c r="I739" s="2" t="n">
        <v>1.718E-005</v>
      </c>
      <c r="J739" s="2" t="n">
        <v>0.03741</v>
      </c>
      <c r="K739" s="2" t="n">
        <v>0.002309</v>
      </c>
      <c r="L739" s="2" t="n">
        <f aca="false">SQRT((K739/J739*100)^2-M739^2)</f>
        <v>5.33717080774332</v>
      </c>
      <c r="M739" s="2" t="n">
        <f aca="false">3.1</f>
        <v>3.1</v>
      </c>
      <c r="N739" s="0" t="n">
        <f aca="false">(A739-B739)/A739</f>
        <v>0.613102595797281</v>
      </c>
      <c r="O739" s="0" t="n">
        <f aca="false">1+(1-N739)^2+2*0.938*0.938*N739*N739*D739*D739/E739</f>
        <v>1.27739878880993</v>
      </c>
      <c r="P739" s="0" t="n">
        <f aca="false">PI()*N739/D739/B739</f>
        <v>1.36901748186915</v>
      </c>
      <c r="Q739" s="2" t="n">
        <f aca="false">P739*D739*E739*E739/2/PI()*137*137/O739/389380*J739</f>
        <v>0.00484524750988123</v>
      </c>
    </row>
    <row r="740" customFormat="false" ht="15" hidden="false" customHeight="false" outlineLevel="0" collapsed="false">
      <c r="A740" s="0" t="n">
        <v>4.045</v>
      </c>
      <c r="B740" s="0" t="n">
        <v>1.575</v>
      </c>
      <c r="C740" s="0" t="n">
        <v>47.99</v>
      </c>
      <c r="D740" s="0" t="n">
        <v>0.909</v>
      </c>
      <c r="E740" s="0" t="n">
        <v>4.213</v>
      </c>
      <c r="F740" s="0" t="n">
        <v>1.301</v>
      </c>
      <c r="G740" s="0" t="n">
        <v>2.47</v>
      </c>
      <c r="H740" s="0" t="n">
        <v>0.508</v>
      </c>
      <c r="I740" s="2" t="n">
        <v>1.556E-005</v>
      </c>
      <c r="J740" s="2" t="n">
        <v>0.02004</v>
      </c>
      <c r="K740" s="2" t="n">
        <v>0.001247</v>
      </c>
      <c r="L740" s="2" t="n">
        <f aca="false">SQRT((K740/J740*100)^2-M740^2)</f>
        <v>5.39538593260903</v>
      </c>
      <c r="M740" s="2" t="n">
        <f aca="false">3.1</f>
        <v>3.1</v>
      </c>
      <c r="N740" s="0" t="n">
        <f aca="false">(A740-B740)/A740</f>
        <v>0.610630407911001</v>
      </c>
      <c r="O740" s="0" t="n">
        <f aca="false">1+(1-N740)^2+2*0.938*0.938*N740*N740*D740*D740/E740</f>
        <v>1.28029394813756</v>
      </c>
      <c r="P740" s="0" t="n">
        <f aca="false">PI()*N740/D740/B740</f>
        <v>1.33993539284526</v>
      </c>
      <c r="Q740" s="2" t="n">
        <f aca="false">P740*D740*E740*E740/2/PI()*137*137/O740/389380*J740</f>
        <v>0.00259600969409126</v>
      </c>
    </row>
    <row r="741" customFormat="false" ht="15" hidden="false" customHeight="false" outlineLevel="0" collapsed="false">
      <c r="A741" s="0" t="n">
        <v>4.045</v>
      </c>
      <c r="B741" s="0" t="n">
        <v>1.585</v>
      </c>
      <c r="C741" s="0" t="n">
        <v>47.99</v>
      </c>
      <c r="D741" s="0" t="n">
        <v>0.918</v>
      </c>
      <c r="E741" s="0" t="n">
        <v>4.239</v>
      </c>
      <c r="F741" s="0" t="n">
        <v>1.256</v>
      </c>
      <c r="G741" s="0" t="n">
        <v>2.46</v>
      </c>
      <c r="H741" s="0" t="n">
        <v>0.51</v>
      </c>
      <c r="I741" s="2" t="n">
        <v>1.395E-005</v>
      </c>
      <c r="J741" s="2" t="n">
        <v>0.009427</v>
      </c>
      <c r="K741" s="2" t="n">
        <v>0.0005963</v>
      </c>
      <c r="L741" s="2" t="n">
        <f aca="false">SQRT((K741/J741*100)^2-M741^2)</f>
        <v>5.51373690771033</v>
      </c>
      <c r="M741" s="2" t="n">
        <f aca="false">3.1</f>
        <v>3.1</v>
      </c>
      <c r="N741" s="0" t="n">
        <f aca="false">(A741-B741)/A741</f>
        <v>0.608158220024722</v>
      </c>
      <c r="O741" s="0" t="n">
        <f aca="false">1+(1-N741)^2+2*0.938*0.938*N741*N741*D741*D741/E741</f>
        <v>1.28292702142342</v>
      </c>
      <c r="P741" s="0" t="n">
        <f aca="false">PI()*N741/D741/B741</f>
        <v>1.3130900368033</v>
      </c>
      <c r="Q741" s="2" t="n">
        <f aca="false">P741*D741*E741*E741/2/PI()*137*137/O741/389380*J741</f>
        <v>0.00122102118804588</v>
      </c>
    </row>
    <row r="742" customFormat="false" ht="15" hidden="false" customHeight="false" outlineLevel="0" collapsed="false">
      <c r="A742" s="0" t="n">
        <v>4.045</v>
      </c>
      <c r="B742" s="0" t="n">
        <v>1.595</v>
      </c>
      <c r="C742" s="0" t="n">
        <v>47.99</v>
      </c>
      <c r="D742" s="0" t="n">
        <v>0.928</v>
      </c>
      <c r="E742" s="0" t="n">
        <v>4.266</v>
      </c>
      <c r="F742" s="0" t="n">
        <v>1.21</v>
      </c>
      <c r="G742" s="0" t="n">
        <v>2.45</v>
      </c>
      <c r="H742" s="0" t="n">
        <v>0.512</v>
      </c>
      <c r="I742" s="2" t="n">
        <v>1.23E-005</v>
      </c>
      <c r="J742" s="2" t="n">
        <v>0.003467</v>
      </c>
      <c r="K742" s="2" t="n">
        <v>0.000222</v>
      </c>
      <c r="L742" s="2" t="n">
        <f aca="false">SQRT((K742/J742*100)^2-M742^2)</f>
        <v>5.6027993276636</v>
      </c>
      <c r="M742" s="2" t="n">
        <f aca="false">3.1</f>
        <v>3.1</v>
      </c>
      <c r="N742" s="0" t="n">
        <f aca="false">(A742-B742)/A742</f>
        <v>0.605686032138443</v>
      </c>
      <c r="O742" s="0" t="n">
        <f aca="false">1+(1-N742)^2+2*0.938*0.938*N742*N742*D742*D742/E742</f>
        <v>1.28580195066591</v>
      </c>
      <c r="P742" s="0" t="n">
        <f aca="false">PI()*N742/D742/B742</f>
        <v>1.28554939259815</v>
      </c>
      <c r="Q742" s="2" t="n">
        <f aca="false">P742*D742*E742*E742/2/PI()*137*137/O742/389380*J742</f>
        <v>0.000449102872118054</v>
      </c>
    </row>
    <row r="743" customFormat="false" ht="15" hidden="false" customHeight="false" outlineLevel="0" collapsed="false">
      <c r="A743" s="0" t="n">
        <v>4.045</v>
      </c>
      <c r="B743" s="0" t="n">
        <v>1.605</v>
      </c>
      <c r="C743" s="0" t="n">
        <v>47.99</v>
      </c>
      <c r="D743" s="0" t="n">
        <v>0.938</v>
      </c>
      <c r="E743" s="0" t="n">
        <v>4.293</v>
      </c>
      <c r="F743" s="0" t="n">
        <v>1.164</v>
      </c>
      <c r="G743" s="0" t="n">
        <v>2.44</v>
      </c>
      <c r="H743" s="0" t="n">
        <v>0.514</v>
      </c>
      <c r="I743" s="2" t="n">
        <v>1.063E-005</v>
      </c>
      <c r="J743" s="2" t="n">
        <v>0.0001789</v>
      </c>
      <c r="K743" s="2" t="n">
        <v>1.171E-005</v>
      </c>
      <c r="L743" s="2" t="n">
        <f aca="false">SQRT((K743/J743*100)^2-M743^2)</f>
        <v>5.76492026497197</v>
      </c>
      <c r="M743" s="2" t="n">
        <f aca="false">3.1</f>
        <v>3.1</v>
      </c>
      <c r="N743" s="0" t="n">
        <f aca="false">(A743-B743)/A743</f>
        <v>0.603213844252163</v>
      </c>
      <c r="O743" s="0" t="n">
        <f aca="false">1+(1-N743)^2+2*0.938*0.938*N743*N743*D743*D743/E743</f>
        <v>1.2886662113959</v>
      </c>
      <c r="P743" s="0" t="n">
        <f aca="false">PI()*N743/D743/B743</f>
        <v>1.25876105563388</v>
      </c>
      <c r="Q743" s="2" t="n">
        <f aca="false">P743*D743*E743*E743/2/PI()*137*137/O743/389380*J743</f>
        <v>2.31753038840396E-005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743"/>
    </sheetView>
  </sheetViews>
  <sheetFormatPr defaultRowHeight="15"/>
  <cols>
    <col collapsed="false" hidden="false" max="1025" min="1" style="3" width="11.3209302325581"/>
  </cols>
  <sheetData>
    <row r="1" s="4" customFormat="true" ht="15" hidden="false" customHeight="false" outlineLevel="0" collapsed="false">
      <c r="A1" s="4" t="s">
        <v>17</v>
      </c>
      <c r="B1" s="4" t="s">
        <v>0</v>
      </c>
      <c r="C1" s="4" t="s">
        <v>18</v>
      </c>
      <c r="D1" s="4" t="s">
        <v>2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3</v>
      </c>
      <c r="K1" s="4" t="s">
        <v>24</v>
      </c>
      <c r="L1" s="4" t="s">
        <v>25</v>
      </c>
      <c r="M1" s="4" t="s">
        <v>26</v>
      </c>
      <c r="N1" s="4" t="s">
        <v>9</v>
      </c>
      <c r="O1" s="4" t="s">
        <v>11</v>
      </c>
      <c r="P1" s="4" t="s">
        <v>12</v>
      </c>
      <c r="Q1" s="4" t="s">
        <v>13</v>
      </c>
      <c r="R1" s="4" t="s">
        <v>27</v>
      </c>
    </row>
    <row r="2" customFormat="false" ht="15" hidden="false" customHeight="false" outlineLevel="0" collapsed="false">
      <c r="A2" s="3" t="s">
        <v>28</v>
      </c>
      <c r="B2" s="3" t="n">
        <v>2.445</v>
      </c>
      <c r="C2" s="3" t="n">
        <v>0.705</v>
      </c>
      <c r="D2" s="3" t="n">
        <v>20</v>
      </c>
      <c r="E2" s="3" t="s">
        <v>29</v>
      </c>
      <c r="F2" s="3" t="s">
        <v>30</v>
      </c>
      <c r="G2" s="3" t="s">
        <v>31</v>
      </c>
      <c r="H2" s="3" t="n">
        <v>1</v>
      </c>
      <c r="I2" s="3" t="s">
        <v>32</v>
      </c>
      <c r="J2" s="3" t="n">
        <v>0.064</v>
      </c>
      <c r="K2" s="3" t="n">
        <v>0.208</v>
      </c>
      <c r="L2" s="3" t="n">
        <v>3.936</v>
      </c>
      <c r="M2" s="3" t="n">
        <v>0.508</v>
      </c>
      <c r="N2" s="5" t="n">
        <v>161.7</v>
      </c>
      <c r="O2" s="5" t="n">
        <v>1.17378425715126</v>
      </c>
      <c r="P2" s="5" t="n">
        <v>3.1</v>
      </c>
      <c r="Q2" s="3" t="n">
        <v>0.711656441717791</v>
      </c>
      <c r="R2" s="5" t="n">
        <v>0.154628558544304</v>
      </c>
    </row>
    <row r="3" customFormat="false" ht="15" hidden="false" customHeight="false" outlineLevel="0" collapsed="false">
      <c r="A3" s="3" t="s">
        <v>28</v>
      </c>
      <c r="B3" s="3" t="n">
        <v>2.445</v>
      </c>
      <c r="C3" s="3" t="n">
        <v>0.715</v>
      </c>
      <c r="D3" s="3" t="n">
        <v>20</v>
      </c>
      <c r="E3" s="3" t="s">
        <v>29</v>
      </c>
      <c r="F3" s="3" t="s">
        <v>30</v>
      </c>
      <c r="G3" s="3" t="s">
        <v>31</v>
      </c>
      <c r="H3" s="3" t="n">
        <v>1</v>
      </c>
      <c r="I3" s="3" t="s">
        <v>32</v>
      </c>
      <c r="J3" s="3" t="n">
        <v>0.065</v>
      </c>
      <c r="K3" s="3" t="n">
        <v>0.211</v>
      </c>
      <c r="L3" s="3" t="n">
        <v>3.915</v>
      </c>
      <c r="M3" s="3" t="n">
        <v>0.514</v>
      </c>
      <c r="N3" s="5" t="n">
        <v>156</v>
      </c>
      <c r="O3" s="5" t="n">
        <v>1.19344927428136</v>
      </c>
      <c r="P3" s="5" t="n">
        <v>3.1</v>
      </c>
      <c r="Q3" s="3" t="n">
        <v>0.707566462167689</v>
      </c>
      <c r="R3" s="5" t="n">
        <v>0.150158692902489</v>
      </c>
    </row>
    <row r="4" customFormat="false" ht="15" hidden="false" customHeight="false" outlineLevel="0" collapsed="false">
      <c r="A4" s="3" t="s">
        <v>28</v>
      </c>
      <c r="B4" s="3" t="n">
        <v>2.445</v>
      </c>
      <c r="C4" s="3" t="n">
        <v>0.725</v>
      </c>
      <c r="D4" s="3" t="n">
        <v>20</v>
      </c>
      <c r="E4" s="3" t="s">
        <v>29</v>
      </c>
      <c r="F4" s="3" t="s">
        <v>30</v>
      </c>
      <c r="G4" s="3" t="s">
        <v>31</v>
      </c>
      <c r="H4" s="3" t="n">
        <v>1</v>
      </c>
      <c r="I4" s="3" t="s">
        <v>32</v>
      </c>
      <c r="J4" s="3" t="n">
        <v>0.066</v>
      </c>
      <c r="K4" s="3" t="n">
        <v>0.214</v>
      </c>
      <c r="L4" s="3" t="n">
        <v>3.893</v>
      </c>
      <c r="M4" s="3" t="n">
        <v>0.52</v>
      </c>
      <c r="N4" s="5" t="n">
        <v>163.7</v>
      </c>
      <c r="O4" s="5" t="n">
        <v>1.1887173766761</v>
      </c>
      <c r="P4" s="5" t="n">
        <v>3.1</v>
      </c>
      <c r="Q4" s="3" t="n">
        <v>0.703476482617587</v>
      </c>
      <c r="R4" s="5" t="n">
        <v>0.158564804659381</v>
      </c>
    </row>
    <row r="5" customFormat="false" ht="15" hidden="false" customHeight="false" outlineLevel="0" collapsed="false">
      <c r="A5" s="3" t="s">
        <v>28</v>
      </c>
      <c r="B5" s="3" t="n">
        <v>2.445</v>
      </c>
      <c r="C5" s="3" t="n">
        <v>0.735</v>
      </c>
      <c r="D5" s="3" t="n">
        <v>20</v>
      </c>
      <c r="E5" s="3" t="s">
        <v>29</v>
      </c>
      <c r="F5" s="3" t="s">
        <v>30</v>
      </c>
      <c r="G5" s="3" t="s">
        <v>31</v>
      </c>
      <c r="H5" s="3" t="n">
        <v>1</v>
      </c>
      <c r="I5" s="3" t="s">
        <v>32</v>
      </c>
      <c r="J5" s="3" t="n">
        <v>0.068</v>
      </c>
      <c r="K5" s="3" t="n">
        <v>0.217</v>
      </c>
      <c r="L5" s="3" t="n">
        <v>3.871</v>
      </c>
      <c r="M5" s="3" t="n">
        <v>0.526</v>
      </c>
      <c r="N5" s="5" t="n">
        <v>163.1</v>
      </c>
      <c r="O5" s="5" t="n">
        <v>1.18858137801614</v>
      </c>
      <c r="P5" s="5" t="n">
        <v>3.1</v>
      </c>
      <c r="Q5" s="3" t="n">
        <v>0.699386503067485</v>
      </c>
      <c r="R5" s="5" t="n">
        <v>0.158863083850428</v>
      </c>
    </row>
    <row r="6" customFormat="false" ht="15" hidden="false" customHeight="false" outlineLevel="0" collapsed="false">
      <c r="A6" s="3" t="s">
        <v>28</v>
      </c>
      <c r="B6" s="3" t="n">
        <v>2.445</v>
      </c>
      <c r="C6" s="3" t="n">
        <v>0.745</v>
      </c>
      <c r="D6" s="3" t="n">
        <v>20</v>
      </c>
      <c r="E6" s="3" t="s">
        <v>29</v>
      </c>
      <c r="F6" s="3" t="s">
        <v>30</v>
      </c>
      <c r="G6" s="3" t="s">
        <v>31</v>
      </c>
      <c r="H6" s="3" t="n">
        <v>1</v>
      </c>
      <c r="I6" s="3" t="s">
        <v>32</v>
      </c>
      <c r="J6" s="3" t="n">
        <v>0.069</v>
      </c>
      <c r="K6" s="3" t="n">
        <v>0.22</v>
      </c>
      <c r="L6" s="3" t="n">
        <v>3.85</v>
      </c>
      <c r="M6" s="3" t="n">
        <v>0.532</v>
      </c>
      <c r="N6" s="5" t="n">
        <v>159.2</v>
      </c>
      <c r="O6" s="5" t="n">
        <v>1.19292915662581</v>
      </c>
      <c r="P6" s="5" t="n">
        <v>3.1</v>
      </c>
      <c r="Q6" s="3" t="n">
        <v>0.695296523517382</v>
      </c>
      <c r="R6" s="5" t="n">
        <v>0.155964705942937</v>
      </c>
    </row>
    <row r="7" customFormat="false" ht="15" hidden="false" customHeight="false" outlineLevel="0" collapsed="false">
      <c r="A7" s="3" t="s">
        <v>28</v>
      </c>
      <c r="B7" s="3" t="n">
        <v>2.445</v>
      </c>
      <c r="C7" s="3" t="n">
        <v>0.755</v>
      </c>
      <c r="D7" s="3" t="n">
        <v>20</v>
      </c>
      <c r="E7" s="3" t="s">
        <v>29</v>
      </c>
      <c r="F7" s="3" t="s">
        <v>30</v>
      </c>
      <c r="G7" s="3" t="s">
        <v>31</v>
      </c>
      <c r="H7" s="3" t="n">
        <v>1</v>
      </c>
      <c r="I7" s="3" t="s">
        <v>32</v>
      </c>
      <c r="J7" s="3" t="n">
        <v>0.07</v>
      </c>
      <c r="K7" s="3" t="n">
        <v>0.223</v>
      </c>
      <c r="L7" s="3" t="n">
        <v>3.828</v>
      </c>
      <c r="M7" s="3" t="n">
        <v>0.538</v>
      </c>
      <c r="N7" s="5" t="n">
        <v>170.6</v>
      </c>
      <c r="O7" s="5" t="n">
        <v>1.19347855748661</v>
      </c>
      <c r="P7" s="5" t="n">
        <v>3.1</v>
      </c>
      <c r="Q7" s="3" t="n">
        <v>0.69120654396728</v>
      </c>
      <c r="R7" s="5" t="n">
        <v>0.168062008039475</v>
      </c>
    </row>
    <row r="8" customFormat="false" ht="15" hidden="false" customHeight="false" outlineLevel="0" collapsed="false">
      <c r="A8" s="3" t="s">
        <v>28</v>
      </c>
      <c r="B8" s="3" t="n">
        <v>2.445</v>
      </c>
      <c r="C8" s="3" t="n">
        <v>0.765</v>
      </c>
      <c r="D8" s="3" t="n">
        <v>20</v>
      </c>
      <c r="E8" s="3" t="s">
        <v>29</v>
      </c>
      <c r="F8" s="3" t="s">
        <v>30</v>
      </c>
      <c r="G8" s="3" t="s">
        <v>31</v>
      </c>
      <c r="H8" s="3" t="n">
        <v>1</v>
      </c>
      <c r="I8" s="3" t="s">
        <v>32</v>
      </c>
      <c r="J8" s="3" t="n">
        <v>0.072</v>
      </c>
      <c r="K8" s="3" t="n">
        <v>0.226</v>
      </c>
      <c r="L8" s="3" t="n">
        <v>3.806</v>
      </c>
      <c r="M8" s="3" t="n">
        <v>0.543</v>
      </c>
      <c r="N8" s="5" t="n">
        <v>166.4</v>
      </c>
      <c r="O8" s="5" t="n">
        <v>1.18931707196031</v>
      </c>
      <c r="P8" s="5" t="n">
        <v>3.1</v>
      </c>
      <c r="Q8" s="3" t="n">
        <v>0.687116564417178</v>
      </c>
      <c r="R8" s="5" t="n">
        <v>0.16471827677445</v>
      </c>
    </row>
    <row r="9" customFormat="false" ht="15" hidden="false" customHeight="false" outlineLevel="0" collapsed="false">
      <c r="A9" s="3" t="s">
        <v>28</v>
      </c>
      <c r="B9" s="3" t="n">
        <v>2.445</v>
      </c>
      <c r="C9" s="3" t="n">
        <v>0.775</v>
      </c>
      <c r="D9" s="3" t="n">
        <v>20</v>
      </c>
      <c r="E9" s="3" t="s">
        <v>29</v>
      </c>
      <c r="F9" s="3" t="s">
        <v>30</v>
      </c>
      <c r="G9" s="3" t="s">
        <v>31</v>
      </c>
      <c r="H9" s="3" t="n">
        <v>1</v>
      </c>
      <c r="I9" s="3" t="s">
        <v>32</v>
      </c>
      <c r="J9" s="3" t="n">
        <v>0.073</v>
      </c>
      <c r="K9" s="3" t="n">
        <v>0.229</v>
      </c>
      <c r="L9" s="3" t="n">
        <v>3.784</v>
      </c>
      <c r="M9" s="3" t="n">
        <v>0.549</v>
      </c>
      <c r="N9" s="5" t="n">
        <v>174</v>
      </c>
      <c r="O9" s="5" t="n">
        <v>1.19995540939745</v>
      </c>
      <c r="P9" s="5" t="n">
        <v>3.1</v>
      </c>
      <c r="Q9" s="3" t="n">
        <v>0.683026584867076</v>
      </c>
      <c r="R9" s="5" t="n">
        <v>0.173117126049532</v>
      </c>
    </row>
    <row r="10" customFormat="false" ht="15" hidden="false" customHeight="false" outlineLevel="0" collapsed="false">
      <c r="A10" s="3" t="s">
        <v>28</v>
      </c>
      <c r="B10" s="3" t="n">
        <v>2.445</v>
      </c>
      <c r="C10" s="3" t="n">
        <v>0.785</v>
      </c>
      <c r="D10" s="3" t="n">
        <v>20</v>
      </c>
      <c r="E10" s="3" t="s">
        <v>29</v>
      </c>
      <c r="F10" s="3" t="s">
        <v>30</v>
      </c>
      <c r="G10" s="3" t="s">
        <v>31</v>
      </c>
      <c r="H10" s="3" t="n">
        <v>1</v>
      </c>
      <c r="I10" s="3" t="s">
        <v>32</v>
      </c>
      <c r="J10" s="3" t="n">
        <v>0.074</v>
      </c>
      <c r="K10" s="3" t="n">
        <v>0.231</v>
      </c>
      <c r="L10" s="3" t="n">
        <v>3.763</v>
      </c>
      <c r="M10" s="3" t="n">
        <v>0.555</v>
      </c>
      <c r="N10" s="5" t="n">
        <v>169.2</v>
      </c>
      <c r="O10" s="5" t="n">
        <v>1.19923257414281</v>
      </c>
      <c r="P10" s="5" t="n">
        <v>3.1</v>
      </c>
      <c r="Q10" s="3" t="n">
        <v>0.678936605316973</v>
      </c>
      <c r="R10" s="5" t="n">
        <v>0.167690503956299</v>
      </c>
    </row>
    <row r="11" customFormat="false" ht="15" hidden="false" customHeight="false" outlineLevel="0" collapsed="false">
      <c r="A11" s="3" t="s">
        <v>28</v>
      </c>
      <c r="B11" s="3" t="n">
        <v>2.445</v>
      </c>
      <c r="C11" s="3" t="n">
        <v>0.795</v>
      </c>
      <c r="D11" s="3" t="n">
        <v>20</v>
      </c>
      <c r="E11" s="3" t="s">
        <v>29</v>
      </c>
      <c r="F11" s="3" t="s">
        <v>30</v>
      </c>
      <c r="G11" s="3" t="s">
        <v>31</v>
      </c>
      <c r="H11" s="3" t="n">
        <v>1</v>
      </c>
      <c r="I11" s="3" t="s">
        <v>32</v>
      </c>
      <c r="J11" s="3" t="n">
        <v>0.076</v>
      </c>
      <c r="K11" s="3" t="n">
        <v>0.234</v>
      </c>
      <c r="L11" s="3" t="n">
        <v>3.741</v>
      </c>
      <c r="M11" s="3" t="n">
        <v>0.56</v>
      </c>
      <c r="N11" s="5" t="n">
        <v>166.5</v>
      </c>
      <c r="O11" s="5" t="n">
        <v>1.22192657143849</v>
      </c>
      <c r="P11" s="5" t="n">
        <v>3.1</v>
      </c>
      <c r="Q11" s="3" t="n">
        <v>0.674846625766871</v>
      </c>
      <c r="R11" s="5" t="n">
        <v>0.165719471891443</v>
      </c>
    </row>
    <row r="12" customFormat="false" ht="15" hidden="false" customHeight="false" outlineLevel="0" collapsed="false">
      <c r="A12" s="3" t="s">
        <v>28</v>
      </c>
      <c r="B12" s="3" t="n">
        <v>2.445</v>
      </c>
      <c r="C12" s="3" t="n">
        <v>0.805</v>
      </c>
      <c r="D12" s="3" t="n">
        <v>20</v>
      </c>
      <c r="E12" s="3" t="s">
        <v>29</v>
      </c>
      <c r="F12" s="3" t="s">
        <v>30</v>
      </c>
      <c r="G12" s="3" t="s">
        <v>31</v>
      </c>
      <c r="H12" s="3" t="n">
        <v>1</v>
      </c>
      <c r="I12" s="3" t="s">
        <v>32</v>
      </c>
      <c r="J12" s="3" t="n">
        <v>0.077</v>
      </c>
      <c r="K12" s="3" t="n">
        <v>0.237</v>
      </c>
      <c r="L12" s="3" t="n">
        <v>3.719</v>
      </c>
      <c r="M12" s="3" t="n">
        <v>0.566</v>
      </c>
      <c r="N12" s="5" t="n">
        <v>173.1</v>
      </c>
      <c r="O12" s="5" t="n">
        <v>1.22833835841102</v>
      </c>
      <c r="P12" s="5" t="n">
        <v>3.1</v>
      </c>
      <c r="Q12" s="3" t="n">
        <v>0.670756646216769</v>
      </c>
      <c r="R12" s="5" t="n">
        <v>0.173065884294983</v>
      </c>
    </row>
    <row r="13" customFormat="false" ht="15" hidden="false" customHeight="false" outlineLevel="0" collapsed="false">
      <c r="A13" s="3" t="s">
        <v>28</v>
      </c>
      <c r="B13" s="3" t="n">
        <v>2.445</v>
      </c>
      <c r="C13" s="3" t="n">
        <v>0.835</v>
      </c>
      <c r="D13" s="3" t="n">
        <v>20</v>
      </c>
      <c r="E13" s="3" t="s">
        <v>29</v>
      </c>
      <c r="F13" s="3" t="s">
        <v>30</v>
      </c>
      <c r="G13" s="3" t="s">
        <v>31</v>
      </c>
      <c r="H13" s="3" t="n">
        <v>1</v>
      </c>
      <c r="I13" s="3" t="s">
        <v>32</v>
      </c>
      <c r="J13" s="3" t="n">
        <v>0.081</v>
      </c>
      <c r="K13" s="3" t="n">
        <v>0.246</v>
      </c>
      <c r="L13" s="3" t="n">
        <v>3.654</v>
      </c>
      <c r="M13" s="3" t="n">
        <v>0.582</v>
      </c>
      <c r="N13" s="5" t="n">
        <v>171.8</v>
      </c>
      <c r="O13" s="5" t="n">
        <v>1.28314248295869</v>
      </c>
      <c r="P13" s="5" t="n">
        <v>3.1</v>
      </c>
      <c r="Q13" s="3" t="n">
        <v>0.658486707566462</v>
      </c>
      <c r="R13" s="5" t="n">
        <v>0.173795317760687</v>
      </c>
    </row>
    <row r="14" customFormat="false" ht="15" hidden="false" customHeight="false" outlineLevel="0" collapsed="false">
      <c r="A14" s="3" t="s">
        <v>28</v>
      </c>
      <c r="B14" s="3" t="n">
        <v>2.445</v>
      </c>
      <c r="C14" s="3" t="n">
        <v>0.845</v>
      </c>
      <c r="D14" s="3" t="n">
        <v>20</v>
      </c>
      <c r="E14" s="3" t="s">
        <v>29</v>
      </c>
      <c r="F14" s="3" t="s">
        <v>30</v>
      </c>
      <c r="G14" s="3" t="s">
        <v>31</v>
      </c>
      <c r="H14" s="3" t="n">
        <v>1</v>
      </c>
      <c r="I14" s="3" t="s">
        <v>32</v>
      </c>
      <c r="J14" s="3" t="n">
        <v>0.083</v>
      </c>
      <c r="K14" s="3" t="n">
        <v>0.249</v>
      </c>
      <c r="L14" s="3" t="n">
        <v>3.632</v>
      </c>
      <c r="M14" s="3" t="n">
        <v>0.588</v>
      </c>
      <c r="N14" s="5" t="n">
        <v>172.3</v>
      </c>
      <c r="O14" s="5" t="n">
        <v>1.29557245172025</v>
      </c>
      <c r="P14" s="5" t="n">
        <v>3.1</v>
      </c>
      <c r="Q14" s="3" t="n">
        <v>0.65439672801636</v>
      </c>
      <c r="R14" s="5" t="n">
        <v>0.174860018067968</v>
      </c>
    </row>
    <row r="15" customFormat="false" ht="15" hidden="false" customHeight="false" outlineLevel="0" collapsed="false">
      <c r="A15" s="3" t="s">
        <v>28</v>
      </c>
      <c r="B15" s="3" t="n">
        <v>2.445</v>
      </c>
      <c r="C15" s="3" t="n">
        <v>0.855</v>
      </c>
      <c r="D15" s="3" t="n">
        <v>20</v>
      </c>
      <c r="E15" s="3" t="s">
        <v>29</v>
      </c>
      <c r="F15" s="3" t="s">
        <v>30</v>
      </c>
      <c r="G15" s="3" t="s">
        <v>31</v>
      </c>
      <c r="H15" s="3" t="n">
        <v>1</v>
      </c>
      <c r="I15" s="3" t="s">
        <v>32</v>
      </c>
      <c r="J15" s="3" t="n">
        <v>0.084</v>
      </c>
      <c r="K15" s="3" t="n">
        <v>0.252</v>
      </c>
      <c r="L15" s="3" t="n">
        <v>3.611</v>
      </c>
      <c r="M15" s="3" t="n">
        <v>0.593</v>
      </c>
      <c r="N15" s="5" t="n">
        <v>171.3</v>
      </c>
      <c r="O15" s="5" t="n">
        <v>1.29193225927965</v>
      </c>
      <c r="P15" s="5" t="n">
        <v>3.1</v>
      </c>
      <c r="Q15" s="3" t="n">
        <v>0.650306748466258</v>
      </c>
      <c r="R15" s="5" t="n">
        <v>0.174443766576139</v>
      </c>
    </row>
    <row r="16" customFormat="false" ht="15" hidden="false" customHeight="false" outlineLevel="0" collapsed="false">
      <c r="A16" s="3" t="s">
        <v>28</v>
      </c>
      <c r="B16" s="3" t="n">
        <v>2.445</v>
      </c>
      <c r="C16" s="3" t="n">
        <v>0.865</v>
      </c>
      <c r="D16" s="3" t="n">
        <v>20</v>
      </c>
      <c r="E16" s="3" t="s">
        <v>29</v>
      </c>
      <c r="F16" s="3" t="s">
        <v>30</v>
      </c>
      <c r="G16" s="3" t="s">
        <v>31</v>
      </c>
      <c r="H16" s="3" t="n">
        <v>1</v>
      </c>
      <c r="I16" s="3" t="s">
        <v>32</v>
      </c>
      <c r="J16" s="3" t="n">
        <v>0.086</v>
      </c>
      <c r="K16" s="3" t="n">
        <v>0.255</v>
      </c>
      <c r="L16" s="3" t="n">
        <v>3.589</v>
      </c>
      <c r="M16" s="3" t="n">
        <v>0.598</v>
      </c>
      <c r="N16" s="5" t="n">
        <v>176.1</v>
      </c>
      <c r="O16" s="5" t="n">
        <v>1.28422932662106</v>
      </c>
      <c r="P16" s="5" t="n">
        <v>3.1</v>
      </c>
      <c r="Q16" s="3" t="n">
        <v>0.646216768916155</v>
      </c>
      <c r="R16" s="5" t="n">
        <v>0.179835093471995</v>
      </c>
    </row>
    <row r="17" customFormat="false" ht="15" hidden="false" customHeight="false" outlineLevel="0" collapsed="false">
      <c r="A17" s="3" t="s">
        <v>28</v>
      </c>
      <c r="B17" s="3" t="n">
        <v>2.445</v>
      </c>
      <c r="C17" s="3" t="n">
        <v>0.875</v>
      </c>
      <c r="D17" s="3" t="n">
        <v>20</v>
      </c>
      <c r="E17" s="3" t="s">
        <v>29</v>
      </c>
      <c r="F17" s="3" t="s">
        <v>30</v>
      </c>
      <c r="G17" s="3" t="s">
        <v>31</v>
      </c>
      <c r="H17" s="3" t="n">
        <v>1</v>
      </c>
      <c r="I17" s="3" t="s">
        <v>32</v>
      </c>
      <c r="J17" s="3" t="n">
        <v>0.088</v>
      </c>
      <c r="K17" s="3" t="n">
        <v>0.258</v>
      </c>
      <c r="L17" s="3" t="n">
        <v>3.567</v>
      </c>
      <c r="M17" s="3" t="n">
        <v>0.604</v>
      </c>
      <c r="N17" s="5" t="n">
        <v>171.3</v>
      </c>
      <c r="O17" s="5" t="n">
        <v>1.29799032257684</v>
      </c>
      <c r="P17" s="5" t="n">
        <v>3.1</v>
      </c>
      <c r="Q17" s="3" t="n">
        <v>0.642126789366053</v>
      </c>
      <c r="R17" s="5" t="n">
        <v>0.175390174428528</v>
      </c>
    </row>
    <row r="18" customFormat="false" ht="15" hidden="false" customHeight="false" outlineLevel="0" collapsed="false">
      <c r="A18" s="3" t="s">
        <v>28</v>
      </c>
      <c r="B18" s="3" t="n">
        <v>2.445</v>
      </c>
      <c r="C18" s="3" t="n">
        <v>0.885</v>
      </c>
      <c r="D18" s="3" t="n">
        <v>20</v>
      </c>
      <c r="E18" s="3" t="s">
        <v>29</v>
      </c>
      <c r="F18" s="3" t="s">
        <v>30</v>
      </c>
      <c r="G18" s="3" t="s">
        <v>31</v>
      </c>
      <c r="H18" s="3" t="n">
        <v>1</v>
      </c>
      <c r="I18" s="3" t="s">
        <v>32</v>
      </c>
      <c r="J18" s="3" t="n">
        <v>0.089</v>
      </c>
      <c r="K18" s="3" t="n">
        <v>0.261</v>
      </c>
      <c r="L18" s="3" t="n">
        <v>3.546</v>
      </c>
      <c r="M18" s="3" t="n">
        <v>0.609</v>
      </c>
      <c r="N18" s="5" t="n">
        <v>180.7</v>
      </c>
      <c r="O18" s="5" t="n">
        <v>1.29237393574011</v>
      </c>
      <c r="P18" s="5" t="n">
        <v>3.1</v>
      </c>
      <c r="Q18" s="3" t="n">
        <v>0.638036809815951</v>
      </c>
      <c r="R18" s="5" t="n">
        <v>0.185541513488251</v>
      </c>
    </row>
    <row r="19" customFormat="false" ht="15" hidden="false" customHeight="false" outlineLevel="0" collapsed="false">
      <c r="A19" s="3" t="s">
        <v>28</v>
      </c>
      <c r="B19" s="3" t="n">
        <v>2.445</v>
      </c>
      <c r="C19" s="3" t="n">
        <v>0.895</v>
      </c>
      <c r="D19" s="3" t="n">
        <v>20</v>
      </c>
      <c r="E19" s="3" t="s">
        <v>29</v>
      </c>
      <c r="F19" s="3" t="s">
        <v>30</v>
      </c>
      <c r="G19" s="3" t="s">
        <v>31</v>
      </c>
      <c r="H19" s="3" t="n">
        <v>1</v>
      </c>
      <c r="I19" s="3" t="s">
        <v>32</v>
      </c>
      <c r="J19" s="3" t="n">
        <v>0.091</v>
      </c>
      <c r="K19" s="3" t="n">
        <v>0.264</v>
      </c>
      <c r="L19" s="3" t="n">
        <v>3.524</v>
      </c>
      <c r="M19" s="3" t="n">
        <v>0.614</v>
      </c>
      <c r="N19" s="5" t="n">
        <v>178.2</v>
      </c>
      <c r="O19" s="5" t="n">
        <v>1.28940347287601</v>
      </c>
      <c r="P19" s="5" t="n">
        <v>3.1</v>
      </c>
      <c r="Q19" s="3" t="n">
        <v>0.633946830265849</v>
      </c>
      <c r="R19" s="5" t="n">
        <v>0.183382622796045</v>
      </c>
    </row>
    <row r="20" customFormat="false" ht="15" hidden="false" customHeight="false" outlineLevel="0" collapsed="false">
      <c r="A20" s="3" t="s">
        <v>28</v>
      </c>
      <c r="B20" s="3" t="n">
        <v>2.445</v>
      </c>
      <c r="C20" s="3" t="n">
        <v>0.905</v>
      </c>
      <c r="D20" s="3" t="n">
        <v>20</v>
      </c>
      <c r="E20" s="3" t="s">
        <v>29</v>
      </c>
      <c r="F20" s="3" t="s">
        <v>30</v>
      </c>
      <c r="G20" s="3" t="s">
        <v>31</v>
      </c>
      <c r="H20" s="3" t="n">
        <v>1</v>
      </c>
      <c r="I20" s="3" t="s">
        <v>32</v>
      </c>
      <c r="J20" s="3" t="n">
        <v>0.092</v>
      </c>
      <c r="K20" s="3" t="n">
        <v>0.267</v>
      </c>
      <c r="L20" s="3" t="n">
        <v>3.502</v>
      </c>
      <c r="M20" s="3" t="n">
        <v>0.619</v>
      </c>
      <c r="N20" s="5" t="n">
        <v>182</v>
      </c>
      <c r="O20" s="5" t="n">
        <v>1.2942834563956</v>
      </c>
      <c r="P20" s="5" t="n">
        <v>3.1</v>
      </c>
      <c r="Q20" s="3" t="n">
        <v>0.629856850715747</v>
      </c>
      <c r="R20" s="5" t="n">
        <v>0.187754461528943</v>
      </c>
    </row>
    <row r="21" customFormat="false" ht="15" hidden="false" customHeight="false" outlineLevel="0" collapsed="false">
      <c r="A21" s="3" t="s">
        <v>28</v>
      </c>
      <c r="B21" s="3" t="n">
        <v>2.445</v>
      </c>
      <c r="C21" s="3" t="n">
        <v>0.915</v>
      </c>
      <c r="D21" s="3" t="n">
        <v>20</v>
      </c>
      <c r="E21" s="3" t="s">
        <v>29</v>
      </c>
      <c r="F21" s="3" t="s">
        <v>30</v>
      </c>
      <c r="G21" s="3" t="s">
        <v>31</v>
      </c>
      <c r="H21" s="3" t="n">
        <v>1</v>
      </c>
      <c r="I21" s="3" t="s">
        <v>32</v>
      </c>
      <c r="J21" s="3" t="n">
        <v>0.094</v>
      </c>
      <c r="K21" s="3" t="n">
        <v>0.27</v>
      </c>
      <c r="L21" s="3" t="n">
        <v>3.481</v>
      </c>
      <c r="M21" s="3" t="n">
        <v>0.624</v>
      </c>
      <c r="N21" s="5" t="n">
        <v>181.8</v>
      </c>
      <c r="O21" s="5" t="n">
        <v>1.3024261100697</v>
      </c>
      <c r="P21" s="5" t="n">
        <v>3.1</v>
      </c>
      <c r="Q21" s="3" t="n">
        <v>0.625766871165644</v>
      </c>
      <c r="R21" s="5" t="n">
        <v>0.187896970100039</v>
      </c>
    </row>
    <row r="22" customFormat="false" ht="15" hidden="false" customHeight="false" outlineLevel="0" collapsed="false">
      <c r="A22" s="3" t="s">
        <v>28</v>
      </c>
      <c r="B22" s="3" t="n">
        <v>2.445</v>
      </c>
      <c r="C22" s="3" t="n">
        <v>0.925</v>
      </c>
      <c r="D22" s="3" t="n">
        <v>20</v>
      </c>
      <c r="E22" s="3" t="s">
        <v>29</v>
      </c>
      <c r="F22" s="3" t="s">
        <v>30</v>
      </c>
      <c r="G22" s="3" t="s">
        <v>31</v>
      </c>
      <c r="H22" s="3" t="n">
        <v>1</v>
      </c>
      <c r="I22" s="3" t="s">
        <v>32</v>
      </c>
      <c r="J22" s="3" t="n">
        <v>0.096</v>
      </c>
      <c r="K22" s="3" t="n">
        <v>0.273</v>
      </c>
      <c r="L22" s="3" t="n">
        <v>3.459</v>
      </c>
      <c r="M22" s="3" t="n">
        <v>0.629</v>
      </c>
      <c r="N22" s="5" t="n">
        <v>180.4</v>
      </c>
      <c r="O22" s="5" t="n">
        <v>1.30682017926312</v>
      </c>
      <c r="P22" s="5" t="n">
        <v>3.1</v>
      </c>
      <c r="Q22" s="3" t="n">
        <v>0.621676891615542</v>
      </c>
      <c r="R22" s="5" t="n">
        <v>0.186763232391578</v>
      </c>
    </row>
    <row r="23" customFormat="false" ht="15" hidden="false" customHeight="false" outlineLevel="0" collapsed="false">
      <c r="A23" s="3" t="s">
        <v>28</v>
      </c>
      <c r="B23" s="3" t="n">
        <v>2.445</v>
      </c>
      <c r="C23" s="3" t="n">
        <v>0.935</v>
      </c>
      <c r="D23" s="3" t="n">
        <v>20</v>
      </c>
      <c r="E23" s="3" t="s">
        <v>29</v>
      </c>
      <c r="F23" s="3" t="s">
        <v>30</v>
      </c>
      <c r="G23" s="3" t="s">
        <v>31</v>
      </c>
      <c r="H23" s="3" t="n">
        <v>1</v>
      </c>
      <c r="I23" s="3" t="s">
        <v>32</v>
      </c>
      <c r="J23" s="3" t="n">
        <v>0.097</v>
      </c>
      <c r="K23" s="3" t="n">
        <v>0.276</v>
      </c>
      <c r="L23" s="3" t="n">
        <v>3.437</v>
      </c>
      <c r="M23" s="3" t="n">
        <v>0.634</v>
      </c>
      <c r="N23" s="5" t="n">
        <v>170.4</v>
      </c>
      <c r="O23" s="5" t="n">
        <v>1.33440061450825</v>
      </c>
      <c r="P23" s="5" t="n">
        <v>3.1</v>
      </c>
      <c r="Q23" s="3" t="n">
        <v>0.61758691206544</v>
      </c>
      <c r="R23" s="5" t="n">
        <v>0.1767471913087</v>
      </c>
    </row>
    <row r="24" customFormat="false" ht="15" hidden="false" customHeight="false" outlineLevel="0" collapsed="false">
      <c r="A24" s="3" t="s">
        <v>28</v>
      </c>
      <c r="B24" s="3" t="n">
        <v>2.445</v>
      </c>
      <c r="C24" s="3" t="n">
        <v>0.955</v>
      </c>
      <c r="D24" s="3" t="n">
        <v>20</v>
      </c>
      <c r="E24" s="3" t="s">
        <v>29</v>
      </c>
      <c r="F24" s="3" t="s">
        <v>30</v>
      </c>
      <c r="G24" s="3" t="s">
        <v>31</v>
      </c>
      <c r="H24" s="3" t="n">
        <v>1</v>
      </c>
      <c r="I24" s="3" t="s">
        <v>32</v>
      </c>
      <c r="J24" s="3" t="n">
        <v>0.101</v>
      </c>
      <c r="K24" s="3" t="n">
        <v>0.281</v>
      </c>
      <c r="L24" s="3" t="n">
        <v>3.394</v>
      </c>
      <c r="M24" s="3" t="n">
        <v>0.644</v>
      </c>
      <c r="N24" s="5" t="n">
        <v>187.6</v>
      </c>
      <c r="O24" s="5" t="n">
        <v>0.97950537216075</v>
      </c>
      <c r="P24" s="5" t="n">
        <v>3.1</v>
      </c>
      <c r="Q24" s="3" t="n">
        <v>0.609406952965235</v>
      </c>
      <c r="R24" s="5" t="n">
        <v>0.193675084651455</v>
      </c>
    </row>
    <row r="25" customFormat="false" ht="15" hidden="false" customHeight="false" outlineLevel="0" collapsed="false">
      <c r="A25" s="3" t="s">
        <v>28</v>
      </c>
      <c r="B25" s="3" t="n">
        <v>2.445</v>
      </c>
      <c r="C25" s="3" t="n">
        <v>0.975</v>
      </c>
      <c r="D25" s="3" t="n">
        <v>20</v>
      </c>
      <c r="E25" s="3" t="s">
        <v>29</v>
      </c>
      <c r="F25" s="3" t="s">
        <v>30</v>
      </c>
      <c r="G25" s="3" t="s">
        <v>31</v>
      </c>
      <c r="H25" s="3" t="n">
        <v>1</v>
      </c>
      <c r="I25" s="3" t="s">
        <v>32</v>
      </c>
      <c r="J25" s="3" t="n">
        <v>0.104</v>
      </c>
      <c r="K25" s="3" t="n">
        <v>0.287</v>
      </c>
      <c r="L25" s="3" t="n">
        <v>3.35</v>
      </c>
      <c r="M25" s="3" t="n">
        <v>0.654</v>
      </c>
      <c r="N25" s="5" t="n">
        <v>183.6</v>
      </c>
      <c r="O25" s="5" t="n">
        <v>1.45585224032296</v>
      </c>
      <c r="P25" s="5" t="n">
        <v>3.1</v>
      </c>
      <c r="Q25" s="3" t="n">
        <v>0.601226993865031</v>
      </c>
      <c r="R25" s="5" t="n">
        <v>0.189988007547859</v>
      </c>
    </row>
    <row r="26" customFormat="false" ht="15" hidden="false" customHeight="false" outlineLevel="0" collapsed="false">
      <c r="A26" s="3" t="s">
        <v>28</v>
      </c>
      <c r="B26" s="3" t="n">
        <v>2.445</v>
      </c>
      <c r="C26" s="3" t="n">
        <v>0.985</v>
      </c>
      <c r="D26" s="3" t="n">
        <v>20</v>
      </c>
      <c r="E26" s="3" t="s">
        <v>29</v>
      </c>
      <c r="F26" s="3" t="s">
        <v>30</v>
      </c>
      <c r="G26" s="3" t="s">
        <v>31</v>
      </c>
      <c r="H26" s="3" t="n">
        <v>1</v>
      </c>
      <c r="I26" s="3" t="s">
        <v>32</v>
      </c>
      <c r="J26" s="3" t="n">
        <v>0.106</v>
      </c>
      <c r="K26" s="3" t="n">
        <v>0.29</v>
      </c>
      <c r="L26" s="3" t="n">
        <v>3.329</v>
      </c>
      <c r="M26" s="3" t="n">
        <v>0.658</v>
      </c>
      <c r="N26" s="5" t="n">
        <v>180.7</v>
      </c>
      <c r="O26" s="5" t="n">
        <v>1.45236016207405</v>
      </c>
      <c r="P26" s="5" t="n">
        <v>3.1</v>
      </c>
      <c r="Q26" s="3" t="n">
        <v>0.597137014314929</v>
      </c>
      <c r="R26" s="5" t="n">
        <v>0.187120628366476</v>
      </c>
    </row>
    <row r="27" customFormat="false" ht="15" hidden="false" customHeight="false" outlineLevel="0" collapsed="false">
      <c r="A27" s="3" t="s">
        <v>28</v>
      </c>
      <c r="B27" s="3" t="n">
        <v>2.445</v>
      </c>
      <c r="C27" s="3" t="n">
        <v>0.995</v>
      </c>
      <c r="D27" s="3" t="n">
        <v>20</v>
      </c>
      <c r="E27" s="3" t="s">
        <v>29</v>
      </c>
      <c r="F27" s="3" t="s">
        <v>30</v>
      </c>
      <c r="G27" s="3" t="s">
        <v>31</v>
      </c>
      <c r="H27" s="3" t="n">
        <v>1</v>
      </c>
      <c r="I27" s="3" t="s">
        <v>32</v>
      </c>
      <c r="J27" s="3" t="n">
        <v>0.108</v>
      </c>
      <c r="K27" s="3" t="n">
        <v>0.293</v>
      </c>
      <c r="L27" s="3" t="n">
        <v>3.307</v>
      </c>
      <c r="M27" s="3" t="n">
        <v>0.663</v>
      </c>
      <c r="N27" s="5" t="n">
        <v>180.2</v>
      </c>
      <c r="O27" s="5" t="n">
        <v>1.45904053645448</v>
      </c>
      <c r="P27" s="5" t="n">
        <v>3.1</v>
      </c>
      <c r="Q27" s="3" t="n">
        <v>0.593047034764826</v>
      </c>
      <c r="R27" s="5" t="n">
        <v>0.186705065929305</v>
      </c>
    </row>
    <row r="28" customFormat="false" ht="15" hidden="false" customHeight="false" outlineLevel="0" collapsed="false">
      <c r="A28" s="3" t="s">
        <v>28</v>
      </c>
      <c r="B28" s="3" t="n">
        <v>2.445</v>
      </c>
      <c r="C28" s="3" t="n">
        <v>1.005</v>
      </c>
      <c r="D28" s="3" t="n">
        <v>20</v>
      </c>
      <c r="E28" s="3" t="s">
        <v>29</v>
      </c>
      <c r="F28" s="3" t="s">
        <v>30</v>
      </c>
      <c r="G28" s="3" t="s">
        <v>31</v>
      </c>
      <c r="H28" s="3" t="n">
        <v>1</v>
      </c>
      <c r="I28" s="3" t="s">
        <v>32</v>
      </c>
      <c r="J28" s="3" t="n">
        <v>0.11</v>
      </c>
      <c r="K28" s="3" t="n">
        <v>0.296</v>
      </c>
      <c r="L28" s="3" t="n">
        <v>3.285</v>
      </c>
      <c r="M28" s="3" t="n">
        <v>0.668</v>
      </c>
      <c r="N28" s="5" t="n">
        <v>182.1</v>
      </c>
      <c r="O28" s="5" t="n">
        <v>1.44856746316459</v>
      </c>
      <c r="P28" s="5" t="n">
        <v>3.1</v>
      </c>
      <c r="Q28" s="3" t="n">
        <v>0.588957055214724</v>
      </c>
      <c r="R28" s="5" t="n">
        <v>0.188745950929517</v>
      </c>
    </row>
    <row r="29" customFormat="false" ht="15" hidden="false" customHeight="false" outlineLevel="0" collapsed="false">
      <c r="A29" s="3" t="s">
        <v>28</v>
      </c>
      <c r="B29" s="3" t="n">
        <v>2.445</v>
      </c>
      <c r="C29" s="3" t="n">
        <v>1.015</v>
      </c>
      <c r="D29" s="3" t="n">
        <v>20</v>
      </c>
      <c r="E29" s="3" t="s">
        <v>29</v>
      </c>
      <c r="F29" s="3" t="s">
        <v>30</v>
      </c>
      <c r="G29" s="3" t="s">
        <v>31</v>
      </c>
      <c r="H29" s="3" t="n">
        <v>1</v>
      </c>
      <c r="I29" s="3" t="s">
        <v>32</v>
      </c>
      <c r="J29" s="3" t="n">
        <v>0.111</v>
      </c>
      <c r="K29" s="3" t="n">
        <v>0.299</v>
      </c>
      <c r="L29" s="3" t="n">
        <v>3.263</v>
      </c>
      <c r="M29" s="3" t="n">
        <v>0.672</v>
      </c>
      <c r="N29" s="5" t="n">
        <v>190.3</v>
      </c>
      <c r="O29" s="5" t="n">
        <v>1.45156485286502</v>
      </c>
      <c r="P29" s="5" t="n">
        <v>3.1</v>
      </c>
      <c r="Q29" s="3" t="n">
        <v>0.584867075664622</v>
      </c>
      <c r="R29" s="5" t="n">
        <v>0.197362676697461</v>
      </c>
    </row>
    <row r="30" customFormat="false" ht="15" hidden="false" customHeight="false" outlineLevel="0" collapsed="false">
      <c r="A30" s="3" t="s">
        <v>28</v>
      </c>
      <c r="B30" s="3" t="n">
        <v>2.445</v>
      </c>
      <c r="C30" s="3" t="n">
        <v>1.025</v>
      </c>
      <c r="D30" s="3" t="n">
        <v>20</v>
      </c>
      <c r="E30" s="3" t="s">
        <v>29</v>
      </c>
      <c r="F30" s="3" t="s">
        <v>30</v>
      </c>
      <c r="G30" s="3" t="s">
        <v>31</v>
      </c>
      <c r="H30" s="3" t="n">
        <v>1</v>
      </c>
      <c r="I30" s="3" t="s">
        <v>32</v>
      </c>
      <c r="J30" s="3" t="n">
        <v>0.113</v>
      </c>
      <c r="K30" s="3" t="n">
        <v>0.302</v>
      </c>
      <c r="L30" s="3" t="n">
        <v>3.242</v>
      </c>
      <c r="M30" s="3" t="n">
        <v>0.677</v>
      </c>
      <c r="N30" s="5" t="n">
        <v>191.8</v>
      </c>
      <c r="O30" s="5" t="n">
        <v>1.44991011878603</v>
      </c>
      <c r="P30" s="5" t="n">
        <v>3.1</v>
      </c>
      <c r="Q30" s="3" t="n">
        <v>0.580777096114519</v>
      </c>
      <c r="R30" s="5" t="n">
        <v>0.198929442211616</v>
      </c>
    </row>
    <row r="31" customFormat="false" ht="15" hidden="false" customHeight="false" outlineLevel="0" collapsed="false">
      <c r="A31" s="3" t="s">
        <v>28</v>
      </c>
      <c r="B31" s="3" t="n">
        <v>2.445</v>
      </c>
      <c r="C31" s="3" t="n">
        <v>1.035</v>
      </c>
      <c r="D31" s="3" t="n">
        <v>20</v>
      </c>
      <c r="E31" s="3" t="s">
        <v>29</v>
      </c>
      <c r="F31" s="3" t="s">
        <v>30</v>
      </c>
      <c r="G31" s="3" t="s">
        <v>31</v>
      </c>
      <c r="H31" s="3" t="n">
        <v>1</v>
      </c>
      <c r="I31" s="3" t="s">
        <v>32</v>
      </c>
      <c r="J31" s="3" t="n">
        <v>0.115</v>
      </c>
      <c r="K31" s="3" t="n">
        <v>0.305</v>
      </c>
      <c r="L31" s="3" t="n">
        <v>3.22</v>
      </c>
      <c r="M31" s="3" t="n">
        <v>0.681</v>
      </c>
      <c r="N31" s="5" t="n">
        <v>190.2</v>
      </c>
      <c r="O31" s="5" t="n">
        <v>1.44214558944918</v>
      </c>
      <c r="P31" s="5" t="n">
        <v>3.1</v>
      </c>
      <c r="Q31" s="3" t="n">
        <v>0.576687116564417</v>
      </c>
      <c r="R31" s="5" t="n">
        <v>0.197249474023756</v>
      </c>
    </row>
    <row r="32" customFormat="false" ht="15" hidden="false" customHeight="false" outlineLevel="0" collapsed="false">
      <c r="A32" s="3" t="s">
        <v>28</v>
      </c>
      <c r="B32" s="3" t="n">
        <v>2.445</v>
      </c>
      <c r="C32" s="3" t="n">
        <v>1.045</v>
      </c>
      <c r="D32" s="3" t="n">
        <v>20</v>
      </c>
      <c r="E32" s="3" t="s">
        <v>29</v>
      </c>
      <c r="F32" s="3" t="s">
        <v>30</v>
      </c>
      <c r="G32" s="3" t="s">
        <v>31</v>
      </c>
      <c r="H32" s="3" t="n">
        <v>1</v>
      </c>
      <c r="I32" s="3" t="s">
        <v>32</v>
      </c>
      <c r="J32" s="3" t="n">
        <v>0.117</v>
      </c>
      <c r="K32" s="3" t="n">
        <v>0.308</v>
      </c>
      <c r="L32" s="3" t="n">
        <v>3.198</v>
      </c>
      <c r="M32" s="3" t="n">
        <v>0.686</v>
      </c>
      <c r="N32" s="5" t="n">
        <v>192.3</v>
      </c>
      <c r="O32" s="5" t="n">
        <v>1.45222652633822</v>
      </c>
      <c r="P32" s="5" t="n">
        <v>3.1</v>
      </c>
      <c r="Q32" s="3" t="n">
        <v>0.572597137014315</v>
      </c>
      <c r="R32" s="5" t="n">
        <v>0.199375040743052</v>
      </c>
    </row>
    <row r="33" customFormat="false" ht="15" hidden="false" customHeight="false" outlineLevel="0" collapsed="false">
      <c r="A33" s="3" t="s">
        <v>28</v>
      </c>
      <c r="B33" s="3" t="n">
        <v>2.445</v>
      </c>
      <c r="C33" s="3" t="n">
        <v>1.055</v>
      </c>
      <c r="D33" s="3" t="n">
        <v>20</v>
      </c>
      <c r="E33" s="3" t="s">
        <v>29</v>
      </c>
      <c r="F33" s="3" t="s">
        <v>30</v>
      </c>
      <c r="G33" s="3" t="s">
        <v>31</v>
      </c>
      <c r="H33" s="3" t="n">
        <v>1</v>
      </c>
      <c r="I33" s="3" t="s">
        <v>32</v>
      </c>
      <c r="J33" s="3" t="n">
        <v>0.119</v>
      </c>
      <c r="K33" s="3" t="n">
        <v>0.311</v>
      </c>
      <c r="L33" s="3" t="n">
        <v>3.177</v>
      </c>
      <c r="M33" s="3" t="n">
        <v>0.69</v>
      </c>
      <c r="N33" s="5" t="n">
        <v>201</v>
      </c>
      <c r="O33" s="5" t="n">
        <v>1.45125657275321</v>
      </c>
      <c r="P33" s="5" t="n">
        <v>3.1</v>
      </c>
      <c r="Q33" s="3" t="n">
        <v>0.568507157464213</v>
      </c>
      <c r="R33" s="5" t="n">
        <v>0.208307834023946</v>
      </c>
    </row>
    <row r="34" customFormat="false" ht="15" hidden="false" customHeight="false" outlineLevel="0" collapsed="false">
      <c r="A34" s="3" t="s">
        <v>28</v>
      </c>
      <c r="B34" s="3" t="n">
        <v>2.445</v>
      </c>
      <c r="C34" s="3" t="n">
        <v>1.065</v>
      </c>
      <c r="D34" s="3" t="n">
        <v>20</v>
      </c>
      <c r="E34" s="3" t="s">
        <v>29</v>
      </c>
      <c r="F34" s="3" t="s">
        <v>30</v>
      </c>
      <c r="G34" s="3" t="s">
        <v>31</v>
      </c>
      <c r="H34" s="3" t="n">
        <v>1</v>
      </c>
      <c r="I34" s="3" t="s">
        <v>32</v>
      </c>
      <c r="J34" s="3" t="n">
        <v>0.121</v>
      </c>
      <c r="K34" s="3" t="n">
        <v>0.314</v>
      </c>
      <c r="L34" s="3" t="n">
        <v>3.155</v>
      </c>
      <c r="M34" s="3" t="n">
        <v>0.695</v>
      </c>
      <c r="N34" s="5" t="n">
        <v>200.4</v>
      </c>
      <c r="O34" s="5" t="n">
        <v>1.44717652797023</v>
      </c>
      <c r="P34" s="5" t="n">
        <v>3.1</v>
      </c>
      <c r="Q34" s="3" t="n">
        <v>0.56441717791411</v>
      </c>
      <c r="R34" s="5" t="n">
        <v>0.207566727344193</v>
      </c>
    </row>
    <row r="35" customFormat="false" ht="15" hidden="false" customHeight="false" outlineLevel="0" collapsed="false">
      <c r="A35" s="3" t="s">
        <v>28</v>
      </c>
      <c r="B35" s="3" t="n">
        <v>2.445</v>
      </c>
      <c r="C35" s="3" t="n">
        <v>1.075</v>
      </c>
      <c r="D35" s="3" t="n">
        <v>20</v>
      </c>
      <c r="E35" s="3" t="s">
        <v>29</v>
      </c>
      <c r="F35" s="3" t="s">
        <v>30</v>
      </c>
      <c r="G35" s="3" t="s">
        <v>31</v>
      </c>
      <c r="H35" s="3" t="n">
        <v>1</v>
      </c>
      <c r="I35" s="3" t="s">
        <v>32</v>
      </c>
      <c r="J35" s="3" t="n">
        <v>0.123</v>
      </c>
      <c r="K35" s="3" t="n">
        <v>0.317</v>
      </c>
      <c r="L35" s="3" t="n">
        <v>3.133</v>
      </c>
      <c r="M35" s="3" t="n">
        <v>0.699</v>
      </c>
      <c r="N35" s="5" t="n">
        <v>202.6</v>
      </c>
      <c r="O35" s="5" t="n">
        <v>1.45385517804175</v>
      </c>
      <c r="P35" s="5" t="n">
        <v>3.1</v>
      </c>
      <c r="Q35" s="3" t="n">
        <v>0.560327198364008</v>
      </c>
      <c r="R35" s="5" t="n">
        <v>0.209692498071343</v>
      </c>
    </row>
    <row r="36" customFormat="false" ht="15" hidden="false" customHeight="false" outlineLevel="0" collapsed="false">
      <c r="A36" s="3" t="s">
        <v>28</v>
      </c>
      <c r="B36" s="3" t="n">
        <v>2.445</v>
      </c>
      <c r="C36" s="3" t="n">
        <v>1.085</v>
      </c>
      <c r="D36" s="3" t="n">
        <v>20</v>
      </c>
      <c r="E36" s="3" t="s">
        <v>29</v>
      </c>
      <c r="F36" s="3" t="s">
        <v>30</v>
      </c>
      <c r="G36" s="3" t="s">
        <v>31</v>
      </c>
      <c r="H36" s="3" t="n">
        <v>1</v>
      </c>
      <c r="I36" s="3" t="s">
        <v>32</v>
      </c>
      <c r="J36" s="3" t="n">
        <v>0.125</v>
      </c>
      <c r="K36" s="3" t="n">
        <v>0.32</v>
      </c>
      <c r="L36" s="3" t="n">
        <v>3.112</v>
      </c>
      <c r="M36" s="3" t="n">
        <v>0.703</v>
      </c>
      <c r="N36" s="5" t="n">
        <v>206.8</v>
      </c>
      <c r="O36" s="5" t="n">
        <v>1.45179553588433</v>
      </c>
      <c r="P36" s="5" t="n">
        <v>3.1</v>
      </c>
      <c r="Q36" s="3" t="n">
        <v>0.556237218813906</v>
      </c>
      <c r="R36" s="5" t="n">
        <v>0.213850792548003</v>
      </c>
    </row>
    <row r="37" customFormat="false" ht="15" hidden="false" customHeight="false" outlineLevel="0" collapsed="false">
      <c r="A37" s="3" t="s">
        <v>28</v>
      </c>
      <c r="B37" s="3" t="n">
        <v>2.445</v>
      </c>
      <c r="C37" s="3" t="n">
        <v>1.095</v>
      </c>
      <c r="D37" s="3" t="n">
        <v>20</v>
      </c>
      <c r="E37" s="3" t="s">
        <v>29</v>
      </c>
      <c r="F37" s="3" t="s">
        <v>30</v>
      </c>
      <c r="G37" s="3" t="s">
        <v>31</v>
      </c>
      <c r="H37" s="3" t="n">
        <v>1</v>
      </c>
      <c r="I37" s="3" t="s">
        <v>32</v>
      </c>
      <c r="J37" s="3" t="n">
        <v>0.127</v>
      </c>
      <c r="K37" s="3" t="n">
        <v>0.323</v>
      </c>
      <c r="L37" s="3" t="n">
        <v>3.09</v>
      </c>
      <c r="M37" s="3" t="n">
        <v>0.708</v>
      </c>
      <c r="N37" s="5" t="n">
        <v>218.7</v>
      </c>
      <c r="O37" s="5" t="n">
        <v>1.46002342694128</v>
      </c>
      <c r="P37" s="5" t="n">
        <v>3.1</v>
      </c>
      <c r="Q37" s="3" t="n">
        <v>0.552147239263804</v>
      </c>
      <c r="R37" s="5" t="n">
        <v>0.225922711418827</v>
      </c>
    </row>
    <row r="38" customFormat="false" ht="15" hidden="false" customHeight="false" outlineLevel="0" collapsed="false">
      <c r="A38" s="3" t="s">
        <v>28</v>
      </c>
      <c r="B38" s="3" t="n">
        <v>2.445</v>
      </c>
      <c r="C38" s="3" t="n">
        <v>1.105</v>
      </c>
      <c r="D38" s="3" t="n">
        <v>20</v>
      </c>
      <c r="E38" s="3" t="s">
        <v>29</v>
      </c>
      <c r="F38" s="3" t="s">
        <v>30</v>
      </c>
      <c r="G38" s="3" t="s">
        <v>31</v>
      </c>
      <c r="H38" s="3" t="n">
        <v>1</v>
      </c>
      <c r="I38" s="3" t="s">
        <v>32</v>
      </c>
      <c r="J38" s="3" t="n">
        <v>0.13</v>
      </c>
      <c r="K38" s="3" t="n">
        <v>0.326</v>
      </c>
      <c r="L38" s="3" t="n">
        <v>3.068</v>
      </c>
      <c r="M38" s="3" t="n">
        <v>0.712</v>
      </c>
      <c r="N38" s="5" t="n">
        <v>225.1</v>
      </c>
      <c r="O38" s="5" t="n">
        <v>1.22600392737611</v>
      </c>
      <c r="P38" s="5" t="n">
        <v>3.1</v>
      </c>
      <c r="Q38" s="3" t="n">
        <v>0.548057259713702</v>
      </c>
      <c r="R38" s="5" t="n">
        <v>0.232179361921963</v>
      </c>
    </row>
    <row r="39" customFormat="false" ht="15" hidden="false" customHeight="false" outlineLevel="0" collapsed="false">
      <c r="A39" s="3" t="s">
        <v>28</v>
      </c>
      <c r="B39" s="3" t="n">
        <v>2.445</v>
      </c>
      <c r="C39" s="3" t="n">
        <v>1.125</v>
      </c>
      <c r="D39" s="3" t="n">
        <v>20</v>
      </c>
      <c r="E39" s="3" t="s">
        <v>29</v>
      </c>
      <c r="F39" s="3" t="s">
        <v>30</v>
      </c>
      <c r="G39" s="3" t="s">
        <v>31</v>
      </c>
      <c r="H39" s="3" t="n">
        <v>1</v>
      </c>
      <c r="I39" s="3" t="s">
        <v>32</v>
      </c>
      <c r="J39" s="3" t="n">
        <v>0.134</v>
      </c>
      <c r="K39" s="3" t="n">
        <v>0.332</v>
      </c>
      <c r="L39" s="3" t="n">
        <v>3.025</v>
      </c>
      <c r="M39" s="3" t="n">
        <v>0.72</v>
      </c>
      <c r="N39" s="5" t="n">
        <v>221.8</v>
      </c>
      <c r="O39" s="5" t="n">
        <v>1.545581194056</v>
      </c>
      <c r="P39" s="5" t="n">
        <v>3.1</v>
      </c>
      <c r="Q39" s="3" t="n">
        <v>0.539877300613497</v>
      </c>
      <c r="R39" s="5" t="n">
        <v>0.228132904313693</v>
      </c>
    </row>
    <row r="40" customFormat="false" ht="15" hidden="false" customHeight="false" outlineLevel="0" collapsed="false">
      <c r="A40" s="3" t="s">
        <v>28</v>
      </c>
      <c r="B40" s="3" t="n">
        <v>2.445</v>
      </c>
      <c r="C40" s="3" t="n">
        <v>1.135</v>
      </c>
      <c r="D40" s="3" t="n">
        <v>20</v>
      </c>
      <c r="E40" s="3" t="s">
        <v>29</v>
      </c>
      <c r="F40" s="3" t="s">
        <v>30</v>
      </c>
      <c r="G40" s="3" t="s">
        <v>31</v>
      </c>
      <c r="H40" s="3" t="n">
        <v>1</v>
      </c>
      <c r="I40" s="3" t="s">
        <v>32</v>
      </c>
      <c r="J40" s="3" t="n">
        <v>0.136</v>
      </c>
      <c r="K40" s="3" t="n">
        <v>0.335</v>
      </c>
      <c r="L40" s="3" t="n">
        <v>3.003</v>
      </c>
      <c r="M40" s="3" t="n">
        <v>0.724</v>
      </c>
      <c r="N40" s="5" t="n">
        <v>234.2</v>
      </c>
      <c r="O40" s="5" t="n">
        <v>1.54411889216121</v>
      </c>
      <c r="P40" s="5" t="n">
        <v>3.1</v>
      </c>
      <c r="Q40" s="3" t="n">
        <v>0.535787321063395</v>
      </c>
      <c r="R40" s="5" t="n">
        <v>0.240494634490817</v>
      </c>
    </row>
    <row r="41" customFormat="false" ht="15" hidden="false" customHeight="false" outlineLevel="0" collapsed="false">
      <c r="A41" s="3" t="s">
        <v>28</v>
      </c>
      <c r="B41" s="3" t="n">
        <v>2.445</v>
      </c>
      <c r="C41" s="3" t="n">
        <v>1.145</v>
      </c>
      <c r="D41" s="3" t="n">
        <v>20</v>
      </c>
      <c r="E41" s="3" t="s">
        <v>29</v>
      </c>
      <c r="F41" s="3" t="s">
        <v>30</v>
      </c>
      <c r="G41" s="3" t="s">
        <v>31</v>
      </c>
      <c r="H41" s="3" t="n">
        <v>1</v>
      </c>
      <c r="I41" s="3" t="s">
        <v>32</v>
      </c>
      <c r="J41" s="3" t="n">
        <v>0.138</v>
      </c>
      <c r="K41" s="3" t="n">
        <v>0.338</v>
      </c>
      <c r="L41" s="3" t="n">
        <v>2.981</v>
      </c>
      <c r="M41" s="3" t="n">
        <v>0.728</v>
      </c>
      <c r="N41" s="5" t="n">
        <v>236.1</v>
      </c>
      <c r="O41" s="5" t="n">
        <v>1.5443066870331</v>
      </c>
      <c r="P41" s="5" t="n">
        <v>3.1</v>
      </c>
      <c r="Q41" s="3" t="n">
        <v>0.531697341513292</v>
      </c>
      <c r="R41" s="5" t="n">
        <v>0.242015026478936</v>
      </c>
    </row>
    <row r="42" customFormat="false" ht="15" hidden="false" customHeight="false" outlineLevel="0" collapsed="false">
      <c r="A42" s="3" t="s">
        <v>28</v>
      </c>
      <c r="B42" s="3" t="n">
        <v>2.445</v>
      </c>
      <c r="C42" s="3" t="n">
        <v>1.155</v>
      </c>
      <c r="D42" s="3" t="n">
        <v>20</v>
      </c>
      <c r="E42" s="3" t="s">
        <v>29</v>
      </c>
      <c r="F42" s="3" t="s">
        <v>30</v>
      </c>
      <c r="G42" s="3" t="s">
        <v>31</v>
      </c>
      <c r="H42" s="3" t="n">
        <v>1</v>
      </c>
      <c r="I42" s="3" t="s">
        <v>32</v>
      </c>
      <c r="J42" s="3" t="n">
        <v>0.141</v>
      </c>
      <c r="K42" s="3" t="n">
        <v>0.341</v>
      </c>
      <c r="L42" s="3" t="n">
        <v>2.96</v>
      </c>
      <c r="M42" s="3" t="n">
        <v>0.732</v>
      </c>
      <c r="N42" s="5" t="n">
        <v>245</v>
      </c>
      <c r="O42" s="5" t="n">
        <v>1.52476548609565</v>
      </c>
      <c r="P42" s="5" t="n">
        <v>3.1</v>
      </c>
      <c r="Q42" s="3" t="n">
        <v>0.52760736196319</v>
      </c>
      <c r="R42" s="5" t="n">
        <v>0.250574112993797</v>
      </c>
    </row>
    <row r="43" customFormat="false" ht="15" hidden="false" customHeight="false" outlineLevel="0" collapsed="false">
      <c r="A43" s="3" t="s">
        <v>28</v>
      </c>
      <c r="B43" s="3" t="n">
        <v>2.445</v>
      </c>
      <c r="C43" s="3" t="n">
        <v>1.165</v>
      </c>
      <c r="D43" s="3" t="n">
        <v>20</v>
      </c>
      <c r="E43" s="3" t="s">
        <v>29</v>
      </c>
      <c r="F43" s="3" t="s">
        <v>30</v>
      </c>
      <c r="G43" s="3" t="s">
        <v>31</v>
      </c>
      <c r="H43" s="3" t="n">
        <v>1</v>
      </c>
      <c r="I43" s="3" t="s">
        <v>32</v>
      </c>
      <c r="J43" s="3" t="n">
        <v>0.143</v>
      </c>
      <c r="K43" s="3" t="n">
        <v>0.343</v>
      </c>
      <c r="L43" s="3" t="n">
        <v>2.938</v>
      </c>
      <c r="M43" s="3" t="n">
        <v>0.736</v>
      </c>
      <c r="N43" s="5" t="n">
        <v>254.3</v>
      </c>
      <c r="O43" s="5" t="n">
        <v>1.52984916226625</v>
      </c>
      <c r="P43" s="5" t="n">
        <v>3.1</v>
      </c>
      <c r="Q43" s="3" t="n">
        <v>0.523517382413088</v>
      </c>
      <c r="R43" s="5" t="n">
        <v>0.258024461935928</v>
      </c>
    </row>
    <row r="44" customFormat="false" ht="15" hidden="false" customHeight="false" outlineLevel="0" collapsed="false">
      <c r="A44" s="3" t="s">
        <v>28</v>
      </c>
      <c r="B44" s="3" t="n">
        <v>2.445</v>
      </c>
      <c r="C44" s="3" t="n">
        <v>1.175</v>
      </c>
      <c r="D44" s="3" t="n">
        <v>20</v>
      </c>
      <c r="E44" s="3" t="s">
        <v>29</v>
      </c>
      <c r="F44" s="3" t="s">
        <v>30</v>
      </c>
      <c r="G44" s="3" t="s">
        <v>31</v>
      </c>
      <c r="H44" s="3" t="n">
        <v>1</v>
      </c>
      <c r="I44" s="3" t="s">
        <v>32</v>
      </c>
      <c r="J44" s="3" t="n">
        <v>0.145</v>
      </c>
      <c r="K44" s="3" t="n">
        <v>0.346</v>
      </c>
      <c r="L44" s="3" t="n">
        <v>2.916</v>
      </c>
      <c r="M44" s="3" t="n">
        <v>0.74</v>
      </c>
      <c r="N44" s="5" t="n">
        <v>261.8</v>
      </c>
      <c r="O44" s="5" t="n">
        <v>1.51227176263684</v>
      </c>
      <c r="P44" s="5" t="n">
        <v>3.1</v>
      </c>
      <c r="Q44" s="3" t="n">
        <v>0.519427402862986</v>
      </c>
      <c r="R44" s="5" t="n">
        <v>0.265060326911892</v>
      </c>
    </row>
    <row r="45" customFormat="false" ht="15" hidden="false" customHeight="false" outlineLevel="0" collapsed="false">
      <c r="A45" s="3" t="s">
        <v>28</v>
      </c>
      <c r="B45" s="3" t="n">
        <v>2.445</v>
      </c>
      <c r="C45" s="3" t="n">
        <v>1.185</v>
      </c>
      <c r="D45" s="3" t="n">
        <v>20</v>
      </c>
      <c r="E45" s="3" t="s">
        <v>29</v>
      </c>
      <c r="F45" s="3" t="s">
        <v>30</v>
      </c>
      <c r="G45" s="3" t="s">
        <v>31</v>
      </c>
      <c r="H45" s="3" t="n">
        <v>1</v>
      </c>
      <c r="I45" s="3" t="s">
        <v>32</v>
      </c>
      <c r="J45" s="3" t="n">
        <v>0.148</v>
      </c>
      <c r="K45" s="3" t="n">
        <v>0.349</v>
      </c>
      <c r="L45" s="3" t="n">
        <v>2.894</v>
      </c>
      <c r="M45" s="3" t="n">
        <v>0.744</v>
      </c>
      <c r="N45" s="5" t="n">
        <v>279.7</v>
      </c>
      <c r="O45" s="5" t="n">
        <v>1.52413453063764</v>
      </c>
      <c r="P45" s="5" t="n">
        <v>3.1</v>
      </c>
      <c r="Q45" s="3" t="n">
        <v>0.515337423312883</v>
      </c>
      <c r="R45" s="5" t="n">
        <v>0.282441619703746</v>
      </c>
    </row>
    <row r="46" customFormat="false" ht="15" hidden="false" customHeight="false" outlineLevel="0" collapsed="false">
      <c r="A46" s="3" t="s">
        <v>28</v>
      </c>
      <c r="B46" s="3" t="n">
        <v>2.445</v>
      </c>
      <c r="C46" s="3" t="n">
        <v>1.195</v>
      </c>
      <c r="D46" s="3" t="n">
        <v>20</v>
      </c>
      <c r="E46" s="3" t="s">
        <v>29</v>
      </c>
      <c r="F46" s="3" t="s">
        <v>30</v>
      </c>
      <c r="G46" s="3" t="s">
        <v>31</v>
      </c>
      <c r="H46" s="3" t="n">
        <v>1</v>
      </c>
      <c r="I46" s="3" t="s">
        <v>32</v>
      </c>
      <c r="J46" s="3" t="n">
        <v>0.15</v>
      </c>
      <c r="K46" s="3" t="n">
        <v>0.352</v>
      </c>
      <c r="L46" s="3" t="n">
        <v>2.873</v>
      </c>
      <c r="M46" s="3" t="n">
        <v>0.747</v>
      </c>
      <c r="N46" s="5" t="n">
        <v>293.2</v>
      </c>
      <c r="O46" s="5" t="n">
        <v>1.50989911680086</v>
      </c>
      <c r="P46" s="5" t="n">
        <v>3.1</v>
      </c>
      <c r="Q46" s="3" t="n">
        <v>0.511247443762781</v>
      </c>
      <c r="R46" s="5" t="n">
        <v>0.295348951126279</v>
      </c>
    </row>
    <row r="47" customFormat="false" ht="15" hidden="false" customHeight="false" outlineLevel="0" collapsed="false">
      <c r="A47" s="3" t="s">
        <v>28</v>
      </c>
      <c r="B47" s="3" t="n">
        <v>2.445</v>
      </c>
      <c r="C47" s="3" t="n">
        <v>1.205</v>
      </c>
      <c r="D47" s="3" t="n">
        <v>20</v>
      </c>
      <c r="E47" s="3" t="s">
        <v>29</v>
      </c>
      <c r="F47" s="3" t="s">
        <v>30</v>
      </c>
      <c r="G47" s="3" t="s">
        <v>31</v>
      </c>
      <c r="H47" s="3" t="n">
        <v>1</v>
      </c>
      <c r="I47" s="3" t="s">
        <v>32</v>
      </c>
      <c r="J47" s="3" t="n">
        <v>0.153</v>
      </c>
      <c r="K47" s="3" t="n">
        <v>0.355</v>
      </c>
      <c r="L47" s="3" t="n">
        <v>2.851</v>
      </c>
      <c r="M47" s="3" t="n">
        <v>0.751</v>
      </c>
      <c r="N47" s="5" t="n">
        <v>293.3</v>
      </c>
      <c r="O47" s="5" t="n">
        <v>1.50721236894117</v>
      </c>
      <c r="P47" s="5" t="n">
        <v>3.1</v>
      </c>
      <c r="Q47" s="3" t="n">
        <v>0.507157464212679</v>
      </c>
      <c r="R47" s="5" t="n">
        <v>0.294593167642662</v>
      </c>
    </row>
    <row r="48" customFormat="false" ht="15" hidden="false" customHeight="false" outlineLevel="0" collapsed="false">
      <c r="A48" s="3" t="s">
        <v>28</v>
      </c>
      <c r="B48" s="3" t="n">
        <v>2.445</v>
      </c>
      <c r="C48" s="3" t="n">
        <v>1.215</v>
      </c>
      <c r="D48" s="3" t="n">
        <v>20</v>
      </c>
      <c r="E48" s="3" t="s">
        <v>29</v>
      </c>
      <c r="F48" s="3" t="s">
        <v>30</v>
      </c>
      <c r="G48" s="3" t="s">
        <v>31</v>
      </c>
      <c r="H48" s="3" t="n">
        <v>1</v>
      </c>
      <c r="I48" s="3" t="s">
        <v>32</v>
      </c>
      <c r="J48" s="3" t="n">
        <v>0.155</v>
      </c>
      <c r="K48" s="3" t="n">
        <v>0.358</v>
      </c>
      <c r="L48" s="3" t="n">
        <v>2.829</v>
      </c>
      <c r="M48" s="3" t="n">
        <v>0.755</v>
      </c>
      <c r="N48" s="5" t="n">
        <v>297</v>
      </c>
      <c r="O48" s="5" t="n">
        <v>1.51678367009884</v>
      </c>
      <c r="P48" s="5" t="n">
        <v>3.1</v>
      </c>
      <c r="Q48" s="3" t="n">
        <v>0.503067484662577</v>
      </c>
      <c r="R48" s="5" t="n">
        <v>0.297493568196733</v>
      </c>
    </row>
    <row r="49" customFormat="false" ht="15" hidden="false" customHeight="false" outlineLevel="0" collapsed="false">
      <c r="A49" s="3" t="s">
        <v>28</v>
      </c>
      <c r="B49" s="3" t="n">
        <v>2.445</v>
      </c>
      <c r="C49" s="3" t="n">
        <v>1.225</v>
      </c>
      <c r="D49" s="3" t="n">
        <v>20</v>
      </c>
      <c r="E49" s="3" t="s">
        <v>29</v>
      </c>
      <c r="F49" s="3" t="s">
        <v>30</v>
      </c>
      <c r="G49" s="3" t="s">
        <v>31</v>
      </c>
      <c r="H49" s="3" t="n">
        <v>1</v>
      </c>
      <c r="I49" s="3" t="s">
        <v>32</v>
      </c>
      <c r="J49" s="3" t="n">
        <v>0.158</v>
      </c>
      <c r="K49" s="3" t="n">
        <v>0.361</v>
      </c>
      <c r="L49" s="3" t="n">
        <v>2.808</v>
      </c>
      <c r="M49" s="3" t="n">
        <v>0.758</v>
      </c>
      <c r="N49" s="5" t="n">
        <v>305.9</v>
      </c>
      <c r="O49" s="5" t="n">
        <v>1.53370023737135</v>
      </c>
      <c r="P49" s="5" t="n">
        <v>3.1</v>
      </c>
      <c r="Q49" s="3" t="n">
        <v>0.498977505112474</v>
      </c>
      <c r="R49" s="5" t="n">
        <v>0.305434683661706</v>
      </c>
    </row>
    <row r="50" customFormat="false" ht="15" hidden="false" customHeight="false" outlineLevel="0" collapsed="false">
      <c r="A50" s="3" t="s">
        <v>28</v>
      </c>
      <c r="B50" s="3" t="n">
        <v>2.445</v>
      </c>
      <c r="C50" s="3" t="n">
        <v>1.235</v>
      </c>
      <c r="D50" s="3" t="n">
        <v>20</v>
      </c>
      <c r="E50" s="3" t="s">
        <v>29</v>
      </c>
      <c r="F50" s="3" t="s">
        <v>30</v>
      </c>
      <c r="G50" s="3" t="s">
        <v>31</v>
      </c>
      <c r="H50" s="3" t="n">
        <v>1</v>
      </c>
      <c r="I50" s="3" t="s">
        <v>32</v>
      </c>
      <c r="J50" s="3" t="n">
        <v>0.16</v>
      </c>
      <c r="K50" s="3" t="n">
        <v>0.364</v>
      </c>
      <c r="L50" s="3" t="n">
        <v>2.786</v>
      </c>
      <c r="M50" s="3" t="n">
        <v>0.762</v>
      </c>
      <c r="N50" s="5" t="n">
        <v>289.6</v>
      </c>
      <c r="O50" s="5" t="n">
        <v>1.54438474874611</v>
      </c>
      <c r="P50" s="5" t="n">
        <v>3.1</v>
      </c>
      <c r="Q50" s="3" t="n">
        <v>0.494887525562372</v>
      </c>
      <c r="R50" s="5" t="n">
        <v>0.288286045564944</v>
      </c>
    </row>
    <row r="51" customFormat="false" ht="15" hidden="false" customHeight="false" outlineLevel="0" collapsed="false">
      <c r="A51" s="3" t="s">
        <v>28</v>
      </c>
      <c r="B51" s="3" t="n">
        <v>2.445</v>
      </c>
      <c r="C51" s="3" t="n">
        <v>1.245</v>
      </c>
      <c r="D51" s="3" t="n">
        <v>20</v>
      </c>
      <c r="E51" s="3" t="s">
        <v>29</v>
      </c>
      <c r="F51" s="3" t="s">
        <v>30</v>
      </c>
      <c r="G51" s="3" t="s">
        <v>31</v>
      </c>
      <c r="H51" s="3" t="n">
        <v>1</v>
      </c>
      <c r="I51" s="3" t="s">
        <v>32</v>
      </c>
      <c r="J51" s="3" t="n">
        <v>0.163</v>
      </c>
      <c r="K51" s="3" t="n">
        <v>0.367</v>
      </c>
      <c r="L51" s="3" t="n">
        <v>2.764</v>
      </c>
      <c r="M51" s="3" t="n">
        <v>0.766</v>
      </c>
      <c r="N51" s="5" t="n">
        <v>286.1</v>
      </c>
      <c r="O51" s="5" t="n">
        <v>1.53670259853926</v>
      </c>
      <c r="P51" s="5" t="n">
        <v>3.1</v>
      </c>
      <c r="Q51" s="3" t="n">
        <v>0.49079754601227</v>
      </c>
      <c r="R51" s="5" t="n">
        <v>0.283817798421456</v>
      </c>
    </row>
    <row r="52" customFormat="false" ht="15" hidden="false" customHeight="false" outlineLevel="0" collapsed="false">
      <c r="A52" s="3" t="s">
        <v>28</v>
      </c>
      <c r="B52" s="3" t="n">
        <v>2.445</v>
      </c>
      <c r="C52" s="3" t="n">
        <v>1.255</v>
      </c>
      <c r="D52" s="3" t="n">
        <v>20</v>
      </c>
      <c r="E52" s="3" t="s">
        <v>29</v>
      </c>
      <c r="F52" s="3" t="s">
        <v>30</v>
      </c>
      <c r="G52" s="3" t="s">
        <v>31</v>
      </c>
      <c r="H52" s="3" t="n">
        <v>1</v>
      </c>
      <c r="I52" s="3" t="s">
        <v>32</v>
      </c>
      <c r="J52" s="3" t="n">
        <v>0.166</v>
      </c>
      <c r="K52" s="3" t="n">
        <v>0.37</v>
      </c>
      <c r="L52" s="3" t="n">
        <v>2.742</v>
      </c>
      <c r="M52" s="3" t="n">
        <v>0.769</v>
      </c>
      <c r="N52" s="5" t="n">
        <v>276.4</v>
      </c>
      <c r="O52" s="5" t="n">
        <v>1.55826455729905</v>
      </c>
      <c r="P52" s="5" t="n">
        <v>3.1</v>
      </c>
      <c r="Q52" s="3" t="n">
        <v>0.486707566462168</v>
      </c>
      <c r="R52" s="5" t="n">
        <v>0.273210063541123</v>
      </c>
    </row>
    <row r="53" customFormat="false" ht="15" hidden="false" customHeight="false" outlineLevel="0" collapsed="false">
      <c r="A53" s="3" t="s">
        <v>28</v>
      </c>
      <c r="B53" s="3" t="n">
        <v>2.445</v>
      </c>
      <c r="C53" s="3" t="n">
        <v>1.265</v>
      </c>
      <c r="D53" s="3" t="n">
        <v>20</v>
      </c>
      <c r="E53" s="3" t="s">
        <v>29</v>
      </c>
      <c r="F53" s="3" t="s">
        <v>30</v>
      </c>
      <c r="G53" s="3" t="s">
        <v>31</v>
      </c>
      <c r="H53" s="3" t="n">
        <v>1</v>
      </c>
      <c r="I53" s="3" t="s">
        <v>32</v>
      </c>
      <c r="J53" s="3" t="n">
        <v>0.168</v>
      </c>
      <c r="K53" s="3" t="n">
        <v>0.373</v>
      </c>
      <c r="L53" s="3" t="n">
        <v>2.721</v>
      </c>
      <c r="M53" s="3" t="n">
        <v>0.773</v>
      </c>
      <c r="N53" s="5" t="n">
        <v>268.9</v>
      </c>
      <c r="O53" s="5" t="n">
        <v>1.56835765749228</v>
      </c>
      <c r="P53" s="5" t="n">
        <v>3.1</v>
      </c>
      <c r="Q53" s="3" t="n">
        <v>0.482617586912066</v>
      </c>
      <c r="R53" s="5" t="n">
        <v>0.264880732077123</v>
      </c>
    </row>
    <row r="54" customFormat="false" ht="15" hidden="false" customHeight="false" outlineLevel="0" collapsed="false">
      <c r="A54" s="3" t="s">
        <v>28</v>
      </c>
      <c r="B54" s="3" t="n">
        <v>2.445</v>
      </c>
      <c r="C54" s="3" t="n">
        <v>1.285</v>
      </c>
      <c r="D54" s="3" t="n">
        <v>20</v>
      </c>
      <c r="E54" s="3" t="s">
        <v>29</v>
      </c>
      <c r="F54" s="3" t="s">
        <v>30</v>
      </c>
      <c r="G54" s="3" t="s">
        <v>31</v>
      </c>
      <c r="H54" s="3" t="n">
        <v>1</v>
      </c>
      <c r="I54" s="3" t="s">
        <v>32</v>
      </c>
      <c r="J54" s="3" t="n">
        <v>0.174</v>
      </c>
      <c r="K54" s="3" t="n">
        <v>0.379</v>
      </c>
      <c r="L54" s="3" t="n">
        <v>2.677</v>
      </c>
      <c r="M54" s="3" t="n">
        <v>0.779</v>
      </c>
      <c r="N54" s="5" t="n">
        <v>263.5</v>
      </c>
      <c r="O54" s="5" t="n">
        <v>0.948111481599606</v>
      </c>
      <c r="P54" s="5" t="n">
        <v>3.1</v>
      </c>
      <c r="Q54" s="3" t="n">
        <v>0.474437627811861</v>
      </c>
      <c r="R54" s="5" t="n">
        <v>0.257520771942218</v>
      </c>
    </row>
    <row r="55" customFormat="false" ht="15" hidden="false" customHeight="false" outlineLevel="0" collapsed="false">
      <c r="A55" s="3" t="s">
        <v>28</v>
      </c>
      <c r="B55" s="3" t="n">
        <v>2.445</v>
      </c>
      <c r="C55" s="3" t="n">
        <v>1.295</v>
      </c>
      <c r="D55" s="3" t="n">
        <v>20</v>
      </c>
      <c r="E55" s="3" t="s">
        <v>29</v>
      </c>
      <c r="F55" s="3" t="s">
        <v>30</v>
      </c>
      <c r="G55" s="3" t="s">
        <v>31</v>
      </c>
      <c r="H55" s="3" t="n">
        <v>1</v>
      </c>
      <c r="I55" s="3" t="s">
        <v>32</v>
      </c>
      <c r="J55" s="3" t="n">
        <v>0.177</v>
      </c>
      <c r="K55" s="3" t="n">
        <v>0.382</v>
      </c>
      <c r="L55" s="3" t="n">
        <v>2.656</v>
      </c>
      <c r="M55" s="3" t="n">
        <v>0.783</v>
      </c>
      <c r="N55" s="5" t="n">
        <v>264.6</v>
      </c>
      <c r="O55" s="5" t="n">
        <v>1.079842230939</v>
      </c>
      <c r="P55" s="5" t="n">
        <v>3.1</v>
      </c>
      <c r="Q55" s="3" t="n">
        <v>0.470347648261759</v>
      </c>
      <c r="R55" s="5" t="n">
        <v>0.257523986424655</v>
      </c>
    </row>
    <row r="56" customFormat="false" ht="15" hidden="false" customHeight="false" outlineLevel="0" collapsed="false">
      <c r="A56" s="3" t="s">
        <v>28</v>
      </c>
      <c r="B56" s="3" t="n">
        <v>2.445</v>
      </c>
      <c r="C56" s="3" t="n">
        <v>1.305</v>
      </c>
      <c r="D56" s="3" t="n">
        <v>20</v>
      </c>
      <c r="E56" s="3" t="s">
        <v>29</v>
      </c>
      <c r="F56" s="3" t="s">
        <v>30</v>
      </c>
      <c r="G56" s="3" t="s">
        <v>31</v>
      </c>
      <c r="H56" s="3" t="n">
        <v>1</v>
      </c>
      <c r="I56" s="3" t="s">
        <v>32</v>
      </c>
      <c r="J56" s="3" t="n">
        <v>0.18</v>
      </c>
      <c r="K56" s="3" t="n">
        <v>0.385</v>
      </c>
      <c r="L56" s="3" t="n">
        <v>2.634</v>
      </c>
      <c r="M56" s="3" t="n">
        <v>0.786</v>
      </c>
      <c r="N56" s="5" t="n">
        <v>241.6</v>
      </c>
      <c r="O56" s="5" t="n">
        <v>1.20096722127095</v>
      </c>
      <c r="P56" s="5" t="n">
        <v>3.1</v>
      </c>
      <c r="Q56" s="3" t="n">
        <v>0.466257668711656</v>
      </c>
      <c r="R56" s="5" t="n">
        <v>0.234132105768662</v>
      </c>
    </row>
    <row r="57" customFormat="false" ht="15" hidden="false" customHeight="false" outlineLevel="0" collapsed="false">
      <c r="A57" s="3" t="s">
        <v>28</v>
      </c>
      <c r="B57" s="3" t="n">
        <v>2.445</v>
      </c>
      <c r="C57" s="3" t="n">
        <v>1.315</v>
      </c>
      <c r="D57" s="3" t="n">
        <v>20</v>
      </c>
      <c r="E57" s="3" t="s">
        <v>29</v>
      </c>
      <c r="F57" s="3" t="s">
        <v>30</v>
      </c>
      <c r="G57" s="3" t="s">
        <v>31</v>
      </c>
      <c r="H57" s="3" t="n">
        <v>1</v>
      </c>
      <c r="I57" s="3" t="s">
        <v>32</v>
      </c>
      <c r="J57" s="3" t="n">
        <v>0.183</v>
      </c>
      <c r="K57" s="3" t="n">
        <v>0.388</v>
      </c>
      <c r="L57" s="3" t="n">
        <v>2.612</v>
      </c>
      <c r="M57" s="3" t="n">
        <v>0.789</v>
      </c>
      <c r="N57" s="5" t="n">
        <v>244.2</v>
      </c>
      <c r="O57" s="5" t="n">
        <v>1.21176533445852</v>
      </c>
      <c r="P57" s="5" t="n">
        <v>3.1</v>
      </c>
      <c r="Q57" s="3" t="n">
        <v>0.462167689161554</v>
      </c>
      <c r="R57" s="5" t="n">
        <v>0.235605684659722</v>
      </c>
    </row>
    <row r="58" customFormat="false" ht="15" hidden="false" customHeight="false" outlineLevel="0" collapsed="false">
      <c r="A58" s="3" t="s">
        <v>28</v>
      </c>
      <c r="B58" s="3" t="n">
        <v>2.445</v>
      </c>
      <c r="C58" s="3" t="n">
        <v>1.325</v>
      </c>
      <c r="D58" s="3" t="n">
        <v>20</v>
      </c>
      <c r="E58" s="3" t="s">
        <v>29</v>
      </c>
      <c r="F58" s="3" t="s">
        <v>30</v>
      </c>
      <c r="G58" s="3" t="s">
        <v>31</v>
      </c>
      <c r="H58" s="3" t="n">
        <v>1</v>
      </c>
      <c r="I58" s="3" t="s">
        <v>32</v>
      </c>
      <c r="J58" s="3" t="n">
        <v>0.186</v>
      </c>
      <c r="K58" s="3" t="n">
        <v>0.391</v>
      </c>
      <c r="L58" s="3" t="n">
        <v>2.591</v>
      </c>
      <c r="M58" s="3" t="n">
        <v>0.792</v>
      </c>
      <c r="N58" s="5" t="n">
        <v>241.2</v>
      </c>
      <c r="O58" s="5" t="n">
        <v>1.21273590351938</v>
      </c>
      <c r="P58" s="5" t="n">
        <v>3.1</v>
      </c>
      <c r="Q58" s="3" t="n">
        <v>0.458077709611452</v>
      </c>
      <c r="R58" s="5" t="n">
        <v>0.231650470432702</v>
      </c>
    </row>
    <row r="59" customFormat="false" ht="15" hidden="false" customHeight="false" outlineLevel="0" collapsed="false">
      <c r="A59" s="3" t="s">
        <v>28</v>
      </c>
      <c r="B59" s="3" t="n">
        <v>2.445</v>
      </c>
      <c r="C59" s="3" t="n">
        <v>1.335</v>
      </c>
      <c r="D59" s="3" t="n">
        <v>20</v>
      </c>
      <c r="E59" s="3" t="s">
        <v>29</v>
      </c>
      <c r="F59" s="3" t="s">
        <v>30</v>
      </c>
      <c r="G59" s="3" t="s">
        <v>31</v>
      </c>
      <c r="H59" s="3" t="n">
        <v>1</v>
      </c>
      <c r="I59" s="3" t="s">
        <v>32</v>
      </c>
      <c r="J59" s="3" t="n">
        <v>0.189</v>
      </c>
      <c r="K59" s="3" t="n">
        <v>0.394</v>
      </c>
      <c r="L59" s="3" t="n">
        <v>2.569</v>
      </c>
      <c r="M59" s="3" t="n">
        <v>0.796</v>
      </c>
      <c r="N59" s="5" t="n">
        <v>238.8</v>
      </c>
      <c r="O59" s="5" t="n">
        <v>1.20685053755403</v>
      </c>
      <c r="P59" s="5" t="n">
        <v>3.1</v>
      </c>
      <c r="Q59" s="3" t="n">
        <v>0.45398773006135</v>
      </c>
      <c r="R59" s="5" t="n">
        <v>0.228268250394855</v>
      </c>
    </row>
    <row r="60" customFormat="false" ht="15" hidden="false" customHeight="false" outlineLevel="0" collapsed="false">
      <c r="A60" s="3" t="s">
        <v>28</v>
      </c>
      <c r="B60" s="3" t="n">
        <v>2.445</v>
      </c>
      <c r="C60" s="3" t="n">
        <v>1.345</v>
      </c>
      <c r="D60" s="3" t="n">
        <v>20</v>
      </c>
      <c r="E60" s="3" t="s">
        <v>29</v>
      </c>
      <c r="F60" s="3" t="s">
        <v>30</v>
      </c>
      <c r="G60" s="3" t="s">
        <v>31</v>
      </c>
      <c r="H60" s="3" t="n">
        <v>1</v>
      </c>
      <c r="I60" s="3" t="s">
        <v>32</v>
      </c>
      <c r="J60" s="3" t="n">
        <v>0.192</v>
      </c>
      <c r="K60" s="3" t="n">
        <v>0.397</v>
      </c>
      <c r="L60" s="3" t="n">
        <v>2.547</v>
      </c>
      <c r="M60" s="3" t="n">
        <v>0.799</v>
      </c>
      <c r="N60" s="5" t="n">
        <v>245.2</v>
      </c>
      <c r="O60" s="5" t="n">
        <v>1.20358152204573</v>
      </c>
      <c r="P60" s="5" t="n">
        <v>3.1</v>
      </c>
      <c r="Q60" s="3" t="n">
        <v>0.449897750511247</v>
      </c>
      <c r="R60" s="5" t="n">
        <v>0.233252478219896</v>
      </c>
    </row>
    <row r="61" customFormat="false" ht="15" hidden="false" customHeight="false" outlineLevel="0" collapsed="false">
      <c r="A61" s="3" t="s">
        <v>28</v>
      </c>
      <c r="B61" s="3" t="n">
        <v>2.445</v>
      </c>
      <c r="C61" s="3" t="n">
        <v>1.355</v>
      </c>
      <c r="D61" s="3" t="n">
        <v>20</v>
      </c>
      <c r="E61" s="3" t="s">
        <v>29</v>
      </c>
      <c r="F61" s="3" t="s">
        <v>30</v>
      </c>
      <c r="G61" s="3" t="s">
        <v>31</v>
      </c>
      <c r="H61" s="3" t="n">
        <v>1</v>
      </c>
      <c r="I61" s="3" t="s">
        <v>32</v>
      </c>
      <c r="J61" s="3" t="n">
        <v>0.195</v>
      </c>
      <c r="K61" s="3" t="n">
        <v>0.399</v>
      </c>
      <c r="L61" s="3" t="n">
        <v>2.525</v>
      </c>
      <c r="M61" s="3" t="n">
        <v>0.802</v>
      </c>
      <c r="N61" s="5" t="n">
        <v>240.3</v>
      </c>
      <c r="O61" s="5" t="n">
        <v>1.19891350594546</v>
      </c>
      <c r="P61" s="5" t="n">
        <v>3.1</v>
      </c>
      <c r="Q61" s="3" t="n">
        <v>0.445807770961145</v>
      </c>
      <c r="R61" s="5" t="n">
        <v>0.226303909025233</v>
      </c>
    </row>
    <row r="62" customFormat="false" ht="15" hidden="false" customHeight="false" outlineLevel="0" collapsed="false">
      <c r="A62" s="3" t="s">
        <v>28</v>
      </c>
      <c r="B62" s="3" t="n">
        <v>2.445</v>
      </c>
      <c r="C62" s="3" t="n">
        <v>1.365</v>
      </c>
      <c r="D62" s="3" t="n">
        <v>20</v>
      </c>
      <c r="E62" s="3" t="s">
        <v>29</v>
      </c>
      <c r="F62" s="3" t="s">
        <v>30</v>
      </c>
      <c r="G62" s="3" t="s">
        <v>31</v>
      </c>
      <c r="H62" s="3" t="n">
        <v>1</v>
      </c>
      <c r="I62" s="3" t="s">
        <v>32</v>
      </c>
      <c r="J62" s="3" t="n">
        <v>0.199</v>
      </c>
      <c r="K62" s="3" t="n">
        <v>0.402</v>
      </c>
      <c r="L62" s="3" t="n">
        <v>2.504</v>
      </c>
      <c r="M62" s="3" t="n">
        <v>0.805</v>
      </c>
      <c r="N62" s="5" t="n">
        <v>244.5</v>
      </c>
      <c r="O62" s="5" t="n">
        <v>1.20163437350676</v>
      </c>
      <c r="P62" s="5" t="n">
        <v>3.1</v>
      </c>
      <c r="Q62" s="3" t="n">
        <v>0.441717791411043</v>
      </c>
      <c r="R62" s="5" t="n">
        <v>0.229032185744066</v>
      </c>
    </row>
    <row r="63" customFormat="false" ht="15" hidden="false" customHeight="false" outlineLevel="0" collapsed="false">
      <c r="A63" s="3" t="s">
        <v>28</v>
      </c>
      <c r="B63" s="3" t="n">
        <v>2.445</v>
      </c>
      <c r="C63" s="3" t="n">
        <v>1.375</v>
      </c>
      <c r="D63" s="3" t="n">
        <v>20</v>
      </c>
      <c r="E63" s="3" t="s">
        <v>29</v>
      </c>
      <c r="F63" s="3" t="s">
        <v>30</v>
      </c>
      <c r="G63" s="3" t="s">
        <v>31</v>
      </c>
      <c r="H63" s="3" t="n">
        <v>1</v>
      </c>
      <c r="I63" s="3" t="s">
        <v>32</v>
      </c>
      <c r="J63" s="3" t="n">
        <v>0.202</v>
      </c>
      <c r="K63" s="3" t="n">
        <v>0.405</v>
      </c>
      <c r="L63" s="3" t="n">
        <v>2.482</v>
      </c>
      <c r="M63" s="3" t="n">
        <v>0.808</v>
      </c>
      <c r="N63" s="5" t="n">
        <v>258</v>
      </c>
      <c r="O63" s="5" t="n">
        <v>1.19535662933946</v>
      </c>
      <c r="P63" s="5" t="n">
        <v>3.1</v>
      </c>
      <c r="Q63" s="3" t="n">
        <v>0.437627811860941</v>
      </c>
      <c r="R63" s="5" t="n">
        <v>0.240417460465326</v>
      </c>
    </row>
    <row r="64" customFormat="false" ht="15" hidden="false" customHeight="false" outlineLevel="0" collapsed="false">
      <c r="A64" s="3" t="s">
        <v>28</v>
      </c>
      <c r="B64" s="3" t="n">
        <v>2.445</v>
      </c>
      <c r="C64" s="3" t="n">
        <v>1.385</v>
      </c>
      <c r="D64" s="3" t="n">
        <v>20</v>
      </c>
      <c r="E64" s="3" t="s">
        <v>29</v>
      </c>
      <c r="F64" s="3" t="s">
        <v>30</v>
      </c>
      <c r="G64" s="3" t="s">
        <v>31</v>
      </c>
      <c r="H64" s="3" t="n">
        <v>1</v>
      </c>
      <c r="I64" s="3" t="s">
        <v>32</v>
      </c>
      <c r="J64" s="3" t="n">
        <v>0.205</v>
      </c>
      <c r="K64" s="3" t="n">
        <v>0.408</v>
      </c>
      <c r="L64" s="3" t="n">
        <v>2.46</v>
      </c>
      <c r="M64" s="3" t="n">
        <v>0.811</v>
      </c>
      <c r="N64" s="5" t="n">
        <v>258.4</v>
      </c>
      <c r="O64" s="5" t="n">
        <v>1.19396841766791</v>
      </c>
      <c r="P64" s="5" t="n">
        <v>3.1</v>
      </c>
      <c r="Q64" s="3" t="n">
        <v>0.433537832310838</v>
      </c>
      <c r="R64" s="5" t="n">
        <v>0.239499916487964</v>
      </c>
    </row>
    <row r="65" customFormat="false" ht="15" hidden="false" customHeight="false" outlineLevel="0" collapsed="false">
      <c r="A65" s="3" t="s">
        <v>28</v>
      </c>
      <c r="B65" s="3" t="n">
        <v>2.445</v>
      </c>
      <c r="C65" s="3" t="n">
        <v>1.395</v>
      </c>
      <c r="D65" s="3" t="n">
        <v>20</v>
      </c>
      <c r="E65" s="3" t="s">
        <v>29</v>
      </c>
      <c r="F65" s="3" t="s">
        <v>30</v>
      </c>
      <c r="G65" s="3" t="s">
        <v>31</v>
      </c>
      <c r="H65" s="3" t="n">
        <v>1</v>
      </c>
      <c r="I65" s="3" t="s">
        <v>32</v>
      </c>
      <c r="J65" s="3" t="n">
        <v>0.209</v>
      </c>
      <c r="K65" s="3" t="n">
        <v>0.411</v>
      </c>
      <c r="L65" s="3" t="n">
        <v>2.439</v>
      </c>
      <c r="M65" s="3" t="n">
        <v>0.814</v>
      </c>
      <c r="N65" s="5" t="n">
        <v>264.6</v>
      </c>
      <c r="O65" s="5" t="n">
        <v>1.17281365543956</v>
      </c>
      <c r="P65" s="5" t="n">
        <v>3.1</v>
      </c>
      <c r="Q65" s="3" t="n">
        <v>0.429447852760736</v>
      </c>
      <c r="R65" s="5" t="n">
        <v>0.243838139431596</v>
      </c>
    </row>
    <row r="66" customFormat="false" ht="15" hidden="false" customHeight="false" outlineLevel="0" collapsed="false">
      <c r="A66" s="3" t="s">
        <v>28</v>
      </c>
      <c r="B66" s="3" t="n">
        <v>2.445</v>
      </c>
      <c r="C66" s="3" t="n">
        <v>1.405</v>
      </c>
      <c r="D66" s="3" t="n">
        <v>20</v>
      </c>
      <c r="E66" s="3" t="s">
        <v>29</v>
      </c>
      <c r="F66" s="3" t="s">
        <v>30</v>
      </c>
      <c r="G66" s="3" t="s">
        <v>31</v>
      </c>
      <c r="H66" s="3" t="n">
        <v>1</v>
      </c>
      <c r="I66" s="3" t="s">
        <v>32</v>
      </c>
      <c r="J66" s="3" t="n">
        <v>0.212</v>
      </c>
      <c r="K66" s="3" t="n">
        <v>0.414</v>
      </c>
      <c r="L66" s="3" t="n">
        <v>2.417</v>
      </c>
      <c r="M66" s="3" t="n">
        <v>0.817</v>
      </c>
      <c r="N66" s="5" t="n">
        <v>276.8</v>
      </c>
      <c r="O66" s="5" t="n">
        <v>1.17142308227965</v>
      </c>
      <c r="P66" s="5" t="n">
        <v>3.1</v>
      </c>
      <c r="Q66" s="3" t="n">
        <v>0.425357873210634</v>
      </c>
      <c r="R66" s="5" t="n">
        <v>0.253641750829112</v>
      </c>
    </row>
    <row r="67" customFormat="false" ht="15" hidden="false" customHeight="false" outlineLevel="0" collapsed="false">
      <c r="A67" s="3" t="s">
        <v>28</v>
      </c>
      <c r="B67" s="3" t="n">
        <v>2.445</v>
      </c>
      <c r="C67" s="3" t="n">
        <v>1.415</v>
      </c>
      <c r="D67" s="3" t="n">
        <v>20</v>
      </c>
      <c r="E67" s="3" t="s">
        <v>29</v>
      </c>
      <c r="F67" s="3" t="s">
        <v>30</v>
      </c>
      <c r="G67" s="3" t="s">
        <v>31</v>
      </c>
      <c r="H67" s="3" t="n">
        <v>1</v>
      </c>
      <c r="I67" s="3" t="s">
        <v>32</v>
      </c>
      <c r="J67" s="3" t="n">
        <v>0.216</v>
      </c>
      <c r="K67" s="3" t="n">
        <v>0.417</v>
      </c>
      <c r="L67" s="3" t="n">
        <v>2.395</v>
      </c>
      <c r="M67" s="3" t="n">
        <v>0.819</v>
      </c>
      <c r="N67" s="5" t="n">
        <v>290.4</v>
      </c>
      <c r="O67" s="5" t="n">
        <v>1.25761890651915</v>
      </c>
      <c r="P67" s="5" t="n">
        <v>3.1</v>
      </c>
      <c r="Q67" s="3" t="n">
        <v>0.421267893660532</v>
      </c>
      <c r="R67" s="5" t="n">
        <v>0.264501715225809</v>
      </c>
    </row>
    <row r="68" customFormat="false" ht="15" hidden="false" customHeight="false" outlineLevel="0" collapsed="false">
      <c r="A68" s="3" t="s">
        <v>28</v>
      </c>
      <c r="B68" s="3" t="n">
        <v>2.445</v>
      </c>
      <c r="C68" s="3" t="n">
        <v>1.425</v>
      </c>
      <c r="D68" s="3" t="n">
        <v>20</v>
      </c>
      <c r="E68" s="3" t="s">
        <v>29</v>
      </c>
      <c r="F68" s="3" t="s">
        <v>30</v>
      </c>
      <c r="G68" s="3" t="s">
        <v>31</v>
      </c>
      <c r="H68" s="3" t="n">
        <v>1</v>
      </c>
      <c r="I68" s="3" t="s">
        <v>32</v>
      </c>
      <c r="J68" s="3" t="n">
        <v>0.219</v>
      </c>
      <c r="K68" s="3" t="n">
        <v>0.42</v>
      </c>
      <c r="L68" s="3" t="n">
        <v>2.373</v>
      </c>
      <c r="M68" s="3" t="n">
        <v>0.822</v>
      </c>
      <c r="N68" s="5" t="n">
        <v>299.9</v>
      </c>
      <c r="O68" s="5" t="n">
        <v>0.980669879258227</v>
      </c>
      <c r="P68" s="5" t="n">
        <v>3.1</v>
      </c>
      <c r="Q68" s="3" t="n">
        <v>0.417177914110429</v>
      </c>
      <c r="R68" s="5" t="n">
        <v>0.271534990926987</v>
      </c>
    </row>
    <row r="69" customFormat="false" ht="15" hidden="false" customHeight="false" outlineLevel="0" collapsed="false">
      <c r="A69" s="3" t="s">
        <v>28</v>
      </c>
      <c r="B69" s="3" t="n">
        <v>2.445</v>
      </c>
      <c r="C69" s="3" t="n">
        <v>1.435</v>
      </c>
      <c r="D69" s="3" t="n">
        <v>20</v>
      </c>
      <c r="E69" s="3" t="s">
        <v>29</v>
      </c>
      <c r="F69" s="3" t="s">
        <v>30</v>
      </c>
      <c r="G69" s="3" t="s">
        <v>31</v>
      </c>
      <c r="H69" s="3" t="n">
        <v>1</v>
      </c>
      <c r="I69" s="3" t="s">
        <v>32</v>
      </c>
      <c r="J69" s="3" t="n">
        <v>0.223</v>
      </c>
      <c r="K69" s="3" t="n">
        <v>0.423</v>
      </c>
      <c r="L69" s="3" t="n">
        <v>2.352</v>
      </c>
      <c r="M69" s="3" t="n">
        <v>0.825</v>
      </c>
      <c r="N69" s="5" t="n">
        <v>312</v>
      </c>
      <c r="O69" s="5" t="n">
        <v>0.975961064797156</v>
      </c>
      <c r="P69" s="5" t="n">
        <v>3.1</v>
      </c>
      <c r="Q69" s="3" t="n">
        <v>0.413087934560327</v>
      </c>
      <c r="R69" s="5" t="n">
        <v>0.28070986538414</v>
      </c>
    </row>
    <row r="70" customFormat="false" ht="15" hidden="false" customHeight="false" outlineLevel="0" collapsed="false">
      <c r="A70" s="3" t="s">
        <v>28</v>
      </c>
      <c r="B70" s="3" t="n">
        <v>2.445</v>
      </c>
      <c r="C70" s="3" t="n">
        <v>1.445</v>
      </c>
      <c r="D70" s="3" t="n">
        <v>20</v>
      </c>
      <c r="E70" s="3" t="s">
        <v>29</v>
      </c>
      <c r="F70" s="3" t="s">
        <v>30</v>
      </c>
      <c r="G70" s="3" t="s">
        <v>31</v>
      </c>
      <c r="H70" s="3" t="n">
        <v>1</v>
      </c>
      <c r="I70" s="3" t="s">
        <v>32</v>
      </c>
      <c r="J70" s="3" t="n">
        <v>0.227</v>
      </c>
      <c r="K70" s="3" t="n">
        <v>0.426</v>
      </c>
      <c r="L70" s="3" t="n">
        <v>2.33</v>
      </c>
      <c r="M70" s="3" t="n">
        <v>0.828</v>
      </c>
      <c r="N70" s="5" t="n">
        <v>324</v>
      </c>
      <c r="O70" s="5" t="n">
        <v>0.975961064797156</v>
      </c>
      <c r="P70" s="5" t="n">
        <v>3.1</v>
      </c>
      <c r="Q70" s="3" t="n">
        <v>0.408997955010225</v>
      </c>
      <c r="R70" s="5" t="n">
        <v>0.289627622713575</v>
      </c>
    </row>
    <row r="71" customFormat="false" ht="15" hidden="false" customHeight="false" outlineLevel="0" collapsed="false">
      <c r="A71" s="3" t="s">
        <v>28</v>
      </c>
      <c r="B71" s="3" t="n">
        <v>2.445</v>
      </c>
      <c r="C71" s="3" t="n">
        <v>1.455</v>
      </c>
      <c r="D71" s="3" t="n">
        <v>20</v>
      </c>
      <c r="E71" s="3" t="s">
        <v>29</v>
      </c>
      <c r="F71" s="3" t="s">
        <v>30</v>
      </c>
      <c r="G71" s="3" t="s">
        <v>31</v>
      </c>
      <c r="H71" s="3" t="n">
        <v>1</v>
      </c>
      <c r="I71" s="3" t="s">
        <v>32</v>
      </c>
      <c r="J71" s="3" t="n">
        <v>0.231</v>
      </c>
      <c r="K71" s="3" t="n">
        <v>0.429</v>
      </c>
      <c r="L71" s="3" t="n">
        <v>2.308</v>
      </c>
      <c r="M71" s="3" t="n">
        <v>0.83</v>
      </c>
      <c r="N71" s="5" t="n">
        <v>347.2</v>
      </c>
      <c r="O71" s="5" t="n">
        <v>0.981700415228725</v>
      </c>
      <c r="P71" s="5" t="n">
        <v>3.1</v>
      </c>
      <c r="Q71" s="3" t="n">
        <v>0.404907975460123</v>
      </c>
      <c r="R71" s="5" t="n">
        <v>0.308321766264441</v>
      </c>
    </row>
    <row r="72" customFormat="false" ht="15" hidden="false" customHeight="false" outlineLevel="0" collapsed="false">
      <c r="A72" s="3" t="s">
        <v>28</v>
      </c>
      <c r="B72" s="3" t="n">
        <v>2.445</v>
      </c>
      <c r="C72" s="3" t="n">
        <v>1.465</v>
      </c>
      <c r="D72" s="3" t="n">
        <v>20</v>
      </c>
      <c r="E72" s="3" t="s">
        <v>29</v>
      </c>
      <c r="F72" s="3" t="s">
        <v>30</v>
      </c>
      <c r="G72" s="3" t="s">
        <v>31</v>
      </c>
      <c r="H72" s="3" t="n">
        <v>1</v>
      </c>
      <c r="I72" s="3" t="s">
        <v>32</v>
      </c>
      <c r="J72" s="3" t="n">
        <v>0.235</v>
      </c>
      <c r="K72" s="3" t="n">
        <v>0.432</v>
      </c>
      <c r="L72" s="3" t="n">
        <v>2.287</v>
      </c>
      <c r="M72" s="3" t="n">
        <v>0.833</v>
      </c>
      <c r="N72" s="5" t="n">
        <v>364.8</v>
      </c>
      <c r="O72" s="5" t="n">
        <v>0.979606245016571</v>
      </c>
      <c r="P72" s="5" t="n">
        <v>3.1</v>
      </c>
      <c r="Q72" s="3" t="n">
        <v>0.40081799591002</v>
      </c>
      <c r="R72" s="5" t="n">
        <v>0.321770212973566</v>
      </c>
    </row>
    <row r="73" customFormat="false" ht="15" hidden="false" customHeight="false" outlineLevel="0" collapsed="false">
      <c r="A73" s="3" t="s">
        <v>28</v>
      </c>
      <c r="B73" s="3" t="n">
        <v>2.445</v>
      </c>
      <c r="C73" s="3" t="n">
        <v>1.475</v>
      </c>
      <c r="D73" s="3" t="n">
        <v>20</v>
      </c>
      <c r="E73" s="3" t="s">
        <v>29</v>
      </c>
      <c r="F73" s="3" t="s">
        <v>30</v>
      </c>
      <c r="G73" s="3" t="s">
        <v>31</v>
      </c>
      <c r="H73" s="3" t="n">
        <v>1</v>
      </c>
      <c r="I73" s="3" t="s">
        <v>32</v>
      </c>
      <c r="J73" s="3" t="n">
        <v>0.239</v>
      </c>
      <c r="K73" s="3" t="n">
        <v>0.435</v>
      </c>
      <c r="L73" s="3" t="n">
        <v>2.265</v>
      </c>
      <c r="M73" s="3" t="n">
        <v>0.836</v>
      </c>
      <c r="N73" s="5" t="n">
        <v>383</v>
      </c>
      <c r="O73" s="5" t="n">
        <v>0.995349129893792</v>
      </c>
      <c r="P73" s="5" t="n">
        <v>3.1</v>
      </c>
      <c r="Q73" s="3" t="n">
        <v>0.396728016359918</v>
      </c>
      <c r="R73" s="5" t="n">
        <v>0.335500172766311</v>
      </c>
    </row>
    <row r="74" customFormat="false" ht="15" hidden="false" customHeight="false" outlineLevel="0" collapsed="false">
      <c r="A74" s="3" t="s">
        <v>28</v>
      </c>
      <c r="B74" s="3" t="n">
        <v>2.445</v>
      </c>
      <c r="C74" s="3" t="n">
        <v>1.485</v>
      </c>
      <c r="D74" s="3" t="n">
        <v>20</v>
      </c>
      <c r="E74" s="3" t="s">
        <v>29</v>
      </c>
      <c r="F74" s="3" t="s">
        <v>30</v>
      </c>
      <c r="G74" s="3" t="s">
        <v>31</v>
      </c>
      <c r="H74" s="3" t="n">
        <v>1</v>
      </c>
      <c r="I74" s="3" t="s">
        <v>32</v>
      </c>
      <c r="J74" s="3" t="n">
        <v>0.243</v>
      </c>
      <c r="K74" s="3" t="n">
        <v>0.438</v>
      </c>
      <c r="L74" s="3" t="n">
        <v>2.243</v>
      </c>
      <c r="M74" s="3" t="n">
        <v>0.838</v>
      </c>
      <c r="N74" s="5" t="n">
        <v>379.5</v>
      </c>
      <c r="O74" s="5" t="n">
        <v>0.998753382543768</v>
      </c>
      <c r="P74" s="5" t="n">
        <v>3.1</v>
      </c>
      <c r="Q74" s="3" t="n">
        <v>0.392638036809816</v>
      </c>
      <c r="R74" s="5" t="n">
        <v>0.330099213857985</v>
      </c>
    </row>
    <row r="75" customFormat="false" ht="15" hidden="false" customHeight="false" outlineLevel="0" collapsed="false">
      <c r="A75" s="3" t="s">
        <v>28</v>
      </c>
      <c r="B75" s="3" t="n">
        <v>2.445</v>
      </c>
      <c r="C75" s="3" t="n">
        <v>1.495</v>
      </c>
      <c r="D75" s="3" t="n">
        <v>20</v>
      </c>
      <c r="E75" s="3" t="s">
        <v>29</v>
      </c>
      <c r="F75" s="3" t="s">
        <v>30</v>
      </c>
      <c r="G75" s="3" t="s">
        <v>31</v>
      </c>
      <c r="H75" s="3" t="n">
        <v>1</v>
      </c>
      <c r="I75" s="3" t="s">
        <v>32</v>
      </c>
      <c r="J75" s="3" t="n">
        <v>0.247</v>
      </c>
      <c r="K75" s="3" t="n">
        <v>0.441</v>
      </c>
      <c r="L75" s="3" t="n">
        <v>2.221</v>
      </c>
      <c r="M75" s="3" t="n">
        <v>0.841</v>
      </c>
      <c r="N75" s="5" t="n">
        <v>382.8</v>
      </c>
      <c r="O75" s="5" t="n">
        <v>1.01777530306236</v>
      </c>
      <c r="P75" s="5" t="n">
        <v>3.1</v>
      </c>
      <c r="Q75" s="3" t="n">
        <v>0.388548057259714</v>
      </c>
      <c r="R75" s="5" t="n">
        <v>0.330581422832739</v>
      </c>
    </row>
    <row r="76" customFormat="false" ht="15" hidden="false" customHeight="false" outlineLevel="0" collapsed="false">
      <c r="A76" s="3" t="s">
        <v>28</v>
      </c>
      <c r="B76" s="3" t="n">
        <v>2.445</v>
      </c>
      <c r="C76" s="3" t="n">
        <v>1.515</v>
      </c>
      <c r="D76" s="3" t="n">
        <v>20</v>
      </c>
      <c r="E76" s="3" t="s">
        <v>29</v>
      </c>
      <c r="F76" s="3" t="s">
        <v>30</v>
      </c>
      <c r="G76" s="3" t="s">
        <v>31</v>
      </c>
      <c r="H76" s="3" t="n">
        <v>1</v>
      </c>
      <c r="I76" s="3" t="s">
        <v>32</v>
      </c>
      <c r="J76" s="3" t="n">
        <v>0.256</v>
      </c>
      <c r="K76" s="3" t="n">
        <v>0.447</v>
      </c>
      <c r="L76" s="3" t="n">
        <v>2.178</v>
      </c>
      <c r="M76" s="3" t="n">
        <v>0.846</v>
      </c>
      <c r="N76" s="5" t="n">
        <v>312.4</v>
      </c>
      <c r="O76" s="5" t="n">
        <v>1.89469537538232</v>
      </c>
      <c r="P76" s="5" t="n">
        <v>3.1</v>
      </c>
      <c r="Q76" s="3" t="n">
        <v>0.380368098159509</v>
      </c>
      <c r="R76" s="5" t="n">
        <v>0.265753137201376</v>
      </c>
    </row>
    <row r="77" customFormat="false" ht="15" hidden="false" customHeight="false" outlineLevel="0" collapsed="false">
      <c r="A77" s="3" t="s">
        <v>28</v>
      </c>
      <c r="B77" s="3" t="n">
        <v>2.445</v>
      </c>
      <c r="C77" s="3" t="n">
        <v>1.525</v>
      </c>
      <c r="D77" s="3" t="n">
        <v>20</v>
      </c>
      <c r="E77" s="3" t="s">
        <v>29</v>
      </c>
      <c r="F77" s="3" t="s">
        <v>30</v>
      </c>
      <c r="G77" s="3" t="s">
        <v>31</v>
      </c>
      <c r="H77" s="3" t="n">
        <v>1</v>
      </c>
      <c r="I77" s="3" t="s">
        <v>32</v>
      </c>
      <c r="J77" s="3" t="n">
        <v>0.26</v>
      </c>
      <c r="K77" s="3" t="n">
        <v>0.45</v>
      </c>
      <c r="L77" s="3" t="n">
        <v>2.156</v>
      </c>
      <c r="M77" s="3" t="n">
        <v>0.848</v>
      </c>
      <c r="N77" s="5" t="n">
        <v>302</v>
      </c>
      <c r="O77" s="5" t="n">
        <v>1.912318481674</v>
      </c>
      <c r="P77" s="5" t="n">
        <v>3.1</v>
      </c>
      <c r="Q77" s="3" t="n">
        <v>0.376278118609407</v>
      </c>
      <c r="R77" s="5" t="n">
        <v>0.254947137645859</v>
      </c>
    </row>
    <row r="78" customFormat="false" ht="15" hidden="false" customHeight="false" outlineLevel="0" collapsed="false">
      <c r="A78" s="3" t="s">
        <v>28</v>
      </c>
      <c r="B78" s="3" t="n">
        <v>2.445</v>
      </c>
      <c r="C78" s="3" t="n">
        <v>1.535</v>
      </c>
      <c r="D78" s="3" t="n">
        <v>20</v>
      </c>
      <c r="E78" s="3" t="s">
        <v>29</v>
      </c>
      <c r="F78" s="3" t="s">
        <v>30</v>
      </c>
      <c r="G78" s="3" t="s">
        <v>31</v>
      </c>
      <c r="H78" s="3" t="n">
        <v>1</v>
      </c>
      <c r="I78" s="3" t="s">
        <v>32</v>
      </c>
      <c r="J78" s="3" t="n">
        <v>0.265</v>
      </c>
      <c r="K78" s="3" t="n">
        <v>0.453</v>
      </c>
      <c r="L78" s="3" t="n">
        <v>2.135</v>
      </c>
      <c r="M78" s="3" t="n">
        <v>0.85</v>
      </c>
      <c r="N78" s="5" t="n">
        <v>290.8</v>
      </c>
      <c r="O78" s="5" t="n">
        <v>1.91097346852617</v>
      </c>
      <c r="P78" s="5" t="n">
        <v>3.1</v>
      </c>
      <c r="Q78" s="3" t="n">
        <v>0.372188139059305</v>
      </c>
      <c r="R78" s="5" t="n">
        <v>0.243533615704704</v>
      </c>
    </row>
    <row r="79" customFormat="false" ht="15" hidden="false" customHeight="false" outlineLevel="0" collapsed="false">
      <c r="A79" s="3" t="s">
        <v>28</v>
      </c>
      <c r="B79" s="3" t="n">
        <v>2.445</v>
      </c>
      <c r="C79" s="3" t="n">
        <v>1.545</v>
      </c>
      <c r="D79" s="3" t="n">
        <v>20</v>
      </c>
      <c r="E79" s="3" t="s">
        <v>29</v>
      </c>
      <c r="F79" s="3" t="s">
        <v>30</v>
      </c>
      <c r="G79" s="3" t="s">
        <v>31</v>
      </c>
      <c r="H79" s="3" t="n">
        <v>1</v>
      </c>
      <c r="I79" s="3" t="s">
        <v>32</v>
      </c>
      <c r="J79" s="3" t="n">
        <v>0.27</v>
      </c>
      <c r="K79" s="3" t="n">
        <v>0.456</v>
      </c>
      <c r="L79" s="3" t="n">
        <v>2.113</v>
      </c>
      <c r="M79" s="3" t="n">
        <v>0.853</v>
      </c>
      <c r="N79" s="5" t="n">
        <v>264.9</v>
      </c>
      <c r="O79" s="5" t="n">
        <v>1.93189309928664</v>
      </c>
      <c r="P79" s="5" t="n">
        <v>3.1</v>
      </c>
      <c r="Q79" s="3" t="n">
        <v>0.368098159509202</v>
      </c>
      <c r="R79" s="5" t="n">
        <v>0.220039861142079</v>
      </c>
    </row>
    <row r="80" customFormat="false" ht="15" hidden="false" customHeight="false" outlineLevel="0" collapsed="false">
      <c r="A80" s="3" t="s">
        <v>28</v>
      </c>
      <c r="B80" s="3" t="n">
        <v>2.445</v>
      </c>
      <c r="C80" s="3" t="n">
        <v>1.555</v>
      </c>
      <c r="D80" s="3" t="n">
        <v>20</v>
      </c>
      <c r="E80" s="3" t="s">
        <v>29</v>
      </c>
      <c r="F80" s="3" t="s">
        <v>30</v>
      </c>
      <c r="G80" s="3" t="s">
        <v>31</v>
      </c>
      <c r="H80" s="3" t="n">
        <v>1</v>
      </c>
      <c r="I80" s="3" t="s">
        <v>32</v>
      </c>
      <c r="J80" s="3" t="n">
        <v>0.274</v>
      </c>
      <c r="K80" s="3" t="n">
        <v>0.458</v>
      </c>
      <c r="L80" s="3" t="n">
        <v>2.091</v>
      </c>
      <c r="M80" s="3" t="n">
        <v>0.855</v>
      </c>
      <c r="N80" s="5" t="n">
        <v>256.4</v>
      </c>
      <c r="O80" s="5" t="n">
        <v>1.95061686938513</v>
      </c>
      <c r="P80" s="5" t="n">
        <v>3.1</v>
      </c>
      <c r="Q80" s="3" t="n">
        <v>0.3640081799591</v>
      </c>
      <c r="R80" s="5" t="n">
        <v>0.210324289742395</v>
      </c>
    </row>
    <row r="81" customFormat="false" ht="15" hidden="false" customHeight="false" outlineLevel="0" collapsed="false">
      <c r="A81" s="3" t="s">
        <v>28</v>
      </c>
      <c r="B81" s="3" t="n">
        <v>2.445</v>
      </c>
      <c r="C81" s="3" t="n">
        <v>1.565</v>
      </c>
      <c r="D81" s="3" t="n">
        <v>20</v>
      </c>
      <c r="E81" s="3" t="s">
        <v>29</v>
      </c>
      <c r="F81" s="3" t="s">
        <v>30</v>
      </c>
      <c r="G81" s="3" t="s">
        <v>31</v>
      </c>
      <c r="H81" s="3" t="n">
        <v>1</v>
      </c>
      <c r="I81" s="3" t="s">
        <v>32</v>
      </c>
      <c r="J81" s="3" t="n">
        <v>0.279</v>
      </c>
      <c r="K81" s="3" t="n">
        <v>0.461</v>
      </c>
      <c r="L81" s="3" t="n">
        <v>2.07</v>
      </c>
      <c r="M81" s="3" t="n">
        <v>0.857</v>
      </c>
      <c r="N81" s="5" t="n">
        <v>255.5</v>
      </c>
      <c r="O81" s="5" t="n">
        <v>1.95792945014401</v>
      </c>
      <c r="P81" s="5" t="n">
        <v>3.1</v>
      </c>
      <c r="Q81" s="3" t="n">
        <v>0.359918200408998</v>
      </c>
      <c r="R81" s="5" t="n">
        <v>0.207822558503413</v>
      </c>
    </row>
    <row r="82" customFormat="false" ht="15" hidden="false" customHeight="false" outlineLevel="0" collapsed="false">
      <c r="A82" s="3" t="s">
        <v>28</v>
      </c>
      <c r="B82" s="3" t="n">
        <v>2.445</v>
      </c>
      <c r="C82" s="3" t="n">
        <v>1.575</v>
      </c>
      <c r="D82" s="3" t="n">
        <v>20</v>
      </c>
      <c r="E82" s="3" t="s">
        <v>29</v>
      </c>
      <c r="F82" s="3" t="s">
        <v>30</v>
      </c>
      <c r="G82" s="3" t="s">
        <v>31</v>
      </c>
      <c r="H82" s="3" t="n">
        <v>1</v>
      </c>
      <c r="I82" s="3" t="s">
        <v>32</v>
      </c>
      <c r="J82" s="3" t="n">
        <v>0.284</v>
      </c>
      <c r="K82" s="3" t="n">
        <v>0.464</v>
      </c>
      <c r="L82" s="3" t="n">
        <v>2.048</v>
      </c>
      <c r="M82" s="3" t="n">
        <v>0.859</v>
      </c>
      <c r="N82" s="5" t="n">
        <v>247.6</v>
      </c>
      <c r="O82" s="5" t="n">
        <v>1.59412982497273</v>
      </c>
      <c r="P82" s="5" t="n">
        <v>3.1</v>
      </c>
      <c r="Q82" s="3" t="n">
        <v>0.355828220858896</v>
      </c>
      <c r="R82" s="5" t="n">
        <v>0.199670207234784</v>
      </c>
    </row>
    <row r="83" customFormat="false" ht="15" hidden="false" customHeight="false" outlineLevel="0" collapsed="false">
      <c r="A83" s="3" t="s">
        <v>28</v>
      </c>
      <c r="B83" s="3" t="n">
        <v>2.445</v>
      </c>
      <c r="C83" s="3" t="n">
        <v>1.585</v>
      </c>
      <c r="D83" s="3" t="n">
        <v>20</v>
      </c>
      <c r="E83" s="3" t="s">
        <v>29</v>
      </c>
      <c r="F83" s="3" t="s">
        <v>30</v>
      </c>
      <c r="G83" s="3" t="s">
        <v>31</v>
      </c>
      <c r="H83" s="3" t="n">
        <v>1</v>
      </c>
      <c r="I83" s="3" t="s">
        <v>32</v>
      </c>
      <c r="J83" s="3" t="n">
        <v>0.289</v>
      </c>
      <c r="K83" s="3" t="n">
        <v>0.467</v>
      </c>
      <c r="L83" s="3" t="n">
        <v>2.026</v>
      </c>
      <c r="M83" s="3" t="n">
        <v>0.862</v>
      </c>
      <c r="N83" s="5" t="n">
        <v>234.6</v>
      </c>
      <c r="O83" s="5" t="n">
        <v>1.43703428497314</v>
      </c>
      <c r="P83" s="5" t="n">
        <v>3.1</v>
      </c>
      <c r="Q83" s="3" t="n">
        <v>0.351738241308793</v>
      </c>
      <c r="R83" s="5" t="n">
        <v>0.18753436561719</v>
      </c>
    </row>
    <row r="84" customFormat="false" ht="15" hidden="false" customHeight="false" outlineLevel="0" collapsed="false">
      <c r="A84" s="3" t="s">
        <v>28</v>
      </c>
      <c r="B84" s="3" t="n">
        <v>2.445</v>
      </c>
      <c r="C84" s="3" t="n">
        <v>1.595</v>
      </c>
      <c r="D84" s="3" t="n">
        <v>20</v>
      </c>
      <c r="E84" s="3" t="s">
        <v>29</v>
      </c>
      <c r="F84" s="3" t="s">
        <v>30</v>
      </c>
      <c r="G84" s="3" t="s">
        <v>31</v>
      </c>
      <c r="H84" s="3" t="n">
        <v>1</v>
      </c>
      <c r="I84" s="3" t="s">
        <v>32</v>
      </c>
      <c r="J84" s="3" t="n">
        <v>0.295</v>
      </c>
      <c r="K84" s="3" t="n">
        <v>0.47</v>
      </c>
      <c r="L84" s="3" t="n">
        <v>2.004</v>
      </c>
      <c r="M84" s="3" t="n">
        <v>0.864</v>
      </c>
      <c r="N84" s="5" t="n">
        <v>224.3</v>
      </c>
      <c r="O84" s="5" t="n">
        <v>1.45069671802717</v>
      </c>
      <c r="P84" s="5" t="n">
        <v>3.1</v>
      </c>
      <c r="Q84" s="3" t="n">
        <v>0.347648261758691</v>
      </c>
      <c r="R84" s="5" t="n">
        <v>0.177673053735969</v>
      </c>
    </row>
    <row r="85" customFormat="false" ht="15" hidden="false" customHeight="false" outlineLevel="0" collapsed="false">
      <c r="A85" s="3" t="s">
        <v>28</v>
      </c>
      <c r="B85" s="3" t="n">
        <v>2.445</v>
      </c>
      <c r="C85" s="3" t="n">
        <v>1.605</v>
      </c>
      <c r="D85" s="3" t="n">
        <v>20</v>
      </c>
      <c r="E85" s="3" t="s">
        <v>29</v>
      </c>
      <c r="F85" s="3" t="s">
        <v>30</v>
      </c>
      <c r="G85" s="3" t="s">
        <v>31</v>
      </c>
      <c r="H85" s="3" t="n">
        <v>1</v>
      </c>
      <c r="I85" s="3" t="s">
        <v>32</v>
      </c>
      <c r="J85" s="3" t="n">
        <v>0.3</v>
      </c>
      <c r="K85" s="3" t="n">
        <v>0.473</v>
      </c>
      <c r="L85" s="3" t="n">
        <v>1.983</v>
      </c>
      <c r="M85" s="3" t="n">
        <v>0.866</v>
      </c>
      <c r="N85" s="5" t="n">
        <v>221.7</v>
      </c>
      <c r="O85" s="5" t="n">
        <v>1.45387457820215</v>
      </c>
      <c r="P85" s="5" t="n">
        <v>3.1</v>
      </c>
      <c r="Q85" s="3" t="n">
        <v>0.343558282208589</v>
      </c>
      <c r="R85" s="5" t="n">
        <v>0.174022252620366</v>
      </c>
    </row>
    <row r="86" customFormat="false" ht="15" hidden="false" customHeight="false" outlineLevel="0" collapsed="false">
      <c r="A86" s="3" t="s">
        <v>28</v>
      </c>
      <c r="B86" s="3" t="n">
        <v>2.445</v>
      </c>
      <c r="C86" s="3" t="n">
        <v>1.615</v>
      </c>
      <c r="D86" s="3" t="n">
        <v>20</v>
      </c>
      <c r="E86" s="3" t="s">
        <v>29</v>
      </c>
      <c r="F86" s="3" t="s">
        <v>30</v>
      </c>
      <c r="G86" s="3" t="s">
        <v>31</v>
      </c>
      <c r="H86" s="3" t="n">
        <v>1</v>
      </c>
      <c r="I86" s="3" t="s">
        <v>32</v>
      </c>
      <c r="J86" s="3" t="n">
        <v>0.306</v>
      </c>
      <c r="K86" s="3" t="n">
        <v>0.476</v>
      </c>
      <c r="L86" s="3" t="n">
        <v>1.961</v>
      </c>
      <c r="M86" s="3" t="n">
        <v>0.868</v>
      </c>
      <c r="N86" s="5" t="n">
        <v>216.3</v>
      </c>
      <c r="O86" s="5" t="n">
        <v>1.4689405233504</v>
      </c>
      <c r="P86" s="5" t="n">
        <v>3.1</v>
      </c>
      <c r="Q86" s="3" t="n">
        <v>0.339468302658487</v>
      </c>
      <c r="R86" s="5" t="n">
        <v>0.168186672903659</v>
      </c>
    </row>
    <row r="87" customFormat="false" ht="15" hidden="false" customHeight="false" outlineLevel="0" collapsed="false">
      <c r="A87" s="3" t="s">
        <v>28</v>
      </c>
      <c r="B87" s="3" t="n">
        <v>2.445</v>
      </c>
      <c r="C87" s="3" t="n">
        <v>1.625</v>
      </c>
      <c r="D87" s="3" t="n">
        <v>20</v>
      </c>
      <c r="E87" s="3" t="s">
        <v>29</v>
      </c>
      <c r="F87" s="3" t="s">
        <v>30</v>
      </c>
      <c r="G87" s="3" t="s">
        <v>31</v>
      </c>
      <c r="H87" s="3" t="n">
        <v>1</v>
      </c>
      <c r="I87" s="3" t="s">
        <v>32</v>
      </c>
      <c r="J87" s="3" t="n">
        <v>0.311</v>
      </c>
      <c r="K87" s="3" t="n">
        <v>0.479</v>
      </c>
      <c r="L87" s="3" t="n">
        <v>1.939</v>
      </c>
      <c r="M87" s="3" t="n">
        <v>0.87</v>
      </c>
      <c r="N87" s="5" t="n">
        <v>215.5</v>
      </c>
      <c r="O87" s="5" t="n">
        <v>1.47590949873852</v>
      </c>
      <c r="P87" s="5" t="n">
        <v>3.1</v>
      </c>
      <c r="Q87" s="3" t="n">
        <v>0.335378323108384</v>
      </c>
      <c r="R87" s="5" t="n">
        <v>0.165989516830303</v>
      </c>
    </row>
    <row r="88" customFormat="false" ht="15" hidden="false" customHeight="false" outlineLevel="0" collapsed="false">
      <c r="A88" s="3" t="s">
        <v>28</v>
      </c>
      <c r="B88" s="3" t="n">
        <v>2.445</v>
      </c>
      <c r="C88" s="3" t="n">
        <v>1.635</v>
      </c>
      <c r="D88" s="3" t="n">
        <v>20</v>
      </c>
      <c r="E88" s="3" t="s">
        <v>29</v>
      </c>
      <c r="F88" s="3" t="s">
        <v>30</v>
      </c>
      <c r="G88" s="3" t="s">
        <v>31</v>
      </c>
      <c r="H88" s="3" t="n">
        <v>1</v>
      </c>
      <c r="I88" s="3" t="s">
        <v>32</v>
      </c>
      <c r="J88" s="3" t="n">
        <v>0.317</v>
      </c>
      <c r="K88" s="3" t="n">
        <v>0.482</v>
      </c>
      <c r="L88" s="3" t="n">
        <v>1.918</v>
      </c>
      <c r="M88" s="3" t="n">
        <v>0.872</v>
      </c>
      <c r="N88" s="5" t="n">
        <v>214.9</v>
      </c>
      <c r="O88" s="5" t="n">
        <v>1.48088269434557</v>
      </c>
      <c r="P88" s="5" t="n">
        <v>3.1</v>
      </c>
      <c r="Q88" s="3" t="n">
        <v>0.331288343558282</v>
      </c>
      <c r="R88" s="5" t="n">
        <v>0.163914386764728</v>
      </c>
    </row>
    <row r="89" customFormat="false" ht="15" hidden="false" customHeight="false" outlineLevel="0" collapsed="false">
      <c r="A89" s="3" t="s">
        <v>28</v>
      </c>
      <c r="B89" s="3" t="n">
        <v>2.445</v>
      </c>
      <c r="C89" s="3" t="n">
        <v>1.645</v>
      </c>
      <c r="D89" s="3" t="n">
        <v>20</v>
      </c>
      <c r="E89" s="3" t="s">
        <v>29</v>
      </c>
      <c r="F89" s="3" t="s">
        <v>30</v>
      </c>
      <c r="G89" s="3" t="s">
        <v>31</v>
      </c>
      <c r="H89" s="3" t="n">
        <v>1</v>
      </c>
      <c r="I89" s="3" t="s">
        <v>32</v>
      </c>
      <c r="J89" s="3" t="n">
        <v>0.323</v>
      </c>
      <c r="K89" s="3" t="n">
        <v>0.485</v>
      </c>
      <c r="L89" s="3" t="n">
        <v>1.896</v>
      </c>
      <c r="M89" s="3" t="n">
        <v>0.874</v>
      </c>
      <c r="N89" s="5" t="n">
        <v>212.9</v>
      </c>
      <c r="O89" s="5" t="n">
        <v>1.47729521864472</v>
      </c>
      <c r="P89" s="5" t="n">
        <v>3.1</v>
      </c>
      <c r="Q89" s="3" t="n">
        <v>0.32719836400818</v>
      </c>
      <c r="R89" s="5" t="n">
        <v>0.160778396991021</v>
      </c>
    </row>
    <row r="90" customFormat="false" ht="15" hidden="false" customHeight="false" outlineLevel="0" collapsed="false">
      <c r="A90" s="3" t="s">
        <v>28</v>
      </c>
      <c r="B90" s="3" t="n">
        <v>2.445</v>
      </c>
      <c r="C90" s="3" t="n">
        <v>1.655</v>
      </c>
      <c r="D90" s="3" t="n">
        <v>20</v>
      </c>
      <c r="E90" s="3" t="s">
        <v>29</v>
      </c>
      <c r="F90" s="3" t="s">
        <v>30</v>
      </c>
      <c r="G90" s="3" t="s">
        <v>31</v>
      </c>
      <c r="H90" s="3" t="n">
        <v>1</v>
      </c>
      <c r="I90" s="3" t="s">
        <v>32</v>
      </c>
      <c r="J90" s="3" t="n">
        <v>0.329</v>
      </c>
      <c r="K90" s="3" t="n">
        <v>0.488</v>
      </c>
      <c r="L90" s="3" t="n">
        <v>1.874</v>
      </c>
      <c r="M90" s="3" t="n">
        <v>0.876</v>
      </c>
      <c r="N90" s="5" t="n">
        <v>222</v>
      </c>
      <c r="O90" s="5" t="n">
        <v>1.48096195625798</v>
      </c>
      <c r="P90" s="5" t="n">
        <v>3.1</v>
      </c>
      <c r="Q90" s="3" t="n">
        <v>0.323108384458078</v>
      </c>
      <c r="R90" s="5" t="n">
        <v>0.165958300528015</v>
      </c>
    </row>
    <row r="91" customFormat="false" ht="15" hidden="false" customHeight="false" outlineLevel="0" collapsed="false">
      <c r="A91" s="3" t="s">
        <v>28</v>
      </c>
      <c r="B91" s="3" t="n">
        <v>2.445</v>
      </c>
      <c r="C91" s="3" t="n">
        <v>1.675</v>
      </c>
      <c r="D91" s="3" t="n">
        <v>20</v>
      </c>
      <c r="E91" s="3" t="s">
        <v>29</v>
      </c>
      <c r="F91" s="3" t="s">
        <v>30</v>
      </c>
      <c r="G91" s="3" t="s">
        <v>31</v>
      </c>
      <c r="H91" s="3" t="n">
        <v>1</v>
      </c>
      <c r="I91" s="3" t="s">
        <v>32</v>
      </c>
      <c r="J91" s="3" t="n">
        <v>0.342</v>
      </c>
      <c r="K91" s="3" t="n">
        <v>0.494</v>
      </c>
      <c r="L91" s="3" t="n">
        <v>1.831</v>
      </c>
      <c r="M91" s="3" t="n">
        <v>0.88</v>
      </c>
      <c r="N91" s="5" t="n">
        <v>220.5</v>
      </c>
      <c r="O91" s="5" t="n">
        <v>2.07218143787585</v>
      </c>
      <c r="P91" s="5" t="n">
        <v>3.1</v>
      </c>
      <c r="Q91" s="3" t="n">
        <v>0.314928425357873</v>
      </c>
      <c r="R91" s="5" t="n">
        <v>0.161411514842756</v>
      </c>
    </row>
    <row r="92" customFormat="false" ht="15" hidden="false" customHeight="false" outlineLevel="0" collapsed="false">
      <c r="A92" s="3" t="s">
        <v>28</v>
      </c>
      <c r="B92" s="3" t="n">
        <v>2.445</v>
      </c>
      <c r="C92" s="3" t="n">
        <v>1.685</v>
      </c>
      <c r="D92" s="3" t="n">
        <v>20</v>
      </c>
      <c r="E92" s="3" t="s">
        <v>29</v>
      </c>
      <c r="F92" s="3" t="s">
        <v>30</v>
      </c>
      <c r="G92" s="3" t="s">
        <v>31</v>
      </c>
      <c r="H92" s="3" t="n">
        <v>1</v>
      </c>
      <c r="I92" s="3" t="s">
        <v>32</v>
      </c>
      <c r="J92" s="3" t="n">
        <v>0.348</v>
      </c>
      <c r="K92" s="3" t="n">
        <v>0.497</v>
      </c>
      <c r="L92" s="3" t="n">
        <v>1.809</v>
      </c>
      <c r="M92" s="3" t="n">
        <v>0.881</v>
      </c>
      <c r="N92" s="5" t="n">
        <v>209.5</v>
      </c>
      <c r="O92" s="5" t="n">
        <v>2.13438795736406</v>
      </c>
      <c r="P92" s="5" t="n">
        <v>3.1</v>
      </c>
      <c r="Q92" s="3" t="n">
        <v>0.310838445807771</v>
      </c>
      <c r="R92" s="5" t="n">
        <v>0.151727082938343</v>
      </c>
    </row>
    <row r="93" customFormat="false" ht="15" hidden="false" customHeight="false" outlineLevel="0" collapsed="false">
      <c r="A93" s="3" t="s">
        <v>28</v>
      </c>
      <c r="B93" s="3" t="n">
        <v>2.445</v>
      </c>
      <c r="C93" s="3" t="n">
        <v>1.695</v>
      </c>
      <c r="D93" s="3" t="n">
        <v>20</v>
      </c>
      <c r="E93" s="3" t="s">
        <v>29</v>
      </c>
      <c r="F93" s="3" t="s">
        <v>30</v>
      </c>
      <c r="G93" s="3" t="s">
        <v>31</v>
      </c>
      <c r="H93" s="3" t="n">
        <v>1</v>
      </c>
      <c r="I93" s="3" t="s">
        <v>32</v>
      </c>
      <c r="J93" s="3" t="n">
        <v>0.355</v>
      </c>
      <c r="K93" s="3" t="n">
        <v>0.5</v>
      </c>
      <c r="L93" s="3" t="n">
        <v>1.787</v>
      </c>
      <c r="M93" s="3" t="n">
        <v>0.883</v>
      </c>
      <c r="N93" s="5" t="n">
        <v>230</v>
      </c>
      <c r="O93" s="5" t="n">
        <v>2.07668778012148</v>
      </c>
      <c r="P93" s="5" t="n">
        <v>3.1</v>
      </c>
      <c r="Q93" s="3" t="n">
        <v>0.306748466257669</v>
      </c>
      <c r="R93" s="5" t="n">
        <v>0.164743705428286</v>
      </c>
    </row>
    <row r="94" customFormat="false" ht="15" hidden="false" customHeight="false" outlineLevel="0" collapsed="false">
      <c r="A94" s="3" t="s">
        <v>28</v>
      </c>
      <c r="B94" s="3" t="n">
        <v>2.445</v>
      </c>
      <c r="C94" s="3" t="n">
        <v>1.705</v>
      </c>
      <c r="D94" s="3" t="n">
        <v>20</v>
      </c>
      <c r="E94" s="3" t="s">
        <v>29</v>
      </c>
      <c r="F94" s="3" t="s">
        <v>30</v>
      </c>
      <c r="G94" s="3" t="s">
        <v>31</v>
      </c>
      <c r="H94" s="3" t="n">
        <v>1</v>
      </c>
      <c r="I94" s="3" t="s">
        <v>32</v>
      </c>
      <c r="J94" s="3" t="n">
        <v>0.362</v>
      </c>
      <c r="K94" s="3" t="n">
        <v>0.503</v>
      </c>
      <c r="L94" s="3" t="n">
        <v>1.766</v>
      </c>
      <c r="M94" s="3" t="n">
        <v>0.885</v>
      </c>
      <c r="N94" s="5" t="n">
        <v>244.1</v>
      </c>
      <c r="O94" s="5" t="n">
        <v>2.04106029300468</v>
      </c>
      <c r="P94" s="5" t="n">
        <v>3.1</v>
      </c>
      <c r="Q94" s="3" t="n">
        <v>0.302658486707566</v>
      </c>
      <c r="R94" s="5" t="n">
        <v>0.172888828414588</v>
      </c>
    </row>
    <row r="95" customFormat="false" ht="15" hidden="false" customHeight="false" outlineLevel="0" collapsed="false">
      <c r="A95" s="3" t="s">
        <v>28</v>
      </c>
      <c r="B95" s="3" t="n">
        <v>2.445</v>
      </c>
      <c r="C95" s="3" t="n">
        <v>1.715</v>
      </c>
      <c r="D95" s="3" t="n">
        <v>20</v>
      </c>
      <c r="E95" s="3" t="s">
        <v>29</v>
      </c>
      <c r="F95" s="3" t="s">
        <v>30</v>
      </c>
      <c r="G95" s="3" t="s">
        <v>31</v>
      </c>
      <c r="H95" s="3" t="n">
        <v>1</v>
      </c>
      <c r="I95" s="3" t="s">
        <v>32</v>
      </c>
      <c r="J95" s="3" t="n">
        <v>0.369</v>
      </c>
      <c r="K95" s="3" t="n">
        <v>0.506</v>
      </c>
      <c r="L95" s="3" t="n">
        <v>1.744</v>
      </c>
      <c r="M95" s="3" t="n">
        <v>0.887</v>
      </c>
      <c r="N95" s="5" t="n">
        <v>235.4</v>
      </c>
      <c r="O95" s="5" t="n">
        <v>2.0440781622832</v>
      </c>
      <c r="P95" s="5" t="n">
        <v>3.1</v>
      </c>
      <c r="Q95" s="3" t="n">
        <v>0.298568507157464</v>
      </c>
      <c r="R95" s="5" t="n">
        <v>0.164830670654795</v>
      </c>
    </row>
    <row r="96" customFormat="false" ht="15" hidden="false" customHeight="false" outlineLevel="0" collapsed="false">
      <c r="A96" s="3" t="s">
        <v>28</v>
      </c>
      <c r="B96" s="3" t="n">
        <v>2.445</v>
      </c>
      <c r="C96" s="3" t="n">
        <v>1.725</v>
      </c>
      <c r="D96" s="3" t="n">
        <v>20</v>
      </c>
      <c r="E96" s="3" t="s">
        <v>29</v>
      </c>
      <c r="F96" s="3" t="s">
        <v>30</v>
      </c>
      <c r="G96" s="3" t="s">
        <v>31</v>
      </c>
      <c r="H96" s="3" t="n">
        <v>1</v>
      </c>
      <c r="I96" s="3" t="s">
        <v>32</v>
      </c>
      <c r="J96" s="3" t="n">
        <v>0.376</v>
      </c>
      <c r="K96" s="3" t="n">
        <v>0.508</v>
      </c>
      <c r="L96" s="3" t="n">
        <v>1.722</v>
      </c>
      <c r="M96" s="3" t="n">
        <v>0.888</v>
      </c>
      <c r="N96" s="5" t="n">
        <v>250.5</v>
      </c>
      <c r="O96" s="5" t="n">
        <v>2.02172852419727</v>
      </c>
      <c r="P96" s="5" t="n">
        <v>3.1</v>
      </c>
      <c r="Q96" s="3" t="n">
        <v>0.294478527607362</v>
      </c>
      <c r="R96" s="5" t="n">
        <v>0.172684042760133</v>
      </c>
    </row>
    <row r="97" customFormat="false" ht="15" hidden="false" customHeight="false" outlineLevel="0" collapsed="false">
      <c r="A97" s="3" t="s">
        <v>28</v>
      </c>
      <c r="B97" s="3" t="n">
        <v>2.445</v>
      </c>
      <c r="C97" s="3" t="n">
        <v>1.735</v>
      </c>
      <c r="D97" s="3" t="n">
        <v>20</v>
      </c>
      <c r="E97" s="3" t="s">
        <v>29</v>
      </c>
      <c r="F97" s="3" t="s">
        <v>30</v>
      </c>
      <c r="G97" s="3" t="s">
        <v>31</v>
      </c>
      <c r="H97" s="3" t="n">
        <v>1</v>
      </c>
      <c r="I97" s="3" t="s">
        <v>32</v>
      </c>
      <c r="J97" s="3" t="n">
        <v>0.384</v>
      </c>
      <c r="K97" s="3" t="n">
        <v>0.511</v>
      </c>
      <c r="L97" s="3" t="n">
        <v>1.7</v>
      </c>
      <c r="M97" s="3" t="n">
        <v>0.89</v>
      </c>
      <c r="N97" s="5" t="n">
        <v>268.9</v>
      </c>
      <c r="O97" s="5" t="n">
        <v>1.97437419822033</v>
      </c>
      <c r="P97" s="5" t="n">
        <v>3.1</v>
      </c>
      <c r="Q97" s="3" t="n">
        <v>0.29038854805726</v>
      </c>
      <c r="R97" s="5" t="n">
        <v>0.183162864365835</v>
      </c>
    </row>
    <row r="98" customFormat="false" ht="15" hidden="false" customHeight="false" outlineLevel="0" collapsed="false">
      <c r="A98" s="3" t="s">
        <v>28</v>
      </c>
      <c r="B98" s="3" t="n">
        <v>2.445</v>
      </c>
      <c r="C98" s="3" t="n">
        <v>1.755</v>
      </c>
      <c r="D98" s="3" t="n">
        <v>20</v>
      </c>
      <c r="E98" s="3" t="s">
        <v>29</v>
      </c>
      <c r="F98" s="3" t="s">
        <v>30</v>
      </c>
      <c r="G98" s="3" t="s">
        <v>31</v>
      </c>
      <c r="H98" s="3" t="n">
        <v>1</v>
      </c>
      <c r="I98" s="3" t="s">
        <v>32</v>
      </c>
      <c r="J98" s="3" t="n">
        <v>0.4</v>
      </c>
      <c r="K98" s="3" t="n">
        <v>0.517</v>
      </c>
      <c r="L98" s="3" t="n">
        <v>1.657</v>
      </c>
      <c r="M98" s="3" t="n">
        <v>0.893</v>
      </c>
      <c r="N98" s="5" t="n">
        <v>313.2</v>
      </c>
      <c r="O98" s="5" t="n">
        <v>1.37388348115524</v>
      </c>
      <c r="P98" s="5" t="n">
        <v>3.1</v>
      </c>
      <c r="Q98" s="3" t="n">
        <v>0.282208588957055</v>
      </c>
      <c r="R98" s="5" t="n">
        <v>0.208161233435847</v>
      </c>
    </row>
    <row r="99" customFormat="false" ht="15" hidden="false" customHeight="false" outlineLevel="0" collapsed="false">
      <c r="A99" s="3" t="s">
        <v>28</v>
      </c>
      <c r="B99" s="3" t="n">
        <v>2.445</v>
      </c>
      <c r="C99" s="3" t="n">
        <v>1.765</v>
      </c>
      <c r="D99" s="3" t="n">
        <v>20</v>
      </c>
      <c r="E99" s="3" t="s">
        <v>29</v>
      </c>
      <c r="F99" s="3" t="s">
        <v>30</v>
      </c>
      <c r="G99" s="3" t="s">
        <v>31</v>
      </c>
      <c r="H99" s="3" t="n">
        <v>1</v>
      </c>
      <c r="I99" s="3" t="s">
        <v>32</v>
      </c>
      <c r="J99" s="3" t="n">
        <v>0.408</v>
      </c>
      <c r="K99" s="3" t="n">
        <v>0.52</v>
      </c>
      <c r="L99" s="3" t="n">
        <v>1.635</v>
      </c>
      <c r="M99" s="3" t="n">
        <v>0.895</v>
      </c>
      <c r="N99" s="5" t="n">
        <v>339.1</v>
      </c>
      <c r="O99" s="5" t="n">
        <v>1.35321525950256</v>
      </c>
      <c r="P99" s="5" t="n">
        <v>3.1</v>
      </c>
      <c r="Q99" s="3" t="n">
        <v>0.278118609406953</v>
      </c>
      <c r="R99" s="5" t="n">
        <v>0.222551394760018</v>
      </c>
    </row>
    <row r="100" customFormat="false" ht="15" hidden="false" customHeight="false" outlineLevel="0" collapsed="false">
      <c r="A100" s="3" t="s">
        <v>28</v>
      </c>
      <c r="B100" s="3" t="n">
        <v>2.445</v>
      </c>
      <c r="C100" s="3" t="n">
        <v>1.775</v>
      </c>
      <c r="D100" s="3" t="n">
        <v>20</v>
      </c>
      <c r="E100" s="3" t="s">
        <v>29</v>
      </c>
      <c r="F100" s="3" t="s">
        <v>30</v>
      </c>
      <c r="G100" s="3" t="s">
        <v>31</v>
      </c>
      <c r="H100" s="3" t="n">
        <v>1</v>
      </c>
      <c r="I100" s="3" t="s">
        <v>32</v>
      </c>
      <c r="J100" s="3" t="n">
        <v>0.416</v>
      </c>
      <c r="K100" s="3" t="n">
        <v>0.523</v>
      </c>
      <c r="L100" s="3" t="n">
        <v>1.614</v>
      </c>
      <c r="M100" s="3" t="n">
        <v>0.896</v>
      </c>
      <c r="N100" s="5" t="n">
        <v>357.2</v>
      </c>
      <c r="O100" s="5" t="n">
        <v>1.34463455787361</v>
      </c>
      <c r="P100" s="5" t="n">
        <v>3.1</v>
      </c>
      <c r="Q100" s="3" t="n">
        <v>0.274028629856851</v>
      </c>
      <c r="R100" s="5" t="n">
        <v>0.23144122181246</v>
      </c>
    </row>
    <row r="101" customFormat="false" ht="15" hidden="false" customHeight="false" outlineLevel="0" collapsed="false">
      <c r="A101" s="3" t="s">
        <v>28</v>
      </c>
      <c r="B101" s="3" t="n">
        <v>2.445</v>
      </c>
      <c r="C101" s="3" t="n">
        <v>1.785</v>
      </c>
      <c r="D101" s="3" t="n">
        <v>20</v>
      </c>
      <c r="E101" s="3" t="s">
        <v>29</v>
      </c>
      <c r="F101" s="3" t="s">
        <v>30</v>
      </c>
      <c r="G101" s="3" t="s">
        <v>31</v>
      </c>
      <c r="H101" s="3" t="n">
        <v>1</v>
      </c>
      <c r="I101" s="3" t="s">
        <v>32</v>
      </c>
      <c r="J101" s="3" t="n">
        <v>0.425</v>
      </c>
      <c r="K101" s="3" t="n">
        <v>0.526</v>
      </c>
      <c r="L101" s="3" t="n">
        <v>1.592</v>
      </c>
      <c r="M101" s="3" t="n">
        <v>0.898</v>
      </c>
      <c r="N101" s="5" t="n">
        <v>395.7</v>
      </c>
      <c r="O101" s="5" t="n">
        <v>1.32486406648857</v>
      </c>
      <c r="P101" s="5" t="n">
        <v>3.1</v>
      </c>
      <c r="Q101" s="3" t="n">
        <v>0.269938650306748</v>
      </c>
      <c r="R101" s="5" t="n">
        <v>0.253025648123185</v>
      </c>
    </row>
    <row r="102" customFormat="false" ht="15" hidden="false" customHeight="false" outlineLevel="0" collapsed="false">
      <c r="A102" s="3" t="s">
        <v>28</v>
      </c>
      <c r="B102" s="3" t="n">
        <v>2.445</v>
      </c>
      <c r="C102" s="3" t="n">
        <v>1.795</v>
      </c>
      <c r="D102" s="3" t="n">
        <v>20</v>
      </c>
      <c r="E102" s="3" t="s">
        <v>29</v>
      </c>
      <c r="F102" s="3" t="s">
        <v>30</v>
      </c>
      <c r="G102" s="3" t="s">
        <v>31</v>
      </c>
      <c r="H102" s="3" t="n">
        <v>1</v>
      </c>
      <c r="I102" s="3" t="s">
        <v>32</v>
      </c>
      <c r="J102" s="3" t="n">
        <v>0.434</v>
      </c>
      <c r="K102" s="3" t="n">
        <v>0.529</v>
      </c>
      <c r="L102" s="3" t="n">
        <v>1.57</v>
      </c>
      <c r="M102" s="3" t="n">
        <v>0.899</v>
      </c>
      <c r="N102" s="5" t="n">
        <v>438.7</v>
      </c>
      <c r="O102" s="5" t="n">
        <v>1.3134342581842</v>
      </c>
      <c r="P102" s="5" t="n">
        <v>3.1</v>
      </c>
      <c r="Q102" s="3" t="n">
        <v>0.265848670756646</v>
      </c>
      <c r="R102" s="5" t="n">
        <v>0.27677967497726</v>
      </c>
    </row>
    <row r="103" customFormat="false" ht="15" hidden="false" customHeight="false" outlineLevel="0" collapsed="false">
      <c r="A103" s="3" t="s">
        <v>28</v>
      </c>
      <c r="B103" s="3" t="n">
        <v>2.445</v>
      </c>
      <c r="C103" s="3" t="n">
        <v>1.805</v>
      </c>
      <c r="D103" s="3" t="n">
        <v>20</v>
      </c>
      <c r="E103" s="3" t="s">
        <v>29</v>
      </c>
      <c r="F103" s="3" t="s">
        <v>30</v>
      </c>
      <c r="G103" s="3" t="s">
        <v>31</v>
      </c>
      <c r="H103" s="3" t="n">
        <v>1</v>
      </c>
      <c r="I103" s="3" t="s">
        <v>32</v>
      </c>
      <c r="J103" s="3" t="n">
        <v>0.443</v>
      </c>
      <c r="K103" s="3" t="n">
        <v>0.532</v>
      </c>
      <c r="L103" s="3" t="n">
        <v>1.549</v>
      </c>
      <c r="M103" s="3" t="n">
        <v>0.901</v>
      </c>
      <c r="N103" s="5" t="n">
        <v>482.2</v>
      </c>
      <c r="O103" s="5" t="n">
        <v>1.31101737326193</v>
      </c>
      <c r="P103" s="5" t="n">
        <v>3.1</v>
      </c>
      <c r="Q103" s="3" t="n">
        <v>0.261758691206544</v>
      </c>
      <c r="R103" s="5" t="n">
        <v>0.300094206750992</v>
      </c>
    </row>
    <row r="104" customFormat="false" ht="15" hidden="false" customHeight="false" outlineLevel="0" collapsed="false">
      <c r="A104" s="3" t="s">
        <v>28</v>
      </c>
      <c r="B104" s="3" t="n">
        <v>2.445</v>
      </c>
      <c r="C104" s="3" t="n">
        <v>1.815</v>
      </c>
      <c r="D104" s="3" t="n">
        <v>20</v>
      </c>
      <c r="E104" s="3" t="s">
        <v>29</v>
      </c>
      <c r="F104" s="3" t="s">
        <v>30</v>
      </c>
      <c r="G104" s="3" t="s">
        <v>31</v>
      </c>
      <c r="H104" s="3" t="n">
        <v>1</v>
      </c>
      <c r="I104" s="3" t="s">
        <v>32</v>
      </c>
      <c r="J104" s="3" t="n">
        <v>0.453</v>
      </c>
      <c r="K104" s="3" t="n">
        <v>0.535</v>
      </c>
      <c r="L104" s="3" t="n">
        <v>1.527</v>
      </c>
      <c r="M104" s="3" t="n">
        <v>0.902</v>
      </c>
      <c r="N104" s="5" t="n">
        <v>531.9</v>
      </c>
      <c r="O104" s="5" t="n">
        <v>1.30481987898954</v>
      </c>
      <c r="P104" s="5" t="n">
        <v>3.1</v>
      </c>
      <c r="Q104" s="3" t="n">
        <v>0.257668711656442</v>
      </c>
      <c r="R104" s="5" t="n">
        <v>0.326409662663141</v>
      </c>
    </row>
    <row r="105" customFormat="false" ht="15" hidden="false" customHeight="false" outlineLevel="0" collapsed="false">
      <c r="A105" s="3" t="s">
        <v>28</v>
      </c>
      <c r="B105" s="3" t="n">
        <v>2.445</v>
      </c>
      <c r="C105" s="3" t="n">
        <v>1.825</v>
      </c>
      <c r="D105" s="3" t="n">
        <v>20</v>
      </c>
      <c r="E105" s="3" t="s">
        <v>29</v>
      </c>
      <c r="F105" s="3" t="s">
        <v>30</v>
      </c>
      <c r="G105" s="3" t="s">
        <v>31</v>
      </c>
      <c r="H105" s="3" t="n">
        <v>1</v>
      </c>
      <c r="I105" s="3" t="s">
        <v>32</v>
      </c>
      <c r="J105" s="3" t="n">
        <v>0.462</v>
      </c>
      <c r="K105" s="3" t="n">
        <v>0.538</v>
      </c>
      <c r="L105" s="3" t="n">
        <v>1.505</v>
      </c>
      <c r="M105" s="3" t="n">
        <v>0.904</v>
      </c>
      <c r="N105" s="5" t="n">
        <v>573.9</v>
      </c>
      <c r="O105" s="5" t="n">
        <v>1.29913478256405</v>
      </c>
      <c r="P105" s="5" t="n">
        <v>3.1</v>
      </c>
      <c r="Q105" s="3" t="n">
        <v>0.253578732106339</v>
      </c>
      <c r="R105" s="5" t="n">
        <v>0.347228956140773</v>
      </c>
    </row>
    <row r="106" customFormat="false" ht="15" hidden="false" customHeight="false" outlineLevel="0" collapsed="false">
      <c r="A106" s="3" t="s">
        <v>28</v>
      </c>
      <c r="B106" s="3" t="n">
        <v>2.445</v>
      </c>
      <c r="C106" s="3" t="n">
        <v>1.835</v>
      </c>
      <c r="D106" s="3" t="n">
        <v>20</v>
      </c>
      <c r="E106" s="3" t="s">
        <v>29</v>
      </c>
      <c r="F106" s="3" t="s">
        <v>30</v>
      </c>
      <c r="G106" s="3" t="s">
        <v>31</v>
      </c>
      <c r="H106" s="3" t="n">
        <v>1</v>
      </c>
      <c r="I106" s="3" t="s">
        <v>32</v>
      </c>
      <c r="J106" s="3" t="n">
        <v>0.473</v>
      </c>
      <c r="K106" s="3" t="n">
        <v>0.541</v>
      </c>
      <c r="L106" s="3" t="n">
        <v>1.483</v>
      </c>
      <c r="M106" s="3" t="n">
        <v>0.905</v>
      </c>
      <c r="N106" s="5" t="n">
        <v>614.9</v>
      </c>
      <c r="O106" s="5" t="n">
        <v>1.32081997217583</v>
      </c>
      <c r="P106" s="5" t="n">
        <v>3.1</v>
      </c>
      <c r="Q106" s="3" t="n">
        <v>0.249488752556237</v>
      </c>
      <c r="R106" s="5" t="n">
        <v>0.366617536760792</v>
      </c>
    </row>
    <row r="107" customFormat="false" ht="15" hidden="false" customHeight="false" outlineLevel="0" collapsed="false">
      <c r="A107" s="3" t="s">
        <v>28</v>
      </c>
      <c r="B107" s="3" t="n">
        <v>2.445</v>
      </c>
      <c r="C107" s="3" t="n">
        <v>1.845</v>
      </c>
      <c r="D107" s="3" t="n">
        <v>20</v>
      </c>
      <c r="E107" s="3" t="s">
        <v>29</v>
      </c>
      <c r="F107" s="3" t="s">
        <v>30</v>
      </c>
      <c r="G107" s="3" t="s">
        <v>31</v>
      </c>
      <c r="H107" s="3" t="n">
        <v>1</v>
      </c>
      <c r="I107" s="3" t="s">
        <v>32</v>
      </c>
      <c r="J107" s="3" t="n">
        <v>0.483</v>
      </c>
      <c r="K107" s="3" t="n">
        <v>0.544</v>
      </c>
      <c r="L107" s="3" t="n">
        <v>1.462</v>
      </c>
      <c r="M107" s="3" t="n">
        <v>0.906</v>
      </c>
      <c r="N107" s="5" t="n">
        <v>644.7</v>
      </c>
      <c r="O107" s="5" t="n">
        <v>1.48842386673795</v>
      </c>
      <c r="P107" s="5" t="n">
        <v>3.1</v>
      </c>
      <c r="Q107" s="3" t="n">
        <v>0.245398773006135</v>
      </c>
      <c r="R107" s="5" t="n">
        <v>0.37873220981589</v>
      </c>
    </row>
    <row r="108" customFormat="false" ht="15" hidden="false" customHeight="false" outlineLevel="0" collapsed="false">
      <c r="A108" s="3" t="s">
        <v>28</v>
      </c>
      <c r="B108" s="3" t="n">
        <v>2.445</v>
      </c>
      <c r="C108" s="3" t="n">
        <v>1.855</v>
      </c>
      <c r="D108" s="3" t="n">
        <v>20</v>
      </c>
      <c r="E108" s="3" t="s">
        <v>29</v>
      </c>
      <c r="F108" s="3" t="s">
        <v>30</v>
      </c>
      <c r="G108" s="3" t="s">
        <v>31</v>
      </c>
      <c r="H108" s="3" t="n">
        <v>1</v>
      </c>
      <c r="I108" s="3" t="s">
        <v>32</v>
      </c>
      <c r="J108" s="3" t="n">
        <v>0.494</v>
      </c>
      <c r="K108" s="3" t="n">
        <v>0.547</v>
      </c>
      <c r="L108" s="3" t="n">
        <v>1.44</v>
      </c>
      <c r="M108" s="3" t="n">
        <v>0.908</v>
      </c>
      <c r="N108" s="5" t="n">
        <v>577.8</v>
      </c>
      <c r="O108" s="5" t="n">
        <v>1.89057241616818</v>
      </c>
      <c r="P108" s="5" t="n">
        <v>3.1</v>
      </c>
      <c r="Q108" s="3" t="n">
        <v>0.241308793456033</v>
      </c>
      <c r="R108" s="5" t="n">
        <v>0.334309333263205</v>
      </c>
    </row>
    <row r="109" customFormat="false" ht="15" hidden="false" customHeight="false" outlineLevel="0" collapsed="false">
      <c r="A109" s="3" t="s">
        <v>28</v>
      </c>
      <c r="B109" s="3" t="n">
        <v>2.445</v>
      </c>
      <c r="C109" s="3" t="n">
        <v>1.865</v>
      </c>
      <c r="D109" s="3" t="n">
        <v>20</v>
      </c>
      <c r="E109" s="3" t="s">
        <v>29</v>
      </c>
      <c r="F109" s="3" t="s">
        <v>30</v>
      </c>
      <c r="G109" s="3" t="s">
        <v>31</v>
      </c>
      <c r="H109" s="3" t="n">
        <v>1</v>
      </c>
      <c r="I109" s="3" t="s">
        <v>32</v>
      </c>
      <c r="J109" s="3" t="n">
        <v>0.505</v>
      </c>
      <c r="K109" s="3" t="n">
        <v>0.55</v>
      </c>
      <c r="L109" s="3" t="n">
        <v>1.418</v>
      </c>
      <c r="M109" s="3" t="n">
        <v>0.909</v>
      </c>
      <c r="N109" s="5" t="n">
        <v>515.5</v>
      </c>
      <c r="O109" s="5" t="n">
        <v>1.96482505306348</v>
      </c>
      <c r="P109" s="5" t="n">
        <v>3.1</v>
      </c>
      <c r="Q109" s="3" t="n">
        <v>0.23721881390593</v>
      </c>
      <c r="R109" s="5" t="n">
        <v>0.293679827399815</v>
      </c>
    </row>
    <row r="110" customFormat="false" ht="15" hidden="false" customHeight="false" outlineLevel="0" collapsed="false">
      <c r="A110" s="3" t="s">
        <v>28</v>
      </c>
      <c r="B110" s="3" t="n">
        <v>2.445</v>
      </c>
      <c r="C110" s="3" t="n">
        <v>1.875</v>
      </c>
      <c r="D110" s="3" t="n">
        <v>20</v>
      </c>
      <c r="E110" s="3" t="s">
        <v>29</v>
      </c>
      <c r="F110" s="3" t="s">
        <v>30</v>
      </c>
      <c r="G110" s="3" t="s">
        <v>31</v>
      </c>
      <c r="H110" s="3" t="n">
        <v>1</v>
      </c>
      <c r="I110" s="3" t="s">
        <v>32</v>
      </c>
      <c r="J110" s="3" t="n">
        <v>0.517</v>
      </c>
      <c r="K110" s="3" t="n">
        <v>0.553</v>
      </c>
      <c r="L110" s="3" t="n">
        <v>1.397</v>
      </c>
      <c r="M110" s="3" t="n">
        <v>0.91</v>
      </c>
      <c r="N110" s="5" t="n">
        <v>432.6</v>
      </c>
      <c r="O110" s="5" t="n">
        <v>5.08954265024453</v>
      </c>
      <c r="P110" s="5" t="n">
        <v>3.1</v>
      </c>
      <c r="Q110" s="3" t="n">
        <v>0.233128834355828</v>
      </c>
      <c r="R110" s="5" t="n">
        <v>0.242567533251033</v>
      </c>
    </row>
    <row r="111" customFormat="false" ht="15" hidden="false" customHeight="false" outlineLevel="0" collapsed="false">
      <c r="A111" s="3" t="s">
        <v>28</v>
      </c>
      <c r="B111" s="3" t="n">
        <v>2.445</v>
      </c>
      <c r="C111" s="3" t="n">
        <v>1.885</v>
      </c>
      <c r="D111" s="3" t="n">
        <v>20</v>
      </c>
      <c r="E111" s="3" t="s">
        <v>29</v>
      </c>
      <c r="F111" s="3" t="s">
        <v>30</v>
      </c>
      <c r="G111" s="3" t="s">
        <v>31</v>
      </c>
      <c r="H111" s="3" t="n">
        <v>1</v>
      </c>
      <c r="I111" s="3" t="s">
        <v>32</v>
      </c>
      <c r="J111" s="3" t="n">
        <v>0.529</v>
      </c>
      <c r="K111" s="3" t="n">
        <v>0.556</v>
      </c>
      <c r="L111" s="3" t="n">
        <v>1.375</v>
      </c>
      <c r="M111" s="3" t="n">
        <v>0.911</v>
      </c>
      <c r="N111" s="5" t="n">
        <v>329.3</v>
      </c>
      <c r="O111" s="5" t="n">
        <v>5.11653718809031</v>
      </c>
      <c r="P111" s="5" t="n">
        <v>3.1</v>
      </c>
      <c r="Q111" s="3" t="n">
        <v>0.229038854805726</v>
      </c>
      <c r="R111" s="5" t="n">
        <v>0.18168111102694</v>
      </c>
    </row>
    <row r="112" customFormat="false" ht="15" hidden="false" customHeight="false" outlineLevel="0" collapsed="false">
      <c r="A112" s="3" t="s">
        <v>28</v>
      </c>
      <c r="B112" s="3" t="n">
        <v>2.445</v>
      </c>
      <c r="C112" s="3" t="n">
        <v>1.895</v>
      </c>
      <c r="D112" s="3" t="n">
        <v>20</v>
      </c>
      <c r="E112" s="3" t="s">
        <v>29</v>
      </c>
      <c r="F112" s="3" t="s">
        <v>30</v>
      </c>
      <c r="G112" s="3" t="s">
        <v>31</v>
      </c>
      <c r="H112" s="3" t="n">
        <v>1</v>
      </c>
      <c r="I112" s="3" t="s">
        <v>32</v>
      </c>
      <c r="J112" s="3" t="n">
        <v>0.541</v>
      </c>
      <c r="K112" s="3" t="n">
        <v>0.559</v>
      </c>
      <c r="L112" s="3" t="n">
        <v>1.353</v>
      </c>
      <c r="M112" s="3" t="n">
        <v>0.913</v>
      </c>
      <c r="N112" s="5" t="n">
        <v>250.3</v>
      </c>
      <c r="O112" s="5" t="n">
        <v>5.1473828968088</v>
      </c>
      <c r="P112" s="5" t="n">
        <v>3.1</v>
      </c>
      <c r="Q112" s="3" t="n">
        <v>0.224948875255624</v>
      </c>
      <c r="R112" s="5" t="n">
        <v>0.135836691284103</v>
      </c>
    </row>
    <row r="113" customFormat="false" ht="15" hidden="false" customHeight="false" outlineLevel="0" collapsed="false">
      <c r="A113" s="3" t="s">
        <v>28</v>
      </c>
      <c r="B113" s="3" t="n">
        <v>2.445</v>
      </c>
      <c r="C113" s="3" t="n">
        <v>1.905</v>
      </c>
      <c r="D113" s="3" t="n">
        <v>20</v>
      </c>
      <c r="E113" s="3" t="s">
        <v>29</v>
      </c>
      <c r="F113" s="3" t="s">
        <v>30</v>
      </c>
      <c r="G113" s="3" t="s">
        <v>31</v>
      </c>
      <c r="H113" s="3" t="n">
        <v>1</v>
      </c>
      <c r="I113" s="3" t="s">
        <v>32</v>
      </c>
      <c r="J113" s="3" t="n">
        <v>0.554</v>
      </c>
      <c r="K113" s="3" t="n">
        <v>0.562</v>
      </c>
      <c r="L113" s="3" t="n">
        <v>1.331</v>
      </c>
      <c r="M113" s="3" t="n">
        <v>0.914</v>
      </c>
      <c r="N113" s="5" t="n">
        <v>153.7</v>
      </c>
      <c r="O113" s="5" t="n">
        <v>5.20841986744173</v>
      </c>
      <c r="P113" s="5" t="n">
        <v>3.1</v>
      </c>
      <c r="Q113" s="3" t="n">
        <v>0.220858895705521</v>
      </c>
      <c r="R113" s="5" t="n">
        <v>0.0820134420937923</v>
      </c>
    </row>
    <row r="114" customFormat="false" ht="15" hidden="false" customHeight="false" outlineLevel="0" collapsed="false">
      <c r="A114" s="3" t="s">
        <v>28</v>
      </c>
      <c r="B114" s="3" t="n">
        <v>2.445</v>
      </c>
      <c r="C114" s="3" t="n">
        <v>1.915</v>
      </c>
      <c r="D114" s="3" t="n">
        <v>20</v>
      </c>
      <c r="E114" s="3" t="s">
        <v>29</v>
      </c>
      <c r="F114" s="3" t="s">
        <v>30</v>
      </c>
      <c r="G114" s="3" t="s">
        <v>31</v>
      </c>
      <c r="H114" s="3" t="n">
        <v>1</v>
      </c>
      <c r="I114" s="3" t="s">
        <v>32</v>
      </c>
      <c r="J114" s="3" t="n">
        <v>0.568</v>
      </c>
      <c r="K114" s="3" t="n">
        <v>0.565</v>
      </c>
      <c r="L114" s="3" t="n">
        <v>1.31</v>
      </c>
      <c r="M114" s="3" t="n">
        <v>0.915</v>
      </c>
      <c r="N114" s="5" t="n">
        <v>99.64</v>
      </c>
      <c r="O114" s="5" t="n">
        <v>5.25934933332647</v>
      </c>
      <c r="P114" s="5" t="n">
        <v>3.1</v>
      </c>
      <c r="Q114" s="3" t="n">
        <v>0.216768916155419</v>
      </c>
      <c r="R114" s="5" t="n">
        <v>0.052253348181391</v>
      </c>
    </row>
    <row r="115" customFormat="false" ht="15" hidden="false" customHeight="false" outlineLevel="0" collapsed="false">
      <c r="A115" s="3" t="s">
        <v>28</v>
      </c>
      <c r="B115" s="3" t="n">
        <v>2.445</v>
      </c>
      <c r="C115" s="3" t="n">
        <v>1.925</v>
      </c>
      <c r="D115" s="3" t="n">
        <v>20</v>
      </c>
      <c r="E115" s="3" t="s">
        <v>29</v>
      </c>
      <c r="F115" s="3" t="s">
        <v>30</v>
      </c>
      <c r="G115" s="3" t="s">
        <v>31</v>
      </c>
      <c r="H115" s="3" t="n">
        <v>1</v>
      </c>
      <c r="I115" s="3" t="s">
        <v>32</v>
      </c>
      <c r="J115" s="3" t="n">
        <v>0.582</v>
      </c>
      <c r="K115" s="3" t="n">
        <v>0.568</v>
      </c>
      <c r="L115" s="3" t="n">
        <v>1.288</v>
      </c>
      <c r="M115" s="3" t="n">
        <v>0.916</v>
      </c>
      <c r="N115" s="5" t="n">
        <v>58.2</v>
      </c>
      <c r="O115" s="5" t="n">
        <v>5.31492581011925</v>
      </c>
      <c r="P115" s="5" t="n">
        <v>3.1</v>
      </c>
      <c r="Q115" s="3" t="n">
        <v>0.212678936605317</v>
      </c>
      <c r="R115" s="5" t="n">
        <v>0.0299865583020687</v>
      </c>
    </row>
    <row r="116" customFormat="false" ht="15" hidden="false" customHeight="false" outlineLevel="0" collapsed="false">
      <c r="A116" s="3" t="s">
        <v>28</v>
      </c>
      <c r="B116" s="3" t="n">
        <v>2.445</v>
      </c>
      <c r="C116" s="3" t="n">
        <v>0.585</v>
      </c>
      <c r="D116" s="3" t="n">
        <v>30</v>
      </c>
      <c r="E116" s="3" t="s">
        <v>29</v>
      </c>
      <c r="F116" s="3" t="s">
        <v>30</v>
      </c>
      <c r="G116" s="3" t="s">
        <v>31</v>
      </c>
      <c r="H116" s="3" t="n">
        <v>1</v>
      </c>
      <c r="I116" s="3" t="s">
        <v>32</v>
      </c>
      <c r="J116" s="3" t="n">
        <v>0.11</v>
      </c>
      <c r="K116" s="3" t="n">
        <v>0.383</v>
      </c>
      <c r="L116" s="3" t="n">
        <v>3.986</v>
      </c>
      <c r="M116" s="3" t="n">
        <v>0.41</v>
      </c>
      <c r="N116" s="5" t="n">
        <v>54.65</v>
      </c>
      <c r="O116" s="5" t="n">
        <v>2.04310295610769</v>
      </c>
      <c r="P116" s="5" t="n">
        <v>3.1</v>
      </c>
      <c r="Q116" s="3" t="n">
        <v>0.760736196319018</v>
      </c>
      <c r="R116" s="5" t="n">
        <v>0.23062588457731</v>
      </c>
    </row>
    <row r="117" customFormat="false" ht="15" hidden="false" customHeight="false" outlineLevel="0" collapsed="false">
      <c r="A117" s="3" t="s">
        <v>28</v>
      </c>
      <c r="B117" s="3" t="n">
        <v>2.445</v>
      </c>
      <c r="C117" s="3" t="n">
        <v>0.595</v>
      </c>
      <c r="D117" s="3" t="n">
        <v>30</v>
      </c>
      <c r="E117" s="3" t="s">
        <v>29</v>
      </c>
      <c r="F117" s="3" t="s">
        <v>30</v>
      </c>
      <c r="G117" s="3" t="s">
        <v>31</v>
      </c>
      <c r="H117" s="3" t="n">
        <v>1</v>
      </c>
      <c r="I117" s="3" t="s">
        <v>32</v>
      </c>
      <c r="J117" s="3" t="n">
        <v>0.112</v>
      </c>
      <c r="K117" s="3" t="n">
        <v>0.39</v>
      </c>
      <c r="L117" s="3" t="n">
        <v>3.961</v>
      </c>
      <c r="M117" s="3" t="n">
        <v>0.416</v>
      </c>
      <c r="N117" s="5" t="n">
        <v>51.71</v>
      </c>
      <c r="O117" s="5" t="n">
        <v>2.01184846804086</v>
      </c>
      <c r="P117" s="5" t="n">
        <v>3.1</v>
      </c>
      <c r="Q117" s="3" t="n">
        <v>0.756646216768916</v>
      </c>
      <c r="R117" s="5" t="n">
        <v>0.22082275405691</v>
      </c>
    </row>
    <row r="118" customFormat="false" ht="15" hidden="false" customHeight="false" outlineLevel="0" collapsed="false">
      <c r="A118" s="3" t="s">
        <v>28</v>
      </c>
      <c r="B118" s="3" t="n">
        <v>2.445</v>
      </c>
      <c r="C118" s="3" t="n">
        <v>0.605</v>
      </c>
      <c r="D118" s="3" t="n">
        <v>30</v>
      </c>
      <c r="E118" s="3" t="s">
        <v>29</v>
      </c>
      <c r="F118" s="3" t="s">
        <v>30</v>
      </c>
      <c r="G118" s="3" t="s">
        <v>31</v>
      </c>
      <c r="H118" s="3" t="n">
        <v>1</v>
      </c>
      <c r="I118" s="3" t="s">
        <v>32</v>
      </c>
      <c r="J118" s="3" t="n">
        <v>0.115</v>
      </c>
      <c r="K118" s="3" t="n">
        <v>0.396</v>
      </c>
      <c r="L118" s="3" t="n">
        <v>3.936</v>
      </c>
      <c r="M118" s="3" t="n">
        <v>0.422</v>
      </c>
      <c r="N118" s="5" t="n">
        <v>52.8</v>
      </c>
      <c r="O118" s="5" t="n">
        <v>2.00040686862366</v>
      </c>
      <c r="P118" s="5" t="n">
        <v>3.1</v>
      </c>
      <c r="Q118" s="3" t="n">
        <v>0.752556237218814</v>
      </c>
      <c r="R118" s="5" t="n">
        <v>0.226790749524083</v>
      </c>
    </row>
    <row r="119" customFormat="false" ht="15" hidden="false" customHeight="false" outlineLevel="0" collapsed="false">
      <c r="A119" s="3" t="s">
        <v>28</v>
      </c>
      <c r="B119" s="3" t="n">
        <v>2.445</v>
      </c>
      <c r="C119" s="3" t="n">
        <v>0.615</v>
      </c>
      <c r="D119" s="3" t="n">
        <v>30</v>
      </c>
      <c r="E119" s="3" t="s">
        <v>29</v>
      </c>
      <c r="F119" s="3" t="s">
        <v>30</v>
      </c>
      <c r="G119" s="3" t="s">
        <v>31</v>
      </c>
      <c r="H119" s="3" t="n">
        <v>1</v>
      </c>
      <c r="I119" s="3" t="s">
        <v>32</v>
      </c>
      <c r="J119" s="3" t="n">
        <v>0.117</v>
      </c>
      <c r="K119" s="3" t="n">
        <v>0.403</v>
      </c>
      <c r="L119" s="3" t="n">
        <v>3.91</v>
      </c>
      <c r="M119" s="3" t="n">
        <v>0.428</v>
      </c>
      <c r="N119" s="5" t="n">
        <v>50.6</v>
      </c>
      <c r="O119" s="5" t="n">
        <v>1.96063969562494</v>
      </c>
      <c r="P119" s="5" t="n">
        <v>3.1</v>
      </c>
      <c r="Q119" s="3" t="n">
        <v>0.748466257668712</v>
      </c>
      <c r="R119" s="5" t="n">
        <v>0.21977890680823</v>
      </c>
    </row>
    <row r="120" customFormat="false" ht="15" hidden="false" customHeight="false" outlineLevel="0" collapsed="false">
      <c r="A120" s="3" t="s">
        <v>28</v>
      </c>
      <c r="B120" s="3" t="n">
        <v>2.445</v>
      </c>
      <c r="C120" s="3" t="n">
        <v>0.625</v>
      </c>
      <c r="D120" s="3" t="n">
        <v>30</v>
      </c>
      <c r="E120" s="3" t="s">
        <v>29</v>
      </c>
      <c r="F120" s="3" t="s">
        <v>30</v>
      </c>
      <c r="G120" s="3" t="s">
        <v>31</v>
      </c>
      <c r="H120" s="3" t="n">
        <v>1</v>
      </c>
      <c r="I120" s="3" t="s">
        <v>32</v>
      </c>
      <c r="J120" s="3" t="n">
        <v>0.12</v>
      </c>
      <c r="K120" s="3" t="n">
        <v>0.409</v>
      </c>
      <c r="L120" s="3" t="n">
        <v>3.885</v>
      </c>
      <c r="M120" s="3" t="n">
        <v>0.434</v>
      </c>
      <c r="N120" s="5" t="n">
        <v>51.46</v>
      </c>
      <c r="O120" s="5" t="n">
        <v>1.96592543224728</v>
      </c>
      <c r="P120" s="5" t="n">
        <v>3.1</v>
      </c>
      <c r="Q120" s="3" t="n">
        <v>0.744376278118609</v>
      </c>
      <c r="R120" s="5" t="n">
        <v>0.224700005129335</v>
      </c>
    </row>
    <row r="121" customFormat="false" ht="15" hidden="false" customHeight="false" outlineLevel="0" collapsed="false">
      <c r="A121" s="3" t="s">
        <v>28</v>
      </c>
      <c r="B121" s="3" t="n">
        <v>2.445</v>
      </c>
      <c r="C121" s="3" t="n">
        <v>0.635</v>
      </c>
      <c r="D121" s="3" t="n">
        <v>30</v>
      </c>
      <c r="E121" s="3" t="s">
        <v>29</v>
      </c>
      <c r="F121" s="3" t="s">
        <v>30</v>
      </c>
      <c r="G121" s="3" t="s">
        <v>31</v>
      </c>
      <c r="H121" s="3" t="n">
        <v>1</v>
      </c>
      <c r="I121" s="3" t="s">
        <v>32</v>
      </c>
      <c r="J121" s="3" t="n">
        <v>0.122</v>
      </c>
      <c r="K121" s="3" t="n">
        <v>0.416</v>
      </c>
      <c r="L121" s="3" t="n">
        <v>3.86</v>
      </c>
      <c r="M121" s="3" t="n">
        <v>0.44</v>
      </c>
      <c r="N121" s="5" t="n">
        <v>50.14</v>
      </c>
      <c r="O121" s="5" t="n">
        <v>1.96389406340183</v>
      </c>
      <c r="P121" s="5" t="n">
        <v>3.1</v>
      </c>
      <c r="Q121" s="3" t="n">
        <v>0.740286298568507</v>
      </c>
      <c r="R121" s="5" t="n">
        <v>0.221243634708634</v>
      </c>
    </row>
    <row r="122" customFormat="false" ht="15" hidden="false" customHeight="false" outlineLevel="0" collapsed="false">
      <c r="A122" s="3" t="s">
        <v>28</v>
      </c>
      <c r="B122" s="3" t="n">
        <v>2.445</v>
      </c>
      <c r="C122" s="3" t="n">
        <v>0.645</v>
      </c>
      <c r="D122" s="3" t="n">
        <v>30</v>
      </c>
      <c r="E122" s="3" t="s">
        <v>29</v>
      </c>
      <c r="F122" s="3" t="s">
        <v>30</v>
      </c>
      <c r="G122" s="3" t="s">
        <v>31</v>
      </c>
      <c r="H122" s="3" t="n">
        <v>1</v>
      </c>
      <c r="I122" s="3" t="s">
        <v>32</v>
      </c>
      <c r="J122" s="3" t="n">
        <v>0.125</v>
      </c>
      <c r="K122" s="3" t="n">
        <v>0.422</v>
      </c>
      <c r="L122" s="3" t="n">
        <v>3.834</v>
      </c>
      <c r="M122" s="3" t="n">
        <v>0.445</v>
      </c>
      <c r="N122" s="5" t="n">
        <v>51.76</v>
      </c>
      <c r="O122" s="5" t="n">
        <v>1.96588056653222</v>
      </c>
      <c r="P122" s="5" t="n">
        <v>3.1</v>
      </c>
      <c r="Q122" s="3" t="n">
        <v>0.736196319018405</v>
      </c>
      <c r="R122" s="5" t="n">
        <v>0.229490988120979</v>
      </c>
    </row>
    <row r="123" customFormat="false" ht="15" hidden="false" customHeight="false" outlineLevel="0" collapsed="false">
      <c r="A123" s="3" t="s">
        <v>28</v>
      </c>
      <c r="B123" s="3" t="n">
        <v>2.445</v>
      </c>
      <c r="C123" s="3" t="n">
        <v>0.655</v>
      </c>
      <c r="D123" s="3" t="n">
        <v>30</v>
      </c>
      <c r="E123" s="3" t="s">
        <v>29</v>
      </c>
      <c r="F123" s="3" t="s">
        <v>30</v>
      </c>
      <c r="G123" s="3" t="s">
        <v>31</v>
      </c>
      <c r="H123" s="3" t="n">
        <v>1</v>
      </c>
      <c r="I123" s="3" t="s">
        <v>32</v>
      </c>
      <c r="J123" s="3" t="n">
        <v>0.128</v>
      </c>
      <c r="K123" s="3" t="n">
        <v>0.429</v>
      </c>
      <c r="L123" s="3" t="n">
        <v>3.809</v>
      </c>
      <c r="M123" s="3" t="n">
        <v>0.451</v>
      </c>
      <c r="N123" s="5" t="n">
        <v>50.78</v>
      </c>
      <c r="O123" s="5" t="n">
        <v>1.96945876259346</v>
      </c>
      <c r="P123" s="5" t="n">
        <v>3.1</v>
      </c>
      <c r="Q123" s="3" t="n">
        <v>0.732106339468303</v>
      </c>
      <c r="R123" s="5" t="n">
        <v>0.227259099209722</v>
      </c>
    </row>
    <row r="124" customFormat="false" ht="15" hidden="false" customHeight="false" outlineLevel="0" collapsed="false">
      <c r="A124" s="3" t="s">
        <v>28</v>
      </c>
      <c r="B124" s="3" t="n">
        <v>2.445</v>
      </c>
      <c r="C124" s="3" t="n">
        <v>0.665</v>
      </c>
      <c r="D124" s="3" t="n">
        <v>30</v>
      </c>
      <c r="E124" s="3" t="s">
        <v>29</v>
      </c>
      <c r="F124" s="3" t="s">
        <v>30</v>
      </c>
      <c r="G124" s="3" t="s">
        <v>31</v>
      </c>
      <c r="H124" s="3" t="n">
        <v>1</v>
      </c>
      <c r="I124" s="3" t="s">
        <v>32</v>
      </c>
      <c r="J124" s="3" t="n">
        <v>0.13</v>
      </c>
      <c r="K124" s="3" t="n">
        <v>0.436</v>
      </c>
      <c r="L124" s="3" t="n">
        <v>3.784</v>
      </c>
      <c r="M124" s="3" t="n">
        <v>0.457</v>
      </c>
      <c r="N124" s="5" t="n">
        <v>50.57</v>
      </c>
      <c r="O124" s="5" t="n">
        <v>2.01232048414938</v>
      </c>
      <c r="P124" s="5" t="n">
        <v>3.1</v>
      </c>
      <c r="Q124" s="3" t="n">
        <v>0.7280163599182</v>
      </c>
      <c r="R124" s="5" t="n">
        <v>0.228481309928007</v>
      </c>
    </row>
    <row r="125" customFormat="false" ht="15" hidden="false" customHeight="false" outlineLevel="0" collapsed="false">
      <c r="A125" s="3" t="s">
        <v>28</v>
      </c>
      <c r="B125" s="3" t="n">
        <v>2.445</v>
      </c>
      <c r="C125" s="3" t="n">
        <v>0.675</v>
      </c>
      <c r="D125" s="3" t="n">
        <v>30</v>
      </c>
      <c r="E125" s="3" t="s">
        <v>29</v>
      </c>
      <c r="F125" s="3" t="s">
        <v>30</v>
      </c>
      <c r="G125" s="3" t="s">
        <v>31</v>
      </c>
      <c r="H125" s="3" t="n">
        <v>1</v>
      </c>
      <c r="I125" s="3" t="s">
        <v>32</v>
      </c>
      <c r="J125" s="3" t="n">
        <v>0.133</v>
      </c>
      <c r="K125" s="3" t="n">
        <v>0.442</v>
      </c>
      <c r="L125" s="3" t="n">
        <v>3.758</v>
      </c>
      <c r="M125" s="3" t="n">
        <v>0.463</v>
      </c>
      <c r="N125" s="5" t="n">
        <v>51.08</v>
      </c>
      <c r="O125" s="5" t="n">
        <v>2.0307821498576</v>
      </c>
      <c r="P125" s="5" t="n">
        <v>3.1</v>
      </c>
      <c r="Q125" s="3" t="n">
        <v>0.723926380368098</v>
      </c>
      <c r="R125" s="5" t="n">
        <v>0.231728929615281</v>
      </c>
    </row>
    <row r="126" customFormat="false" ht="15" hidden="false" customHeight="false" outlineLevel="0" collapsed="false">
      <c r="A126" s="3" t="s">
        <v>28</v>
      </c>
      <c r="B126" s="3" t="n">
        <v>2.445</v>
      </c>
      <c r="C126" s="3" t="n">
        <v>0.685</v>
      </c>
      <c r="D126" s="3" t="n">
        <v>30</v>
      </c>
      <c r="E126" s="3" t="s">
        <v>29</v>
      </c>
      <c r="F126" s="3" t="s">
        <v>30</v>
      </c>
      <c r="G126" s="3" t="s">
        <v>31</v>
      </c>
      <c r="H126" s="3" t="n">
        <v>1</v>
      </c>
      <c r="I126" s="3" t="s">
        <v>32</v>
      </c>
      <c r="J126" s="3" t="n">
        <v>0.136</v>
      </c>
      <c r="K126" s="3" t="n">
        <v>0.449</v>
      </c>
      <c r="L126" s="3" t="n">
        <v>3.733</v>
      </c>
      <c r="M126" s="3" t="n">
        <v>0.468</v>
      </c>
      <c r="N126" s="5" t="n">
        <v>51.75</v>
      </c>
      <c r="O126" s="5" t="n">
        <v>2.04193972529143</v>
      </c>
      <c r="P126" s="5" t="n">
        <v>3.1</v>
      </c>
      <c r="Q126" s="3" t="n">
        <v>0.719836400817996</v>
      </c>
      <c r="R126" s="5" t="n">
        <v>0.236755004182857</v>
      </c>
    </row>
    <row r="127" customFormat="false" ht="15" hidden="false" customHeight="false" outlineLevel="0" collapsed="false">
      <c r="A127" s="3" t="s">
        <v>28</v>
      </c>
      <c r="B127" s="3" t="n">
        <v>2.445</v>
      </c>
      <c r="C127" s="3" t="n">
        <v>0.695</v>
      </c>
      <c r="D127" s="3" t="n">
        <v>30</v>
      </c>
      <c r="E127" s="3" t="s">
        <v>29</v>
      </c>
      <c r="F127" s="3" t="s">
        <v>30</v>
      </c>
      <c r="G127" s="3" t="s">
        <v>31</v>
      </c>
      <c r="H127" s="3" t="n">
        <v>1</v>
      </c>
      <c r="I127" s="3" t="s">
        <v>32</v>
      </c>
      <c r="J127" s="3" t="n">
        <v>0.139</v>
      </c>
      <c r="K127" s="3" t="n">
        <v>0.455</v>
      </c>
      <c r="L127" s="3" t="n">
        <v>3.708</v>
      </c>
      <c r="M127" s="3" t="n">
        <v>0.474</v>
      </c>
      <c r="N127" s="5" t="n">
        <v>52.72</v>
      </c>
      <c r="O127" s="5" t="n">
        <v>2.05224172328211</v>
      </c>
      <c r="P127" s="5" t="n">
        <v>3.1</v>
      </c>
      <c r="Q127" s="3" t="n">
        <v>0.715746421267894</v>
      </c>
      <c r="R127" s="5" t="n">
        <v>0.242074414835812</v>
      </c>
    </row>
    <row r="128" customFormat="false" ht="15" hidden="false" customHeight="false" outlineLevel="0" collapsed="false">
      <c r="A128" s="3" t="s">
        <v>28</v>
      </c>
      <c r="B128" s="3" t="n">
        <v>2.445</v>
      </c>
      <c r="C128" s="3" t="n">
        <v>0.705</v>
      </c>
      <c r="D128" s="3" t="n">
        <v>30</v>
      </c>
      <c r="E128" s="3" t="s">
        <v>29</v>
      </c>
      <c r="F128" s="3" t="s">
        <v>30</v>
      </c>
      <c r="G128" s="3" t="s">
        <v>31</v>
      </c>
      <c r="H128" s="3" t="n">
        <v>1</v>
      </c>
      <c r="I128" s="3" t="s">
        <v>32</v>
      </c>
      <c r="J128" s="3" t="n">
        <v>0.141</v>
      </c>
      <c r="K128" s="3" t="n">
        <v>0.462</v>
      </c>
      <c r="L128" s="3" t="n">
        <v>3.683</v>
      </c>
      <c r="M128" s="3" t="n">
        <v>0.48</v>
      </c>
      <c r="N128" s="5" t="n">
        <v>50.91</v>
      </c>
      <c r="O128" s="5" t="n">
        <v>2.08863878689121</v>
      </c>
      <c r="P128" s="5" t="n">
        <v>3.1</v>
      </c>
      <c r="Q128" s="3" t="n">
        <v>0.711656441717791</v>
      </c>
      <c r="R128" s="5" t="n">
        <v>0.235727027880736</v>
      </c>
    </row>
    <row r="129" customFormat="false" ht="15" hidden="false" customHeight="false" outlineLevel="0" collapsed="false">
      <c r="A129" s="3" t="s">
        <v>28</v>
      </c>
      <c r="B129" s="3" t="n">
        <v>2.445</v>
      </c>
      <c r="C129" s="3" t="n">
        <v>0.715</v>
      </c>
      <c r="D129" s="3" t="n">
        <v>30</v>
      </c>
      <c r="E129" s="3" t="s">
        <v>29</v>
      </c>
      <c r="F129" s="3" t="s">
        <v>30</v>
      </c>
      <c r="G129" s="3" t="s">
        <v>31</v>
      </c>
      <c r="H129" s="3" t="n">
        <v>1</v>
      </c>
      <c r="I129" s="3" t="s">
        <v>32</v>
      </c>
      <c r="J129" s="3" t="n">
        <v>0.144</v>
      </c>
      <c r="K129" s="3" t="n">
        <v>0.468</v>
      </c>
      <c r="L129" s="3" t="n">
        <v>3.657</v>
      </c>
      <c r="M129" s="3" t="n">
        <v>0.485</v>
      </c>
      <c r="N129" s="5" t="n">
        <v>53.34</v>
      </c>
      <c r="O129" s="5" t="n">
        <v>1.880532439636</v>
      </c>
      <c r="P129" s="5" t="n">
        <v>3.1</v>
      </c>
      <c r="Q129" s="3" t="n">
        <v>0.707566462167689</v>
      </c>
      <c r="R129" s="5" t="n">
        <v>0.24777865810488</v>
      </c>
    </row>
    <row r="130" customFormat="false" ht="15" hidden="false" customHeight="false" outlineLevel="0" collapsed="false">
      <c r="A130" s="3" t="s">
        <v>28</v>
      </c>
      <c r="B130" s="3" t="n">
        <v>2.445</v>
      </c>
      <c r="C130" s="3" t="n">
        <v>0.725</v>
      </c>
      <c r="D130" s="3" t="n">
        <v>30</v>
      </c>
      <c r="E130" s="3" t="s">
        <v>29</v>
      </c>
      <c r="F130" s="3" t="s">
        <v>30</v>
      </c>
      <c r="G130" s="3" t="s">
        <v>31</v>
      </c>
      <c r="H130" s="3" t="n">
        <v>1</v>
      </c>
      <c r="I130" s="3" t="s">
        <v>32</v>
      </c>
      <c r="J130" s="3" t="n">
        <v>0.147</v>
      </c>
      <c r="K130" s="3" t="n">
        <v>0.475</v>
      </c>
      <c r="L130" s="3" t="n">
        <v>3.632</v>
      </c>
      <c r="M130" s="3" t="n">
        <v>0.491</v>
      </c>
      <c r="N130" s="5" t="n">
        <v>50.9</v>
      </c>
      <c r="O130" s="5" t="n">
        <v>1.60139884225487</v>
      </c>
      <c r="P130" s="5" t="n">
        <v>3.1</v>
      </c>
      <c r="Q130" s="3" t="n">
        <v>0.703476482617587</v>
      </c>
      <c r="R130" s="5" t="n">
        <v>0.238188663392396</v>
      </c>
    </row>
    <row r="131" customFormat="false" ht="15" hidden="false" customHeight="false" outlineLevel="0" collapsed="false">
      <c r="A131" s="3" t="s">
        <v>28</v>
      </c>
      <c r="B131" s="3" t="n">
        <v>2.445</v>
      </c>
      <c r="C131" s="3" t="n">
        <v>0.735</v>
      </c>
      <c r="D131" s="3" t="n">
        <v>30</v>
      </c>
      <c r="E131" s="3" t="s">
        <v>29</v>
      </c>
      <c r="F131" s="3" t="s">
        <v>30</v>
      </c>
      <c r="G131" s="3" t="s">
        <v>31</v>
      </c>
      <c r="H131" s="3" t="n">
        <v>1</v>
      </c>
      <c r="I131" s="3" t="s">
        <v>32</v>
      </c>
      <c r="J131" s="3" t="n">
        <v>0.15</v>
      </c>
      <c r="K131" s="3" t="n">
        <v>0.481</v>
      </c>
      <c r="L131" s="3" t="n">
        <v>3.607</v>
      </c>
      <c r="M131" s="3" t="n">
        <v>0.496</v>
      </c>
      <c r="N131" s="5" t="n">
        <v>50.92</v>
      </c>
      <c r="O131" s="5" t="n">
        <v>1.57686929882225</v>
      </c>
      <c r="P131" s="5" t="n">
        <v>3.1</v>
      </c>
      <c r="Q131" s="3" t="n">
        <v>0.699386503067485</v>
      </c>
      <c r="R131" s="5" t="n">
        <v>0.238959790948795</v>
      </c>
    </row>
    <row r="132" customFormat="false" ht="15" hidden="false" customHeight="false" outlineLevel="0" collapsed="false">
      <c r="A132" s="3" t="s">
        <v>28</v>
      </c>
      <c r="B132" s="3" t="n">
        <v>2.445</v>
      </c>
      <c r="C132" s="3" t="n">
        <v>0.745</v>
      </c>
      <c r="D132" s="3" t="n">
        <v>30</v>
      </c>
      <c r="E132" s="3" t="s">
        <v>29</v>
      </c>
      <c r="F132" s="3" t="s">
        <v>30</v>
      </c>
      <c r="G132" s="3" t="s">
        <v>31</v>
      </c>
      <c r="H132" s="3" t="n">
        <v>1</v>
      </c>
      <c r="I132" s="3" t="s">
        <v>32</v>
      </c>
      <c r="J132" s="3" t="n">
        <v>0.153</v>
      </c>
      <c r="K132" s="3" t="n">
        <v>0.488</v>
      </c>
      <c r="L132" s="3" t="n">
        <v>3.581</v>
      </c>
      <c r="M132" s="3" t="n">
        <v>0.501</v>
      </c>
      <c r="N132" s="5" t="n">
        <v>51.91</v>
      </c>
      <c r="O132" s="5" t="n">
        <v>1.60038759910046</v>
      </c>
      <c r="P132" s="5" t="n">
        <v>3.1</v>
      </c>
      <c r="Q132" s="3" t="n">
        <v>0.695296523517382</v>
      </c>
      <c r="R132" s="5" t="n">
        <v>0.245280120472917</v>
      </c>
    </row>
    <row r="133" customFormat="false" ht="15" hidden="false" customHeight="false" outlineLevel="0" collapsed="false">
      <c r="A133" s="3" t="s">
        <v>28</v>
      </c>
      <c r="B133" s="3" t="n">
        <v>2.445</v>
      </c>
      <c r="C133" s="3" t="n">
        <v>0.755</v>
      </c>
      <c r="D133" s="3" t="n">
        <v>30</v>
      </c>
      <c r="E133" s="3" t="s">
        <v>29</v>
      </c>
      <c r="F133" s="3" t="s">
        <v>30</v>
      </c>
      <c r="G133" s="3" t="s">
        <v>31</v>
      </c>
      <c r="H133" s="3" t="n">
        <v>1</v>
      </c>
      <c r="I133" s="3" t="s">
        <v>32</v>
      </c>
      <c r="J133" s="3" t="n">
        <v>0.156</v>
      </c>
      <c r="K133" s="3" t="n">
        <v>0.494</v>
      </c>
      <c r="L133" s="3" t="n">
        <v>3.556</v>
      </c>
      <c r="M133" s="3" t="n">
        <v>0.507</v>
      </c>
      <c r="N133" s="5" t="n">
        <v>49.03</v>
      </c>
      <c r="O133" s="5" t="n">
        <v>1.58913181733227</v>
      </c>
      <c r="P133" s="5" t="n">
        <v>3.1</v>
      </c>
      <c r="Q133" s="3" t="n">
        <v>0.69120654396728</v>
      </c>
      <c r="R133" s="5" t="n">
        <v>0.232242450829987</v>
      </c>
    </row>
    <row r="134" customFormat="false" ht="15" hidden="false" customHeight="false" outlineLevel="0" collapsed="false">
      <c r="A134" s="3" t="s">
        <v>28</v>
      </c>
      <c r="B134" s="3" t="n">
        <v>2.445</v>
      </c>
      <c r="C134" s="3" t="n">
        <v>0.765</v>
      </c>
      <c r="D134" s="3" t="n">
        <v>30</v>
      </c>
      <c r="E134" s="3" t="s">
        <v>29</v>
      </c>
      <c r="F134" s="3" t="s">
        <v>30</v>
      </c>
      <c r="G134" s="3" t="s">
        <v>31</v>
      </c>
      <c r="H134" s="3" t="n">
        <v>1</v>
      </c>
      <c r="I134" s="3" t="s">
        <v>32</v>
      </c>
      <c r="J134" s="3" t="n">
        <v>0.159</v>
      </c>
      <c r="K134" s="3" t="n">
        <v>0.501</v>
      </c>
      <c r="L134" s="3" t="n">
        <v>3.531</v>
      </c>
      <c r="M134" s="3" t="n">
        <v>0.512</v>
      </c>
      <c r="N134" s="5" t="n">
        <v>50.47</v>
      </c>
      <c r="O134" s="5" t="n">
        <v>1.59276149633539</v>
      </c>
      <c r="P134" s="5" t="n">
        <v>3.1</v>
      </c>
      <c r="Q134" s="3" t="n">
        <v>0.687116564417178</v>
      </c>
      <c r="R134" s="5" t="n">
        <v>0.240590959150826</v>
      </c>
    </row>
    <row r="135" customFormat="false" ht="15" hidden="false" customHeight="false" outlineLevel="0" collapsed="false">
      <c r="A135" s="3" t="s">
        <v>28</v>
      </c>
      <c r="B135" s="3" t="n">
        <v>2.445</v>
      </c>
      <c r="C135" s="3" t="n">
        <v>0.785</v>
      </c>
      <c r="D135" s="3" t="n">
        <v>30</v>
      </c>
      <c r="E135" s="3" t="s">
        <v>29</v>
      </c>
      <c r="F135" s="3" t="s">
        <v>30</v>
      </c>
      <c r="G135" s="3" t="s">
        <v>31</v>
      </c>
      <c r="H135" s="3" t="n">
        <v>1</v>
      </c>
      <c r="I135" s="3" t="s">
        <v>32</v>
      </c>
      <c r="J135" s="3" t="n">
        <v>0.165</v>
      </c>
      <c r="K135" s="3" t="n">
        <v>0.514</v>
      </c>
      <c r="L135" s="3" t="n">
        <v>3.48</v>
      </c>
      <c r="M135" s="3" t="n">
        <v>0.523</v>
      </c>
      <c r="N135" s="5" t="n">
        <v>49.23</v>
      </c>
      <c r="O135" s="5" t="n">
        <v>2.32275643337737</v>
      </c>
      <c r="P135" s="5" t="n">
        <v>3.1</v>
      </c>
      <c r="Q135" s="3" t="n">
        <v>0.678936605316973</v>
      </c>
      <c r="R135" s="5" t="n">
        <v>0.236565506275655</v>
      </c>
    </row>
    <row r="136" customFormat="false" ht="15" hidden="false" customHeight="false" outlineLevel="0" collapsed="false">
      <c r="A136" s="3" t="s">
        <v>28</v>
      </c>
      <c r="B136" s="3" t="n">
        <v>2.445</v>
      </c>
      <c r="C136" s="3" t="n">
        <v>0.795</v>
      </c>
      <c r="D136" s="3" t="n">
        <v>30</v>
      </c>
      <c r="E136" s="3" t="s">
        <v>29</v>
      </c>
      <c r="F136" s="3" t="s">
        <v>30</v>
      </c>
      <c r="G136" s="3" t="s">
        <v>31</v>
      </c>
      <c r="H136" s="3" t="n">
        <v>1</v>
      </c>
      <c r="I136" s="3" t="s">
        <v>32</v>
      </c>
      <c r="J136" s="3" t="n">
        <v>0.168</v>
      </c>
      <c r="K136" s="3" t="n">
        <v>0.521</v>
      </c>
      <c r="L136" s="3" t="n">
        <v>3.455</v>
      </c>
      <c r="M136" s="3" t="n">
        <v>0.528</v>
      </c>
      <c r="N136" s="5" t="n">
        <v>48.81</v>
      </c>
      <c r="O136" s="5" t="n">
        <v>2.33731441372401</v>
      </c>
      <c r="P136" s="5" t="n">
        <v>3.1</v>
      </c>
      <c r="Q136" s="3" t="n">
        <v>0.674846625766871</v>
      </c>
      <c r="R136" s="5" t="n">
        <v>0.235877961160297</v>
      </c>
    </row>
    <row r="137" customFormat="false" ht="15" hidden="false" customHeight="false" outlineLevel="0" collapsed="false">
      <c r="A137" s="3" t="s">
        <v>28</v>
      </c>
      <c r="B137" s="3" t="n">
        <v>2.445</v>
      </c>
      <c r="C137" s="3" t="n">
        <v>0.805</v>
      </c>
      <c r="D137" s="3" t="n">
        <v>30</v>
      </c>
      <c r="E137" s="3" t="s">
        <v>29</v>
      </c>
      <c r="F137" s="3" t="s">
        <v>30</v>
      </c>
      <c r="G137" s="3" t="s">
        <v>31</v>
      </c>
      <c r="H137" s="3" t="n">
        <v>1</v>
      </c>
      <c r="I137" s="3" t="s">
        <v>32</v>
      </c>
      <c r="J137" s="3" t="n">
        <v>0.171</v>
      </c>
      <c r="K137" s="3" t="n">
        <v>0.527</v>
      </c>
      <c r="L137" s="3" t="n">
        <v>3.429</v>
      </c>
      <c r="M137" s="3" t="n">
        <v>0.533</v>
      </c>
      <c r="N137" s="5" t="n">
        <v>48.29</v>
      </c>
      <c r="O137" s="5" t="n">
        <v>2.34826565853161</v>
      </c>
      <c r="P137" s="5" t="n">
        <v>3.1</v>
      </c>
      <c r="Q137" s="3" t="n">
        <v>0.670756646216769</v>
      </c>
      <c r="R137" s="5" t="n">
        <v>0.233726660783306</v>
      </c>
    </row>
    <row r="138" customFormat="false" ht="15" hidden="false" customHeight="false" outlineLevel="0" collapsed="false">
      <c r="A138" s="3" t="s">
        <v>28</v>
      </c>
      <c r="B138" s="3" t="n">
        <v>2.445</v>
      </c>
      <c r="C138" s="3" t="n">
        <v>0.815</v>
      </c>
      <c r="D138" s="3" t="n">
        <v>30</v>
      </c>
      <c r="E138" s="3" t="s">
        <v>29</v>
      </c>
      <c r="F138" s="3" t="s">
        <v>30</v>
      </c>
      <c r="G138" s="3" t="s">
        <v>31</v>
      </c>
      <c r="H138" s="3" t="n">
        <v>1</v>
      </c>
      <c r="I138" s="3" t="s">
        <v>32</v>
      </c>
      <c r="J138" s="3" t="n">
        <v>0.174</v>
      </c>
      <c r="K138" s="3" t="n">
        <v>0.534</v>
      </c>
      <c r="L138" s="3" t="n">
        <v>3.404</v>
      </c>
      <c r="M138" s="3" t="n">
        <v>0.538</v>
      </c>
      <c r="N138" s="5" t="n">
        <v>49.55</v>
      </c>
      <c r="O138" s="5" t="n">
        <v>2.37490373615861</v>
      </c>
      <c r="P138" s="5" t="n">
        <v>3.1</v>
      </c>
      <c r="Q138" s="3" t="n">
        <v>0.666666666666667</v>
      </c>
      <c r="R138" s="5" t="n">
        <v>0.241080822279919</v>
      </c>
    </row>
    <row r="139" customFormat="false" ht="15" hidden="false" customHeight="false" outlineLevel="0" collapsed="false">
      <c r="A139" s="3" t="s">
        <v>28</v>
      </c>
      <c r="B139" s="3" t="n">
        <v>2.445</v>
      </c>
      <c r="C139" s="3" t="n">
        <v>0.825</v>
      </c>
      <c r="D139" s="3" t="n">
        <v>30</v>
      </c>
      <c r="E139" s="3" t="s">
        <v>29</v>
      </c>
      <c r="F139" s="3" t="s">
        <v>30</v>
      </c>
      <c r="G139" s="3" t="s">
        <v>31</v>
      </c>
      <c r="H139" s="3" t="n">
        <v>1</v>
      </c>
      <c r="I139" s="3" t="s">
        <v>32</v>
      </c>
      <c r="J139" s="3" t="n">
        <v>0.178</v>
      </c>
      <c r="K139" s="3" t="n">
        <v>0.54</v>
      </c>
      <c r="L139" s="3" t="n">
        <v>3.379</v>
      </c>
      <c r="M139" s="3" t="n">
        <v>0.543</v>
      </c>
      <c r="N139" s="5" t="n">
        <v>49.05</v>
      </c>
      <c r="O139" s="5" t="n">
        <v>2.39004532957462</v>
      </c>
      <c r="P139" s="5" t="n">
        <v>3.1</v>
      </c>
      <c r="Q139" s="3" t="n">
        <v>0.662576687116564</v>
      </c>
      <c r="R139" s="5" t="n">
        <v>0.238833311953852</v>
      </c>
    </row>
    <row r="140" customFormat="false" ht="15" hidden="false" customHeight="false" outlineLevel="0" collapsed="false">
      <c r="A140" s="3" t="s">
        <v>28</v>
      </c>
      <c r="B140" s="3" t="n">
        <v>2.445</v>
      </c>
      <c r="C140" s="3" t="n">
        <v>0.835</v>
      </c>
      <c r="D140" s="3" t="n">
        <v>30</v>
      </c>
      <c r="E140" s="3" t="s">
        <v>29</v>
      </c>
      <c r="F140" s="3" t="s">
        <v>30</v>
      </c>
      <c r="G140" s="3" t="s">
        <v>31</v>
      </c>
      <c r="H140" s="3" t="n">
        <v>1</v>
      </c>
      <c r="I140" s="3" t="s">
        <v>32</v>
      </c>
      <c r="J140" s="3" t="n">
        <v>0.181</v>
      </c>
      <c r="K140" s="3" t="n">
        <v>0.547</v>
      </c>
      <c r="L140" s="3" t="n">
        <v>3.354</v>
      </c>
      <c r="M140" s="3" t="n">
        <v>0.548</v>
      </c>
      <c r="N140" s="5" t="n">
        <v>49.17</v>
      </c>
      <c r="O140" s="5" t="n">
        <v>2.41098156576333</v>
      </c>
      <c r="P140" s="5" t="n">
        <v>3.1</v>
      </c>
      <c r="Q140" s="3" t="n">
        <v>0.658486707566462</v>
      </c>
      <c r="R140" s="5" t="n">
        <v>0.240571185287947</v>
      </c>
    </row>
    <row r="141" customFormat="false" ht="15" hidden="false" customHeight="false" outlineLevel="0" collapsed="false">
      <c r="A141" s="3" t="s">
        <v>28</v>
      </c>
      <c r="B141" s="3" t="n">
        <v>2.445</v>
      </c>
      <c r="C141" s="3" t="n">
        <v>0.845</v>
      </c>
      <c r="D141" s="3" t="n">
        <v>30</v>
      </c>
      <c r="E141" s="3" t="s">
        <v>29</v>
      </c>
      <c r="F141" s="3" t="s">
        <v>30</v>
      </c>
      <c r="G141" s="3" t="s">
        <v>31</v>
      </c>
      <c r="H141" s="3" t="n">
        <v>1</v>
      </c>
      <c r="I141" s="3" t="s">
        <v>32</v>
      </c>
      <c r="J141" s="3" t="n">
        <v>0.184</v>
      </c>
      <c r="K141" s="3" t="n">
        <v>0.553</v>
      </c>
      <c r="L141" s="3" t="n">
        <v>3.328</v>
      </c>
      <c r="M141" s="3" t="n">
        <v>0.553</v>
      </c>
      <c r="N141" s="5" t="n">
        <v>48.88</v>
      </c>
      <c r="O141" s="5" t="n">
        <v>2.44214409748167</v>
      </c>
      <c r="P141" s="5" t="n">
        <v>3.1</v>
      </c>
      <c r="Q141" s="3" t="n">
        <v>0.65439672801636</v>
      </c>
      <c r="R141" s="5" t="n">
        <v>0.239366088498146</v>
      </c>
    </row>
    <row r="142" customFormat="false" ht="15" hidden="false" customHeight="false" outlineLevel="0" collapsed="false">
      <c r="A142" s="3" t="s">
        <v>28</v>
      </c>
      <c r="B142" s="3" t="n">
        <v>2.445</v>
      </c>
      <c r="C142" s="3" t="n">
        <v>0.855</v>
      </c>
      <c r="D142" s="3" t="n">
        <v>30</v>
      </c>
      <c r="E142" s="3" t="s">
        <v>29</v>
      </c>
      <c r="F142" s="3" t="s">
        <v>30</v>
      </c>
      <c r="G142" s="3" t="s">
        <v>31</v>
      </c>
      <c r="H142" s="3" t="n">
        <v>1</v>
      </c>
      <c r="I142" s="3" t="s">
        <v>32</v>
      </c>
      <c r="J142" s="3" t="n">
        <v>0.188</v>
      </c>
      <c r="K142" s="3" t="n">
        <v>0.56</v>
      </c>
      <c r="L142" s="3" t="n">
        <v>3.303</v>
      </c>
      <c r="M142" s="3" t="n">
        <v>0.558</v>
      </c>
      <c r="N142" s="5" t="n">
        <v>47.82</v>
      </c>
      <c r="O142" s="5" t="n">
        <v>2.47187788677315</v>
      </c>
      <c r="P142" s="5" t="n">
        <v>3.1</v>
      </c>
      <c r="Q142" s="3" t="n">
        <v>0.650306748466258</v>
      </c>
      <c r="R142" s="5" t="n">
        <v>0.235107632307632</v>
      </c>
    </row>
    <row r="143" customFormat="false" ht="15" hidden="false" customHeight="false" outlineLevel="0" collapsed="false">
      <c r="A143" s="3" t="s">
        <v>28</v>
      </c>
      <c r="B143" s="3" t="n">
        <v>2.445</v>
      </c>
      <c r="C143" s="3" t="n">
        <v>0.865</v>
      </c>
      <c r="D143" s="3" t="n">
        <v>30</v>
      </c>
      <c r="E143" s="3" t="s">
        <v>29</v>
      </c>
      <c r="F143" s="3" t="s">
        <v>30</v>
      </c>
      <c r="G143" s="3" t="s">
        <v>31</v>
      </c>
      <c r="H143" s="3" t="n">
        <v>1</v>
      </c>
      <c r="I143" s="3" t="s">
        <v>32</v>
      </c>
      <c r="J143" s="3" t="n">
        <v>0.191</v>
      </c>
      <c r="K143" s="3" t="n">
        <v>0.567</v>
      </c>
      <c r="L143" s="3" t="n">
        <v>3.278</v>
      </c>
      <c r="M143" s="3" t="n">
        <v>0.563</v>
      </c>
      <c r="N143" s="5" t="n">
        <v>47.09</v>
      </c>
      <c r="O143" s="5" t="n">
        <v>2.50898474503071</v>
      </c>
      <c r="P143" s="5" t="n">
        <v>3.1</v>
      </c>
      <c r="Q143" s="3" t="n">
        <v>0.646216768916155</v>
      </c>
      <c r="R143" s="5" t="n">
        <v>0.232489267468851</v>
      </c>
    </row>
    <row r="144" customFormat="false" ht="15" hidden="false" customHeight="false" outlineLevel="0" collapsed="false">
      <c r="A144" s="3" t="s">
        <v>28</v>
      </c>
      <c r="B144" s="3" t="n">
        <v>2.445</v>
      </c>
      <c r="C144" s="3" t="n">
        <v>0.875</v>
      </c>
      <c r="D144" s="3" t="n">
        <v>30</v>
      </c>
      <c r="E144" s="3" t="s">
        <v>29</v>
      </c>
      <c r="F144" s="3" t="s">
        <v>30</v>
      </c>
      <c r="G144" s="3" t="s">
        <v>31</v>
      </c>
      <c r="H144" s="3" t="n">
        <v>1</v>
      </c>
      <c r="I144" s="3" t="s">
        <v>32</v>
      </c>
      <c r="J144" s="3" t="n">
        <v>0.194</v>
      </c>
      <c r="K144" s="3" t="n">
        <v>0.573</v>
      </c>
      <c r="L144" s="3" t="n">
        <v>3.252</v>
      </c>
      <c r="M144" s="3" t="n">
        <v>0.568</v>
      </c>
      <c r="N144" s="5" t="n">
        <v>50.76</v>
      </c>
      <c r="O144" s="5" t="n">
        <v>2.4542475055237</v>
      </c>
      <c r="P144" s="5" t="n">
        <v>3.1</v>
      </c>
      <c r="Q144" s="3" t="n">
        <v>0.642126789366053</v>
      </c>
      <c r="R144" s="5" t="n">
        <v>0.250711023220264</v>
      </c>
    </row>
    <row r="145" customFormat="false" ht="15" hidden="false" customHeight="false" outlineLevel="0" collapsed="false">
      <c r="A145" s="3" t="s">
        <v>28</v>
      </c>
      <c r="B145" s="3" t="n">
        <v>2.445</v>
      </c>
      <c r="C145" s="3" t="n">
        <v>0.885</v>
      </c>
      <c r="D145" s="3" t="n">
        <v>30</v>
      </c>
      <c r="E145" s="3" t="s">
        <v>29</v>
      </c>
      <c r="F145" s="3" t="s">
        <v>30</v>
      </c>
      <c r="G145" s="3" t="s">
        <v>31</v>
      </c>
      <c r="H145" s="3" t="n">
        <v>1</v>
      </c>
      <c r="I145" s="3" t="s">
        <v>32</v>
      </c>
      <c r="J145" s="3" t="n">
        <v>0.198</v>
      </c>
      <c r="K145" s="3" t="n">
        <v>0.58</v>
      </c>
      <c r="L145" s="3" t="n">
        <v>3.227</v>
      </c>
      <c r="M145" s="3" t="n">
        <v>0.573</v>
      </c>
      <c r="N145" s="5" t="n">
        <v>51.66</v>
      </c>
      <c r="O145" s="5" t="n">
        <v>1.99704571970823</v>
      </c>
      <c r="P145" s="5" t="n">
        <v>3.1</v>
      </c>
      <c r="Q145" s="3" t="n">
        <v>0.638036809815951</v>
      </c>
      <c r="R145" s="5" t="n">
        <v>0.256020816996806</v>
      </c>
    </row>
    <row r="146" customFormat="false" ht="15" hidden="false" customHeight="false" outlineLevel="0" collapsed="false">
      <c r="A146" s="3" t="s">
        <v>28</v>
      </c>
      <c r="B146" s="3" t="n">
        <v>2.445</v>
      </c>
      <c r="C146" s="3" t="n">
        <v>0.895</v>
      </c>
      <c r="D146" s="3" t="n">
        <v>30</v>
      </c>
      <c r="E146" s="3" t="s">
        <v>29</v>
      </c>
      <c r="F146" s="3" t="s">
        <v>30</v>
      </c>
      <c r="G146" s="3" t="s">
        <v>31</v>
      </c>
      <c r="H146" s="3" t="n">
        <v>1</v>
      </c>
      <c r="I146" s="3" t="s">
        <v>32</v>
      </c>
      <c r="J146" s="3" t="n">
        <v>0.201</v>
      </c>
      <c r="K146" s="3" t="n">
        <v>0.586</v>
      </c>
      <c r="L146" s="3" t="n">
        <v>3.202</v>
      </c>
      <c r="M146" s="3" t="n">
        <v>0.577</v>
      </c>
      <c r="N146" s="5" t="n">
        <v>52.34</v>
      </c>
      <c r="O146" s="5" t="n">
        <v>1.81052967171079</v>
      </c>
      <c r="P146" s="5" t="n">
        <v>3.1</v>
      </c>
      <c r="Q146" s="3" t="n">
        <v>0.633946830265849</v>
      </c>
      <c r="R146" s="5" t="n">
        <v>0.259419508119823</v>
      </c>
    </row>
    <row r="147" customFormat="false" ht="15" hidden="false" customHeight="false" outlineLevel="0" collapsed="false">
      <c r="A147" s="3" t="s">
        <v>28</v>
      </c>
      <c r="B147" s="3" t="n">
        <v>2.445</v>
      </c>
      <c r="C147" s="3" t="n">
        <v>0.905</v>
      </c>
      <c r="D147" s="3" t="n">
        <v>30</v>
      </c>
      <c r="E147" s="3" t="s">
        <v>29</v>
      </c>
      <c r="F147" s="3" t="s">
        <v>30</v>
      </c>
      <c r="G147" s="3" t="s">
        <v>31</v>
      </c>
      <c r="H147" s="3" t="n">
        <v>1</v>
      </c>
      <c r="I147" s="3" t="s">
        <v>32</v>
      </c>
      <c r="J147" s="3" t="n">
        <v>0.205</v>
      </c>
      <c r="K147" s="3" t="n">
        <v>0.593</v>
      </c>
      <c r="L147" s="3" t="n">
        <v>3.176</v>
      </c>
      <c r="M147" s="3" t="n">
        <v>0.582</v>
      </c>
      <c r="N147" s="5" t="n">
        <v>51.15</v>
      </c>
      <c r="O147" s="5" t="n">
        <v>1.81332250664985</v>
      </c>
      <c r="P147" s="5" t="n">
        <v>3.1</v>
      </c>
      <c r="Q147" s="3" t="n">
        <v>0.629856850715747</v>
      </c>
      <c r="R147" s="5" t="n">
        <v>0.254287837811435</v>
      </c>
    </row>
    <row r="148" customFormat="false" ht="15" hidden="false" customHeight="false" outlineLevel="0" collapsed="false">
      <c r="A148" s="3" t="s">
        <v>28</v>
      </c>
      <c r="B148" s="3" t="n">
        <v>2.445</v>
      </c>
      <c r="C148" s="3" t="n">
        <v>0.915</v>
      </c>
      <c r="D148" s="3" t="n">
        <v>30</v>
      </c>
      <c r="E148" s="3" t="s">
        <v>29</v>
      </c>
      <c r="F148" s="3" t="s">
        <v>30</v>
      </c>
      <c r="G148" s="3" t="s">
        <v>31</v>
      </c>
      <c r="H148" s="3" t="n">
        <v>1</v>
      </c>
      <c r="I148" s="3" t="s">
        <v>32</v>
      </c>
      <c r="J148" s="3" t="n">
        <v>0.209</v>
      </c>
      <c r="K148" s="3" t="n">
        <v>0.599</v>
      </c>
      <c r="L148" s="3" t="n">
        <v>3.151</v>
      </c>
      <c r="M148" s="3" t="n">
        <v>0.587</v>
      </c>
      <c r="N148" s="5" t="n">
        <v>51.45</v>
      </c>
      <c r="O148" s="5" t="n">
        <v>1.81419159095625</v>
      </c>
      <c r="P148" s="5" t="n">
        <v>3.1</v>
      </c>
      <c r="Q148" s="3" t="n">
        <v>0.625766871165644</v>
      </c>
      <c r="R148" s="5" t="n">
        <v>0.255629990720305</v>
      </c>
    </row>
    <row r="149" customFormat="false" ht="15" hidden="false" customHeight="false" outlineLevel="0" collapsed="false">
      <c r="A149" s="3" t="s">
        <v>28</v>
      </c>
      <c r="B149" s="3" t="n">
        <v>2.445</v>
      </c>
      <c r="C149" s="3" t="n">
        <v>0.925</v>
      </c>
      <c r="D149" s="3" t="n">
        <v>30</v>
      </c>
      <c r="E149" s="3" t="s">
        <v>29</v>
      </c>
      <c r="F149" s="3" t="s">
        <v>30</v>
      </c>
      <c r="G149" s="3" t="s">
        <v>31</v>
      </c>
      <c r="H149" s="3" t="n">
        <v>1</v>
      </c>
      <c r="I149" s="3" t="s">
        <v>32</v>
      </c>
      <c r="J149" s="3" t="n">
        <v>0.212</v>
      </c>
      <c r="K149" s="3" t="n">
        <v>0.606</v>
      </c>
      <c r="L149" s="3" t="n">
        <v>3.126</v>
      </c>
      <c r="M149" s="3" t="n">
        <v>0.591</v>
      </c>
      <c r="N149" s="5" t="n">
        <v>51.31</v>
      </c>
      <c r="O149" s="5" t="n">
        <v>1.79493240983385</v>
      </c>
      <c r="P149" s="5" t="n">
        <v>3.1</v>
      </c>
      <c r="Q149" s="3" t="n">
        <v>0.621676891615542</v>
      </c>
      <c r="R149" s="5" t="n">
        <v>0.255717770058577</v>
      </c>
    </row>
    <row r="150" customFormat="false" ht="15" hidden="false" customHeight="false" outlineLevel="0" collapsed="false">
      <c r="A150" s="3" t="s">
        <v>28</v>
      </c>
      <c r="B150" s="3" t="n">
        <v>2.445</v>
      </c>
      <c r="C150" s="3" t="n">
        <v>0.935</v>
      </c>
      <c r="D150" s="3" t="n">
        <v>30</v>
      </c>
      <c r="E150" s="3" t="s">
        <v>29</v>
      </c>
      <c r="F150" s="3" t="s">
        <v>30</v>
      </c>
      <c r="G150" s="3" t="s">
        <v>31</v>
      </c>
      <c r="H150" s="3" t="n">
        <v>1</v>
      </c>
      <c r="I150" s="3" t="s">
        <v>32</v>
      </c>
      <c r="J150" s="3" t="n">
        <v>0.216</v>
      </c>
      <c r="K150" s="3" t="n">
        <v>0.612</v>
      </c>
      <c r="L150" s="3" t="n">
        <v>3.1</v>
      </c>
      <c r="M150" s="3" t="n">
        <v>0.596</v>
      </c>
      <c r="N150" s="5" t="n">
        <v>51.77</v>
      </c>
      <c r="O150" s="5" t="n">
        <v>1.77760769996514</v>
      </c>
      <c r="P150" s="5" t="n">
        <v>3.1</v>
      </c>
      <c r="Q150" s="3" t="n">
        <v>0.61758691206544</v>
      </c>
      <c r="R150" s="5" t="n">
        <v>0.257788392168719</v>
      </c>
    </row>
    <row r="151" customFormat="false" ht="15" hidden="false" customHeight="false" outlineLevel="0" collapsed="false">
      <c r="A151" s="3" t="s">
        <v>28</v>
      </c>
      <c r="B151" s="3" t="n">
        <v>2.445</v>
      </c>
      <c r="C151" s="3" t="n">
        <v>0.945</v>
      </c>
      <c r="D151" s="3" t="n">
        <v>30</v>
      </c>
      <c r="E151" s="3" t="s">
        <v>29</v>
      </c>
      <c r="F151" s="3" t="s">
        <v>30</v>
      </c>
      <c r="G151" s="3" t="s">
        <v>31</v>
      </c>
      <c r="H151" s="3" t="n">
        <v>1</v>
      </c>
      <c r="I151" s="3" t="s">
        <v>32</v>
      </c>
      <c r="J151" s="3" t="n">
        <v>0.22</v>
      </c>
      <c r="K151" s="3" t="n">
        <v>0.619</v>
      </c>
      <c r="L151" s="3" t="n">
        <v>3.075</v>
      </c>
      <c r="M151" s="3" t="n">
        <v>0.6</v>
      </c>
      <c r="N151" s="5" t="n">
        <v>52.38</v>
      </c>
      <c r="O151" s="5" t="n">
        <v>1.78604238438356</v>
      </c>
      <c r="P151" s="5" t="n">
        <v>3.1</v>
      </c>
      <c r="Q151" s="3" t="n">
        <v>0.613496932515337</v>
      </c>
      <c r="R151" s="5" t="n">
        <v>0.261432788072725</v>
      </c>
    </row>
    <row r="152" customFormat="false" ht="15" hidden="false" customHeight="false" outlineLevel="0" collapsed="false">
      <c r="A152" s="3" t="s">
        <v>28</v>
      </c>
      <c r="B152" s="3" t="n">
        <v>2.445</v>
      </c>
      <c r="C152" s="3" t="n">
        <v>0.965</v>
      </c>
      <c r="D152" s="3" t="n">
        <v>30</v>
      </c>
      <c r="E152" s="3" t="s">
        <v>29</v>
      </c>
      <c r="F152" s="3" t="s">
        <v>30</v>
      </c>
      <c r="G152" s="3" t="s">
        <v>31</v>
      </c>
      <c r="H152" s="3" t="n">
        <v>1</v>
      </c>
      <c r="I152" s="3" t="s">
        <v>32</v>
      </c>
      <c r="J152" s="3" t="n">
        <v>0.228</v>
      </c>
      <c r="K152" s="3" t="n">
        <v>0.632</v>
      </c>
      <c r="L152" s="3" t="n">
        <v>3.025</v>
      </c>
      <c r="M152" s="3" t="n">
        <v>0.609</v>
      </c>
      <c r="N152" s="5" t="n">
        <v>52.5</v>
      </c>
      <c r="O152" s="5" t="n">
        <v>2.46099937298492</v>
      </c>
      <c r="P152" s="5" t="n">
        <v>3.1</v>
      </c>
      <c r="Q152" s="3" t="n">
        <v>0.605316973415133</v>
      </c>
      <c r="R152" s="5" t="n">
        <v>0.262258117601911</v>
      </c>
    </row>
    <row r="153" customFormat="false" ht="15" hidden="false" customHeight="false" outlineLevel="0" collapsed="false">
      <c r="A153" s="3" t="s">
        <v>28</v>
      </c>
      <c r="B153" s="3" t="n">
        <v>2.445</v>
      </c>
      <c r="C153" s="3" t="n">
        <v>0.975</v>
      </c>
      <c r="D153" s="3" t="n">
        <v>30</v>
      </c>
      <c r="E153" s="3" t="s">
        <v>29</v>
      </c>
      <c r="F153" s="3" t="s">
        <v>30</v>
      </c>
      <c r="G153" s="3" t="s">
        <v>31</v>
      </c>
      <c r="H153" s="3" t="n">
        <v>1</v>
      </c>
      <c r="I153" s="3" t="s">
        <v>32</v>
      </c>
      <c r="J153" s="3" t="n">
        <v>0.231</v>
      </c>
      <c r="K153" s="3" t="n">
        <v>0.638</v>
      </c>
      <c r="L153" s="3" t="n">
        <v>2.999</v>
      </c>
      <c r="M153" s="3" t="n">
        <v>0.614</v>
      </c>
      <c r="N153" s="5" t="n">
        <v>55.78</v>
      </c>
      <c r="O153" s="5" t="n">
        <v>2.43547081920916</v>
      </c>
      <c r="P153" s="5" t="n">
        <v>3.1</v>
      </c>
      <c r="Q153" s="3" t="n">
        <v>0.601226993865031</v>
      </c>
      <c r="R153" s="5" t="n">
        <v>0.278361790151667</v>
      </c>
    </row>
    <row r="154" customFormat="false" ht="15" hidden="false" customHeight="false" outlineLevel="0" collapsed="false">
      <c r="A154" s="3" t="s">
        <v>28</v>
      </c>
      <c r="B154" s="3" t="n">
        <v>2.445</v>
      </c>
      <c r="C154" s="3" t="n">
        <v>0.985</v>
      </c>
      <c r="D154" s="3" t="n">
        <v>30</v>
      </c>
      <c r="E154" s="3" t="s">
        <v>29</v>
      </c>
      <c r="F154" s="3" t="s">
        <v>30</v>
      </c>
      <c r="G154" s="3" t="s">
        <v>31</v>
      </c>
      <c r="H154" s="3" t="n">
        <v>1</v>
      </c>
      <c r="I154" s="3" t="s">
        <v>32</v>
      </c>
      <c r="J154" s="3" t="n">
        <v>0.235</v>
      </c>
      <c r="K154" s="3" t="n">
        <v>0.645</v>
      </c>
      <c r="L154" s="3" t="n">
        <v>2.974</v>
      </c>
      <c r="M154" s="3" t="n">
        <v>0.618</v>
      </c>
      <c r="N154" s="5" t="n">
        <v>58.67</v>
      </c>
      <c r="O154" s="5" t="n">
        <v>2.43841714146197</v>
      </c>
      <c r="P154" s="5" t="n">
        <v>3.1</v>
      </c>
      <c r="Q154" s="3" t="n">
        <v>0.597137014314929</v>
      </c>
      <c r="R154" s="5" t="n">
        <v>0.293271269534898</v>
      </c>
    </row>
    <row r="155" customFormat="false" ht="15" hidden="false" customHeight="false" outlineLevel="0" collapsed="false">
      <c r="A155" s="3" t="s">
        <v>28</v>
      </c>
      <c r="B155" s="3" t="n">
        <v>2.445</v>
      </c>
      <c r="C155" s="3" t="n">
        <v>0.995</v>
      </c>
      <c r="D155" s="3" t="n">
        <v>30</v>
      </c>
      <c r="E155" s="3" t="s">
        <v>29</v>
      </c>
      <c r="F155" s="3" t="s">
        <v>30</v>
      </c>
      <c r="G155" s="3" t="s">
        <v>31</v>
      </c>
      <c r="H155" s="3" t="n">
        <v>1</v>
      </c>
      <c r="I155" s="3" t="s">
        <v>32</v>
      </c>
      <c r="J155" s="3" t="n">
        <v>0.239</v>
      </c>
      <c r="K155" s="3" t="n">
        <v>0.652</v>
      </c>
      <c r="L155" s="3" t="n">
        <v>2.949</v>
      </c>
      <c r="M155" s="3" t="n">
        <v>0.622</v>
      </c>
      <c r="N155" s="5" t="n">
        <v>57.24</v>
      </c>
      <c r="O155" s="5" t="n">
        <v>2.46208461109146</v>
      </c>
      <c r="P155" s="5" t="n">
        <v>3.1</v>
      </c>
      <c r="Q155" s="3" t="n">
        <v>0.593047034764826</v>
      </c>
      <c r="R155" s="5" t="n">
        <v>0.28654886334189</v>
      </c>
    </row>
    <row r="156" customFormat="false" ht="15" hidden="false" customHeight="false" outlineLevel="0" collapsed="false">
      <c r="A156" s="3" t="s">
        <v>28</v>
      </c>
      <c r="B156" s="3" t="n">
        <v>2.445</v>
      </c>
      <c r="C156" s="3" t="n">
        <v>1.005</v>
      </c>
      <c r="D156" s="3" t="n">
        <v>30</v>
      </c>
      <c r="E156" s="3" t="s">
        <v>29</v>
      </c>
      <c r="F156" s="3" t="s">
        <v>30</v>
      </c>
      <c r="G156" s="3" t="s">
        <v>31</v>
      </c>
      <c r="H156" s="3" t="n">
        <v>1</v>
      </c>
      <c r="I156" s="3" t="s">
        <v>32</v>
      </c>
      <c r="J156" s="3" t="n">
        <v>0.244</v>
      </c>
      <c r="K156" s="3" t="n">
        <v>0.658</v>
      </c>
      <c r="L156" s="3" t="n">
        <v>2.923</v>
      </c>
      <c r="M156" s="3" t="n">
        <v>0.627</v>
      </c>
      <c r="N156" s="5" t="n">
        <v>62.08</v>
      </c>
      <c r="O156" s="5" t="n">
        <v>2.46828432914303</v>
      </c>
      <c r="P156" s="5" t="n">
        <v>3.1</v>
      </c>
      <c r="Q156" s="3" t="n">
        <v>0.588957055214724</v>
      </c>
      <c r="R156" s="5" t="n">
        <v>0.310107216242919</v>
      </c>
    </row>
    <row r="157" customFormat="false" ht="15" hidden="false" customHeight="false" outlineLevel="0" collapsed="false">
      <c r="A157" s="3" t="s">
        <v>28</v>
      </c>
      <c r="B157" s="3" t="n">
        <v>2.445</v>
      </c>
      <c r="C157" s="3" t="n">
        <v>1.015</v>
      </c>
      <c r="D157" s="3" t="n">
        <v>30</v>
      </c>
      <c r="E157" s="3" t="s">
        <v>29</v>
      </c>
      <c r="F157" s="3" t="s">
        <v>30</v>
      </c>
      <c r="G157" s="3" t="s">
        <v>31</v>
      </c>
      <c r="H157" s="3" t="n">
        <v>1</v>
      </c>
      <c r="I157" s="3" t="s">
        <v>32</v>
      </c>
      <c r="J157" s="3" t="n">
        <v>0.248</v>
      </c>
      <c r="K157" s="3" t="n">
        <v>0.665</v>
      </c>
      <c r="L157" s="3" t="n">
        <v>2.898</v>
      </c>
      <c r="M157" s="3" t="n">
        <v>0.631</v>
      </c>
      <c r="N157" s="5" t="n">
        <v>66.75</v>
      </c>
      <c r="O157" s="5" t="n">
        <v>2.46093053008622</v>
      </c>
      <c r="P157" s="5" t="n">
        <v>3.1</v>
      </c>
      <c r="Q157" s="3" t="n">
        <v>0.584867075664622</v>
      </c>
      <c r="R157" s="5" t="n">
        <v>0.33382776627715</v>
      </c>
    </row>
    <row r="158" customFormat="false" ht="15" hidden="false" customHeight="false" outlineLevel="0" collapsed="false">
      <c r="A158" s="3" t="s">
        <v>28</v>
      </c>
      <c r="B158" s="3" t="n">
        <v>2.445</v>
      </c>
      <c r="C158" s="3" t="n">
        <v>1.025</v>
      </c>
      <c r="D158" s="3" t="n">
        <v>30</v>
      </c>
      <c r="E158" s="3" t="s">
        <v>29</v>
      </c>
      <c r="F158" s="3" t="s">
        <v>30</v>
      </c>
      <c r="G158" s="3" t="s">
        <v>31</v>
      </c>
      <c r="H158" s="3" t="n">
        <v>1</v>
      </c>
      <c r="I158" s="3" t="s">
        <v>32</v>
      </c>
      <c r="J158" s="3" t="n">
        <v>0.252</v>
      </c>
      <c r="K158" s="3" t="n">
        <v>0.671</v>
      </c>
      <c r="L158" s="3" t="n">
        <v>2.873</v>
      </c>
      <c r="M158" s="3" t="n">
        <v>0.635</v>
      </c>
      <c r="N158" s="5" t="n">
        <v>70.67</v>
      </c>
      <c r="O158" s="5" t="n">
        <v>2.3777717986744</v>
      </c>
      <c r="P158" s="5" t="n">
        <v>3.1</v>
      </c>
      <c r="Q158" s="3" t="n">
        <v>0.580777096114519</v>
      </c>
      <c r="R158" s="5" t="n">
        <v>0.352711961027282</v>
      </c>
    </row>
    <row r="159" customFormat="false" ht="15" hidden="false" customHeight="false" outlineLevel="0" collapsed="false">
      <c r="A159" s="3" t="s">
        <v>28</v>
      </c>
      <c r="B159" s="3" t="n">
        <v>2.445</v>
      </c>
      <c r="C159" s="3" t="n">
        <v>1.035</v>
      </c>
      <c r="D159" s="3" t="n">
        <v>30</v>
      </c>
      <c r="E159" s="3" t="s">
        <v>29</v>
      </c>
      <c r="F159" s="3" t="s">
        <v>30</v>
      </c>
      <c r="G159" s="3" t="s">
        <v>31</v>
      </c>
      <c r="H159" s="3" t="n">
        <v>1</v>
      </c>
      <c r="I159" s="3" t="s">
        <v>32</v>
      </c>
      <c r="J159" s="3" t="n">
        <v>0.256</v>
      </c>
      <c r="K159" s="3" t="n">
        <v>0.678</v>
      </c>
      <c r="L159" s="3" t="n">
        <v>2.847</v>
      </c>
      <c r="M159" s="3" t="n">
        <v>0.639</v>
      </c>
      <c r="N159" s="5" t="n">
        <v>73.13</v>
      </c>
      <c r="O159" s="5" t="n">
        <v>1.84189233465694</v>
      </c>
      <c r="P159" s="5" t="n">
        <v>3.1</v>
      </c>
      <c r="Q159" s="3" t="n">
        <v>0.576687116564417</v>
      </c>
      <c r="R159" s="5" t="n">
        <v>0.365306832780685</v>
      </c>
    </row>
    <row r="160" customFormat="false" ht="15" hidden="false" customHeight="false" outlineLevel="0" collapsed="false">
      <c r="A160" s="3" t="s">
        <v>28</v>
      </c>
      <c r="B160" s="3" t="n">
        <v>2.445</v>
      </c>
      <c r="C160" s="3" t="n">
        <v>1.045</v>
      </c>
      <c r="D160" s="3" t="n">
        <v>30</v>
      </c>
      <c r="E160" s="3" t="s">
        <v>29</v>
      </c>
      <c r="F160" s="3" t="s">
        <v>30</v>
      </c>
      <c r="G160" s="3" t="s">
        <v>31</v>
      </c>
      <c r="H160" s="3" t="n">
        <v>1</v>
      </c>
      <c r="I160" s="3" t="s">
        <v>32</v>
      </c>
      <c r="J160" s="3" t="n">
        <v>0.261</v>
      </c>
      <c r="K160" s="3" t="n">
        <v>0.684</v>
      </c>
      <c r="L160" s="3" t="n">
        <v>2.822</v>
      </c>
      <c r="M160" s="3" t="n">
        <v>0.643</v>
      </c>
      <c r="N160" s="5" t="n">
        <v>68.74</v>
      </c>
      <c r="O160" s="5" t="n">
        <v>1.837044098255</v>
      </c>
      <c r="P160" s="5" t="n">
        <v>3.1</v>
      </c>
      <c r="Q160" s="3" t="n">
        <v>0.572597137014315</v>
      </c>
      <c r="R160" s="5" t="n">
        <v>0.342471222534567</v>
      </c>
    </row>
    <row r="161" customFormat="false" ht="15" hidden="false" customHeight="false" outlineLevel="0" collapsed="false">
      <c r="A161" s="3" t="s">
        <v>28</v>
      </c>
      <c r="B161" s="3" t="n">
        <v>2.445</v>
      </c>
      <c r="C161" s="3" t="n">
        <v>1.055</v>
      </c>
      <c r="D161" s="3" t="n">
        <v>30</v>
      </c>
      <c r="E161" s="3" t="s">
        <v>29</v>
      </c>
      <c r="F161" s="3" t="s">
        <v>30</v>
      </c>
      <c r="G161" s="3" t="s">
        <v>31</v>
      </c>
      <c r="H161" s="3" t="n">
        <v>1</v>
      </c>
      <c r="I161" s="3" t="s">
        <v>32</v>
      </c>
      <c r="J161" s="3" t="n">
        <v>0.265</v>
      </c>
      <c r="K161" s="3" t="n">
        <v>0.691</v>
      </c>
      <c r="L161" s="3" t="n">
        <v>2.797</v>
      </c>
      <c r="M161" s="3" t="n">
        <v>0.647</v>
      </c>
      <c r="N161" s="5" t="n">
        <v>66.57</v>
      </c>
      <c r="O161" s="5" t="n">
        <v>1.82580540467583</v>
      </c>
      <c r="P161" s="5" t="n">
        <v>3.1</v>
      </c>
      <c r="Q161" s="3" t="n">
        <v>0.568507157464213</v>
      </c>
      <c r="R161" s="5" t="n">
        <v>0.331848924681214</v>
      </c>
    </row>
    <row r="162" customFormat="false" ht="15" hidden="false" customHeight="false" outlineLevel="0" collapsed="false">
      <c r="A162" s="3" t="s">
        <v>28</v>
      </c>
      <c r="B162" s="3" t="n">
        <v>2.445</v>
      </c>
      <c r="C162" s="3" t="n">
        <v>1.065</v>
      </c>
      <c r="D162" s="3" t="n">
        <v>30</v>
      </c>
      <c r="E162" s="3" t="s">
        <v>29</v>
      </c>
      <c r="F162" s="3" t="s">
        <v>30</v>
      </c>
      <c r="G162" s="3" t="s">
        <v>31</v>
      </c>
      <c r="H162" s="3" t="n">
        <v>1</v>
      </c>
      <c r="I162" s="3" t="s">
        <v>32</v>
      </c>
      <c r="J162" s="3" t="n">
        <v>0.269</v>
      </c>
      <c r="K162" s="3" t="n">
        <v>0.698</v>
      </c>
      <c r="L162" s="3" t="n">
        <v>2.771</v>
      </c>
      <c r="M162" s="3" t="n">
        <v>0.651</v>
      </c>
      <c r="N162" s="5" t="n">
        <v>63.71</v>
      </c>
      <c r="O162" s="5" t="n">
        <v>1.83474217509675</v>
      </c>
      <c r="P162" s="5" t="n">
        <v>3.1</v>
      </c>
      <c r="Q162" s="3" t="n">
        <v>0.56441717791411</v>
      </c>
      <c r="R162" s="5" t="n">
        <v>0.317720491534188</v>
      </c>
    </row>
    <row r="163" customFormat="false" ht="15" hidden="false" customHeight="false" outlineLevel="0" collapsed="false">
      <c r="A163" s="3" t="s">
        <v>28</v>
      </c>
      <c r="B163" s="3" t="n">
        <v>2.445</v>
      </c>
      <c r="C163" s="3" t="n">
        <v>1.075</v>
      </c>
      <c r="D163" s="3" t="n">
        <v>30</v>
      </c>
      <c r="E163" s="3" t="s">
        <v>29</v>
      </c>
      <c r="F163" s="3" t="s">
        <v>30</v>
      </c>
      <c r="G163" s="3" t="s">
        <v>31</v>
      </c>
      <c r="H163" s="3" t="n">
        <v>1</v>
      </c>
      <c r="I163" s="3" t="s">
        <v>32</v>
      </c>
      <c r="J163" s="3" t="n">
        <v>0.274</v>
      </c>
      <c r="K163" s="3" t="n">
        <v>0.704</v>
      </c>
      <c r="L163" s="3" t="n">
        <v>2.746</v>
      </c>
      <c r="M163" s="3" t="n">
        <v>0.655</v>
      </c>
      <c r="N163" s="5" t="n">
        <v>58.71</v>
      </c>
      <c r="O163" s="5" t="n">
        <v>1.83177416074623</v>
      </c>
      <c r="P163" s="5" t="n">
        <v>3.1</v>
      </c>
      <c r="Q163" s="3" t="n">
        <v>0.560327198364008</v>
      </c>
      <c r="R163" s="5" t="n">
        <v>0.291906652927713</v>
      </c>
    </row>
    <row r="164" customFormat="false" ht="15" hidden="false" customHeight="false" outlineLevel="0" collapsed="false">
      <c r="A164" s="3" t="s">
        <v>28</v>
      </c>
      <c r="B164" s="3" t="n">
        <v>2.445</v>
      </c>
      <c r="C164" s="3" t="n">
        <v>1.085</v>
      </c>
      <c r="D164" s="3" t="n">
        <v>30</v>
      </c>
      <c r="E164" s="3" t="s">
        <v>29</v>
      </c>
      <c r="F164" s="3" t="s">
        <v>30</v>
      </c>
      <c r="G164" s="3" t="s">
        <v>31</v>
      </c>
      <c r="H164" s="3" t="n">
        <v>1</v>
      </c>
      <c r="I164" s="3" t="s">
        <v>32</v>
      </c>
      <c r="J164" s="3" t="n">
        <v>0.278</v>
      </c>
      <c r="K164" s="3" t="n">
        <v>0.711</v>
      </c>
      <c r="L164" s="3" t="n">
        <v>2.721</v>
      </c>
      <c r="M164" s="3" t="n">
        <v>0.659</v>
      </c>
      <c r="N164" s="5" t="n">
        <v>55.63</v>
      </c>
      <c r="O164" s="5" t="n">
        <v>1.83496319780679</v>
      </c>
      <c r="P164" s="5" t="n">
        <v>3.1</v>
      </c>
      <c r="Q164" s="3" t="n">
        <v>0.556237218813906</v>
      </c>
      <c r="R164" s="5" t="n">
        <v>0.27662405540582</v>
      </c>
    </row>
    <row r="165" customFormat="false" ht="15" hidden="false" customHeight="false" outlineLevel="0" collapsed="false">
      <c r="A165" s="3" t="s">
        <v>28</v>
      </c>
      <c r="B165" s="3" t="n">
        <v>2.445</v>
      </c>
      <c r="C165" s="3" t="n">
        <v>1.095</v>
      </c>
      <c r="D165" s="3" t="n">
        <v>30</v>
      </c>
      <c r="E165" s="3" t="s">
        <v>29</v>
      </c>
      <c r="F165" s="3" t="s">
        <v>30</v>
      </c>
      <c r="G165" s="3" t="s">
        <v>31</v>
      </c>
      <c r="H165" s="3" t="n">
        <v>1</v>
      </c>
      <c r="I165" s="3" t="s">
        <v>32</v>
      </c>
      <c r="J165" s="3" t="n">
        <v>0.283</v>
      </c>
      <c r="K165" s="3" t="n">
        <v>0.717</v>
      </c>
      <c r="L165" s="3" t="n">
        <v>2.695</v>
      </c>
      <c r="M165" s="3" t="n">
        <v>0.663</v>
      </c>
      <c r="N165" s="5" t="n">
        <v>51.16</v>
      </c>
      <c r="O165" s="5" t="n">
        <v>1.82737690438463</v>
      </c>
      <c r="P165" s="5" t="n">
        <v>3.1</v>
      </c>
      <c r="Q165" s="3" t="n">
        <v>0.552147239263804</v>
      </c>
      <c r="R165" s="5" t="n">
        <v>0.253574572586916</v>
      </c>
    </row>
    <row r="166" customFormat="false" ht="15" hidden="false" customHeight="false" outlineLevel="0" collapsed="false">
      <c r="A166" s="3" t="s">
        <v>28</v>
      </c>
      <c r="B166" s="3" t="n">
        <v>2.445</v>
      </c>
      <c r="C166" s="3" t="n">
        <v>1.105</v>
      </c>
      <c r="D166" s="3" t="n">
        <v>30</v>
      </c>
      <c r="E166" s="3" t="s">
        <v>29</v>
      </c>
      <c r="F166" s="3" t="s">
        <v>30</v>
      </c>
      <c r="G166" s="3" t="s">
        <v>31</v>
      </c>
      <c r="H166" s="3" t="n">
        <v>1</v>
      </c>
      <c r="I166" s="3" t="s">
        <v>32</v>
      </c>
      <c r="J166" s="3" t="n">
        <v>0.288</v>
      </c>
      <c r="K166" s="3" t="n">
        <v>0.724</v>
      </c>
      <c r="L166" s="3" t="n">
        <v>2.67</v>
      </c>
      <c r="M166" s="3" t="n">
        <v>0.667</v>
      </c>
      <c r="N166" s="5" t="n">
        <v>51.42</v>
      </c>
      <c r="O166" s="5" t="n">
        <v>1.86026160485611</v>
      </c>
      <c r="P166" s="5" t="n">
        <v>3.1</v>
      </c>
      <c r="Q166" s="3" t="n">
        <v>0.548057259713702</v>
      </c>
      <c r="R166" s="5" t="n">
        <v>0.254733923675558</v>
      </c>
    </row>
    <row r="167" customFormat="false" ht="15" hidden="false" customHeight="false" outlineLevel="0" collapsed="false">
      <c r="A167" s="3" t="s">
        <v>28</v>
      </c>
      <c r="B167" s="3" t="n">
        <v>2.445</v>
      </c>
      <c r="C167" s="3" t="n">
        <v>1.115</v>
      </c>
      <c r="D167" s="3" t="n">
        <v>30</v>
      </c>
      <c r="E167" s="3" t="s">
        <v>29</v>
      </c>
      <c r="F167" s="3" t="s">
        <v>30</v>
      </c>
      <c r="G167" s="3" t="s">
        <v>31</v>
      </c>
      <c r="H167" s="3" t="n">
        <v>1</v>
      </c>
      <c r="I167" s="3" t="s">
        <v>32</v>
      </c>
      <c r="J167" s="3" t="n">
        <v>0.293</v>
      </c>
      <c r="K167" s="3" t="n">
        <v>0.73</v>
      </c>
      <c r="L167" s="3" t="n">
        <v>2.645</v>
      </c>
      <c r="M167" s="3" t="n">
        <v>0.67</v>
      </c>
      <c r="N167" s="5" t="n">
        <v>49.03</v>
      </c>
      <c r="O167" s="5" t="n">
        <v>1.85790705264185</v>
      </c>
      <c r="P167" s="5" t="n">
        <v>3.1</v>
      </c>
      <c r="Q167" s="3" t="n">
        <v>0.543967280163599</v>
      </c>
      <c r="R167" s="5" t="n">
        <v>0.242054390821935</v>
      </c>
    </row>
    <row r="168" customFormat="false" ht="15" hidden="false" customHeight="false" outlineLevel="0" collapsed="false">
      <c r="A168" s="3" t="s">
        <v>28</v>
      </c>
      <c r="B168" s="3" t="n">
        <v>2.445</v>
      </c>
      <c r="C168" s="3" t="n">
        <v>1.125</v>
      </c>
      <c r="D168" s="3" t="n">
        <v>30</v>
      </c>
      <c r="E168" s="3" t="s">
        <v>29</v>
      </c>
      <c r="F168" s="3" t="s">
        <v>30</v>
      </c>
      <c r="G168" s="3" t="s">
        <v>31</v>
      </c>
      <c r="H168" s="3" t="n">
        <v>1</v>
      </c>
      <c r="I168" s="3" t="s">
        <v>32</v>
      </c>
      <c r="J168" s="3" t="n">
        <v>0.297</v>
      </c>
      <c r="K168" s="3" t="n">
        <v>0.737</v>
      </c>
      <c r="L168" s="3" t="n">
        <v>2.62</v>
      </c>
      <c r="M168" s="3" t="n">
        <v>0.674</v>
      </c>
      <c r="N168" s="5" t="n">
        <v>47.92</v>
      </c>
      <c r="O168" s="5" t="n">
        <v>1.87052733253189</v>
      </c>
      <c r="P168" s="5" t="n">
        <v>3.1</v>
      </c>
      <c r="Q168" s="3" t="n">
        <v>0.539877300613497</v>
      </c>
      <c r="R168" s="5" t="n">
        <v>0.236466484613715</v>
      </c>
    </row>
    <row r="169" customFormat="false" ht="15" hidden="false" customHeight="false" outlineLevel="0" collapsed="false">
      <c r="A169" s="3" t="s">
        <v>28</v>
      </c>
      <c r="B169" s="3" t="n">
        <v>2.445</v>
      </c>
      <c r="C169" s="3" t="n">
        <v>1.135</v>
      </c>
      <c r="D169" s="3" t="n">
        <v>30</v>
      </c>
      <c r="E169" s="3" t="s">
        <v>29</v>
      </c>
      <c r="F169" s="3" t="s">
        <v>30</v>
      </c>
      <c r="G169" s="3" t="s">
        <v>31</v>
      </c>
      <c r="H169" s="3" t="n">
        <v>1</v>
      </c>
      <c r="I169" s="3" t="s">
        <v>32</v>
      </c>
      <c r="J169" s="3" t="n">
        <v>0.302</v>
      </c>
      <c r="K169" s="3" t="n">
        <v>0.743</v>
      </c>
      <c r="L169" s="3" t="n">
        <v>2.594</v>
      </c>
      <c r="M169" s="3" t="n">
        <v>0.678</v>
      </c>
      <c r="N169" s="5" t="n">
        <v>46.8</v>
      </c>
      <c r="O169" s="5" t="n">
        <v>1.88928086005343</v>
      </c>
      <c r="P169" s="5" t="n">
        <v>3.1</v>
      </c>
      <c r="Q169" s="3" t="n">
        <v>0.535787321063395</v>
      </c>
      <c r="R169" s="5" t="n">
        <v>0.230089215420401</v>
      </c>
    </row>
    <row r="170" customFormat="false" ht="15" hidden="false" customHeight="false" outlineLevel="0" collapsed="false">
      <c r="A170" s="3" t="s">
        <v>28</v>
      </c>
      <c r="B170" s="3" t="n">
        <v>2.445</v>
      </c>
      <c r="C170" s="3" t="n">
        <v>1.145</v>
      </c>
      <c r="D170" s="3" t="n">
        <v>30</v>
      </c>
      <c r="E170" s="3" t="s">
        <v>29</v>
      </c>
      <c r="F170" s="3" t="s">
        <v>30</v>
      </c>
      <c r="G170" s="3" t="s">
        <v>31</v>
      </c>
      <c r="H170" s="3" t="n">
        <v>1</v>
      </c>
      <c r="I170" s="3" t="s">
        <v>32</v>
      </c>
      <c r="J170" s="3" t="n">
        <v>0.307</v>
      </c>
      <c r="K170" s="3" t="n">
        <v>0.75</v>
      </c>
      <c r="L170" s="3" t="n">
        <v>2.569</v>
      </c>
      <c r="M170" s="3" t="n">
        <v>0.682</v>
      </c>
      <c r="N170" s="5" t="n">
        <v>47.15</v>
      </c>
      <c r="O170" s="5" t="n">
        <v>1.89454826496157</v>
      </c>
      <c r="P170" s="5" t="n">
        <v>3.1</v>
      </c>
      <c r="Q170" s="3" t="n">
        <v>0.531697341513292</v>
      </c>
      <c r="R170" s="5" t="n">
        <v>0.231565082915048</v>
      </c>
    </row>
    <row r="171" customFormat="false" ht="15" hidden="false" customHeight="false" outlineLevel="0" collapsed="false">
      <c r="A171" s="3" t="s">
        <v>28</v>
      </c>
      <c r="B171" s="3" t="n">
        <v>2.445</v>
      </c>
      <c r="C171" s="3" t="n">
        <v>1.155</v>
      </c>
      <c r="D171" s="3" t="n">
        <v>30</v>
      </c>
      <c r="E171" s="3" t="s">
        <v>29</v>
      </c>
      <c r="F171" s="3" t="s">
        <v>30</v>
      </c>
      <c r="G171" s="3" t="s">
        <v>31</v>
      </c>
      <c r="H171" s="3" t="n">
        <v>1</v>
      </c>
      <c r="I171" s="3" t="s">
        <v>32</v>
      </c>
      <c r="J171" s="3" t="n">
        <v>0.312</v>
      </c>
      <c r="K171" s="3" t="n">
        <v>0.756</v>
      </c>
      <c r="L171" s="3" t="n">
        <v>2.544</v>
      </c>
      <c r="M171" s="3" t="n">
        <v>0.685</v>
      </c>
      <c r="N171" s="5" t="n">
        <v>45.26</v>
      </c>
      <c r="O171" s="5" t="n">
        <v>1.91844274290851</v>
      </c>
      <c r="P171" s="5" t="n">
        <v>3.1</v>
      </c>
      <c r="Q171" s="3" t="n">
        <v>0.52760736196319</v>
      </c>
      <c r="R171" s="5" t="n">
        <v>0.221414748140475</v>
      </c>
    </row>
    <row r="172" customFormat="false" ht="15" hidden="false" customHeight="false" outlineLevel="0" collapsed="false">
      <c r="A172" s="3" t="s">
        <v>28</v>
      </c>
      <c r="B172" s="3" t="n">
        <v>2.445</v>
      </c>
      <c r="C172" s="3" t="n">
        <v>1.165</v>
      </c>
      <c r="D172" s="3" t="n">
        <v>30</v>
      </c>
      <c r="E172" s="3" t="s">
        <v>29</v>
      </c>
      <c r="F172" s="3" t="s">
        <v>30</v>
      </c>
      <c r="G172" s="3" t="s">
        <v>31</v>
      </c>
      <c r="H172" s="3" t="n">
        <v>1</v>
      </c>
      <c r="I172" s="3" t="s">
        <v>32</v>
      </c>
      <c r="J172" s="3" t="n">
        <v>0.318</v>
      </c>
      <c r="K172" s="3" t="n">
        <v>0.763</v>
      </c>
      <c r="L172" s="3" t="n">
        <v>2.518</v>
      </c>
      <c r="M172" s="3" t="n">
        <v>0.689</v>
      </c>
      <c r="N172" s="5" t="n">
        <v>47.43</v>
      </c>
      <c r="O172" s="5" t="n">
        <v>1.9059546661539</v>
      </c>
      <c r="P172" s="5" t="n">
        <v>3.1</v>
      </c>
      <c r="Q172" s="3" t="n">
        <v>0.523517382413088</v>
      </c>
      <c r="R172" s="5" t="n">
        <v>0.23165090404789</v>
      </c>
    </row>
    <row r="173" customFormat="false" ht="15" hidden="false" customHeight="false" outlineLevel="0" collapsed="false">
      <c r="A173" s="3" t="s">
        <v>28</v>
      </c>
      <c r="B173" s="3" t="n">
        <v>2.445</v>
      </c>
      <c r="C173" s="3" t="n">
        <v>1.175</v>
      </c>
      <c r="D173" s="3" t="n">
        <v>30</v>
      </c>
      <c r="E173" s="3" t="s">
        <v>29</v>
      </c>
      <c r="F173" s="3" t="s">
        <v>30</v>
      </c>
      <c r="G173" s="3" t="s">
        <v>31</v>
      </c>
      <c r="H173" s="3" t="n">
        <v>1</v>
      </c>
      <c r="I173" s="3" t="s">
        <v>32</v>
      </c>
      <c r="J173" s="3" t="n">
        <v>0.323</v>
      </c>
      <c r="K173" s="3" t="n">
        <v>0.769</v>
      </c>
      <c r="L173" s="3" t="n">
        <v>2.493</v>
      </c>
      <c r="M173" s="3" t="n">
        <v>0.692</v>
      </c>
      <c r="N173" s="5" t="n">
        <v>47.4</v>
      </c>
      <c r="O173" s="5" t="n">
        <v>2.17870255511329</v>
      </c>
      <c r="P173" s="5" t="n">
        <v>3.1</v>
      </c>
      <c r="Q173" s="3" t="n">
        <v>0.519427402862986</v>
      </c>
      <c r="R173" s="5" t="n">
        <v>0.230549658956405</v>
      </c>
    </row>
    <row r="174" customFormat="false" ht="15" hidden="false" customHeight="false" outlineLevel="0" collapsed="false">
      <c r="A174" s="3" t="s">
        <v>28</v>
      </c>
      <c r="B174" s="3" t="n">
        <v>2.445</v>
      </c>
      <c r="C174" s="3" t="n">
        <v>1.185</v>
      </c>
      <c r="D174" s="3" t="n">
        <v>30</v>
      </c>
      <c r="E174" s="3" t="s">
        <v>29</v>
      </c>
      <c r="F174" s="3" t="s">
        <v>30</v>
      </c>
      <c r="G174" s="3" t="s">
        <v>31</v>
      </c>
      <c r="H174" s="3" t="n">
        <v>1</v>
      </c>
      <c r="I174" s="3" t="s">
        <v>32</v>
      </c>
      <c r="J174" s="3" t="n">
        <v>0.328</v>
      </c>
      <c r="K174" s="3" t="n">
        <v>0.776</v>
      </c>
      <c r="L174" s="3" t="n">
        <v>2.468</v>
      </c>
      <c r="M174" s="3" t="n">
        <v>0.696</v>
      </c>
      <c r="N174" s="5" t="n">
        <v>47.46</v>
      </c>
      <c r="O174" s="5" t="n">
        <v>2.63519138169522</v>
      </c>
      <c r="P174" s="5" t="n">
        <v>3.1</v>
      </c>
      <c r="Q174" s="3" t="n">
        <v>0.515337423312883</v>
      </c>
      <c r="R174" s="5" t="n">
        <v>0.230474619851521</v>
      </c>
    </row>
    <row r="175" customFormat="false" ht="15" hidden="false" customHeight="false" outlineLevel="0" collapsed="false">
      <c r="A175" s="3" t="s">
        <v>28</v>
      </c>
      <c r="B175" s="3" t="n">
        <v>2.445</v>
      </c>
      <c r="C175" s="3" t="n">
        <v>1.195</v>
      </c>
      <c r="D175" s="3" t="n">
        <v>30</v>
      </c>
      <c r="E175" s="3" t="s">
        <v>29</v>
      </c>
      <c r="F175" s="3" t="s">
        <v>30</v>
      </c>
      <c r="G175" s="3" t="s">
        <v>31</v>
      </c>
      <c r="H175" s="3" t="n">
        <v>1</v>
      </c>
      <c r="I175" s="3" t="s">
        <v>32</v>
      </c>
      <c r="J175" s="3" t="n">
        <v>0.334</v>
      </c>
      <c r="K175" s="3" t="n">
        <v>0.783</v>
      </c>
      <c r="L175" s="3" t="n">
        <v>2.442</v>
      </c>
      <c r="M175" s="3" t="n">
        <v>0.699</v>
      </c>
      <c r="N175" s="5" t="n">
        <v>46.87</v>
      </c>
      <c r="O175" s="5" t="n">
        <v>2.22323003341281</v>
      </c>
      <c r="P175" s="5" t="n">
        <v>3.1</v>
      </c>
      <c r="Q175" s="3" t="n">
        <v>0.511247443762781</v>
      </c>
      <c r="R175" s="5" t="n">
        <v>0.227146456718719</v>
      </c>
    </row>
    <row r="176" customFormat="false" ht="15" hidden="false" customHeight="false" outlineLevel="0" collapsed="false">
      <c r="A176" s="3" t="s">
        <v>28</v>
      </c>
      <c r="B176" s="3" t="n">
        <v>2.445</v>
      </c>
      <c r="C176" s="3" t="n">
        <v>1.205</v>
      </c>
      <c r="D176" s="3" t="n">
        <v>30</v>
      </c>
      <c r="E176" s="3" t="s">
        <v>29</v>
      </c>
      <c r="F176" s="3" t="s">
        <v>30</v>
      </c>
      <c r="G176" s="3" t="s">
        <v>31</v>
      </c>
      <c r="H176" s="3" t="n">
        <v>1</v>
      </c>
      <c r="I176" s="3" t="s">
        <v>32</v>
      </c>
      <c r="J176" s="3" t="n">
        <v>0.339</v>
      </c>
      <c r="K176" s="3" t="n">
        <v>0.789</v>
      </c>
      <c r="L176" s="3" t="n">
        <v>2.417</v>
      </c>
      <c r="M176" s="3" t="n">
        <v>0.703</v>
      </c>
      <c r="N176" s="5" t="n">
        <v>49.5</v>
      </c>
      <c r="O176" s="5" t="n">
        <v>1.9353817399518</v>
      </c>
      <c r="P176" s="5" t="n">
        <v>3.1</v>
      </c>
      <c r="Q176" s="3" t="n">
        <v>0.507157464212679</v>
      </c>
      <c r="R176" s="5" t="n">
        <v>0.238821426903613</v>
      </c>
    </row>
    <row r="177" customFormat="false" ht="15" hidden="false" customHeight="false" outlineLevel="0" collapsed="false">
      <c r="A177" s="3" t="s">
        <v>28</v>
      </c>
      <c r="B177" s="3" t="n">
        <v>2.445</v>
      </c>
      <c r="C177" s="3" t="n">
        <v>1.215</v>
      </c>
      <c r="D177" s="3" t="n">
        <v>30</v>
      </c>
      <c r="E177" s="3" t="s">
        <v>29</v>
      </c>
      <c r="F177" s="3" t="s">
        <v>30</v>
      </c>
      <c r="G177" s="3" t="s">
        <v>31</v>
      </c>
      <c r="H177" s="3" t="n">
        <v>1</v>
      </c>
      <c r="I177" s="3" t="s">
        <v>32</v>
      </c>
      <c r="J177" s="3" t="n">
        <v>0.345</v>
      </c>
      <c r="K177" s="3" t="n">
        <v>0.796</v>
      </c>
      <c r="L177" s="3" t="n">
        <v>2.392</v>
      </c>
      <c r="M177" s="3" t="n">
        <v>0.706</v>
      </c>
      <c r="N177" s="5" t="n">
        <v>50.33</v>
      </c>
      <c r="O177" s="5" t="n">
        <v>1.90393433041895</v>
      </c>
      <c r="P177" s="5" t="n">
        <v>3.1</v>
      </c>
      <c r="Q177" s="3" t="n">
        <v>0.503067484662577</v>
      </c>
      <c r="R177" s="5" t="n">
        <v>0.24227002517289</v>
      </c>
    </row>
    <row r="178" customFormat="false" ht="15" hidden="false" customHeight="false" outlineLevel="0" collapsed="false">
      <c r="A178" s="3" t="s">
        <v>28</v>
      </c>
      <c r="B178" s="3" t="n">
        <v>2.445</v>
      </c>
      <c r="C178" s="3" t="n">
        <v>1.225</v>
      </c>
      <c r="D178" s="3" t="n">
        <v>30</v>
      </c>
      <c r="E178" s="3" t="s">
        <v>29</v>
      </c>
      <c r="F178" s="3" t="s">
        <v>30</v>
      </c>
      <c r="G178" s="3" t="s">
        <v>31</v>
      </c>
      <c r="H178" s="3" t="n">
        <v>1</v>
      </c>
      <c r="I178" s="3" t="s">
        <v>32</v>
      </c>
      <c r="J178" s="3" t="n">
        <v>0.35</v>
      </c>
      <c r="K178" s="3" t="n">
        <v>0.802</v>
      </c>
      <c r="L178" s="3" t="n">
        <v>2.366</v>
      </c>
      <c r="M178" s="3" t="n">
        <v>0.709</v>
      </c>
      <c r="N178" s="5" t="n">
        <v>55.09</v>
      </c>
      <c r="O178" s="5" t="n">
        <v>1.89292208504494</v>
      </c>
      <c r="P178" s="5" t="n">
        <v>3.1</v>
      </c>
      <c r="Q178" s="3" t="n">
        <v>0.498977505112474</v>
      </c>
      <c r="R178" s="5" t="n">
        <v>0.263941029970187</v>
      </c>
    </row>
    <row r="179" customFormat="false" ht="15" hidden="false" customHeight="false" outlineLevel="0" collapsed="false">
      <c r="A179" s="3" t="s">
        <v>28</v>
      </c>
      <c r="B179" s="3" t="n">
        <v>2.445</v>
      </c>
      <c r="C179" s="3" t="n">
        <v>1.235</v>
      </c>
      <c r="D179" s="3" t="n">
        <v>30</v>
      </c>
      <c r="E179" s="3" t="s">
        <v>29</v>
      </c>
      <c r="F179" s="3" t="s">
        <v>30</v>
      </c>
      <c r="G179" s="3" t="s">
        <v>31</v>
      </c>
      <c r="H179" s="3" t="n">
        <v>1</v>
      </c>
      <c r="I179" s="3" t="s">
        <v>32</v>
      </c>
      <c r="J179" s="3" t="n">
        <v>0.356</v>
      </c>
      <c r="K179" s="3" t="n">
        <v>0.809</v>
      </c>
      <c r="L179" s="3" t="n">
        <v>2.341</v>
      </c>
      <c r="M179" s="3" t="n">
        <v>0.712</v>
      </c>
      <c r="N179" s="5" t="n">
        <v>57.96</v>
      </c>
      <c r="O179" s="5" t="n">
        <v>1.8754983934684</v>
      </c>
      <c r="P179" s="5" t="n">
        <v>3.1</v>
      </c>
      <c r="Q179" s="3" t="n">
        <v>0.494887525562372</v>
      </c>
      <c r="R179" s="5" t="n">
        <v>0.276985063746647</v>
      </c>
    </row>
    <row r="180" customFormat="false" ht="15" hidden="false" customHeight="false" outlineLevel="0" collapsed="false">
      <c r="A180" s="3" t="s">
        <v>28</v>
      </c>
      <c r="B180" s="3" t="n">
        <v>2.445</v>
      </c>
      <c r="C180" s="3" t="n">
        <v>1.245</v>
      </c>
      <c r="D180" s="3" t="n">
        <v>30</v>
      </c>
      <c r="E180" s="3" t="s">
        <v>29</v>
      </c>
      <c r="F180" s="3" t="s">
        <v>30</v>
      </c>
      <c r="G180" s="3" t="s">
        <v>31</v>
      </c>
      <c r="H180" s="3" t="n">
        <v>1</v>
      </c>
      <c r="I180" s="3" t="s">
        <v>32</v>
      </c>
      <c r="J180" s="3" t="n">
        <v>0.362</v>
      </c>
      <c r="K180" s="3" t="n">
        <v>0.815</v>
      </c>
      <c r="L180" s="3" t="n">
        <v>2.316</v>
      </c>
      <c r="M180" s="3" t="n">
        <v>0.716</v>
      </c>
      <c r="N180" s="5" t="n">
        <v>61.27</v>
      </c>
      <c r="O180" s="5" t="n">
        <v>1.87572686278954</v>
      </c>
      <c r="P180" s="5" t="n">
        <v>3.1</v>
      </c>
      <c r="Q180" s="3" t="n">
        <v>0.49079754601227</v>
      </c>
      <c r="R180" s="5" t="n">
        <v>0.291284859549515</v>
      </c>
    </row>
    <row r="181" customFormat="false" ht="15" hidden="false" customHeight="false" outlineLevel="0" collapsed="false">
      <c r="A181" s="3" t="s">
        <v>28</v>
      </c>
      <c r="B181" s="3" t="n">
        <v>2.445</v>
      </c>
      <c r="C181" s="3" t="n">
        <v>1.255</v>
      </c>
      <c r="D181" s="3" t="n">
        <v>30</v>
      </c>
      <c r="E181" s="3" t="s">
        <v>29</v>
      </c>
      <c r="F181" s="3" t="s">
        <v>30</v>
      </c>
      <c r="G181" s="3" t="s">
        <v>31</v>
      </c>
      <c r="H181" s="3" t="n">
        <v>1</v>
      </c>
      <c r="I181" s="3" t="s">
        <v>32</v>
      </c>
      <c r="J181" s="3" t="n">
        <v>0.368</v>
      </c>
      <c r="K181" s="3" t="n">
        <v>0.822</v>
      </c>
      <c r="L181" s="3" t="n">
        <v>2.291</v>
      </c>
      <c r="M181" s="3" t="n">
        <v>0.719</v>
      </c>
      <c r="N181" s="5" t="n">
        <v>69.23</v>
      </c>
      <c r="O181" s="5" t="n">
        <v>1.85495219862965</v>
      </c>
      <c r="P181" s="5" t="n">
        <v>3.1</v>
      </c>
      <c r="Q181" s="3" t="n">
        <v>0.486707566462168</v>
      </c>
      <c r="R181" s="5" t="n">
        <v>0.328207708807752</v>
      </c>
    </row>
    <row r="182" customFormat="false" ht="15" hidden="false" customHeight="false" outlineLevel="0" collapsed="false">
      <c r="A182" s="3" t="s">
        <v>28</v>
      </c>
      <c r="B182" s="3" t="n">
        <v>2.445</v>
      </c>
      <c r="C182" s="3" t="n">
        <v>1.265</v>
      </c>
      <c r="D182" s="3" t="n">
        <v>30</v>
      </c>
      <c r="E182" s="3" t="s">
        <v>29</v>
      </c>
      <c r="F182" s="3" t="s">
        <v>30</v>
      </c>
      <c r="G182" s="3" t="s">
        <v>31</v>
      </c>
      <c r="H182" s="3" t="n">
        <v>1</v>
      </c>
      <c r="I182" s="3" t="s">
        <v>32</v>
      </c>
      <c r="J182" s="3" t="n">
        <v>0.374</v>
      </c>
      <c r="K182" s="3" t="n">
        <v>0.828</v>
      </c>
      <c r="L182" s="3" t="n">
        <v>2.265</v>
      </c>
      <c r="M182" s="3" t="n">
        <v>0.722</v>
      </c>
      <c r="N182" s="5" t="n">
        <v>71.22</v>
      </c>
      <c r="O182" s="5" t="n">
        <v>1.84429044290917</v>
      </c>
      <c r="P182" s="5" t="n">
        <v>3.1</v>
      </c>
      <c r="Q182" s="3" t="n">
        <v>0.482617586912066</v>
      </c>
      <c r="R182" s="5" t="n">
        <v>0.335819547927957</v>
      </c>
    </row>
    <row r="183" customFormat="false" ht="15" hidden="false" customHeight="false" outlineLevel="0" collapsed="false">
      <c r="A183" s="3" t="s">
        <v>28</v>
      </c>
      <c r="B183" s="3" t="n">
        <v>2.445</v>
      </c>
      <c r="C183" s="3" t="n">
        <v>1.275</v>
      </c>
      <c r="D183" s="3" t="n">
        <v>30</v>
      </c>
      <c r="E183" s="3" t="s">
        <v>29</v>
      </c>
      <c r="F183" s="3" t="s">
        <v>30</v>
      </c>
      <c r="G183" s="3" t="s">
        <v>31</v>
      </c>
      <c r="H183" s="3" t="n">
        <v>1</v>
      </c>
      <c r="I183" s="3" t="s">
        <v>32</v>
      </c>
      <c r="J183" s="3" t="n">
        <v>0.38</v>
      </c>
      <c r="K183" s="3" t="n">
        <v>0.835</v>
      </c>
      <c r="L183" s="3" t="n">
        <v>2.24</v>
      </c>
      <c r="M183" s="3" t="n">
        <v>0.725</v>
      </c>
      <c r="N183" s="5" t="n">
        <v>73.22</v>
      </c>
      <c r="O183" s="5" t="n">
        <v>1.83051541437005</v>
      </c>
      <c r="P183" s="5" t="n">
        <v>3.1</v>
      </c>
      <c r="Q183" s="3" t="n">
        <v>0.478527607361963</v>
      </c>
      <c r="R183" s="5" t="n">
        <v>0.344198066167186</v>
      </c>
    </row>
    <row r="184" customFormat="false" ht="15" hidden="false" customHeight="false" outlineLevel="0" collapsed="false">
      <c r="A184" s="3" t="s">
        <v>28</v>
      </c>
      <c r="B184" s="3" t="n">
        <v>2.445</v>
      </c>
      <c r="C184" s="3" t="n">
        <v>1.285</v>
      </c>
      <c r="D184" s="3" t="n">
        <v>30</v>
      </c>
      <c r="E184" s="3" t="s">
        <v>29</v>
      </c>
      <c r="F184" s="3" t="s">
        <v>30</v>
      </c>
      <c r="G184" s="3" t="s">
        <v>31</v>
      </c>
      <c r="H184" s="3" t="n">
        <v>1</v>
      </c>
      <c r="I184" s="3" t="s">
        <v>32</v>
      </c>
      <c r="J184" s="3" t="n">
        <v>0.387</v>
      </c>
      <c r="K184" s="3" t="n">
        <v>0.842</v>
      </c>
      <c r="L184" s="3" t="n">
        <v>2.215</v>
      </c>
      <c r="M184" s="3" t="n">
        <v>0.728</v>
      </c>
      <c r="N184" s="5" t="n">
        <v>70.35</v>
      </c>
      <c r="O184" s="5" t="n">
        <v>1.87298989221993</v>
      </c>
      <c r="P184" s="5" t="n">
        <v>3.1</v>
      </c>
      <c r="Q184" s="3" t="n">
        <v>0.474437627811861</v>
      </c>
      <c r="R184" s="5" t="n">
        <v>0.329564752201191</v>
      </c>
    </row>
    <row r="185" customFormat="false" ht="15" hidden="false" customHeight="false" outlineLevel="0" collapsed="false">
      <c r="A185" s="3" t="s">
        <v>28</v>
      </c>
      <c r="B185" s="3" t="n">
        <v>2.445</v>
      </c>
      <c r="C185" s="3" t="n">
        <v>1.295</v>
      </c>
      <c r="D185" s="3" t="n">
        <v>30</v>
      </c>
      <c r="E185" s="3" t="s">
        <v>29</v>
      </c>
      <c r="F185" s="3" t="s">
        <v>30</v>
      </c>
      <c r="G185" s="3" t="s">
        <v>31</v>
      </c>
      <c r="H185" s="3" t="n">
        <v>1</v>
      </c>
      <c r="I185" s="3" t="s">
        <v>32</v>
      </c>
      <c r="J185" s="3" t="n">
        <v>0.393</v>
      </c>
      <c r="K185" s="3" t="n">
        <v>0.848</v>
      </c>
      <c r="L185" s="3" t="n">
        <v>2.189</v>
      </c>
      <c r="M185" s="3" t="n">
        <v>0.731</v>
      </c>
      <c r="N185" s="5" t="n">
        <v>60.14</v>
      </c>
      <c r="O185" s="5" t="n">
        <v>1.87875513977025</v>
      </c>
      <c r="P185" s="5" t="n">
        <v>3.1</v>
      </c>
      <c r="Q185" s="3" t="n">
        <v>0.470347648261759</v>
      </c>
      <c r="R185" s="5" t="n">
        <v>0.280121786605611</v>
      </c>
    </row>
    <row r="186" customFormat="false" ht="15" hidden="false" customHeight="false" outlineLevel="0" collapsed="false">
      <c r="A186" s="3" t="s">
        <v>28</v>
      </c>
      <c r="B186" s="3" t="n">
        <v>2.445</v>
      </c>
      <c r="C186" s="3" t="n">
        <v>1.305</v>
      </c>
      <c r="D186" s="3" t="n">
        <v>30</v>
      </c>
      <c r="E186" s="3" t="s">
        <v>29</v>
      </c>
      <c r="F186" s="3" t="s">
        <v>30</v>
      </c>
      <c r="G186" s="3" t="s">
        <v>31</v>
      </c>
      <c r="H186" s="3" t="n">
        <v>1</v>
      </c>
      <c r="I186" s="3" t="s">
        <v>32</v>
      </c>
      <c r="J186" s="3" t="n">
        <v>0.399</v>
      </c>
      <c r="K186" s="3" t="n">
        <v>0.855</v>
      </c>
      <c r="L186" s="3" t="n">
        <v>2.164</v>
      </c>
      <c r="M186" s="3" t="n">
        <v>0.734</v>
      </c>
      <c r="N186" s="5" t="n">
        <v>53.79</v>
      </c>
      <c r="O186" s="5" t="n">
        <v>1.90082626661875</v>
      </c>
      <c r="P186" s="5" t="n">
        <v>3.1</v>
      </c>
      <c r="Q186" s="3" t="n">
        <v>0.466257668711656</v>
      </c>
      <c r="R186" s="5" t="n">
        <v>0.249684348064554</v>
      </c>
    </row>
    <row r="187" customFormat="false" ht="15" hidden="false" customHeight="false" outlineLevel="0" collapsed="false">
      <c r="A187" s="3" t="s">
        <v>28</v>
      </c>
      <c r="B187" s="3" t="n">
        <v>2.445</v>
      </c>
      <c r="C187" s="3" t="n">
        <v>1.315</v>
      </c>
      <c r="D187" s="3" t="n">
        <v>30</v>
      </c>
      <c r="E187" s="3" t="s">
        <v>29</v>
      </c>
      <c r="F187" s="3" t="s">
        <v>30</v>
      </c>
      <c r="G187" s="3" t="s">
        <v>31</v>
      </c>
      <c r="H187" s="3" t="n">
        <v>1</v>
      </c>
      <c r="I187" s="3" t="s">
        <v>32</v>
      </c>
      <c r="J187" s="3" t="n">
        <v>0.406</v>
      </c>
      <c r="K187" s="3" t="n">
        <v>0.861</v>
      </c>
      <c r="L187" s="3" t="n">
        <v>2.139</v>
      </c>
      <c r="M187" s="3" t="n">
        <v>0.737</v>
      </c>
      <c r="N187" s="5" t="n">
        <v>47.97</v>
      </c>
      <c r="O187" s="5" t="n">
        <v>1.91925135845664</v>
      </c>
      <c r="P187" s="5" t="n">
        <v>3.1</v>
      </c>
      <c r="Q187" s="3" t="n">
        <v>0.462167689161554</v>
      </c>
      <c r="R187" s="5" t="n">
        <v>0.22128820689389</v>
      </c>
    </row>
    <row r="188" customFormat="false" ht="15" hidden="false" customHeight="false" outlineLevel="0" collapsed="false">
      <c r="A188" s="3" t="s">
        <v>28</v>
      </c>
      <c r="B188" s="3" t="n">
        <v>2.445</v>
      </c>
      <c r="C188" s="3" t="n">
        <v>1.325</v>
      </c>
      <c r="D188" s="3" t="n">
        <v>30</v>
      </c>
      <c r="E188" s="3" t="s">
        <v>29</v>
      </c>
      <c r="F188" s="3" t="s">
        <v>30</v>
      </c>
      <c r="G188" s="3" t="s">
        <v>31</v>
      </c>
      <c r="H188" s="3" t="n">
        <v>1</v>
      </c>
      <c r="I188" s="3" t="s">
        <v>32</v>
      </c>
      <c r="J188" s="3" t="n">
        <v>0.413</v>
      </c>
      <c r="K188" s="3" t="n">
        <v>0.868</v>
      </c>
      <c r="L188" s="3" t="n">
        <v>2.113</v>
      </c>
      <c r="M188" s="3" t="n">
        <v>0.74</v>
      </c>
      <c r="N188" s="5" t="n">
        <v>42.93</v>
      </c>
      <c r="O188" s="5" t="n">
        <v>1.94899872310897</v>
      </c>
      <c r="P188" s="5" t="n">
        <v>3.1</v>
      </c>
      <c r="Q188" s="3" t="n">
        <v>0.458077709611452</v>
      </c>
      <c r="R188" s="5" t="n">
        <v>0.197257874503894</v>
      </c>
    </row>
    <row r="189" customFormat="false" ht="15" hidden="false" customHeight="false" outlineLevel="0" collapsed="false">
      <c r="A189" s="3" t="s">
        <v>28</v>
      </c>
      <c r="B189" s="3" t="n">
        <v>2.445</v>
      </c>
      <c r="C189" s="3" t="n">
        <v>1.335</v>
      </c>
      <c r="D189" s="3" t="n">
        <v>30</v>
      </c>
      <c r="E189" s="3" t="s">
        <v>29</v>
      </c>
      <c r="F189" s="3" t="s">
        <v>30</v>
      </c>
      <c r="G189" s="3" t="s">
        <v>31</v>
      </c>
      <c r="H189" s="3" t="n">
        <v>1</v>
      </c>
      <c r="I189" s="3" t="s">
        <v>32</v>
      </c>
      <c r="J189" s="3" t="n">
        <v>0.42</v>
      </c>
      <c r="K189" s="3" t="n">
        <v>0.874</v>
      </c>
      <c r="L189" s="3" t="n">
        <v>2.088</v>
      </c>
      <c r="M189" s="3" t="n">
        <v>0.743</v>
      </c>
      <c r="N189" s="5" t="n">
        <v>39.72</v>
      </c>
      <c r="O189" s="5" t="n">
        <v>1.98444793758633</v>
      </c>
      <c r="P189" s="5" t="n">
        <v>3.1</v>
      </c>
      <c r="Q189" s="3" t="n">
        <v>0.45398773006135</v>
      </c>
      <c r="R189" s="5" t="n">
        <v>0.181338770798776</v>
      </c>
    </row>
    <row r="190" customFormat="false" ht="15" hidden="false" customHeight="false" outlineLevel="0" collapsed="false">
      <c r="A190" s="3" t="s">
        <v>28</v>
      </c>
      <c r="B190" s="3" t="n">
        <v>2.445</v>
      </c>
      <c r="C190" s="3" t="n">
        <v>1.345</v>
      </c>
      <c r="D190" s="3" t="n">
        <v>30</v>
      </c>
      <c r="E190" s="3" t="s">
        <v>29</v>
      </c>
      <c r="F190" s="3" t="s">
        <v>30</v>
      </c>
      <c r="G190" s="3" t="s">
        <v>31</v>
      </c>
      <c r="H190" s="3" t="n">
        <v>1</v>
      </c>
      <c r="I190" s="3" t="s">
        <v>32</v>
      </c>
      <c r="J190" s="3" t="n">
        <v>0.427</v>
      </c>
      <c r="K190" s="3" t="n">
        <v>0.881</v>
      </c>
      <c r="L190" s="3" t="n">
        <v>2.063</v>
      </c>
      <c r="M190" s="3" t="n">
        <v>0.746</v>
      </c>
      <c r="N190" s="5" t="n">
        <v>37.42</v>
      </c>
      <c r="O190" s="5" t="n">
        <v>1.99265220211987</v>
      </c>
      <c r="P190" s="5" t="n">
        <v>3.1</v>
      </c>
      <c r="Q190" s="3" t="n">
        <v>0.449897750511247</v>
      </c>
      <c r="R190" s="5" t="n">
        <v>0.1701231961653</v>
      </c>
    </row>
    <row r="191" customFormat="false" ht="15" hidden="false" customHeight="false" outlineLevel="0" collapsed="false">
      <c r="A191" s="3" t="s">
        <v>28</v>
      </c>
      <c r="B191" s="3" t="n">
        <v>2.445</v>
      </c>
      <c r="C191" s="3" t="n">
        <v>1.355</v>
      </c>
      <c r="D191" s="3" t="n">
        <v>30</v>
      </c>
      <c r="E191" s="3" t="s">
        <v>29</v>
      </c>
      <c r="F191" s="3" t="s">
        <v>30</v>
      </c>
      <c r="G191" s="3" t="s">
        <v>31</v>
      </c>
      <c r="H191" s="3" t="n">
        <v>1</v>
      </c>
      <c r="I191" s="3" t="s">
        <v>32</v>
      </c>
      <c r="J191" s="3" t="n">
        <v>0.434</v>
      </c>
      <c r="K191" s="3" t="n">
        <v>0.887</v>
      </c>
      <c r="L191" s="3" t="n">
        <v>2.037</v>
      </c>
      <c r="M191" s="3" t="n">
        <v>0.749</v>
      </c>
      <c r="N191" s="5" t="n">
        <v>35.88</v>
      </c>
      <c r="O191" s="5" t="n">
        <v>2.03233106209431</v>
      </c>
      <c r="P191" s="5" t="n">
        <v>3.1</v>
      </c>
      <c r="Q191" s="3" t="n">
        <v>0.445807770961145</v>
      </c>
      <c r="R191" s="5" t="n">
        <v>0.162042075776568</v>
      </c>
    </row>
    <row r="192" customFormat="false" ht="15" hidden="false" customHeight="false" outlineLevel="0" collapsed="false">
      <c r="A192" s="3" t="s">
        <v>28</v>
      </c>
      <c r="B192" s="3" t="n">
        <v>2.445</v>
      </c>
      <c r="C192" s="3" t="n">
        <v>1.365</v>
      </c>
      <c r="D192" s="3" t="n">
        <v>30</v>
      </c>
      <c r="E192" s="3" t="s">
        <v>29</v>
      </c>
      <c r="F192" s="3" t="s">
        <v>30</v>
      </c>
      <c r="G192" s="3" t="s">
        <v>31</v>
      </c>
      <c r="H192" s="3" t="n">
        <v>1</v>
      </c>
      <c r="I192" s="3" t="s">
        <v>32</v>
      </c>
      <c r="J192" s="3" t="n">
        <v>0.441</v>
      </c>
      <c r="K192" s="3" t="n">
        <v>0.894</v>
      </c>
      <c r="L192" s="3" t="n">
        <v>2.012</v>
      </c>
      <c r="M192" s="3" t="n">
        <v>0.751</v>
      </c>
      <c r="N192" s="5" t="n">
        <v>34.61</v>
      </c>
      <c r="O192" s="5" t="n">
        <v>2.256262706242</v>
      </c>
      <c r="P192" s="5" t="n">
        <v>3.1</v>
      </c>
      <c r="Q192" s="3" t="n">
        <v>0.441717791411043</v>
      </c>
      <c r="R192" s="5" t="n">
        <v>0.155613541221477</v>
      </c>
    </row>
    <row r="193" customFormat="false" ht="15" hidden="false" customHeight="false" outlineLevel="0" collapsed="false">
      <c r="A193" s="3" t="s">
        <v>28</v>
      </c>
      <c r="B193" s="3" t="n">
        <v>2.445</v>
      </c>
      <c r="C193" s="3" t="n">
        <v>1.375</v>
      </c>
      <c r="D193" s="3" t="n">
        <v>30</v>
      </c>
      <c r="E193" s="3" t="s">
        <v>29</v>
      </c>
      <c r="F193" s="3" t="s">
        <v>30</v>
      </c>
      <c r="G193" s="3" t="s">
        <v>31</v>
      </c>
      <c r="H193" s="3" t="n">
        <v>1</v>
      </c>
      <c r="I193" s="3" t="s">
        <v>32</v>
      </c>
      <c r="J193" s="3" t="n">
        <v>0.448</v>
      </c>
      <c r="K193" s="3" t="n">
        <v>0.9</v>
      </c>
      <c r="L193" s="3" t="n">
        <v>1.987</v>
      </c>
      <c r="M193" s="3" t="n">
        <v>0.754</v>
      </c>
      <c r="N193" s="5" t="n">
        <v>31.65</v>
      </c>
      <c r="O193" s="5" t="n">
        <v>2.77106118234848</v>
      </c>
      <c r="P193" s="5" t="n">
        <v>3.1</v>
      </c>
      <c r="Q193" s="3" t="n">
        <v>0.437627811860941</v>
      </c>
      <c r="R193" s="5" t="n">
        <v>0.141332138788223</v>
      </c>
    </row>
    <row r="194" customFormat="false" ht="15" hidden="false" customHeight="false" outlineLevel="0" collapsed="false">
      <c r="A194" s="3" t="s">
        <v>28</v>
      </c>
      <c r="B194" s="3" t="n">
        <v>2.445</v>
      </c>
      <c r="C194" s="3" t="n">
        <v>1.385</v>
      </c>
      <c r="D194" s="3" t="n">
        <v>30</v>
      </c>
      <c r="E194" s="3" t="s">
        <v>29</v>
      </c>
      <c r="F194" s="3" t="s">
        <v>30</v>
      </c>
      <c r="G194" s="3" t="s">
        <v>31</v>
      </c>
      <c r="H194" s="3" t="n">
        <v>1</v>
      </c>
      <c r="I194" s="3" t="s">
        <v>32</v>
      </c>
      <c r="J194" s="3" t="n">
        <v>0.456</v>
      </c>
      <c r="K194" s="3" t="n">
        <v>0.907</v>
      </c>
      <c r="L194" s="3" t="n">
        <v>1.962</v>
      </c>
      <c r="M194" s="3" t="n">
        <v>0.757</v>
      </c>
      <c r="N194" s="5" t="n">
        <v>31.16</v>
      </c>
      <c r="O194" s="5" t="n">
        <v>3.02201322797068</v>
      </c>
      <c r="P194" s="5" t="n">
        <v>3.1</v>
      </c>
      <c r="Q194" s="3" t="n">
        <v>0.433537832310838</v>
      </c>
      <c r="R194" s="5" t="n">
        <v>0.138459344338876</v>
      </c>
    </row>
    <row r="195" customFormat="false" ht="15" hidden="false" customHeight="false" outlineLevel="0" collapsed="false">
      <c r="A195" s="3" t="s">
        <v>28</v>
      </c>
      <c r="B195" s="3" t="n">
        <v>2.445</v>
      </c>
      <c r="C195" s="3" t="n">
        <v>1.395</v>
      </c>
      <c r="D195" s="3" t="n">
        <v>30</v>
      </c>
      <c r="E195" s="3" t="s">
        <v>29</v>
      </c>
      <c r="F195" s="3" t="s">
        <v>30</v>
      </c>
      <c r="G195" s="3" t="s">
        <v>31</v>
      </c>
      <c r="H195" s="3" t="n">
        <v>1</v>
      </c>
      <c r="I195" s="3" t="s">
        <v>32</v>
      </c>
      <c r="J195" s="3" t="n">
        <v>0.464</v>
      </c>
      <c r="K195" s="3" t="n">
        <v>0.914</v>
      </c>
      <c r="L195" s="3" t="n">
        <v>1.936</v>
      </c>
      <c r="M195" s="3" t="n">
        <v>0.759</v>
      </c>
      <c r="N195" s="5" t="n">
        <v>31.92</v>
      </c>
      <c r="O195" s="5" t="n">
        <v>2.06522594694767</v>
      </c>
      <c r="P195" s="5" t="n">
        <v>3.1</v>
      </c>
      <c r="Q195" s="3" t="n">
        <v>0.429447852760736</v>
      </c>
      <c r="R195" s="5" t="n">
        <v>0.141120126994915</v>
      </c>
    </row>
    <row r="196" customFormat="false" ht="15" hidden="false" customHeight="false" outlineLevel="0" collapsed="false">
      <c r="A196" s="3" t="s">
        <v>28</v>
      </c>
      <c r="B196" s="3" t="n">
        <v>2.445</v>
      </c>
      <c r="C196" s="3" t="n">
        <v>1.405</v>
      </c>
      <c r="D196" s="3" t="n">
        <v>30</v>
      </c>
      <c r="E196" s="3" t="s">
        <v>29</v>
      </c>
      <c r="F196" s="3" t="s">
        <v>30</v>
      </c>
      <c r="G196" s="3" t="s">
        <v>31</v>
      </c>
      <c r="H196" s="3" t="n">
        <v>1</v>
      </c>
      <c r="I196" s="3" t="s">
        <v>32</v>
      </c>
      <c r="J196" s="3" t="n">
        <v>0.471</v>
      </c>
      <c r="K196" s="3" t="n">
        <v>0.92</v>
      </c>
      <c r="L196" s="3" t="n">
        <v>1.911</v>
      </c>
      <c r="M196" s="3" t="n">
        <v>0.762</v>
      </c>
      <c r="N196" s="5" t="n">
        <v>30.93</v>
      </c>
      <c r="O196" s="5" t="n">
        <v>2.064507898998</v>
      </c>
      <c r="P196" s="5" t="n">
        <v>3.1</v>
      </c>
      <c r="Q196" s="3" t="n">
        <v>0.425357873210634</v>
      </c>
      <c r="R196" s="5" t="n">
        <v>0.135763120353426</v>
      </c>
    </row>
    <row r="197" customFormat="false" ht="15" hidden="false" customHeight="false" outlineLevel="0" collapsed="false">
      <c r="A197" s="3" t="s">
        <v>28</v>
      </c>
      <c r="B197" s="3" t="n">
        <v>2.445</v>
      </c>
      <c r="C197" s="3" t="n">
        <v>1.415</v>
      </c>
      <c r="D197" s="3" t="n">
        <v>30</v>
      </c>
      <c r="E197" s="3" t="s">
        <v>29</v>
      </c>
      <c r="F197" s="3" t="s">
        <v>30</v>
      </c>
      <c r="G197" s="3" t="s">
        <v>31</v>
      </c>
      <c r="H197" s="3" t="n">
        <v>1</v>
      </c>
      <c r="I197" s="3" t="s">
        <v>32</v>
      </c>
      <c r="J197" s="3" t="n">
        <v>0.479</v>
      </c>
      <c r="K197" s="3" t="n">
        <v>0.927</v>
      </c>
      <c r="L197" s="3" t="n">
        <v>1.886</v>
      </c>
      <c r="M197" s="3" t="n">
        <v>0.765</v>
      </c>
      <c r="N197" s="5" t="n">
        <v>30.4</v>
      </c>
      <c r="O197" s="5" t="n">
        <v>2.03911881462709</v>
      </c>
      <c r="P197" s="5" t="n">
        <v>3.1</v>
      </c>
      <c r="Q197" s="3" t="n">
        <v>0.421267893660532</v>
      </c>
      <c r="R197" s="5" t="n">
        <v>0.132729890565574</v>
      </c>
    </row>
    <row r="198" customFormat="false" ht="15" hidden="false" customHeight="false" outlineLevel="0" collapsed="false">
      <c r="A198" s="3" t="s">
        <v>28</v>
      </c>
      <c r="B198" s="3" t="n">
        <v>2.445</v>
      </c>
      <c r="C198" s="3" t="n">
        <v>1.425</v>
      </c>
      <c r="D198" s="3" t="n">
        <v>30</v>
      </c>
      <c r="E198" s="3" t="s">
        <v>29</v>
      </c>
      <c r="F198" s="3" t="s">
        <v>30</v>
      </c>
      <c r="G198" s="3" t="s">
        <v>31</v>
      </c>
      <c r="H198" s="3" t="n">
        <v>1</v>
      </c>
      <c r="I198" s="3" t="s">
        <v>32</v>
      </c>
      <c r="J198" s="3" t="n">
        <v>0.488</v>
      </c>
      <c r="K198" s="3" t="n">
        <v>0.933</v>
      </c>
      <c r="L198" s="3" t="n">
        <v>1.86</v>
      </c>
      <c r="M198" s="3" t="n">
        <v>0.767</v>
      </c>
      <c r="N198" s="5" t="n">
        <v>30.83</v>
      </c>
      <c r="O198" s="5" t="n">
        <v>2.04527865087761</v>
      </c>
      <c r="P198" s="5" t="n">
        <v>3.1</v>
      </c>
      <c r="Q198" s="3" t="n">
        <v>0.417177914110429</v>
      </c>
      <c r="R198" s="5" t="n">
        <v>0.133551937260862</v>
      </c>
    </row>
    <row r="199" customFormat="false" ht="15" hidden="false" customHeight="false" outlineLevel="0" collapsed="false">
      <c r="A199" s="3" t="s">
        <v>28</v>
      </c>
      <c r="B199" s="3" t="n">
        <v>2.445</v>
      </c>
      <c r="C199" s="3" t="n">
        <v>1.435</v>
      </c>
      <c r="D199" s="3" t="n">
        <v>30</v>
      </c>
      <c r="E199" s="3" t="s">
        <v>29</v>
      </c>
      <c r="F199" s="3" t="s">
        <v>30</v>
      </c>
      <c r="G199" s="3" t="s">
        <v>31</v>
      </c>
      <c r="H199" s="3" t="n">
        <v>1</v>
      </c>
      <c r="I199" s="3" t="s">
        <v>32</v>
      </c>
      <c r="J199" s="3" t="n">
        <v>0.496</v>
      </c>
      <c r="K199" s="3" t="n">
        <v>0.94</v>
      </c>
      <c r="L199" s="3" t="n">
        <v>1.835</v>
      </c>
      <c r="M199" s="3" t="n">
        <v>0.77</v>
      </c>
      <c r="N199" s="5" t="n">
        <v>30.16</v>
      </c>
      <c r="O199" s="5" t="n">
        <v>2.02645293471084</v>
      </c>
      <c r="P199" s="5" t="n">
        <v>3.1</v>
      </c>
      <c r="Q199" s="3" t="n">
        <v>0.413087934560327</v>
      </c>
      <c r="R199" s="5" t="n">
        <v>0.129925334311649</v>
      </c>
    </row>
    <row r="200" customFormat="false" ht="15" hidden="false" customHeight="false" outlineLevel="0" collapsed="false">
      <c r="A200" s="3" t="s">
        <v>28</v>
      </c>
      <c r="B200" s="3" t="n">
        <v>2.445</v>
      </c>
      <c r="C200" s="3" t="n">
        <v>1.445</v>
      </c>
      <c r="D200" s="3" t="n">
        <v>30</v>
      </c>
      <c r="E200" s="3" t="s">
        <v>29</v>
      </c>
      <c r="F200" s="3" t="s">
        <v>30</v>
      </c>
      <c r="G200" s="3" t="s">
        <v>31</v>
      </c>
      <c r="H200" s="3" t="n">
        <v>1</v>
      </c>
      <c r="I200" s="3" t="s">
        <v>32</v>
      </c>
      <c r="J200" s="3" t="n">
        <v>0.504</v>
      </c>
      <c r="K200" s="3" t="n">
        <v>0.946</v>
      </c>
      <c r="L200" s="3" t="n">
        <v>1.81</v>
      </c>
      <c r="M200" s="3" t="n">
        <v>0.772</v>
      </c>
      <c r="N200" s="5" t="n">
        <v>31.17</v>
      </c>
      <c r="O200" s="5" t="n">
        <v>2.01819623437808</v>
      </c>
      <c r="P200" s="5" t="n">
        <v>3.1</v>
      </c>
      <c r="Q200" s="3" t="n">
        <v>0.408997955010225</v>
      </c>
      <c r="R200" s="5" t="n">
        <v>0.133224240592265</v>
      </c>
    </row>
    <row r="201" customFormat="false" ht="15" hidden="false" customHeight="false" outlineLevel="0" collapsed="false">
      <c r="A201" s="3" t="s">
        <v>28</v>
      </c>
      <c r="B201" s="3" t="n">
        <v>2.445</v>
      </c>
      <c r="C201" s="3" t="n">
        <v>1.455</v>
      </c>
      <c r="D201" s="3" t="n">
        <v>30</v>
      </c>
      <c r="E201" s="3" t="s">
        <v>29</v>
      </c>
      <c r="F201" s="3" t="s">
        <v>30</v>
      </c>
      <c r="G201" s="3" t="s">
        <v>31</v>
      </c>
      <c r="H201" s="3" t="n">
        <v>1</v>
      </c>
      <c r="I201" s="3" t="s">
        <v>32</v>
      </c>
      <c r="J201" s="3" t="n">
        <v>0.513</v>
      </c>
      <c r="K201" s="3" t="n">
        <v>0.953</v>
      </c>
      <c r="L201" s="3" t="n">
        <v>1.784</v>
      </c>
      <c r="M201" s="3" t="n">
        <v>0.774</v>
      </c>
      <c r="N201" s="5" t="n">
        <v>29.95</v>
      </c>
      <c r="O201" s="5" t="n">
        <v>2.02509499136538</v>
      </c>
      <c r="P201" s="5" t="n">
        <v>3.1</v>
      </c>
      <c r="Q201" s="3" t="n">
        <v>0.404907975460123</v>
      </c>
      <c r="R201" s="5" t="n">
        <v>0.127240034380678</v>
      </c>
    </row>
    <row r="202" customFormat="false" ht="15" hidden="false" customHeight="false" outlineLevel="0" collapsed="false">
      <c r="A202" s="3" t="s">
        <v>28</v>
      </c>
      <c r="B202" s="3" t="n">
        <v>2.445</v>
      </c>
      <c r="C202" s="3" t="n">
        <v>1.465</v>
      </c>
      <c r="D202" s="3" t="n">
        <v>30</v>
      </c>
      <c r="E202" s="3" t="s">
        <v>29</v>
      </c>
      <c r="F202" s="3" t="s">
        <v>30</v>
      </c>
      <c r="G202" s="3" t="s">
        <v>31</v>
      </c>
      <c r="H202" s="3" t="n">
        <v>1</v>
      </c>
      <c r="I202" s="3" t="s">
        <v>32</v>
      </c>
      <c r="J202" s="3" t="n">
        <v>0.522</v>
      </c>
      <c r="K202" s="3" t="n">
        <v>0.959</v>
      </c>
      <c r="L202" s="3" t="n">
        <v>1.759</v>
      </c>
      <c r="M202" s="3" t="n">
        <v>0.777</v>
      </c>
      <c r="N202" s="5" t="n">
        <v>30.1</v>
      </c>
      <c r="O202" s="5" t="n">
        <v>2.0034225029051</v>
      </c>
      <c r="P202" s="5" t="n">
        <v>3.1</v>
      </c>
      <c r="Q202" s="3" t="n">
        <v>0.40081799591002</v>
      </c>
      <c r="R202" s="5" t="n">
        <v>0.126819510615269</v>
      </c>
    </row>
    <row r="203" customFormat="false" ht="15" hidden="false" customHeight="false" outlineLevel="0" collapsed="false">
      <c r="A203" s="3" t="s">
        <v>28</v>
      </c>
      <c r="B203" s="3" t="n">
        <v>2.445</v>
      </c>
      <c r="C203" s="3" t="n">
        <v>1.475</v>
      </c>
      <c r="D203" s="3" t="n">
        <v>30</v>
      </c>
      <c r="E203" s="3" t="s">
        <v>29</v>
      </c>
      <c r="F203" s="3" t="s">
        <v>30</v>
      </c>
      <c r="G203" s="3" t="s">
        <v>31</v>
      </c>
      <c r="H203" s="3" t="n">
        <v>1</v>
      </c>
      <c r="I203" s="3" t="s">
        <v>32</v>
      </c>
      <c r="J203" s="3" t="n">
        <v>0.531</v>
      </c>
      <c r="K203" s="3" t="n">
        <v>0.966</v>
      </c>
      <c r="L203" s="3" t="n">
        <v>1.734</v>
      </c>
      <c r="M203" s="3" t="n">
        <v>0.779</v>
      </c>
      <c r="N203" s="5" t="n">
        <v>30.86</v>
      </c>
      <c r="O203" s="5" t="n">
        <v>1.97912855574418</v>
      </c>
      <c r="P203" s="5" t="n">
        <v>3.1</v>
      </c>
      <c r="Q203" s="3" t="n">
        <v>0.396728016359918</v>
      </c>
      <c r="R203" s="5" t="n">
        <v>0.129207369418915</v>
      </c>
    </row>
    <row r="204" customFormat="false" ht="15" hidden="false" customHeight="false" outlineLevel="0" collapsed="false">
      <c r="A204" s="3" t="s">
        <v>28</v>
      </c>
      <c r="B204" s="3" t="n">
        <v>2.445</v>
      </c>
      <c r="C204" s="3" t="n">
        <v>1.485</v>
      </c>
      <c r="D204" s="3" t="n">
        <v>30</v>
      </c>
      <c r="E204" s="3" t="s">
        <v>29</v>
      </c>
      <c r="F204" s="3" t="s">
        <v>30</v>
      </c>
      <c r="G204" s="3" t="s">
        <v>31</v>
      </c>
      <c r="H204" s="3" t="n">
        <v>1</v>
      </c>
      <c r="I204" s="3" t="s">
        <v>32</v>
      </c>
      <c r="J204" s="3" t="n">
        <v>0.54</v>
      </c>
      <c r="K204" s="3" t="n">
        <v>0.973</v>
      </c>
      <c r="L204" s="3" t="n">
        <v>1.708</v>
      </c>
      <c r="M204" s="3" t="n">
        <v>0.781</v>
      </c>
      <c r="N204" s="5" t="n">
        <v>31.28</v>
      </c>
      <c r="O204" s="5" t="n">
        <v>1.95857280535764</v>
      </c>
      <c r="P204" s="5" t="n">
        <v>3.1</v>
      </c>
      <c r="Q204" s="3" t="n">
        <v>0.392638036809816</v>
      </c>
      <c r="R204" s="5" t="n">
        <v>0.130128106614859</v>
      </c>
    </row>
    <row r="205" customFormat="false" ht="15" hidden="false" customHeight="false" outlineLevel="0" collapsed="false">
      <c r="A205" s="3" t="s">
        <v>28</v>
      </c>
      <c r="B205" s="3" t="n">
        <v>2.445</v>
      </c>
      <c r="C205" s="3" t="n">
        <v>1.495</v>
      </c>
      <c r="D205" s="3" t="n">
        <v>30</v>
      </c>
      <c r="E205" s="3" t="s">
        <v>29</v>
      </c>
      <c r="F205" s="3" t="s">
        <v>30</v>
      </c>
      <c r="G205" s="3" t="s">
        <v>31</v>
      </c>
      <c r="H205" s="3" t="n">
        <v>1</v>
      </c>
      <c r="I205" s="3" t="s">
        <v>32</v>
      </c>
      <c r="J205" s="3" t="n">
        <v>0.549</v>
      </c>
      <c r="K205" s="3" t="n">
        <v>0.979</v>
      </c>
      <c r="L205" s="3" t="n">
        <v>1.683</v>
      </c>
      <c r="M205" s="3" t="n">
        <v>0.784</v>
      </c>
      <c r="N205" s="5" t="n">
        <v>34.94</v>
      </c>
      <c r="O205" s="5" t="n">
        <v>1.97349395585736</v>
      </c>
      <c r="P205" s="5" t="n">
        <v>3.1</v>
      </c>
      <c r="Q205" s="3" t="n">
        <v>0.388548057259714</v>
      </c>
      <c r="R205" s="5" t="n">
        <v>0.144101691551656</v>
      </c>
    </row>
    <row r="206" customFormat="false" ht="15" hidden="false" customHeight="false" outlineLevel="0" collapsed="false">
      <c r="A206" s="3" t="s">
        <v>28</v>
      </c>
      <c r="B206" s="3" t="n">
        <v>2.445</v>
      </c>
      <c r="C206" s="3" t="n">
        <v>1.505</v>
      </c>
      <c r="D206" s="3" t="n">
        <v>30</v>
      </c>
      <c r="E206" s="3" t="s">
        <v>29</v>
      </c>
      <c r="F206" s="3" t="s">
        <v>30</v>
      </c>
      <c r="G206" s="3" t="s">
        <v>31</v>
      </c>
      <c r="H206" s="3" t="n">
        <v>1</v>
      </c>
      <c r="I206" s="3" t="s">
        <v>32</v>
      </c>
      <c r="J206" s="3" t="n">
        <v>0.559</v>
      </c>
      <c r="K206" s="3" t="n">
        <v>0.986</v>
      </c>
      <c r="L206" s="3" t="n">
        <v>1.658</v>
      </c>
      <c r="M206" s="3" t="n">
        <v>0.786</v>
      </c>
      <c r="N206" s="5" t="n">
        <v>35.07</v>
      </c>
      <c r="O206" s="5" t="n">
        <v>1.93727048426261</v>
      </c>
      <c r="P206" s="5" t="n">
        <v>3.1</v>
      </c>
      <c r="Q206" s="3" t="n">
        <v>0.384458077709611</v>
      </c>
      <c r="R206" s="5" t="n">
        <v>0.143646147321701</v>
      </c>
    </row>
    <row r="207" customFormat="false" ht="15" hidden="false" customHeight="false" outlineLevel="0" collapsed="false">
      <c r="A207" s="3" t="s">
        <v>28</v>
      </c>
      <c r="B207" s="3" t="n">
        <v>2.445</v>
      </c>
      <c r="C207" s="3" t="n">
        <v>1.515</v>
      </c>
      <c r="D207" s="3" t="n">
        <v>30</v>
      </c>
      <c r="E207" s="3" t="s">
        <v>29</v>
      </c>
      <c r="F207" s="3" t="s">
        <v>30</v>
      </c>
      <c r="G207" s="3" t="s">
        <v>31</v>
      </c>
      <c r="H207" s="3" t="n">
        <v>1</v>
      </c>
      <c r="I207" s="3" t="s">
        <v>32</v>
      </c>
      <c r="J207" s="3" t="n">
        <v>0.569</v>
      </c>
      <c r="K207" s="3" t="n">
        <v>0.992</v>
      </c>
      <c r="L207" s="3" t="n">
        <v>1.633</v>
      </c>
      <c r="M207" s="3" t="n">
        <v>0.788</v>
      </c>
      <c r="N207" s="5" t="n">
        <v>36.96</v>
      </c>
      <c r="O207" s="5" t="n">
        <v>1.94191331991577</v>
      </c>
      <c r="P207" s="5" t="n">
        <v>3.1</v>
      </c>
      <c r="Q207" s="3" t="n">
        <v>0.380368098159509</v>
      </c>
      <c r="R207" s="5" t="n">
        <v>0.150018119945804</v>
      </c>
    </row>
    <row r="208" customFormat="false" ht="15" hidden="false" customHeight="false" outlineLevel="0" collapsed="false">
      <c r="A208" s="3" t="s">
        <v>28</v>
      </c>
      <c r="B208" s="3" t="n">
        <v>2.445</v>
      </c>
      <c r="C208" s="3" t="n">
        <v>1.525</v>
      </c>
      <c r="D208" s="3" t="n">
        <v>30</v>
      </c>
      <c r="E208" s="3" t="s">
        <v>29</v>
      </c>
      <c r="F208" s="3" t="s">
        <v>30</v>
      </c>
      <c r="G208" s="3" t="s">
        <v>31</v>
      </c>
      <c r="H208" s="3" t="n">
        <v>1</v>
      </c>
      <c r="I208" s="3" t="s">
        <v>32</v>
      </c>
      <c r="J208" s="3" t="n">
        <v>0.578</v>
      </c>
      <c r="K208" s="3" t="n">
        <v>0.999</v>
      </c>
      <c r="L208" s="3" t="n">
        <v>1.607</v>
      </c>
      <c r="M208" s="3" t="n">
        <v>0.79</v>
      </c>
      <c r="N208" s="5" t="n">
        <v>39.9</v>
      </c>
      <c r="O208" s="5" t="n">
        <v>1.93933695374914</v>
      </c>
      <c r="P208" s="5" t="n">
        <v>3.1</v>
      </c>
      <c r="Q208" s="3" t="n">
        <v>0.376278118609407</v>
      </c>
      <c r="R208" s="5" t="n">
        <v>0.160831102298235</v>
      </c>
    </row>
    <row r="209" customFormat="false" ht="15" hidden="false" customHeight="false" outlineLevel="0" collapsed="false">
      <c r="A209" s="3" t="s">
        <v>28</v>
      </c>
      <c r="B209" s="3" t="n">
        <v>2.445</v>
      </c>
      <c r="C209" s="3" t="n">
        <v>1.535</v>
      </c>
      <c r="D209" s="3" t="n">
        <v>30</v>
      </c>
      <c r="E209" s="3" t="s">
        <v>29</v>
      </c>
      <c r="F209" s="3" t="s">
        <v>30</v>
      </c>
      <c r="G209" s="3" t="s">
        <v>31</v>
      </c>
      <c r="H209" s="3" t="n">
        <v>1</v>
      </c>
      <c r="I209" s="3" t="s">
        <v>32</v>
      </c>
      <c r="J209" s="3" t="n">
        <v>0.589</v>
      </c>
      <c r="K209" s="3" t="n">
        <v>1.005</v>
      </c>
      <c r="L209" s="3" t="n">
        <v>1.582</v>
      </c>
      <c r="M209" s="3" t="n">
        <v>0.792</v>
      </c>
      <c r="N209" s="5" t="n">
        <v>45.31</v>
      </c>
      <c r="O209" s="5" t="n">
        <v>1.94006796046349</v>
      </c>
      <c r="P209" s="5" t="n">
        <v>3.1</v>
      </c>
      <c r="Q209" s="3" t="n">
        <v>0.372188139059305</v>
      </c>
      <c r="R209" s="5" t="n">
        <v>0.180907913478899</v>
      </c>
    </row>
    <row r="210" customFormat="false" ht="15" hidden="false" customHeight="false" outlineLevel="0" collapsed="false">
      <c r="A210" s="3" t="s">
        <v>28</v>
      </c>
      <c r="B210" s="3" t="n">
        <v>2.445</v>
      </c>
      <c r="C210" s="3" t="n">
        <v>1.545</v>
      </c>
      <c r="D210" s="3" t="n">
        <v>30</v>
      </c>
      <c r="E210" s="3" t="s">
        <v>29</v>
      </c>
      <c r="F210" s="3" t="s">
        <v>30</v>
      </c>
      <c r="G210" s="3" t="s">
        <v>31</v>
      </c>
      <c r="H210" s="3" t="n">
        <v>1</v>
      </c>
      <c r="I210" s="3" t="s">
        <v>32</v>
      </c>
      <c r="J210" s="3" t="n">
        <v>0.599</v>
      </c>
      <c r="K210" s="3" t="n">
        <v>1.012</v>
      </c>
      <c r="L210" s="3" t="n">
        <v>1.557</v>
      </c>
      <c r="M210" s="3" t="n">
        <v>0.795</v>
      </c>
      <c r="N210" s="5" t="n">
        <v>48.25</v>
      </c>
      <c r="O210" s="5" t="n">
        <v>1.94585676758628</v>
      </c>
      <c r="P210" s="5" t="n">
        <v>3.1</v>
      </c>
      <c r="Q210" s="3" t="n">
        <v>0.368098159509202</v>
      </c>
      <c r="R210" s="5" t="n">
        <v>0.191225337865597</v>
      </c>
    </row>
    <row r="211" customFormat="false" ht="15" hidden="false" customHeight="false" outlineLevel="0" collapsed="false">
      <c r="A211" s="3" t="s">
        <v>28</v>
      </c>
      <c r="B211" s="3" t="n">
        <v>2.445</v>
      </c>
      <c r="C211" s="3" t="n">
        <v>1.555</v>
      </c>
      <c r="D211" s="3" t="n">
        <v>30</v>
      </c>
      <c r="E211" s="3" t="s">
        <v>29</v>
      </c>
      <c r="F211" s="3" t="s">
        <v>30</v>
      </c>
      <c r="G211" s="3" t="s">
        <v>31</v>
      </c>
      <c r="H211" s="3" t="n">
        <v>1</v>
      </c>
      <c r="I211" s="3" t="s">
        <v>32</v>
      </c>
      <c r="J211" s="3" t="n">
        <v>0.61</v>
      </c>
      <c r="K211" s="3" t="n">
        <v>1.018</v>
      </c>
      <c r="L211" s="3" t="n">
        <v>1.531</v>
      </c>
      <c r="M211" s="3" t="n">
        <v>0.797</v>
      </c>
      <c r="N211" s="5" t="n">
        <v>55.34</v>
      </c>
      <c r="O211" s="5" t="n">
        <v>1.94755112909925</v>
      </c>
      <c r="P211" s="5" t="n">
        <v>3.1</v>
      </c>
      <c r="Q211" s="3" t="n">
        <v>0.3640081799591</v>
      </c>
      <c r="R211" s="5" t="n">
        <v>0.217195533197823</v>
      </c>
    </row>
    <row r="212" customFormat="false" ht="15" hidden="false" customHeight="false" outlineLevel="0" collapsed="false">
      <c r="A212" s="3" t="s">
        <v>28</v>
      </c>
      <c r="B212" s="3" t="n">
        <v>2.445</v>
      </c>
      <c r="C212" s="3" t="n">
        <v>1.565</v>
      </c>
      <c r="D212" s="3" t="n">
        <v>30</v>
      </c>
      <c r="E212" s="3" t="s">
        <v>29</v>
      </c>
      <c r="F212" s="3" t="s">
        <v>30</v>
      </c>
      <c r="G212" s="3" t="s">
        <v>31</v>
      </c>
      <c r="H212" s="3" t="n">
        <v>1</v>
      </c>
      <c r="I212" s="3" t="s">
        <v>32</v>
      </c>
      <c r="J212" s="3" t="n">
        <v>0.621</v>
      </c>
      <c r="K212" s="3" t="n">
        <v>1.025</v>
      </c>
      <c r="L212" s="3" t="n">
        <v>1.506</v>
      </c>
      <c r="M212" s="3" t="n">
        <v>0.799</v>
      </c>
      <c r="N212" s="5" t="n">
        <v>60.18</v>
      </c>
      <c r="O212" s="5" t="n">
        <v>1.9312824601282</v>
      </c>
      <c r="P212" s="5" t="n">
        <v>3.1</v>
      </c>
      <c r="Q212" s="3" t="n">
        <v>0.359918200408998</v>
      </c>
      <c r="R212" s="5" t="n">
        <v>0.234341759294528</v>
      </c>
    </row>
    <row r="213" customFormat="false" ht="15" hidden="false" customHeight="false" outlineLevel="0" collapsed="false">
      <c r="A213" s="3" t="s">
        <v>28</v>
      </c>
      <c r="B213" s="3" t="n">
        <v>2.445</v>
      </c>
      <c r="C213" s="3" t="n">
        <v>1.575</v>
      </c>
      <c r="D213" s="3" t="n">
        <v>30</v>
      </c>
      <c r="E213" s="3" t="s">
        <v>29</v>
      </c>
      <c r="F213" s="3" t="s">
        <v>30</v>
      </c>
      <c r="G213" s="3" t="s">
        <v>31</v>
      </c>
      <c r="H213" s="3" t="n">
        <v>1</v>
      </c>
      <c r="I213" s="3" t="s">
        <v>32</v>
      </c>
      <c r="J213" s="3" t="n">
        <v>0.631</v>
      </c>
      <c r="K213" s="3" t="n">
        <v>1.031</v>
      </c>
      <c r="L213" s="3" t="n">
        <v>1.481</v>
      </c>
      <c r="M213" s="3" t="n">
        <v>0.801</v>
      </c>
      <c r="N213" s="5" t="n">
        <v>59.48</v>
      </c>
      <c r="O213" s="5" t="n">
        <v>1.96781101418272</v>
      </c>
      <c r="P213" s="5" t="n">
        <v>3.1</v>
      </c>
      <c r="Q213" s="3" t="n">
        <v>0.355828220858896</v>
      </c>
      <c r="R213" s="5" t="n">
        <v>0.229353193046874</v>
      </c>
    </row>
    <row r="214" customFormat="false" ht="15" hidden="false" customHeight="false" outlineLevel="0" collapsed="false">
      <c r="A214" s="3" t="s">
        <v>28</v>
      </c>
      <c r="B214" s="3" t="n">
        <v>2.445</v>
      </c>
      <c r="C214" s="3" t="n">
        <v>1.585</v>
      </c>
      <c r="D214" s="3" t="n">
        <v>30</v>
      </c>
      <c r="E214" s="3" t="s">
        <v>29</v>
      </c>
      <c r="F214" s="3" t="s">
        <v>30</v>
      </c>
      <c r="G214" s="3" t="s">
        <v>31</v>
      </c>
      <c r="H214" s="3" t="n">
        <v>1</v>
      </c>
      <c r="I214" s="3" t="s">
        <v>32</v>
      </c>
      <c r="J214" s="3" t="n">
        <v>0.643</v>
      </c>
      <c r="K214" s="3" t="n">
        <v>1.038</v>
      </c>
      <c r="L214" s="3" t="n">
        <v>1.455</v>
      </c>
      <c r="M214" s="3" t="n">
        <v>0.803</v>
      </c>
      <c r="N214" s="5" t="n">
        <v>58.86</v>
      </c>
      <c r="O214" s="5" t="n">
        <v>1.98917552996117</v>
      </c>
      <c r="P214" s="5" t="n">
        <v>3.1</v>
      </c>
      <c r="Q214" s="3" t="n">
        <v>0.351738241308793</v>
      </c>
      <c r="R214" s="5" t="n">
        <v>0.225082249496336</v>
      </c>
    </row>
    <row r="215" customFormat="false" ht="15" hidden="false" customHeight="false" outlineLevel="0" collapsed="false">
      <c r="A215" s="3" t="s">
        <v>28</v>
      </c>
      <c r="B215" s="3" t="n">
        <v>2.445</v>
      </c>
      <c r="C215" s="3" t="n">
        <v>1.605</v>
      </c>
      <c r="D215" s="3" t="n">
        <v>30</v>
      </c>
      <c r="E215" s="3" t="s">
        <v>29</v>
      </c>
      <c r="F215" s="3" t="s">
        <v>30</v>
      </c>
      <c r="G215" s="3" t="s">
        <v>31</v>
      </c>
      <c r="H215" s="3" t="n">
        <v>1</v>
      </c>
      <c r="I215" s="3" t="s">
        <v>32</v>
      </c>
      <c r="J215" s="3" t="n">
        <v>0.667</v>
      </c>
      <c r="K215" s="3" t="n">
        <v>1.051</v>
      </c>
      <c r="L215" s="3" t="n">
        <v>1.405</v>
      </c>
      <c r="M215" s="3" t="n">
        <v>0.806</v>
      </c>
      <c r="N215" s="5" t="n">
        <v>37.91</v>
      </c>
      <c r="O215" s="5" t="n">
        <v>2.73814192195348</v>
      </c>
      <c r="P215" s="5" t="n">
        <v>3.1</v>
      </c>
      <c r="Q215" s="3" t="n">
        <v>0.343558282208589</v>
      </c>
      <c r="R215" s="5" t="n">
        <v>0.142236619921521</v>
      </c>
    </row>
    <row r="216" customFormat="false" ht="15" hidden="false" customHeight="false" outlineLevel="0" collapsed="false">
      <c r="A216" s="3" t="s">
        <v>28</v>
      </c>
      <c r="B216" s="3" t="n">
        <v>2.445</v>
      </c>
      <c r="C216" s="3" t="n">
        <v>1.615</v>
      </c>
      <c r="D216" s="3" t="n">
        <v>30</v>
      </c>
      <c r="E216" s="3" t="s">
        <v>29</v>
      </c>
      <c r="F216" s="3" t="s">
        <v>30</v>
      </c>
      <c r="G216" s="3" t="s">
        <v>31</v>
      </c>
      <c r="H216" s="3" t="n">
        <v>1</v>
      </c>
      <c r="I216" s="3" t="s">
        <v>32</v>
      </c>
      <c r="J216" s="3" t="n">
        <v>0.679</v>
      </c>
      <c r="K216" s="3" t="n">
        <v>1.058</v>
      </c>
      <c r="L216" s="3" t="n">
        <v>1.379</v>
      </c>
      <c r="M216" s="3" t="n">
        <v>0.808</v>
      </c>
      <c r="N216" s="5" t="n">
        <v>26.09</v>
      </c>
      <c r="O216" s="5" t="n">
        <v>5.41542562067395</v>
      </c>
      <c r="P216" s="5" t="n">
        <v>3.1</v>
      </c>
      <c r="Q216" s="3" t="n">
        <v>0.339468302658487</v>
      </c>
      <c r="R216" s="5" t="n">
        <v>0.0970362782269311</v>
      </c>
    </row>
    <row r="217" customFormat="false" ht="15" hidden="false" customHeight="false" outlineLevel="0" collapsed="false">
      <c r="A217" s="3" t="s">
        <v>28</v>
      </c>
      <c r="B217" s="3" t="n">
        <v>2.445</v>
      </c>
      <c r="C217" s="3" t="n">
        <v>1.625</v>
      </c>
      <c r="D217" s="3" t="n">
        <v>30</v>
      </c>
      <c r="E217" s="3" t="s">
        <v>29</v>
      </c>
      <c r="F217" s="3" t="s">
        <v>30</v>
      </c>
      <c r="G217" s="3" t="s">
        <v>31</v>
      </c>
      <c r="H217" s="3" t="n">
        <v>1</v>
      </c>
      <c r="I217" s="3" t="s">
        <v>32</v>
      </c>
      <c r="J217" s="3" t="n">
        <v>0.691</v>
      </c>
      <c r="K217" s="3" t="n">
        <v>1.064</v>
      </c>
      <c r="L217" s="3" t="n">
        <v>1.354</v>
      </c>
      <c r="M217" s="3" t="n">
        <v>0.81</v>
      </c>
      <c r="N217" s="5" t="n">
        <v>16.33</v>
      </c>
      <c r="O217" s="5" t="n">
        <v>5.45080459054973</v>
      </c>
      <c r="P217" s="5" t="n">
        <v>3.1</v>
      </c>
      <c r="Q217" s="3" t="n">
        <v>0.335378323108384</v>
      </c>
      <c r="R217" s="5" t="n">
        <v>0.0600817778939872</v>
      </c>
    </row>
    <row r="218" customFormat="false" ht="15" hidden="false" customHeight="false" outlineLevel="0" collapsed="false">
      <c r="A218" s="3" t="s">
        <v>28</v>
      </c>
      <c r="B218" s="3" t="n">
        <v>2.445</v>
      </c>
      <c r="C218" s="3" t="n">
        <v>1.635</v>
      </c>
      <c r="D218" s="3" t="n">
        <v>30</v>
      </c>
      <c r="E218" s="3" t="s">
        <v>29</v>
      </c>
      <c r="F218" s="3" t="s">
        <v>30</v>
      </c>
      <c r="G218" s="3" t="s">
        <v>31</v>
      </c>
      <c r="H218" s="3" t="n">
        <v>1</v>
      </c>
      <c r="I218" s="3" t="s">
        <v>32</v>
      </c>
      <c r="J218" s="3" t="n">
        <v>0.705</v>
      </c>
      <c r="K218" s="3" t="n">
        <v>1.071</v>
      </c>
      <c r="L218" s="3" t="n">
        <v>1.329</v>
      </c>
      <c r="M218" s="3" t="n">
        <v>0.812</v>
      </c>
      <c r="N218" s="5" t="n">
        <v>10.06</v>
      </c>
      <c r="O218" s="5" t="n">
        <v>5.4744732925775</v>
      </c>
      <c r="P218" s="5" t="n">
        <v>3.1</v>
      </c>
      <c r="Q218" s="3" t="n">
        <v>0.331288343558282</v>
      </c>
      <c r="R218" s="5" t="n">
        <v>0.0366678077705129</v>
      </c>
    </row>
    <row r="219" customFormat="false" ht="15" hidden="false" customHeight="false" outlineLevel="0" collapsed="false">
      <c r="A219" s="3" t="s">
        <v>28</v>
      </c>
      <c r="B219" s="3" t="n">
        <v>2.445</v>
      </c>
      <c r="C219" s="3" t="n">
        <v>1.645</v>
      </c>
      <c r="D219" s="3" t="n">
        <v>30</v>
      </c>
      <c r="E219" s="3" t="s">
        <v>29</v>
      </c>
      <c r="F219" s="3" t="s">
        <v>30</v>
      </c>
      <c r="G219" s="3" t="s">
        <v>31</v>
      </c>
      <c r="H219" s="3" t="n">
        <v>1</v>
      </c>
      <c r="I219" s="3" t="s">
        <v>32</v>
      </c>
      <c r="J219" s="3" t="n">
        <v>0.717</v>
      </c>
      <c r="K219" s="3" t="n">
        <v>1.077</v>
      </c>
      <c r="L219" s="3" t="n">
        <v>1.303</v>
      </c>
      <c r="M219" s="3" t="n">
        <v>0.814</v>
      </c>
      <c r="N219" s="5" t="n">
        <v>5.678</v>
      </c>
      <c r="O219" s="5" t="n">
        <v>5.56502092653755</v>
      </c>
      <c r="P219" s="5" t="n">
        <v>3.1</v>
      </c>
      <c r="Q219" s="3" t="n">
        <v>0.32719836400818</v>
      </c>
      <c r="R219" s="5" t="n">
        <v>0.0204672658399471</v>
      </c>
    </row>
    <row r="220" customFormat="false" ht="15" hidden="false" customHeight="false" outlineLevel="0" collapsed="false">
      <c r="A220" s="3" t="s">
        <v>28</v>
      </c>
      <c r="B220" s="3" t="n">
        <v>2.445</v>
      </c>
      <c r="C220" s="3" t="n">
        <v>1.655</v>
      </c>
      <c r="D220" s="3" t="n">
        <v>30</v>
      </c>
      <c r="E220" s="3" t="s">
        <v>29</v>
      </c>
      <c r="F220" s="3" t="s">
        <v>30</v>
      </c>
      <c r="G220" s="3" t="s">
        <v>31</v>
      </c>
      <c r="H220" s="3" t="n">
        <v>1</v>
      </c>
      <c r="I220" s="3" t="s">
        <v>32</v>
      </c>
      <c r="J220" s="3" t="n">
        <v>0.731</v>
      </c>
      <c r="K220" s="3" t="n">
        <v>1.084</v>
      </c>
      <c r="L220" s="3" t="n">
        <v>1.278</v>
      </c>
      <c r="M220" s="3" t="n">
        <v>0.815</v>
      </c>
      <c r="N220" s="5" t="n">
        <v>3.438</v>
      </c>
      <c r="O220" s="5" t="n">
        <v>5.59471803486586</v>
      </c>
      <c r="P220" s="5" t="n">
        <v>3.1</v>
      </c>
      <c r="Q220" s="3" t="n">
        <v>0.323108384458078</v>
      </c>
      <c r="R220" s="5" t="n">
        <v>0.0122736277201675</v>
      </c>
    </row>
    <row r="221" customFormat="false" ht="15" hidden="false" customHeight="false" outlineLevel="0" collapsed="false">
      <c r="A221" s="3" t="s">
        <v>28</v>
      </c>
      <c r="B221" s="3" t="n">
        <v>2.445</v>
      </c>
      <c r="C221" s="3" t="n">
        <v>1.665</v>
      </c>
      <c r="D221" s="3" t="n">
        <v>30</v>
      </c>
      <c r="E221" s="3" t="s">
        <v>29</v>
      </c>
      <c r="F221" s="3" t="s">
        <v>30</v>
      </c>
      <c r="G221" s="3" t="s">
        <v>31</v>
      </c>
      <c r="H221" s="3" t="n">
        <v>1</v>
      </c>
      <c r="I221" s="3" t="s">
        <v>32</v>
      </c>
      <c r="J221" s="3" t="n">
        <v>0.745</v>
      </c>
      <c r="K221" s="3" t="n">
        <v>1.09</v>
      </c>
      <c r="L221" s="3" t="n">
        <v>1.253</v>
      </c>
      <c r="M221" s="3" t="n">
        <v>0.817</v>
      </c>
      <c r="N221" s="5" t="n">
        <v>1.643</v>
      </c>
      <c r="O221" s="5" t="n">
        <v>5.68577522842333</v>
      </c>
      <c r="P221" s="5" t="n">
        <v>3.1</v>
      </c>
      <c r="Q221" s="3" t="n">
        <v>0.319018404907975</v>
      </c>
      <c r="R221" s="5" t="n">
        <v>0.00579721625114561</v>
      </c>
    </row>
    <row r="222" customFormat="false" ht="15" hidden="false" customHeight="false" outlineLevel="0" collapsed="false">
      <c r="A222" s="3" t="s">
        <v>28</v>
      </c>
      <c r="B222" s="3" t="n">
        <v>2.445</v>
      </c>
      <c r="C222" s="3" t="n">
        <v>1.675</v>
      </c>
      <c r="D222" s="3" t="n">
        <v>30</v>
      </c>
      <c r="E222" s="3" t="s">
        <v>29</v>
      </c>
      <c r="F222" s="3" t="s">
        <v>30</v>
      </c>
      <c r="G222" s="3" t="s">
        <v>31</v>
      </c>
      <c r="H222" s="3" t="n">
        <v>1</v>
      </c>
      <c r="I222" s="3" t="s">
        <v>32</v>
      </c>
      <c r="J222" s="3" t="n">
        <v>0.759</v>
      </c>
      <c r="K222" s="3" t="n">
        <v>1.097</v>
      </c>
      <c r="L222" s="3" t="n">
        <v>1.228</v>
      </c>
      <c r="M222" s="3" t="n">
        <v>0.819</v>
      </c>
      <c r="N222" s="5" t="n">
        <v>0.6679</v>
      </c>
      <c r="O222" s="5" t="n">
        <v>5.86371042632133</v>
      </c>
      <c r="P222" s="5" t="n">
        <v>3.1</v>
      </c>
      <c r="Q222" s="3" t="n">
        <v>0.314928425357873</v>
      </c>
      <c r="R222" s="5" t="n">
        <v>0.00233326255931019</v>
      </c>
    </row>
    <row r="223" customFormat="false" ht="15" hidden="false" customHeight="false" outlineLevel="0" collapsed="false">
      <c r="A223" s="3" t="s">
        <v>28</v>
      </c>
      <c r="B223" s="3" t="n">
        <v>2.445</v>
      </c>
      <c r="C223" s="3" t="n">
        <v>1.685</v>
      </c>
      <c r="D223" s="3" t="n">
        <v>30</v>
      </c>
      <c r="E223" s="3" t="s">
        <v>29</v>
      </c>
      <c r="F223" s="3" t="s">
        <v>30</v>
      </c>
      <c r="G223" s="3" t="s">
        <v>31</v>
      </c>
      <c r="H223" s="3" t="n">
        <v>1</v>
      </c>
      <c r="I223" s="3" t="s">
        <v>32</v>
      </c>
      <c r="J223" s="3" t="n">
        <v>0.773</v>
      </c>
      <c r="K223" s="3" t="n">
        <v>1.103</v>
      </c>
      <c r="L223" s="3" t="n">
        <v>1.202</v>
      </c>
      <c r="M223" s="3" t="n">
        <v>0.82</v>
      </c>
      <c r="N223" s="5" t="n">
        <v>0.2494</v>
      </c>
      <c r="O223" s="5" t="n">
        <v>6.00754823669821</v>
      </c>
      <c r="P223" s="5" t="n">
        <v>3.1</v>
      </c>
      <c r="Q223" s="3" t="n">
        <v>0.310838445807771</v>
      </c>
      <c r="R223" s="5" t="n">
        <v>0.000860868861421033</v>
      </c>
    </row>
    <row r="224" customFormat="false" ht="15" hidden="false" customHeight="false" outlineLevel="0" collapsed="false">
      <c r="A224" s="3" t="s">
        <v>28</v>
      </c>
      <c r="B224" s="3" t="n">
        <v>2.445</v>
      </c>
      <c r="C224" s="3" t="n">
        <v>1.695</v>
      </c>
      <c r="D224" s="3" t="n">
        <v>30</v>
      </c>
      <c r="E224" s="3" t="s">
        <v>29</v>
      </c>
      <c r="F224" s="3" t="s">
        <v>30</v>
      </c>
      <c r="G224" s="3" t="s">
        <v>31</v>
      </c>
      <c r="H224" s="3" t="n">
        <v>1</v>
      </c>
      <c r="I224" s="3" t="s">
        <v>32</v>
      </c>
      <c r="J224" s="3" t="n">
        <v>0.789</v>
      </c>
      <c r="K224" s="3" t="n">
        <v>1.11</v>
      </c>
      <c r="L224" s="3" t="n">
        <v>1.177</v>
      </c>
      <c r="M224" s="3" t="n">
        <v>0.822</v>
      </c>
      <c r="N224" s="5" t="n">
        <v>0.04994</v>
      </c>
      <c r="O224" s="5" t="n">
        <v>6.32568754492137</v>
      </c>
      <c r="P224" s="5" t="n">
        <v>3.1</v>
      </c>
      <c r="Q224" s="3" t="n">
        <v>0.306748466257669</v>
      </c>
      <c r="R224" s="5" t="n">
        <v>0.000170564818066915</v>
      </c>
    </row>
    <row r="225" customFormat="false" ht="15" hidden="false" customHeight="false" outlineLevel="0" collapsed="false">
      <c r="A225" s="3" t="s">
        <v>28</v>
      </c>
      <c r="B225" s="3" t="n">
        <v>3.245</v>
      </c>
      <c r="C225" s="3" t="n">
        <v>1.165</v>
      </c>
      <c r="D225" s="3" t="n">
        <v>26.98</v>
      </c>
      <c r="E225" s="3" t="s">
        <v>29</v>
      </c>
      <c r="F225" s="3" t="s">
        <v>30</v>
      </c>
      <c r="G225" s="3" t="s">
        <v>31</v>
      </c>
      <c r="H225" s="3" t="n">
        <v>1</v>
      </c>
      <c r="I225" s="3" t="s">
        <v>32</v>
      </c>
      <c r="J225" s="3" t="n">
        <v>0.211</v>
      </c>
      <c r="K225" s="3" t="n">
        <v>0.823</v>
      </c>
      <c r="L225" s="3" t="n">
        <v>3.959</v>
      </c>
      <c r="M225" s="3" t="n">
        <v>0.581</v>
      </c>
      <c r="N225" s="5" t="n">
        <v>36.53</v>
      </c>
      <c r="O225" s="5" t="n">
        <v>1.32127761730166</v>
      </c>
      <c r="P225" s="5" t="n">
        <v>3.1</v>
      </c>
      <c r="Q225" s="3" t="n">
        <v>0.640986132511556</v>
      </c>
      <c r="R225" s="5" t="n">
        <v>0.280909229675449</v>
      </c>
    </row>
    <row r="226" customFormat="false" ht="15" hidden="false" customHeight="false" outlineLevel="0" collapsed="false">
      <c r="A226" s="3" t="s">
        <v>28</v>
      </c>
      <c r="B226" s="3" t="n">
        <v>3.245</v>
      </c>
      <c r="C226" s="3" t="n">
        <v>1.175</v>
      </c>
      <c r="D226" s="3" t="n">
        <v>26.98</v>
      </c>
      <c r="E226" s="3" t="s">
        <v>29</v>
      </c>
      <c r="F226" s="3" t="s">
        <v>30</v>
      </c>
      <c r="G226" s="3" t="s">
        <v>31</v>
      </c>
      <c r="H226" s="3" t="n">
        <v>1</v>
      </c>
      <c r="I226" s="3" t="s">
        <v>32</v>
      </c>
      <c r="J226" s="3" t="n">
        <v>0.214</v>
      </c>
      <c r="K226" s="3" t="n">
        <v>0.83</v>
      </c>
      <c r="L226" s="3" t="n">
        <v>3.934</v>
      </c>
      <c r="M226" s="3" t="n">
        <v>0.585</v>
      </c>
      <c r="N226" s="5" t="n">
        <v>36.44</v>
      </c>
      <c r="O226" s="5" t="n">
        <v>1.34236250693962</v>
      </c>
      <c r="P226" s="5" t="n">
        <v>3.1</v>
      </c>
      <c r="Q226" s="3" t="n">
        <v>0.637904468412943</v>
      </c>
      <c r="R226" s="5" t="n">
        <v>0.280590568892888</v>
      </c>
    </row>
    <row r="227" customFormat="false" ht="15" hidden="false" customHeight="false" outlineLevel="0" collapsed="false">
      <c r="A227" s="3" t="s">
        <v>28</v>
      </c>
      <c r="B227" s="3" t="n">
        <v>3.245</v>
      </c>
      <c r="C227" s="3" t="n">
        <v>1.185</v>
      </c>
      <c r="D227" s="3" t="n">
        <v>26.98</v>
      </c>
      <c r="E227" s="3" t="s">
        <v>29</v>
      </c>
      <c r="F227" s="3" t="s">
        <v>30</v>
      </c>
      <c r="G227" s="3" t="s">
        <v>31</v>
      </c>
      <c r="H227" s="3" t="n">
        <v>1</v>
      </c>
      <c r="I227" s="3" t="s">
        <v>32</v>
      </c>
      <c r="J227" s="3" t="n">
        <v>0.216</v>
      </c>
      <c r="K227" s="3" t="n">
        <v>0.837</v>
      </c>
      <c r="L227" s="3" t="n">
        <v>3.908</v>
      </c>
      <c r="M227" s="3" t="n">
        <v>0.589</v>
      </c>
      <c r="N227" s="5" t="n">
        <v>36.23</v>
      </c>
      <c r="O227" s="5" t="n">
        <v>1.34301619154663</v>
      </c>
      <c r="P227" s="5" t="n">
        <v>3.1</v>
      </c>
      <c r="Q227" s="3" t="n">
        <v>0.63482280431433</v>
      </c>
      <c r="R227" s="5" t="n">
        <v>0.279406078147333</v>
      </c>
    </row>
    <row r="228" customFormat="false" ht="15" hidden="false" customHeight="false" outlineLevel="0" collapsed="false">
      <c r="A228" s="3" t="s">
        <v>28</v>
      </c>
      <c r="B228" s="3" t="n">
        <v>3.245</v>
      </c>
      <c r="C228" s="3" t="n">
        <v>1.195</v>
      </c>
      <c r="D228" s="3" t="n">
        <v>26.98</v>
      </c>
      <c r="E228" s="3" t="s">
        <v>29</v>
      </c>
      <c r="F228" s="3" t="s">
        <v>30</v>
      </c>
      <c r="G228" s="3" t="s">
        <v>31</v>
      </c>
      <c r="H228" s="3" t="n">
        <v>1</v>
      </c>
      <c r="I228" s="3" t="s">
        <v>32</v>
      </c>
      <c r="J228" s="3" t="n">
        <v>0.219</v>
      </c>
      <c r="K228" s="3" t="n">
        <v>0.844</v>
      </c>
      <c r="L228" s="3" t="n">
        <v>3.882</v>
      </c>
      <c r="M228" s="3" t="n">
        <v>0.592</v>
      </c>
      <c r="N228" s="5" t="n">
        <v>36.98</v>
      </c>
      <c r="O228" s="5" t="n">
        <v>1.34071450477614</v>
      </c>
      <c r="P228" s="5" t="n">
        <v>3.1</v>
      </c>
      <c r="Q228" s="3" t="n">
        <v>0.631741140215716</v>
      </c>
      <c r="R228" s="5" t="n">
        <v>0.285515427882323</v>
      </c>
    </row>
    <row r="229" customFormat="false" ht="15" hidden="false" customHeight="false" outlineLevel="0" collapsed="false">
      <c r="A229" s="3" t="s">
        <v>28</v>
      </c>
      <c r="B229" s="3" t="n">
        <v>3.245</v>
      </c>
      <c r="C229" s="3" t="n">
        <v>1.205</v>
      </c>
      <c r="D229" s="3" t="n">
        <v>26.98</v>
      </c>
      <c r="E229" s="3" t="s">
        <v>29</v>
      </c>
      <c r="F229" s="3" t="s">
        <v>30</v>
      </c>
      <c r="G229" s="3" t="s">
        <v>31</v>
      </c>
      <c r="H229" s="3" t="n">
        <v>1</v>
      </c>
      <c r="I229" s="3" t="s">
        <v>32</v>
      </c>
      <c r="J229" s="3" t="n">
        <v>0.222</v>
      </c>
      <c r="K229" s="3" t="n">
        <v>0.851</v>
      </c>
      <c r="L229" s="3" t="n">
        <v>3.856</v>
      </c>
      <c r="M229" s="3" t="n">
        <v>0.596</v>
      </c>
      <c r="N229" s="5" t="n">
        <v>36.18</v>
      </c>
      <c r="O229" s="5" t="n">
        <v>1.3478009823755</v>
      </c>
      <c r="P229" s="5" t="n">
        <v>3.1</v>
      </c>
      <c r="Q229" s="3" t="n">
        <v>0.628659476117103</v>
      </c>
      <c r="R229" s="5" t="n">
        <v>0.279631333289302</v>
      </c>
    </row>
    <row r="230" customFormat="false" ht="15" hidden="false" customHeight="false" outlineLevel="0" collapsed="false">
      <c r="A230" s="3" t="s">
        <v>28</v>
      </c>
      <c r="B230" s="3" t="n">
        <v>3.245</v>
      </c>
      <c r="C230" s="3" t="n">
        <v>1.215</v>
      </c>
      <c r="D230" s="3" t="n">
        <v>26.98</v>
      </c>
      <c r="E230" s="3" t="s">
        <v>29</v>
      </c>
      <c r="F230" s="3" t="s">
        <v>30</v>
      </c>
      <c r="G230" s="3" t="s">
        <v>31</v>
      </c>
      <c r="H230" s="3" t="n">
        <v>1</v>
      </c>
      <c r="I230" s="3" t="s">
        <v>32</v>
      </c>
      <c r="J230" s="3" t="n">
        <v>0.225</v>
      </c>
      <c r="K230" s="3" t="n">
        <v>0.858</v>
      </c>
      <c r="L230" s="3" t="n">
        <v>3.83</v>
      </c>
      <c r="M230" s="3" t="n">
        <v>0.6</v>
      </c>
      <c r="N230" s="5" t="n">
        <v>35.89</v>
      </c>
      <c r="O230" s="5" t="n">
        <v>1.35340214848415</v>
      </c>
      <c r="P230" s="5" t="n">
        <v>3.1</v>
      </c>
      <c r="Q230" s="3" t="n">
        <v>0.62557781201849</v>
      </c>
      <c r="R230" s="5" t="n">
        <v>0.277654781470593</v>
      </c>
    </row>
    <row r="231" customFormat="false" ht="15" hidden="false" customHeight="false" outlineLevel="0" collapsed="false">
      <c r="A231" s="3" t="s">
        <v>28</v>
      </c>
      <c r="B231" s="3" t="n">
        <v>3.245</v>
      </c>
      <c r="C231" s="3" t="n">
        <v>1.225</v>
      </c>
      <c r="D231" s="3" t="n">
        <v>26.98</v>
      </c>
      <c r="E231" s="3" t="s">
        <v>29</v>
      </c>
      <c r="F231" s="3" t="s">
        <v>30</v>
      </c>
      <c r="G231" s="3" t="s">
        <v>31</v>
      </c>
      <c r="H231" s="3" t="n">
        <v>1</v>
      </c>
      <c r="I231" s="3" t="s">
        <v>32</v>
      </c>
      <c r="J231" s="3" t="n">
        <v>0.228</v>
      </c>
      <c r="K231" s="3" t="n">
        <v>0.865</v>
      </c>
      <c r="L231" s="3" t="n">
        <v>3.805</v>
      </c>
      <c r="M231" s="3" t="n">
        <v>0.603</v>
      </c>
      <c r="N231" s="5" t="n">
        <v>36.33</v>
      </c>
      <c r="O231" s="5" t="n">
        <v>1.34731434630852</v>
      </c>
      <c r="P231" s="5" t="n">
        <v>3.1</v>
      </c>
      <c r="Q231" s="3" t="n">
        <v>0.622496147919877</v>
      </c>
      <c r="R231" s="5" t="n">
        <v>0.281301294359854</v>
      </c>
    </row>
    <row r="232" customFormat="false" ht="15" hidden="false" customHeight="false" outlineLevel="0" collapsed="false">
      <c r="A232" s="3" t="s">
        <v>28</v>
      </c>
      <c r="B232" s="3" t="n">
        <v>3.245</v>
      </c>
      <c r="C232" s="3" t="n">
        <v>1.235</v>
      </c>
      <c r="D232" s="3" t="n">
        <v>26.98</v>
      </c>
      <c r="E232" s="3" t="s">
        <v>29</v>
      </c>
      <c r="F232" s="3" t="s">
        <v>30</v>
      </c>
      <c r="G232" s="3" t="s">
        <v>31</v>
      </c>
      <c r="H232" s="3" t="n">
        <v>1</v>
      </c>
      <c r="I232" s="3" t="s">
        <v>32</v>
      </c>
      <c r="J232" s="3" t="n">
        <v>0.231</v>
      </c>
      <c r="K232" s="3" t="n">
        <v>0.872</v>
      </c>
      <c r="L232" s="3" t="n">
        <v>3.779</v>
      </c>
      <c r="M232" s="3" t="n">
        <v>0.607</v>
      </c>
      <c r="N232" s="5" t="n">
        <v>36.06</v>
      </c>
      <c r="O232" s="5" t="n">
        <v>1.35513154369898</v>
      </c>
      <c r="P232" s="5" t="n">
        <v>3.1</v>
      </c>
      <c r="Q232" s="3" t="n">
        <v>0.619414483821263</v>
      </c>
      <c r="R232" s="5" t="n">
        <v>0.279426285537321</v>
      </c>
    </row>
    <row r="233" customFormat="false" ht="15" hidden="false" customHeight="false" outlineLevel="0" collapsed="false">
      <c r="A233" s="3" t="s">
        <v>28</v>
      </c>
      <c r="B233" s="3" t="n">
        <v>3.245</v>
      </c>
      <c r="C233" s="3" t="n">
        <v>1.245</v>
      </c>
      <c r="D233" s="3" t="n">
        <v>26.98</v>
      </c>
      <c r="E233" s="3" t="s">
        <v>29</v>
      </c>
      <c r="F233" s="3" t="s">
        <v>30</v>
      </c>
      <c r="G233" s="3" t="s">
        <v>31</v>
      </c>
      <c r="H233" s="3" t="n">
        <v>1</v>
      </c>
      <c r="I233" s="3" t="s">
        <v>32</v>
      </c>
      <c r="J233" s="3" t="n">
        <v>0.234</v>
      </c>
      <c r="K233" s="3" t="n">
        <v>0.879</v>
      </c>
      <c r="L233" s="3" t="n">
        <v>3.753</v>
      </c>
      <c r="M233" s="3" t="n">
        <v>0.61</v>
      </c>
      <c r="N233" s="5" t="n">
        <v>37.69</v>
      </c>
      <c r="O233" s="5" t="n">
        <v>1.34751587545524</v>
      </c>
      <c r="P233" s="5" t="n">
        <v>3.1</v>
      </c>
      <c r="Q233" s="3" t="n">
        <v>0.61633281972265</v>
      </c>
      <c r="R233" s="5" t="n">
        <v>0.292256239377808</v>
      </c>
    </row>
    <row r="234" customFormat="false" ht="15" hidden="false" customHeight="false" outlineLevel="0" collapsed="false">
      <c r="A234" s="3" t="s">
        <v>28</v>
      </c>
      <c r="B234" s="3" t="n">
        <v>3.245</v>
      </c>
      <c r="C234" s="3" t="n">
        <v>1.255</v>
      </c>
      <c r="D234" s="3" t="n">
        <v>26.98</v>
      </c>
      <c r="E234" s="3" t="s">
        <v>29</v>
      </c>
      <c r="F234" s="3" t="s">
        <v>30</v>
      </c>
      <c r="G234" s="3" t="s">
        <v>31</v>
      </c>
      <c r="H234" s="3" t="n">
        <v>1</v>
      </c>
      <c r="I234" s="3" t="s">
        <v>32</v>
      </c>
      <c r="J234" s="3" t="n">
        <v>0.237</v>
      </c>
      <c r="K234" s="3" t="n">
        <v>0.886</v>
      </c>
      <c r="L234" s="3" t="n">
        <v>3.727</v>
      </c>
      <c r="M234" s="3" t="n">
        <v>0.614</v>
      </c>
      <c r="N234" s="5" t="n">
        <v>36.84</v>
      </c>
      <c r="O234" s="5" t="n">
        <v>1.3592645800316</v>
      </c>
      <c r="P234" s="5" t="n">
        <v>3.1</v>
      </c>
      <c r="Q234" s="3" t="n">
        <v>0.613251155624037</v>
      </c>
      <c r="R234" s="5" t="n">
        <v>0.285834499213741</v>
      </c>
    </row>
    <row r="235" customFormat="false" ht="15" hidden="false" customHeight="false" outlineLevel="0" collapsed="false">
      <c r="A235" s="3" t="s">
        <v>28</v>
      </c>
      <c r="B235" s="3" t="n">
        <v>3.245</v>
      </c>
      <c r="C235" s="3" t="n">
        <v>1.265</v>
      </c>
      <c r="D235" s="3" t="n">
        <v>26.98</v>
      </c>
      <c r="E235" s="3" t="s">
        <v>29</v>
      </c>
      <c r="F235" s="3" t="s">
        <v>30</v>
      </c>
      <c r="G235" s="3" t="s">
        <v>31</v>
      </c>
      <c r="H235" s="3" t="n">
        <v>1</v>
      </c>
      <c r="I235" s="3" t="s">
        <v>32</v>
      </c>
      <c r="J235" s="3" t="n">
        <v>0.24</v>
      </c>
      <c r="K235" s="3" t="n">
        <v>0.893</v>
      </c>
      <c r="L235" s="3" t="n">
        <v>3.701</v>
      </c>
      <c r="M235" s="3" t="n">
        <v>0.617</v>
      </c>
      <c r="N235" s="5" t="n">
        <v>36.53</v>
      </c>
      <c r="O235" s="5" t="n">
        <v>1.36262333892641</v>
      </c>
      <c r="P235" s="5" t="n">
        <v>3.1</v>
      </c>
      <c r="Q235" s="3" t="n">
        <v>0.610169491525424</v>
      </c>
      <c r="R235" s="5" t="n">
        <v>0.283572190206551</v>
      </c>
    </row>
    <row r="236" customFormat="false" ht="15" hidden="false" customHeight="false" outlineLevel="0" collapsed="false">
      <c r="A236" s="3" t="s">
        <v>28</v>
      </c>
      <c r="B236" s="3" t="n">
        <v>3.245</v>
      </c>
      <c r="C236" s="3" t="n">
        <v>1.275</v>
      </c>
      <c r="D236" s="3" t="n">
        <v>26.98</v>
      </c>
      <c r="E236" s="3" t="s">
        <v>29</v>
      </c>
      <c r="F236" s="3" t="s">
        <v>30</v>
      </c>
      <c r="G236" s="3" t="s">
        <v>31</v>
      </c>
      <c r="H236" s="3" t="n">
        <v>1</v>
      </c>
      <c r="I236" s="3" t="s">
        <v>32</v>
      </c>
      <c r="J236" s="3" t="n">
        <v>0.244</v>
      </c>
      <c r="K236" s="3" t="n">
        <v>0.9</v>
      </c>
      <c r="L236" s="3" t="n">
        <v>3.675</v>
      </c>
      <c r="M236" s="3" t="n">
        <v>0.621</v>
      </c>
      <c r="N236" s="5" t="n">
        <v>36.51</v>
      </c>
      <c r="O236" s="5" t="n">
        <v>1.36042502213356</v>
      </c>
      <c r="P236" s="5" t="n">
        <v>3.1</v>
      </c>
      <c r="Q236" s="3" t="n">
        <v>0.607087827426811</v>
      </c>
      <c r="R236" s="5" t="n">
        <v>0.283451856295777</v>
      </c>
    </row>
    <row r="237" customFormat="false" ht="15" hidden="false" customHeight="false" outlineLevel="0" collapsed="false">
      <c r="A237" s="3" t="s">
        <v>28</v>
      </c>
      <c r="B237" s="3" t="n">
        <v>3.245</v>
      </c>
      <c r="C237" s="3" t="n">
        <v>1.285</v>
      </c>
      <c r="D237" s="3" t="n">
        <v>26.98</v>
      </c>
      <c r="E237" s="3" t="s">
        <v>29</v>
      </c>
      <c r="F237" s="3" t="s">
        <v>30</v>
      </c>
      <c r="G237" s="3" t="s">
        <v>31</v>
      </c>
      <c r="H237" s="3" t="n">
        <v>1</v>
      </c>
      <c r="I237" s="3" t="s">
        <v>32</v>
      </c>
      <c r="J237" s="3" t="n">
        <v>0.247</v>
      </c>
      <c r="K237" s="3" t="n">
        <v>0.907</v>
      </c>
      <c r="L237" s="3" t="n">
        <v>3.65</v>
      </c>
      <c r="M237" s="3" t="n">
        <v>0.624</v>
      </c>
      <c r="N237" s="5" t="n">
        <v>37.38</v>
      </c>
      <c r="O237" s="5" t="n">
        <v>1.37069293186611</v>
      </c>
      <c r="P237" s="5" t="n">
        <v>3.1</v>
      </c>
      <c r="Q237" s="3" t="n">
        <v>0.604006163328197</v>
      </c>
      <c r="R237" s="5" t="n">
        <v>0.290302498722945</v>
      </c>
    </row>
    <row r="238" customFormat="false" ht="15" hidden="false" customHeight="false" outlineLevel="0" collapsed="false">
      <c r="A238" s="3" t="s">
        <v>28</v>
      </c>
      <c r="B238" s="3" t="n">
        <v>3.245</v>
      </c>
      <c r="C238" s="3" t="n">
        <v>1.295</v>
      </c>
      <c r="D238" s="3" t="n">
        <v>26.98</v>
      </c>
      <c r="E238" s="3" t="s">
        <v>29</v>
      </c>
      <c r="F238" s="3" t="s">
        <v>30</v>
      </c>
      <c r="G238" s="3" t="s">
        <v>31</v>
      </c>
      <c r="H238" s="3" t="n">
        <v>1</v>
      </c>
      <c r="I238" s="3" t="s">
        <v>32</v>
      </c>
      <c r="J238" s="3" t="n">
        <v>0.25</v>
      </c>
      <c r="K238" s="3" t="n">
        <v>0.914</v>
      </c>
      <c r="L238" s="3" t="n">
        <v>3.624</v>
      </c>
      <c r="M238" s="3" t="n">
        <v>0.627</v>
      </c>
      <c r="N238" s="5" t="n">
        <v>35.75</v>
      </c>
      <c r="O238" s="5" t="n">
        <v>1.38617680554877</v>
      </c>
      <c r="P238" s="5" t="n">
        <v>3.1</v>
      </c>
      <c r="Q238" s="3" t="n">
        <v>0.600924499229584</v>
      </c>
      <c r="R238" s="5" t="n">
        <v>0.277711584491218</v>
      </c>
    </row>
    <row r="239" customFormat="false" ht="15" hidden="false" customHeight="false" outlineLevel="0" collapsed="false">
      <c r="A239" s="3" t="s">
        <v>28</v>
      </c>
      <c r="B239" s="3" t="n">
        <v>3.245</v>
      </c>
      <c r="C239" s="3" t="n">
        <v>1.305</v>
      </c>
      <c r="D239" s="3" t="n">
        <v>26.98</v>
      </c>
      <c r="E239" s="3" t="s">
        <v>29</v>
      </c>
      <c r="F239" s="3" t="s">
        <v>30</v>
      </c>
      <c r="G239" s="3" t="s">
        <v>31</v>
      </c>
      <c r="H239" s="3" t="n">
        <v>1</v>
      </c>
      <c r="I239" s="3" t="s">
        <v>32</v>
      </c>
      <c r="J239" s="3" t="n">
        <v>0.253</v>
      </c>
      <c r="K239" s="3" t="n">
        <v>0.921</v>
      </c>
      <c r="L239" s="3" t="n">
        <v>3.598</v>
      </c>
      <c r="M239" s="3" t="n">
        <v>0.631</v>
      </c>
      <c r="N239" s="5" t="n">
        <v>35.42</v>
      </c>
      <c r="O239" s="5" t="n">
        <v>1.38760202226922</v>
      </c>
      <c r="P239" s="5" t="n">
        <v>3.1</v>
      </c>
      <c r="Q239" s="3" t="n">
        <v>0.597842835130971</v>
      </c>
      <c r="R239" s="5" t="n">
        <v>0.27519194651237</v>
      </c>
    </row>
    <row r="240" customFormat="false" ht="15" hidden="false" customHeight="false" outlineLevel="0" collapsed="false">
      <c r="A240" s="3" t="s">
        <v>28</v>
      </c>
      <c r="B240" s="3" t="n">
        <v>3.245</v>
      </c>
      <c r="C240" s="3" t="n">
        <v>1.315</v>
      </c>
      <c r="D240" s="3" t="n">
        <v>26.98</v>
      </c>
      <c r="E240" s="3" t="s">
        <v>29</v>
      </c>
      <c r="F240" s="3" t="s">
        <v>30</v>
      </c>
      <c r="G240" s="3" t="s">
        <v>31</v>
      </c>
      <c r="H240" s="3" t="n">
        <v>1</v>
      </c>
      <c r="I240" s="3" t="s">
        <v>32</v>
      </c>
      <c r="J240" s="3" t="n">
        <v>0.256</v>
      </c>
      <c r="K240" s="3" t="n">
        <v>0.928</v>
      </c>
      <c r="L240" s="3" t="n">
        <v>3.572</v>
      </c>
      <c r="M240" s="3" t="n">
        <v>0.634</v>
      </c>
      <c r="N240" s="5" t="n">
        <v>36.45</v>
      </c>
      <c r="O240" s="5" t="n">
        <v>1.40774160619769</v>
      </c>
      <c r="P240" s="5" t="n">
        <v>3.1</v>
      </c>
      <c r="Q240" s="3" t="n">
        <v>0.594761171032358</v>
      </c>
      <c r="R240" s="5" t="n">
        <v>0.283215428300564</v>
      </c>
    </row>
    <row r="241" customFormat="false" ht="15" hidden="false" customHeight="false" outlineLevel="0" collapsed="false">
      <c r="A241" s="3" t="s">
        <v>28</v>
      </c>
      <c r="B241" s="3" t="n">
        <v>3.245</v>
      </c>
      <c r="C241" s="3" t="n">
        <v>1.325</v>
      </c>
      <c r="D241" s="3" t="n">
        <v>26.98</v>
      </c>
      <c r="E241" s="3" t="s">
        <v>29</v>
      </c>
      <c r="F241" s="3" t="s">
        <v>30</v>
      </c>
      <c r="G241" s="3" t="s">
        <v>31</v>
      </c>
      <c r="H241" s="3" t="n">
        <v>1</v>
      </c>
      <c r="I241" s="3" t="s">
        <v>32</v>
      </c>
      <c r="J241" s="3" t="n">
        <v>0.26</v>
      </c>
      <c r="K241" s="3" t="n">
        <v>0.936</v>
      </c>
      <c r="L241" s="3" t="n">
        <v>3.546</v>
      </c>
      <c r="M241" s="3" t="n">
        <v>0.638</v>
      </c>
      <c r="N241" s="5" t="n">
        <v>36.2</v>
      </c>
      <c r="O241" s="5" t="n">
        <v>1.40447585423874</v>
      </c>
      <c r="P241" s="5" t="n">
        <v>3.1</v>
      </c>
      <c r="Q241" s="3" t="n">
        <v>0.591679506933744</v>
      </c>
      <c r="R241" s="5" t="n">
        <v>0.281803459146772</v>
      </c>
    </row>
    <row r="242" customFormat="false" ht="15" hidden="false" customHeight="false" outlineLevel="0" collapsed="false">
      <c r="A242" s="3" t="s">
        <v>28</v>
      </c>
      <c r="B242" s="3" t="n">
        <v>3.245</v>
      </c>
      <c r="C242" s="3" t="n">
        <v>1.335</v>
      </c>
      <c r="D242" s="3" t="n">
        <v>26.98</v>
      </c>
      <c r="E242" s="3" t="s">
        <v>29</v>
      </c>
      <c r="F242" s="3" t="s">
        <v>30</v>
      </c>
      <c r="G242" s="3" t="s">
        <v>31</v>
      </c>
      <c r="H242" s="3" t="n">
        <v>1</v>
      </c>
      <c r="I242" s="3" t="s">
        <v>32</v>
      </c>
      <c r="J242" s="3" t="n">
        <v>0.263</v>
      </c>
      <c r="K242" s="3" t="n">
        <v>0.943</v>
      </c>
      <c r="L242" s="3" t="n">
        <v>3.521</v>
      </c>
      <c r="M242" s="3" t="n">
        <v>0.641</v>
      </c>
      <c r="N242" s="5" t="n">
        <v>36.61</v>
      </c>
      <c r="O242" s="5" t="n">
        <v>1.28107741978647</v>
      </c>
      <c r="P242" s="5" t="n">
        <v>3.1</v>
      </c>
      <c r="Q242" s="3" t="n">
        <v>0.588597842835131</v>
      </c>
      <c r="R242" s="5" t="n">
        <v>0.284964332649988</v>
      </c>
    </row>
    <row r="243" customFormat="false" ht="15" hidden="false" customHeight="false" outlineLevel="0" collapsed="false">
      <c r="A243" s="3" t="s">
        <v>28</v>
      </c>
      <c r="B243" s="3" t="n">
        <v>3.245</v>
      </c>
      <c r="C243" s="3" t="n">
        <v>1.345</v>
      </c>
      <c r="D243" s="3" t="n">
        <v>26.98</v>
      </c>
      <c r="E243" s="3" t="s">
        <v>29</v>
      </c>
      <c r="F243" s="3" t="s">
        <v>30</v>
      </c>
      <c r="G243" s="3" t="s">
        <v>31</v>
      </c>
      <c r="H243" s="3" t="n">
        <v>1</v>
      </c>
      <c r="I243" s="3" t="s">
        <v>32</v>
      </c>
      <c r="J243" s="3" t="n">
        <v>0.266</v>
      </c>
      <c r="K243" s="3" t="n">
        <v>0.95</v>
      </c>
      <c r="L243" s="3" t="n">
        <v>3.495</v>
      </c>
      <c r="M243" s="3" t="n">
        <v>0.644</v>
      </c>
      <c r="N243" s="5" t="n">
        <v>36.25</v>
      </c>
      <c r="O243" s="5" t="n">
        <v>1.088404126876</v>
      </c>
      <c r="P243" s="5" t="n">
        <v>3.1</v>
      </c>
      <c r="Q243" s="3" t="n">
        <v>0.585516178736518</v>
      </c>
      <c r="R243" s="5" t="n">
        <v>0.2821081478855</v>
      </c>
    </row>
    <row r="244" customFormat="false" ht="15" hidden="false" customHeight="false" outlineLevel="0" collapsed="false">
      <c r="A244" s="3" t="s">
        <v>28</v>
      </c>
      <c r="B244" s="3" t="n">
        <v>3.245</v>
      </c>
      <c r="C244" s="3" t="n">
        <v>1.355</v>
      </c>
      <c r="D244" s="3" t="n">
        <v>26.98</v>
      </c>
      <c r="E244" s="3" t="s">
        <v>29</v>
      </c>
      <c r="F244" s="3" t="s">
        <v>30</v>
      </c>
      <c r="G244" s="3" t="s">
        <v>31</v>
      </c>
      <c r="H244" s="3" t="n">
        <v>1</v>
      </c>
      <c r="I244" s="3" t="s">
        <v>32</v>
      </c>
      <c r="J244" s="3" t="n">
        <v>0.27</v>
      </c>
      <c r="K244" s="3" t="n">
        <v>0.957</v>
      </c>
      <c r="L244" s="3" t="n">
        <v>3.469</v>
      </c>
      <c r="M244" s="3" t="n">
        <v>0.647</v>
      </c>
      <c r="N244" s="5" t="n">
        <v>35.23</v>
      </c>
      <c r="O244" s="5" t="n">
        <v>1.10974452040989</v>
      </c>
      <c r="P244" s="5" t="n">
        <v>3.1</v>
      </c>
      <c r="Q244" s="3" t="n">
        <v>0.582434514637905</v>
      </c>
      <c r="R244" s="5" t="n">
        <v>0.274019466825013</v>
      </c>
    </row>
    <row r="245" customFormat="false" ht="15" hidden="false" customHeight="false" outlineLevel="0" collapsed="false">
      <c r="A245" s="3" t="s">
        <v>28</v>
      </c>
      <c r="B245" s="3" t="n">
        <v>3.245</v>
      </c>
      <c r="C245" s="3" t="n">
        <v>1.375</v>
      </c>
      <c r="D245" s="3" t="n">
        <v>26.98</v>
      </c>
      <c r="E245" s="3" t="s">
        <v>29</v>
      </c>
      <c r="F245" s="3" t="s">
        <v>30</v>
      </c>
      <c r="G245" s="3" t="s">
        <v>31</v>
      </c>
      <c r="H245" s="3" t="n">
        <v>1</v>
      </c>
      <c r="I245" s="3" t="s">
        <v>32</v>
      </c>
      <c r="J245" s="3" t="n">
        <v>0.277</v>
      </c>
      <c r="K245" s="3" t="n">
        <v>0.971</v>
      </c>
      <c r="L245" s="3" t="n">
        <v>3.417</v>
      </c>
      <c r="M245" s="3" t="n">
        <v>0.654</v>
      </c>
      <c r="N245" s="5" t="n">
        <v>33.79</v>
      </c>
      <c r="O245" s="5" t="n">
        <v>1.67114844727452</v>
      </c>
      <c r="P245" s="5" t="n">
        <v>3.1</v>
      </c>
      <c r="Q245" s="3" t="n">
        <v>0.576271186440678</v>
      </c>
      <c r="R245" s="5" t="n">
        <v>0.262540210771617</v>
      </c>
    </row>
    <row r="246" customFormat="false" ht="15" hidden="false" customHeight="false" outlineLevel="0" collapsed="false">
      <c r="A246" s="3" t="s">
        <v>28</v>
      </c>
      <c r="B246" s="3" t="n">
        <v>3.245</v>
      </c>
      <c r="C246" s="3" t="n">
        <v>1.385</v>
      </c>
      <c r="D246" s="3" t="n">
        <v>26.98</v>
      </c>
      <c r="E246" s="3" t="s">
        <v>29</v>
      </c>
      <c r="F246" s="3" t="s">
        <v>30</v>
      </c>
      <c r="G246" s="3" t="s">
        <v>31</v>
      </c>
      <c r="H246" s="3" t="n">
        <v>1</v>
      </c>
      <c r="I246" s="3" t="s">
        <v>32</v>
      </c>
      <c r="J246" s="3" t="n">
        <v>0.28</v>
      </c>
      <c r="K246" s="3" t="n">
        <v>0.978</v>
      </c>
      <c r="L246" s="3" t="n">
        <v>3.391</v>
      </c>
      <c r="M246" s="3" t="n">
        <v>0.657</v>
      </c>
      <c r="N246" s="5" t="n">
        <v>33.35</v>
      </c>
      <c r="O246" s="5" t="n">
        <v>1.66795947587603</v>
      </c>
      <c r="P246" s="5" t="n">
        <v>3.1</v>
      </c>
      <c r="Q246" s="3" t="n">
        <v>0.573189522342065</v>
      </c>
      <c r="R246" s="5" t="n">
        <v>0.258988096057959</v>
      </c>
    </row>
    <row r="247" customFormat="false" ht="15" hidden="false" customHeight="false" outlineLevel="0" collapsed="false">
      <c r="A247" s="3" t="s">
        <v>28</v>
      </c>
      <c r="B247" s="3" t="n">
        <v>3.245</v>
      </c>
      <c r="C247" s="3" t="n">
        <v>1.395</v>
      </c>
      <c r="D247" s="3" t="n">
        <v>26.98</v>
      </c>
      <c r="E247" s="3" t="s">
        <v>29</v>
      </c>
      <c r="F247" s="3" t="s">
        <v>30</v>
      </c>
      <c r="G247" s="3" t="s">
        <v>31</v>
      </c>
      <c r="H247" s="3" t="n">
        <v>1</v>
      </c>
      <c r="I247" s="3" t="s">
        <v>32</v>
      </c>
      <c r="J247" s="3" t="n">
        <v>0.284</v>
      </c>
      <c r="K247" s="3" t="n">
        <v>0.985</v>
      </c>
      <c r="L247" s="3" t="n">
        <v>3.366</v>
      </c>
      <c r="M247" s="3" t="n">
        <v>0.66</v>
      </c>
      <c r="N247" s="5" t="n">
        <v>33.16</v>
      </c>
      <c r="O247" s="5" t="n">
        <v>1.67233678120613</v>
      </c>
      <c r="P247" s="5" t="n">
        <v>3.1</v>
      </c>
      <c r="Q247" s="3" t="n">
        <v>0.570107858243451</v>
      </c>
      <c r="R247" s="5" t="n">
        <v>0.257290348048658</v>
      </c>
    </row>
    <row r="248" customFormat="false" ht="15" hidden="false" customHeight="false" outlineLevel="0" collapsed="false">
      <c r="A248" s="3" t="s">
        <v>28</v>
      </c>
      <c r="B248" s="3" t="n">
        <v>3.245</v>
      </c>
      <c r="C248" s="3" t="n">
        <v>1.405</v>
      </c>
      <c r="D248" s="3" t="n">
        <v>26.98</v>
      </c>
      <c r="E248" s="3" t="s">
        <v>29</v>
      </c>
      <c r="F248" s="3" t="s">
        <v>30</v>
      </c>
      <c r="G248" s="3" t="s">
        <v>31</v>
      </c>
      <c r="H248" s="3" t="n">
        <v>1</v>
      </c>
      <c r="I248" s="3" t="s">
        <v>32</v>
      </c>
      <c r="J248" s="3" t="n">
        <v>0.287</v>
      </c>
      <c r="K248" s="3" t="n">
        <v>0.992</v>
      </c>
      <c r="L248" s="3" t="n">
        <v>3.34</v>
      </c>
      <c r="M248" s="3" t="n">
        <v>0.663</v>
      </c>
      <c r="N248" s="5" t="n">
        <v>33.19</v>
      </c>
      <c r="O248" s="5" t="n">
        <v>1.67831468898206</v>
      </c>
      <c r="P248" s="5" t="n">
        <v>3.1</v>
      </c>
      <c r="Q248" s="3" t="n">
        <v>0.567026194144838</v>
      </c>
      <c r="R248" s="5" t="n">
        <v>0.257349545865497</v>
      </c>
    </row>
    <row r="249" customFormat="false" ht="15" hidden="false" customHeight="false" outlineLevel="0" collapsed="false">
      <c r="A249" s="3" t="s">
        <v>28</v>
      </c>
      <c r="B249" s="3" t="n">
        <v>3.245</v>
      </c>
      <c r="C249" s="3" t="n">
        <v>1.415</v>
      </c>
      <c r="D249" s="3" t="n">
        <v>26.98</v>
      </c>
      <c r="E249" s="3" t="s">
        <v>29</v>
      </c>
      <c r="F249" s="3" t="s">
        <v>30</v>
      </c>
      <c r="G249" s="3" t="s">
        <v>31</v>
      </c>
      <c r="H249" s="3" t="n">
        <v>1</v>
      </c>
      <c r="I249" s="3" t="s">
        <v>32</v>
      </c>
      <c r="J249" s="3" t="n">
        <v>0.291</v>
      </c>
      <c r="K249" s="3" t="n">
        <v>0.999</v>
      </c>
      <c r="L249" s="3" t="n">
        <v>3.314</v>
      </c>
      <c r="M249" s="3" t="n">
        <v>0.666</v>
      </c>
      <c r="N249" s="5" t="n">
        <v>32.93</v>
      </c>
      <c r="O249" s="5" t="n">
        <v>1.66015834121538</v>
      </c>
      <c r="P249" s="5" t="n">
        <v>3.1</v>
      </c>
      <c r="Q249" s="3" t="n">
        <v>0.563944530046225</v>
      </c>
      <c r="R249" s="5" t="n">
        <v>0.255073851760573</v>
      </c>
    </row>
    <row r="250" customFormat="false" ht="15" hidden="false" customHeight="false" outlineLevel="0" collapsed="false">
      <c r="A250" s="3" t="s">
        <v>28</v>
      </c>
      <c r="B250" s="3" t="n">
        <v>3.245</v>
      </c>
      <c r="C250" s="3" t="n">
        <v>1.425</v>
      </c>
      <c r="D250" s="3" t="n">
        <v>26.98</v>
      </c>
      <c r="E250" s="3" t="s">
        <v>29</v>
      </c>
      <c r="F250" s="3" t="s">
        <v>30</v>
      </c>
      <c r="G250" s="3" t="s">
        <v>31</v>
      </c>
      <c r="H250" s="3" t="n">
        <v>1</v>
      </c>
      <c r="I250" s="3" t="s">
        <v>32</v>
      </c>
      <c r="J250" s="3" t="n">
        <v>0.295</v>
      </c>
      <c r="K250" s="3" t="n">
        <v>1.006</v>
      </c>
      <c r="L250" s="3" t="n">
        <v>3.288</v>
      </c>
      <c r="M250" s="3" t="n">
        <v>0.669</v>
      </c>
      <c r="N250" s="5" t="n">
        <v>33.96</v>
      </c>
      <c r="O250" s="5" t="n">
        <v>1.67742561554188</v>
      </c>
      <c r="P250" s="5" t="n">
        <v>3.1</v>
      </c>
      <c r="Q250" s="3" t="n">
        <v>0.560862865947612</v>
      </c>
      <c r="R250" s="5" t="n">
        <v>0.262764748735455</v>
      </c>
    </row>
    <row r="251" customFormat="false" ht="15" hidden="false" customHeight="false" outlineLevel="0" collapsed="false">
      <c r="A251" s="3" t="s">
        <v>28</v>
      </c>
      <c r="B251" s="3" t="n">
        <v>3.245</v>
      </c>
      <c r="C251" s="3" t="n">
        <v>1.435</v>
      </c>
      <c r="D251" s="3" t="n">
        <v>26.98</v>
      </c>
      <c r="E251" s="3" t="s">
        <v>29</v>
      </c>
      <c r="F251" s="3" t="s">
        <v>30</v>
      </c>
      <c r="G251" s="3" t="s">
        <v>31</v>
      </c>
      <c r="H251" s="3" t="n">
        <v>1</v>
      </c>
      <c r="I251" s="3" t="s">
        <v>32</v>
      </c>
      <c r="J251" s="3" t="n">
        <v>0.298</v>
      </c>
      <c r="K251" s="3" t="n">
        <v>1.013</v>
      </c>
      <c r="L251" s="3" t="n">
        <v>3.262</v>
      </c>
      <c r="M251" s="3" t="n">
        <v>0.672</v>
      </c>
      <c r="N251" s="5" t="n">
        <v>33.38</v>
      </c>
      <c r="O251" s="5" t="n">
        <v>1.68649330345418</v>
      </c>
      <c r="P251" s="5" t="n">
        <v>3.1</v>
      </c>
      <c r="Q251" s="3" t="n">
        <v>0.557781201848998</v>
      </c>
      <c r="R251" s="5" t="n">
        <v>0.258042325489713</v>
      </c>
    </row>
    <row r="252" customFormat="false" ht="15" hidden="false" customHeight="false" outlineLevel="0" collapsed="false">
      <c r="A252" s="3" t="s">
        <v>28</v>
      </c>
      <c r="B252" s="3" t="n">
        <v>3.245</v>
      </c>
      <c r="C252" s="3" t="n">
        <v>1.445</v>
      </c>
      <c r="D252" s="3" t="n">
        <v>26.98</v>
      </c>
      <c r="E252" s="3" t="s">
        <v>29</v>
      </c>
      <c r="F252" s="3" t="s">
        <v>30</v>
      </c>
      <c r="G252" s="3" t="s">
        <v>31</v>
      </c>
      <c r="H252" s="3" t="n">
        <v>1</v>
      </c>
      <c r="I252" s="3" t="s">
        <v>32</v>
      </c>
      <c r="J252" s="3" t="n">
        <v>0.302</v>
      </c>
      <c r="K252" s="3" t="n">
        <v>1.02</v>
      </c>
      <c r="L252" s="3" t="n">
        <v>3.237</v>
      </c>
      <c r="M252" s="3" t="n">
        <v>0.675</v>
      </c>
      <c r="N252" s="5" t="n">
        <v>33.39</v>
      </c>
      <c r="O252" s="5" t="n">
        <v>1.68428053057266</v>
      </c>
      <c r="P252" s="5" t="n">
        <v>3.1</v>
      </c>
      <c r="Q252" s="3" t="n">
        <v>0.554699537750385</v>
      </c>
      <c r="R252" s="5" t="n">
        <v>0.257798404285326</v>
      </c>
    </row>
    <row r="253" customFormat="false" ht="15" hidden="false" customHeight="false" outlineLevel="0" collapsed="false">
      <c r="A253" s="3" t="s">
        <v>28</v>
      </c>
      <c r="B253" s="3" t="n">
        <v>3.245</v>
      </c>
      <c r="C253" s="3" t="n">
        <v>1.455</v>
      </c>
      <c r="D253" s="3" t="n">
        <v>26.98</v>
      </c>
      <c r="E253" s="3" t="s">
        <v>29</v>
      </c>
      <c r="F253" s="3" t="s">
        <v>30</v>
      </c>
      <c r="G253" s="3" t="s">
        <v>31</v>
      </c>
      <c r="H253" s="3" t="n">
        <v>1</v>
      </c>
      <c r="I253" s="3" t="s">
        <v>32</v>
      </c>
      <c r="J253" s="3" t="n">
        <v>0.306</v>
      </c>
      <c r="K253" s="3" t="n">
        <v>1.027</v>
      </c>
      <c r="L253" s="3" t="n">
        <v>3.211</v>
      </c>
      <c r="M253" s="3" t="n">
        <v>0.678</v>
      </c>
      <c r="N253" s="5" t="n">
        <v>33.96</v>
      </c>
      <c r="O253" s="5" t="n">
        <v>1.68360432499327</v>
      </c>
      <c r="P253" s="5" t="n">
        <v>3.1</v>
      </c>
      <c r="Q253" s="3" t="n">
        <v>0.551617873651772</v>
      </c>
      <c r="R253" s="5" t="n">
        <v>0.261853433884235</v>
      </c>
    </row>
    <row r="254" customFormat="false" ht="15" hidden="false" customHeight="false" outlineLevel="0" collapsed="false">
      <c r="A254" s="3" t="s">
        <v>28</v>
      </c>
      <c r="B254" s="3" t="n">
        <v>3.245</v>
      </c>
      <c r="C254" s="3" t="n">
        <v>1.465</v>
      </c>
      <c r="D254" s="3" t="n">
        <v>26.98</v>
      </c>
      <c r="E254" s="3" t="s">
        <v>29</v>
      </c>
      <c r="F254" s="3" t="s">
        <v>30</v>
      </c>
      <c r="G254" s="3" t="s">
        <v>31</v>
      </c>
      <c r="H254" s="3" t="n">
        <v>1</v>
      </c>
      <c r="I254" s="3" t="s">
        <v>32</v>
      </c>
      <c r="J254" s="3" t="n">
        <v>0.31</v>
      </c>
      <c r="K254" s="3" t="n">
        <v>1.034</v>
      </c>
      <c r="L254" s="3" t="n">
        <v>3.185</v>
      </c>
      <c r="M254" s="3" t="n">
        <v>0.681</v>
      </c>
      <c r="N254" s="5" t="n">
        <v>33.08</v>
      </c>
      <c r="O254" s="5" t="n">
        <v>1.67753784064905</v>
      </c>
      <c r="P254" s="5" t="n">
        <v>3.1</v>
      </c>
      <c r="Q254" s="3" t="n">
        <v>0.548536209553159</v>
      </c>
      <c r="R254" s="5" t="n">
        <v>0.254712703176523</v>
      </c>
    </row>
    <row r="255" customFormat="false" ht="15" hidden="false" customHeight="false" outlineLevel="0" collapsed="false">
      <c r="A255" s="3" t="s">
        <v>28</v>
      </c>
      <c r="B255" s="3" t="n">
        <v>3.245</v>
      </c>
      <c r="C255" s="3" t="n">
        <v>1.475</v>
      </c>
      <c r="D255" s="3" t="n">
        <v>26.98</v>
      </c>
      <c r="E255" s="3" t="s">
        <v>29</v>
      </c>
      <c r="F255" s="3" t="s">
        <v>30</v>
      </c>
      <c r="G255" s="3" t="s">
        <v>31</v>
      </c>
      <c r="H255" s="3" t="n">
        <v>1</v>
      </c>
      <c r="I255" s="3" t="s">
        <v>32</v>
      </c>
      <c r="J255" s="3" t="n">
        <v>0.313</v>
      </c>
      <c r="K255" s="3" t="n">
        <v>1.041</v>
      </c>
      <c r="L255" s="3" t="n">
        <v>3.159</v>
      </c>
      <c r="M255" s="3" t="n">
        <v>0.684</v>
      </c>
      <c r="N255" s="5" t="n">
        <v>34.79</v>
      </c>
      <c r="O255" s="5" t="n">
        <v>1.69394054423684</v>
      </c>
      <c r="P255" s="5" t="n">
        <v>3.1</v>
      </c>
      <c r="Q255" s="3" t="n">
        <v>0.545454545454546</v>
      </c>
      <c r="R255" s="5" t="n">
        <v>0.267553675885322</v>
      </c>
    </row>
    <row r="256" customFormat="false" ht="15" hidden="false" customHeight="false" outlineLevel="0" collapsed="false">
      <c r="A256" s="3" t="s">
        <v>28</v>
      </c>
      <c r="B256" s="3" t="n">
        <v>3.245</v>
      </c>
      <c r="C256" s="3" t="n">
        <v>1.485</v>
      </c>
      <c r="D256" s="3" t="n">
        <v>26.98</v>
      </c>
      <c r="E256" s="3" t="s">
        <v>29</v>
      </c>
      <c r="F256" s="3" t="s">
        <v>30</v>
      </c>
      <c r="G256" s="3" t="s">
        <v>31</v>
      </c>
      <c r="H256" s="3" t="n">
        <v>1</v>
      </c>
      <c r="I256" s="3" t="s">
        <v>32</v>
      </c>
      <c r="J256" s="3" t="n">
        <v>0.318</v>
      </c>
      <c r="K256" s="3" t="n">
        <v>1.049</v>
      </c>
      <c r="L256" s="3" t="n">
        <v>3.133</v>
      </c>
      <c r="M256" s="3" t="n">
        <v>0.687</v>
      </c>
      <c r="N256" s="5" t="n">
        <v>33.21</v>
      </c>
      <c r="O256" s="5" t="n">
        <v>1.69278143205488</v>
      </c>
      <c r="P256" s="5" t="n">
        <v>3.1</v>
      </c>
      <c r="Q256" s="3" t="n">
        <v>0.542372881355932</v>
      </c>
      <c r="R256" s="5" t="n">
        <v>0.255441516428119</v>
      </c>
    </row>
    <row r="257" customFormat="false" ht="15" hidden="false" customHeight="false" outlineLevel="0" collapsed="false">
      <c r="A257" s="3" t="s">
        <v>28</v>
      </c>
      <c r="B257" s="3" t="n">
        <v>3.245</v>
      </c>
      <c r="C257" s="3" t="n">
        <v>1.495</v>
      </c>
      <c r="D257" s="3" t="n">
        <v>26.98</v>
      </c>
      <c r="E257" s="3" t="s">
        <v>29</v>
      </c>
      <c r="F257" s="3" t="s">
        <v>30</v>
      </c>
      <c r="G257" s="3" t="s">
        <v>31</v>
      </c>
      <c r="H257" s="3" t="n">
        <v>1</v>
      </c>
      <c r="I257" s="3" t="s">
        <v>32</v>
      </c>
      <c r="J257" s="3" t="n">
        <v>0.322</v>
      </c>
      <c r="K257" s="3" t="n">
        <v>1.056</v>
      </c>
      <c r="L257" s="3" t="n">
        <v>3.107</v>
      </c>
      <c r="M257" s="3" t="n">
        <v>0.69</v>
      </c>
      <c r="N257" s="5" t="n">
        <v>34.47</v>
      </c>
      <c r="O257" s="5" t="n">
        <v>1.6897280898031</v>
      </c>
      <c r="P257" s="5" t="n">
        <v>3.1</v>
      </c>
      <c r="Q257" s="3" t="n">
        <v>0.539291217257319</v>
      </c>
      <c r="R257" s="5" t="n">
        <v>0.264701700415666</v>
      </c>
    </row>
    <row r="258" customFormat="false" ht="15" hidden="false" customHeight="false" outlineLevel="0" collapsed="false">
      <c r="A258" s="3" t="s">
        <v>28</v>
      </c>
      <c r="B258" s="3" t="n">
        <v>3.245</v>
      </c>
      <c r="C258" s="3" t="n">
        <v>1.505</v>
      </c>
      <c r="D258" s="3" t="n">
        <v>26.98</v>
      </c>
      <c r="E258" s="3" t="s">
        <v>29</v>
      </c>
      <c r="F258" s="3" t="s">
        <v>30</v>
      </c>
      <c r="G258" s="3" t="s">
        <v>31</v>
      </c>
      <c r="H258" s="3" t="n">
        <v>1</v>
      </c>
      <c r="I258" s="3" t="s">
        <v>32</v>
      </c>
      <c r="J258" s="3" t="n">
        <v>0.326</v>
      </c>
      <c r="K258" s="3" t="n">
        <v>1.063</v>
      </c>
      <c r="L258" s="3" t="n">
        <v>3.082</v>
      </c>
      <c r="M258" s="3" t="n">
        <v>0.693</v>
      </c>
      <c r="N258" s="5" t="n">
        <v>33.88</v>
      </c>
      <c r="O258" s="5" t="n">
        <v>1.68868297450595</v>
      </c>
      <c r="P258" s="5" t="n">
        <v>3.1</v>
      </c>
      <c r="Q258" s="3" t="n">
        <v>0.536209553158706</v>
      </c>
      <c r="R258" s="5" t="n">
        <v>0.259728676512924</v>
      </c>
    </row>
    <row r="259" customFormat="false" ht="15" hidden="false" customHeight="false" outlineLevel="0" collapsed="false">
      <c r="A259" s="3" t="s">
        <v>28</v>
      </c>
      <c r="B259" s="3" t="n">
        <v>3.245</v>
      </c>
      <c r="C259" s="3" t="n">
        <v>1.515</v>
      </c>
      <c r="D259" s="3" t="n">
        <v>26.98</v>
      </c>
      <c r="E259" s="3" t="s">
        <v>29</v>
      </c>
      <c r="F259" s="3" t="s">
        <v>30</v>
      </c>
      <c r="G259" s="3" t="s">
        <v>31</v>
      </c>
      <c r="H259" s="3" t="n">
        <v>1</v>
      </c>
      <c r="I259" s="3" t="s">
        <v>32</v>
      </c>
      <c r="J259" s="3" t="n">
        <v>0.33</v>
      </c>
      <c r="K259" s="3" t="n">
        <v>1.07</v>
      </c>
      <c r="L259" s="3" t="n">
        <v>3.056</v>
      </c>
      <c r="M259" s="3" t="n">
        <v>0.696</v>
      </c>
      <c r="N259" s="5" t="n">
        <v>36.81</v>
      </c>
      <c r="O259" s="5" t="n">
        <v>1.70321792503902</v>
      </c>
      <c r="P259" s="5" t="n">
        <v>3.1</v>
      </c>
      <c r="Q259" s="3" t="n">
        <v>0.533127889060093</v>
      </c>
      <c r="R259" s="5" t="n">
        <v>0.281690151617093</v>
      </c>
    </row>
    <row r="260" customFormat="false" ht="15" hidden="false" customHeight="false" outlineLevel="0" collapsed="false">
      <c r="A260" s="3" t="s">
        <v>28</v>
      </c>
      <c r="B260" s="3" t="n">
        <v>3.245</v>
      </c>
      <c r="C260" s="3" t="n">
        <v>1.525</v>
      </c>
      <c r="D260" s="3" t="n">
        <v>26.98</v>
      </c>
      <c r="E260" s="3" t="s">
        <v>29</v>
      </c>
      <c r="F260" s="3" t="s">
        <v>30</v>
      </c>
      <c r="G260" s="3" t="s">
        <v>31</v>
      </c>
      <c r="H260" s="3" t="n">
        <v>1</v>
      </c>
      <c r="I260" s="3" t="s">
        <v>32</v>
      </c>
      <c r="J260" s="3" t="n">
        <v>0.334</v>
      </c>
      <c r="K260" s="3" t="n">
        <v>1.077</v>
      </c>
      <c r="L260" s="3" t="n">
        <v>3.03</v>
      </c>
      <c r="M260" s="3" t="n">
        <v>0.699</v>
      </c>
      <c r="N260" s="5" t="n">
        <v>36.7</v>
      </c>
      <c r="O260" s="5" t="n">
        <v>1.69693243778777</v>
      </c>
      <c r="P260" s="5" t="n">
        <v>3.1</v>
      </c>
      <c r="Q260" s="3" t="n">
        <v>0.530046224961479</v>
      </c>
      <c r="R260" s="5" t="n">
        <v>0.2803300257246</v>
      </c>
    </row>
    <row r="261" customFormat="false" ht="15" hidden="false" customHeight="false" outlineLevel="0" collapsed="false">
      <c r="A261" s="3" t="s">
        <v>28</v>
      </c>
      <c r="B261" s="3" t="n">
        <v>3.245</v>
      </c>
      <c r="C261" s="3" t="n">
        <v>1.535</v>
      </c>
      <c r="D261" s="3" t="n">
        <v>26.98</v>
      </c>
      <c r="E261" s="3" t="s">
        <v>29</v>
      </c>
      <c r="F261" s="3" t="s">
        <v>30</v>
      </c>
      <c r="G261" s="3" t="s">
        <v>31</v>
      </c>
      <c r="H261" s="3" t="n">
        <v>1</v>
      </c>
      <c r="I261" s="3" t="s">
        <v>32</v>
      </c>
      <c r="J261" s="3" t="n">
        <v>0.338</v>
      </c>
      <c r="K261" s="3" t="n">
        <v>1.084</v>
      </c>
      <c r="L261" s="3" t="n">
        <v>3.004</v>
      </c>
      <c r="M261" s="3" t="n">
        <v>0.701</v>
      </c>
      <c r="N261" s="5" t="n">
        <v>38.42</v>
      </c>
      <c r="O261" s="5" t="n">
        <v>1.725018506557</v>
      </c>
      <c r="P261" s="5" t="n">
        <v>3.1</v>
      </c>
      <c r="Q261" s="3" t="n">
        <v>0.526964560862866</v>
      </c>
      <c r="R261" s="5" t="n">
        <v>0.292905172158556</v>
      </c>
    </row>
    <row r="262" customFormat="false" ht="15" hidden="false" customHeight="false" outlineLevel="0" collapsed="false">
      <c r="A262" s="3" t="s">
        <v>28</v>
      </c>
      <c r="B262" s="3" t="n">
        <v>3.245</v>
      </c>
      <c r="C262" s="3" t="n">
        <v>1.545</v>
      </c>
      <c r="D262" s="3" t="n">
        <v>26.98</v>
      </c>
      <c r="E262" s="3" t="s">
        <v>29</v>
      </c>
      <c r="F262" s="3" t="s">
        <v>30</v>
      </c>
      <c r="G262" s="3" t="s">
        <v>31</v>
      </c>
      <c r="H262" s="3" t="n">
        <v>1</v>
      </c>
      <c r="I262" s="3" t="s">
        <v>32</v>
      </c>
      <c r="J262" s="3" t="n">
        <v>0.342</v>
      </c>
      <c r="K262" s="3" t="n">
        <v>1.091</v>
      </c>
      <c r="L262" s="3" t="n">
        <v>2.978</v>
      </c>
      <c r="M262" s="3" t="n">
        <v>0.704</v>
      </c>
      <c r="N262" s="5" t="n">
        <v>38.2</v>
      </c>
      <c r="O262" s="5" t="n">
        <v>1.2012551342847</v>
      </c>
      <c r="P262" s="5" t="n">
        <v>3.1</v>
      </c>
      <c r="Q262" s="3" t="n">
        <v>0.523882896764253</v>
      </c>
      <c r="R262" s="5" t="n">
        <v>0.290648202636212</v>
      </c>
    </row>
    <row r="263" customFormat="false" ht="15" hidden="false" customHeight="false" outlineLevel="0" collapsed="false">
      <c r="A263" s="3" t="s">
        <v>28</v>
      </c>
      <c r="B263" s="3" t="n">
        <v>3.245</v>
      </c>
      <c r="C263" s="3" t="n">
        <v>1.555</v>
      </c>
      <c r="D263" s="3" t="n">
        <v>26.98</v>
      </c>
      <c r="E263" s="3" t="s">
        <v>29</v>
      </c>
      <c r="F263" s="3" t="s">
        <v>30</v>
      </c>
      <c r="G263" s="3" t="s">
        <v>31</v>
      </c>
      <c r="H263" s="3" t="n">
        <v>1</v>
      </c>
      <c r="I263" s="3" t="s">
        <v>32</v>
      </c>
      <c r="J263" s="3" t="n">
        <v>0.346</v>
      </c>
      <c r="K263" s="3" t="n">
        <v>1.098</v>
      </c>
      <c r="L263" s="3" t="n">
        <v>2.952</v>
      </c>
      <c r="M263" s="3" t="n">
        <v>0.707</v>
      </c>
      <c r="N263" s="5" t="n">
        <v>39.87</v>
      </c>
      <c r="O263" s="5" t="n">
        <v>1.21835807215532</v>
      </c>
      <c r="P263" s="5" t="n">
        <v>3.1</v>
      </c>
      <c r="Q263" s="3" t="n">
        <v>0.520801232665639</v>
      </c>
      <c r="R263" s="5" t="n">
        <v>0.302728720559819</v>
      </c>
    </row>
    <row r="264" customFormat="false" ht="15" hidden="false" customHeight="false" outlineLevel="0" collapsed="false">
      <c r="A264" s="3" t="s">
        <v>28</v>
      </c>
      <c r="B264" s="3" t="n">
        <v>3.245</v>
      </c>
      <c r="C264" s="3" t="n">
        <v>1.565</v>
      </c>
      <c r="D264" s="3" t="n">
        <v>26.98</v>
      </c>
      <c r="E264" s="3" t="s">
        <v>29</v>
      </c>
      <c r="F264" s="3" t="s">
        <v>30</v>
      </c>
      <c r="G264" s="3" t="s">
        <v>31</v>
      </c>
      <c r="H264" s="3" t="n">
        <v>1</v>
      </c>
      <c r="I264" s="3" t="s">
        <v>32</v>
      </c>
      <c r="J264" s="3" t="n">
        <v>0.35</v>
      </c>
      <c r="K264" s="3" t="n">
        <v>1.105</v>
      </c>
      <c r="L264" s="3" t="n">
        <v>2.927</v>
      </c>
      <c r="M264" s="3" t="n">
        <v>0.71</v>
      </c>
      <c r="N264" s="5" t="n">
        <v>40.49</v>
      </c>
      <c r="O264" s="5" t="n">
        <v>1.39846728849245</v>
      </c>
      <c r="P264" s="5" t="n">
        <v>3.1</v>
      </c>
      <c r="Q264" s="3" t="n">
        <v>0.517719568567026</v>
      </c>
      <c r="R264" s="5" t="n">
        <v>0.306779843790058</v>
      </c>
    </row>
    <row r="265" customFormat="false" ht="15" hidden="false" customHeight="false" outlineLevel="0" collapsed="false">
      <c r="A265" s="3" t="s">
        <v>28</v>
      </c>
      <c r="B265" s="3" t="n">
        <v>3.245</v>
      </c>
      <c r="C265" s="3" t="n">
        <v>1.575</v>
      </c>
      <c r="D265" s="3" t="n">
        <v>26.98</v>
      </c>
      <c r="E265" s="3" t="s">
        <v>29</v>
      </c>
      <c r="F265" s="3" t="s">
        <v>30</v>
      </c>
      <c r="G265" s="3" t="s">
        <v>31</v>
      </c>
      <c r="H265" s="3" t="n">
        <v>1</v>
      </c>
      <c r="I265" s="3" t="s">
        <v>32</v>
      </c>
      <c r="J265" s="3" t="n">
        <v>0.355</v>
      </c>
      <c r="K265" s="3" t="n">
        <v>1.112</v>
      </c>
      <c r="L265" s="3" t="n">
        <v>2.901</v>
      </c>
      <c r="M265" s="3" t="n">
        <v>0.712</v>
      </c>
      <c r="N265" s="5" t="n">
        <v>40.73</v>
      </c>
      <c r="O265" s="5" t="n">
        <v>1.71514935927983</v>
      </c>
      <c r="P265" s="5" t="n">
        <v>3.1</v>
      </c>
      <c r="Q265" s="3" t="n">
        <v>0.514637904468413</v>
      </c>
      <c r="R265" s="5" t="n">
        <v>0.307845990636354</v>
      </c>
    </row>
    <row r="266" customFormat="false" ht="15" hidden="false" customHeight="false" outlineLevel="0" collapsed="false">
      <c r="A266" s="3" t="s">
        <v>28</v>
      </c>
      <c r="B266" s="3" t="n">
        <v>3.245</v>
      </c>
      <c r="C266" s="3" t="n">
        <v>1.585</v>
      </c>
      <c r="D266" s="3" t="n">
        <v>26.98</v>
      </c>
      <c r="E266" s="3" t="s">
        <v>29</v>
      </c>
      <c r="F266" s="3" t="s">
        <v>30</v>
      </c>
      <c r="G266" s="3" t="s">
        <v>31</v>
      </c>
      <c r="H266" s="3" t="n">
        <v>1</v>
      </c>
      <c r="I266" s="3" t="s">
        <v>32</v>
      </c>
      <c r="J266" s="3" t="n">
        <v>0.359</v>
      </c>
      <c r="K266" s="3" t="n">
        <v>1.119</v>
      </c>
      <c r="L266" s="3" t="n">
        <v>2.875</v>
      </c>
      <c r="M266" s="3" t="n">
        <v>0.715</v>
      </c>
      <c r="N266" s="5" t="n">
        <v>41.94</v>
      </c>
      <c r="O266" s="5" t="n">
        <v>1.73052040123024</v>
      </c>
      <c r="P266" s="5" t="n">
        <v>3.1</v>
      </c>
      <c r="Q266" s="3" t="n">
        <v>0.5115562403698</v>
      </c>
      <c r="R266" s="5" t="n">
        <v>0.316269473751006</v>
      </c>
    </row>
    <row r="267" customFormat="false" ht="15" hidden="false" customHeight="false" outlineLevel="0" collapsed="false">
      <c r="A267" s="3" t="s">
        <v>28</v>
      </c>
      <c r="B267" s="3" t="n">
        <v>3.245</v>
      </c>
      <c r="C267" s="3" t="n">
        <v>1.595</v>
      </c>
      <c r="D267" s="3" t="n">
        <v>26.98</v>
      </c>
      <c r="E267" s="3" t="s">
        <v>29</v>
      </c>
      <c r="F267" s="3" t="s">
        <v>30</v>
      </c>
      <c r="G267" s="3" t="s">
        <v>31</v>
      </c>
      <c r="H267" s="3" t="n">
        <v>1</v>
      </c>
      <c r="I267" s="3" t="s">
        <v>32</v>
      </c>
      <c r="J267" s="3" t="n">
        <v>0.364</v>
      </c>
      <c r="K267" s="3" t="n">
        <v>1.126</v>
      </c>
      <c r="L267" s="3" t="n">
        <v>2.849</v>
      </c>
      <c r="M267" s="3" t="n">
        <v>0.718</v>
      </c>
      <c r="N267" s="5" t="n">
        <v>41.42</v>
      </c>
      <c r="O267" s="5" t="n">
        <v>1.72785212736173</v>
      </c>
      <c r="P267" s="5" t="n">
        <v>3.1</v>
      </c>
      <c r="Q267" s="3" t="n">
        <v>0.508474576271186</v>
      </c>
      <c r="R267" s="5" t="n">
        <v>0.31154356397594</v>
      </c>
    </row>
    <row r="268" customFormat="false" ht="15" hidden="false" customHeight="false" outlineLevel="0" collapsed="false">
      <c r="A268" s="3" t="s">
        <v>28</v>
      </c>
      <c r="B268" s="3" t="n">
        <v>3.245</v>
      </c>
      <c r="C268" s="3" t="n">
        <v>1.605</v>
      </c>
      <c r="D268" s="3" t="n">
        <v>26.98</v>
      </c>
      <c r="E268" s="3" t="s">
        <v>29</v>
      </c>
      <c r="F268" s="3" t="s">
        <v>30</v>
      </c>
      <c r="G268" s="3" t="s">
        <v>31</v>
      </c>
      <c r="H268" s="3" t="n">
        <v>1</v>
      </c>
      <c r="I268" s="3" t="s">
        <v>32</v>
      </c>
      <c r="J268" s="3" t="n">
        <v>0.368</v>
      </c>
      <c r="K268" s="3" t="n">
        <v>1.133</v>
      </c>
      <c r="L268" s="3" t="n">
        <v>2.823</v>
      </c>
      <c r="M268" s="3" t="n">
        <v>0.72</v>
      </c>
      <c r="N268" s="5" t="n">
        <v>39.46</v>
      </c>
      <c r="O268" s="5" t="n">
        <v>1.73076832052057</v>
      </c>
      <c r="P268" s="5" t="n">
        <v>3.1</v>
      </c>
      <c r="Q268" s="3" t="n">
        <v>0.505392912172573</v>
      </c>
      <c r="R268" s="5" t="n">
        <v>0.296083142764614</v>
      </c>
    </row>
    <row r="269" customFormat="false" ht="15" hidden="false" customHeight="false" outlineLevel="0" collapsed="false">
      <c r="A269" s="3" t="s">
        <v>28</v>
      </c>
      <c r="B269" s="3" t="n">
        <v>3.245</v>
      </c>
      <c r="C269" s="3" t="n">
        <v>1.615</v>
      </c>
      <c r="D269" s="3" t="n">
        <v>26.98</v>
      </c>
      <c r="E269" s="3" t="s">
        <v>29</v>
      </c>
      <c r="F269" s="3" t="s">
        <v>30</v>
      </c>
      <c r="G269" s="3" t="s">
        <v>31</v>
      </c>
      <c r="H269" s="3" t="n">
        <v>1</v>
      </c>
      <c r="I269" s="3" t="s">
        <v>32</v>
      </c>
      <c r="J269" s="3" t="n">
        <v>0.373</v>
      </c>
      <c r="K269" s="3" t="n">
        <v>1.14</v>
      </c>
      <c r="L269" s="3" t="n">
        <v>2.798</v>
      </c>
      <c r="M269" s="3" t="n">
        <v>0.723</v>
      </c>
      <c r="N269" s="5" t="n">
        <v>38.39</v>
      </c>
      <c r="O269" s="5" t="n">
        <v>1.75727600006144</v>
      </c>
      <c r="P269" s="5" t="n">
        <v>3.1</v>
      </c>
      <c r="Q269" s="3" t="n">
        <v>0.50231124807396</v>
      </c>
      <c r="R269" s="5" t="n">
        <v>0.287272731006754</v>
      </c>
    </row>
    <row r="270" customFormat="false" ht="15" hidden="false" customHeight="false" outlineLevel="0" collapsed="false">
      <c r="A270" s="3" t="s">
        <v>28</v>
      </c>
      <c r="B270" s="3" t="n">
        <v>3.245</v>
      </c>
      <c r="C270" s="3" t="n">
        <v>1.625</v>
      </c>
      <c r="D270" s="3" t="n">
        <v>26.98</v>
      </c>
      <c r="E270" s="3" t="s">
        <v>29</v>
      </c>
      <c r="F270" s="3" t="s">
        <v>30</v>
      </c>
      <c r="G270" s="3" t="s">
        <v>31</v>
      </c>
      <c r="H270" s="3" t="n">
        <v>1</v>
      </c>
      <c r="I270" s="3" t="s">
        <v>32</v>
      </c>
      <c r="J270" s="3" t="n">
        <v>0.377</v>
      </c>
      <c r="K270" s="3" t="n">
        <v>1.147</v>
      </c>
      <c r="L270" s="3" t="n">
        <v>2.772</v>
      </c>
      <c r="M270" s="3" t="n">
        <v>0.725</v>
      </c>
      <c r="N270" s="5" t="n">
        <v>35.88</v>
      </c>
      <c r="O270" s="5" t="n">
        <v>1.74845418257114</v>
      </c>
      <c r="P270" s="5" t="n">
        <v>3.1</v>
      </c>
      <c r="Q270" s="3" t="n">
        <v>0.499229583975347</v>
      </c>
      <c r="R270" s="5" t="n">
        <v>0.26780258579344</v>
      </c>
    </row>
    <row r="271" customFormat="false" ht="15" hidden="false" customHeight="false" outlineLevel="0" collapsed="false">
      <c r="A271" s="3" t="s">
        <v>28</v>
      </c>
      <c r="B271" s="3" t="n">
        <v>3.245</v>
      </c>
      <c r="C271" s="3" t="n">
        <v>1.635</v>
      </c>
      <c r="D271" s="3" t="n">
        <v>26.98</v>
      </c>
      <c r="E271" s="3" t="s">
        <v>29</v>
      </c>
      <c r="F271" s="3" t="s">
        <v>30</v>
      </c>
      <c r="G271" s="3" t="s">
        <v>31</v>
      </c>
      <c r="H271" s="3" t="n">
        <v>1</v>
      </c>
      <c r="I271" s="3" t="s">
        <v>32</v>
      </c>
      <c r="J271" s="3" t="n">
        <v>0.382</v>
      </c>
      <c r="K271" s="3" t="n">
        <v>1.154</v>
      </c>
      <c r="L271" s="3" t="n">
        <v>2.746</v>
      </c>
      <c r="M271" s="3" t="n">
        <v>0.728</v>
      </c>
      <c r="N271" s="5" t="n">
        <v>34.44</v>
      </c>
      <c r="O271" s="5" t="n">
        <v>1.76171954571724</v>
      </c>
      <c r="P271" s="5" t="n">
        <v>3.1</v>
      </c>
      <c r="Q271" s="3" t="n">
        <v>0.496147919876734</v>
      </c>
      <c r="R271" s="5" t="n">
        <v>0.256321474603725</v>
      </c>
    </row>
    <row r="272" customFormat="false" ht="15" hidden="false" customHeight="false" outlineLevel="0" collapsed="false">
      <c r="A272" s="3" t="s">
        <v>28</v>
      </c>
      <c r="B272" s="3" t="n">
        <v>3.245</v>
      </c>
      <c r="C272" s="3" t="n">
        <v>1.645</v>
      </c>
      <c r="D272" s="3" t="n">
        <v>26.98</v>
      </c>
      <c r="E272" s="3" t="s">
        <v>29</v>
      </c>
      <c r="F272" s="3" t="s">
        <v>30</v>
      </c>
      <c r="G272" s="3" t="s">
        <v>31</v>
      </c>
      <c r="H272" s="3" t="n">
        <v>1</v>
      </c>
      <c r="I272" s="3" t="s">
        <v>32</v>
      </c>
      <c r="J272" s="3" t="n">
        <v>0.387</v>
      </c>
      <c r="K272" s="3" t="n">
        <v>1.161</v>
      </c>
      <c r="L272" s="3" t="n">
        <v>2.72</v>
      </c>
      <c r="M272" s="3" t="n">
        <v>0.731</v>
      </c>
      <c r="N272" s="5" t="n">
        <v>32.27</v>
      </c>
      <c r="O272" s="5" t="n">
        <v>1.78899377505474</v>
      </c>
      <c r="P272" s="5" t="n">
        <v>3.1</v>
      </c>
      <c r="Q272" s="3" t="n">
        <v>0.49306625577812</v>
      </c>
      <c r="R272" s="5" t="n">
        <v>0.239469718250891</v>
      </c>
    </row>
    <row r="273" customFormat="false" ht="15" hidden="false" customHeight="false" outlineLevel="0" collapsed="false">
      <c r="A273" s="3" t="s">
        <v>28</v>
      </c>
      <c r="B273" s="3" t="n">
        <v>3.245</v>
      </c>
      <c r="C273" s="3" t="n">
        <v>1.655</v>
      </c>
      <c r="D273" s="3" t="n">
        <v>26.98</v>
      </c>
      <c r="E273" s="3" t="s">
        <v>29</v>
      </c>
      <c r="F273" s="3" t="s">
        <v>30</v>
      </c>
      <c r="G273" s="3" t="s">
        <v>31</v>
      </c>
      <c r="H273" s="3" t="n">
        <v>1</v>
      </c>
      <c r="I273" s="3" t="s">
        <v>32</v>
      </c>
      <c r="J273" s="3" t="n">
        <v>0.392</v>
      </c>
      <c r="K273" s="3" t="n">
        <v>1.169</v>
      </c>
      <c r="L273" s="3" t="n">
        <v>2.694</v>
      </c>
      <c r="M273" s="3" t="n">
        <v>0.733</v>
      </c>
      <c r="N273" s="5" t="n">
        <v>32.01</v>
      </c>
      <c r="O273" s="5" t="n">
        <v>1.79714163686587</v>
      </c>
      <c r="P273" s="5" t="n">
        <v>3.1</v>
      </c>
      <c r="Q273" s="3" t="n">
        <v>0.489984591679507</v>
      </c>
      <c r="R273" s="5" t="n">
        <v>0.23724462246569</v>
      </c>
    </row>
    <row r="274" customFormat="false" ht="15" hidden="false" customHeight="false" outlineLevel="0" collapsed="false">
      <c r="A274" s="3" t="s">
        <v>28</v>
      </c>
      <c r="B274" s="3" t="n">
        <v>3.245</v>
      </c>
      <c r="C274" s="3" t="n">
        <v>1.665</v>
      </c>
      <c r="D274" s="3" t="n">
        <v>26.98</v>
      </c>
      <c r="E274" s="3" t="s">
        <v>29</v>
      </c>
      <c r="F274" s="3" t="s">
        <v>30</v>
      </c>
      <c r="G274" s="3" t="s">
        <v>31</v>
      </c>
      <c r="H274" s="3" t="n">
        <v>1</v>
      </c>
      <c r="I274" s="3" t="s">
        <v>32</v>
      </c>
      <c r="J274" s="3" t="n">
        <v>0.397</v>
      </c>
      <c r="K274" s="3" t="n">
        <v>1.176</v>
      </c>
      <c r="L274" s="3" t="n">
        <v>2.668</v>
      </c>
      <c r="M274" s="3" t="n">
        <v>0.736</v>
      </c>
      <c r="N274" s="5" t="n">
        <v>30.03</v>
      </c>
      <c r="O274" s="5" t="n">
        <v>1.81004393319753</v>
      </c>
      <c r="P274" s="5" t="n">
        <v>3.1</v>
      </c>
      <c r="Q274" s="3" t="n">
        <v>0.486902927580894</v>
      </c>
      <c r="R274" s="5" t="n">
        <v>0.221886983133276</v>
      </c>
    </row>
    <row r="275" customFormat="false" ht="15" hidden="false" customHeight="false" outlineLevel="0" collapsed="false">
      <c r="A275" s="3" t="s">
        <v>28</v>
      </c>
      <c r="B275" s="3" t="n">
        <v>3.245</v>
      </c>
      <c r="C275" s="3" t="n">
        <v>1.675</v>
      </c>
      <c r="D275" s="3" t="n">
        <v>26.98</v>
      </c>
      <c r="E275" s="3" t="s">
        <v>29</v>
      </c>
      <c r="F275" s="3" t="s">
        <v>30</v>
      </c>
      <c r="G275" s="3" t="s">
        <v>31</v>
      </c>
      <c r="H275" s="3" t="n">
        <v>1</v>
      </c>
      <c r="I275" s="3" t="s">
        <v>32</v>
      </c>
      <c r="J275" s="3" t="n">
        <v>0.402</v>
      </c>
      <c r="K275" s="3" t="n">
        <v>1.183</v>
      </c>
      <c r="L275" s="3" t="n">
        <v>2.643</v>
      </c>
      <c r="M275" s="3" t="n">
        <v>0.738</v>
      </c>
      <c r="N275" s="5" t="n">
        <v>29.3</v>
      </c>
      <c r="O275" s="5" t="n">
        <v>1.82492431401368</v>
      </c>
      <c r="P275" s="5" t="n">
        <v>3.1</v>
      </c>
      <c r="Q275" s="3" t="n">
        <v>0.48382126348228</v>
      </c>
      <c r="R275" s="5" t="n">
        <v>0.21581425106365</v>
      </c>
    </row>
    <row r="276" customFormat="false" ht="15" hidden="false" customHeight="false" outlineLevel="0" collapsed="false">
      <c r="A276" s="3" t="s">
        <v>28</v>
      </c>
      <c r="B276" s="3" t="n">
        <v>3.245</v>
      </c>
      <c r="C276" s="3" t="n">
        <v>1.685</v>
      </c>
      <c r="D276" s="3" t="n">
        <v>26.98</v>
      </c>
      <c r="E276" s="3" t="s">
        <v>29</v>
      </c>
      <c r="F276" s="3" t="s">
        <v>30</v>
      </c>
      <c r="G276" s="3" t="s">
        <v>31</v>
      </c>
      <c r="H276" s="3" t="n">
        <v>1</v>
      </c>
      <c r="I276" s="3" t="s">
        <v>32</v>
      </c>
      <c r="J276" s="3" t="n">
        <v>0.406</v>
      </c>
      <c r="K276" s="3" t="n">
        <v>1.19</v>
      </c>
      <c r="L276" s="3" t="n">
        <v>2.617</v>
      </c>
      <c r="M276" s="3" t="n">
        <v>0.74</v>
      </c>
      <c r="N276" s="5" t="n">
        <v>28.23</v>
      </c>
      <c r="O276" s="5" t="n">
        <v>1.82136609106248</v>
      </c>
      <c r="P276" s="5" t="n">
        <v>3.1</v>
      </c>
      <c r="Q276" s="3" t="n">
        <v>0.480739599383667</v>
      </c>
      <c r="R276" s="5" t="n">
        <v>0.207310136039926</v>
      </c>
    </row>
    <row r="277" customFormat="false" ht="15" hidden="false" customHeight="false" outlineLevel="0" collapsed="false">
      <c r="A277" s="3" t="s">
        <v>28</v>
      </c>
      <c r="B277" s="3" t="n">
        <v>3.245</v>
      </c>
      <c r="C277" s="3" t="n">
        <v>1.695</v>
      </c>
      <c r="D277" s="3" t="n">
        <v>26.98</v>
      </c>
      <c r="E277" s="3" t="s">
        <v>29</v>
      </c>
      <c r="F277" s="3" t="s">
        <v>30</v>
      </c>
      <c r="G277" s="3" t="s">
        <v>31</v>
      </c>
      <c r="H277" s="3" t="n">
        <v>1</v>
      </c>
      <c r="I277" s="3" t="s">
        <v>32</v>
      </c>
      <c r="J277" s="3" t="n">
        <v>0.412</v>
      </c>
      <c r="K277" s="3" t="n">
        <v>1.197</v>
      </c>
      <c r="L277" s="3" t="n">
        <v>2.591</v>
      </c>
      <c r="M277" s="3" t="n">
        <v>0.743</v>
      </c>
      <c r="N277" s="5" t="n">
        <v>28.09</v>
      </c>
      <c r="O277" s="5" t="n">
        <v>1.84259366030081</v>
      </c>
      <c r="P277" s="5" t="n">
        <v>3.1</v>
      </c>
      <c r="Q277" s="3" t="n">
        <v>0.477657935285054</v>
      </c>
      <c r="R277" s="5" t="n">
        <v>0.205563814233784</v>
      </c>
    </row>
    <row r="278" customFormat="false" ht="15" hidden="false" customHeight="false" outlineLevel="0" collapsed="false">
      <c r="A278" s="3" t="s">
        <v>28</v>
      </c>
      <c r="B278" s="3" t="n">
        <v>3.245</v>
      </c>
      <c r="C278" s="3" t="n">
        <v>1.705</v>
      </c>
      <c r="D278" s="3" t="n">
        <v>26.98</v>
      </c>
      <c r="E278" s="3" t="s">
        <v>29</v>
      </c>
      <c r="F278" s="3" t="s">
        <v>30</v>
      </c>
      <c r="G278" s="3" t="s">
        <v>31</v>
      </c>
      <c r="H278" s="3" t="n">
        <v>1</v>
      </c>
      <c r="I278" s="3" t="s">
        <v>32</v>
      </c>
      <c r="J278" s="3" t="n">
        <v>0.417</v>
      </c>
      <c r="K278" s="3" t="n">
        <v>1.204</v>
      </c>
      <c r="L278" s="3" t="n">
        <v>2.565</v>
      </c>
      <c r="M278" s="3" t="n">
        <v>0.745</v>
      </c>
      <c r="N278" s="5" t="n">
        <v>27.75</v>
      </c>
      <c r="O278" s="5" t="n">
        <v>1.85147365940437</v>
      </c>
      <c r="P278" s="5" t="n">
        <v>3.1</v>
      </c>
      <c r="Q278" s="3" t="n">
        <v>0.474576271186441</v>
      </c>
      <c r="R278" s="5" t="n">
        <v>0.202397059357505</v>
      </c>
    </row>
    <row r="279" customFormat="false" ht="15" hidden="false" customHeight="false" outlineLevel="0" collapsed="false">
      <c r="A279" s="3" t="s">
        <v>28</v>
      </c>
      <c r="B279" s="3" t="n">
        <v>3.245</v>
      </c>
      <c r="C279" s="3" t="n">
        <v>1.715</v>
      </c>
      <c r="D279" s="3" t="n">
        <v>26.98</v>
      </c>
      <c r="E279" s="3" t="s">
        <v>29</v>
      </c>
      <c r="F279" s="3" t="s">
        <v>30</v>
      </c>
      <c r="G279" s="3" t="s">
        <v>31</v>
      </c>
      <c r="H279" s="3" t="n">
        <v>1</v>
      </c>
      <c r="I279" s="3" t="s">
        <v>32</v>
      </c>
      <c r="J279" s="3" t="n">
        <v>0.422</v>
      </c>
      <c r="K279" s="3" t="n">
        <v>1.211</v>
      </c>
      <c r="L279" s="3" t="n">
        <v>2.539</v>
      </c>
      <c r="M279" s="3" t="n">
        <v>0.748</v>
      </c>
      <c r="N279" s="5" t="n">
        <v>27.31</v>
      </c>
      <c r="O279" s="5" t="n">
        <v>1.84280055889131</v>
      </c>
      <c r="P279" s="5" t="n">
        <v>3.1</v>
      </c>
      <c r="Q279" s="3" t="n">
        <v>0.471494607087827</v>
      </c>
      <c r="R279" s="5" t="n">
        <v>0.198508509583403</v>
      </c>
    </row>
    <row r="280" customFormat="false" ht="15" hidden="false" customHeight="false" outlineLevel="0" collapsed="false">
      <c r="A280" s="3" t="s">
        <v>28</v>
      </c>
      <c r="B280" s="3" t="n">
        <v>3.245</v>
      </c>
      <c r="C280" s="3" t="n">
        <v>1.725</v>
      </c>
      <c r="D280" s="3" t="n">
        <v>26.98</v>
      </c>
      <c r="E280" s="3" t="s">
        <v>29</v>
      </c>
      <c r="F280" s="3" t="s">
        <v>30</v>
      </c>
      <c r="G280" s="3" t="s">
        <v>31</v>
      </c>
      <c r="H280" s="3" t="n">
        <v>1</v>
      </c>
      <c r="I280" s="3" t="s">
        <v>32</v>
      </c>
      <c r="J280" s="3" t="n">
        <v>0.427</v>
      </c>
      <c r="K280" s="3" t="n">
        <v>1.218</v>
      </c>
      <c r="L280" s="3" t="n">
        <v>2.514</v>
      </c>
      <c r="M280" s="3" t="n">
        <v>0.75</v>
      </c>
      <c r="N280" s="5" t="n">
        <v>27.27</v>
      </c>
      <c r="O280" s="5" t="n">
        <v>1.86098082480843</v>
      </c>
      <c r="P280" s="5" t="n">
        <v>3.1</v>
      </c>
      <c r="Q280" s="3" t="n">
        <v>0.468412942989214</v>
      </c>
      <c r="R280" s="5" t="n">
        <v>0.197527980656977</v>
      </c>
    </row>
    <row r="281" customFormat="false" ht="15" hidden="false" customHeight="false" outlineLevel="0" collapsed="false">
      <c r="A281" s="3" t="s">
        <v>28</v>
      </c>
      <c r="B281" s="3" t="n">
        <v>3.245</v>
      </c>
      <c r="C281" s="3" t="n">
        <v>1.735</v>
      </c>
      <c r="D281" s="3" t="n">
        <v>26.98</v>
      </c>
      <c r="E281" s="3" t="s">
        <v>29</v>
      </c>
      <c r="F281" s="3" t="s">
        <v>30</v>
      </c>
      <c r="G281" s="3" t="s">
        <v>31</v>
      </c>
      <c r="H281" s="3" t="n">
        <v>1</v>
      </c>
      <c r="I281" s="3" t="s">
        <v>32</v>
      </c>
      <c r="J281" s="3" t="n">
        <v>0.432</v>
      </c>
      <c r="K281" s="3" t="n">
        <v>1.225</v>
      </c>
      <c r="L281" s="3" t="n">
        <v>2.488</v>
      </c>
      <c r="M281" s="3" t="n">
        <v>0.752</v>
      </c>
      <c r="N281" s="5" t="n">
        <v>26.42</v>
      </c>
      <c r="O281" s="5" t="n">
        <v>1.85828350073397</v>
      </c>
      <c r="P281" s="5" t="n">
        <v>3.1</v>
      </c>
      <c r="Q281" s="3" t="n">
        <v>0.465331278890601</v>
      </c>
      <c r="R281" s="5" t="n">
        <v>0.190691832157039</v>
      </c>
    </row>
    <row r="282" customFormat="false" ht="15" hidden="false" customHeight="false" outlineLevel="0" collapsed="false">
      <c r="A282" s="3" t="s">
        <v>28</v>
      </c>
      <c r="B282" s="3" t="n">
        <v>3.245</v>
      </c>
      <c r="C282" s="3" t="n">
        <v>1.745</v>
      </c>
      <c r="D282" s="3" t="n">
        <v>26.98</v>
      </c>
      <c r="E282" s="3" t="s">
        <v>29</v>
      </c>
      <c r="F282" s="3" t="s">
        <v>30</v>
      </c>
      <c r="G282" s="3" t="s">
        <v>31</v>
      </c>
      <c r="H282" s="3" t="n">
        <v>1</v>
      </c>
      <c r="I282" s="3" t="s">
        <v>32</v>
      </c>
      <c r="J282" s="3" t="n">
        <v>0.438</v>
      </c>
      <c r="K282" s="3" t="n">
        <v>1.232</v>
      </c>
      <c r="L282" s="3" t="n">
        <v>2.462</v>
      </c>
      <c r="M282" s="3" t="n">
        <v>0.755</v>
      </c>
      <c r="N282" s="5" t="n">
        <v>28.17</v>
      </c>
      <c r="O282" s="5" t="n">
        <v>1.88472497747005</v>
      </c>
      <c r="P282" s="5" t="n">
        <v>3.1</v>
      </c>
      <c r="Q282" s="3" t="n">
        <v>0.462249614791988</v>
      </c>
      <c r="R282" s="5" t="n">
        <v>0.202546841379602</v>
      </c>
    </row>
    <row r="283" customFormat="false" ht="15" hidden="false" customHeight="false" outlineLevel="0" collapsed="false">
      <c r="A283" s="3" t="s">
        <v>28</v>
      </c>
      <c r="B283" s="3" t="n">
        <v>3.245</v>
      </c>
      <c r="C283" s="3" t="n">
        <v>1.755</v>
      </c>
      <c r="D283" s="3" t="n">
        <v>26.98</v>
      </c>
      <c r="E283" s="3" t="s">
        <v>29</v>
      </c>
      <c r="F283" s="3" t="s">
        <v>30</v>
      </c>
      <c r="G283" s="3" t="s">
        <v>31</v>
      </c>
      <c r="H283" s="3" t="n">
        <v>1</v>
      </c>
      <c r="I283" s="3" t="s">
        <v>32</v>
      </c>
      <c r="J283" s="3" t="n">
        <v>0.443</v>
      </c>
      <c r="K283" s="3" t="n">
        <v>1.239</v>
      </c>
      <c r="L283" s="3" t="n">
        <v>2.436</v>
      </c>
      <c r="M283" s="3" t="n">
        <v>0.757</v>
      </c>
      <c r="N283" s="5" t="n">
        <v>28.05</v>
      </c>
      <c r="O283" s="5" t="n">
        <v>1.86649929153514</v>
      </c>
      <c r="P283" s="5" t="n">
        <v>3.1</v>
      </c>
      <c r="Q283" s="3" t="n">
        <v>0.459167950693375</v>
      </c>
      <c r="R283" s="5" t="n">
        <v>0.200940409334753</v>
      </c>
    </row>
    <row r="284" customFormat="false" ht="15" hidden="false" customHeight="false" outlineLevel="0" collapsed="false">
      <c r="A284" s="3" t="s">
        <v>28</v>
      </c>
      <c r="B284" s="3" t="n">
        <v>3.245</v>
      </c>
      <c r="C284" s="3" t="n">
        <v>1.765</v>
      </c>
      <c r="D284" s="3" t="n">
        <v>26.98</v>
      </c>
      <c r="E284" s="3" t="s">
        <v>29</v>
      </c>
      <c r="F284" s="3" t="s">
        <v>30</v>
      </c>
      <c r="G284" s="3" t="s">
        <v>31</v>
      </c>
      <c r="H284" s="3" t="n">
        <v>1</v>
      </c>
      <c r="I284" s="3" t="s">
        <v>32</v>
      </c>
      <c r="J284" s="3" t="n">
        <v>0.449</v>
      </c>
      <c r="K284" s="3" t="n">
        <v>1.246</v>
      </c>
      <c r="L284" s="3" t="n">
        <v>2.41</v>
      </c>
      <c r="M284" s="3" t="n">
        <v>0.759</v>
      </c>
      <c r="N284" s="5" t="n">
        <v>28.58</v>
      </c>
      <c r="O284" s="5" t="n">
        <v>1.79648335176766</v>
      </c>
      <c r="P284" s="5" t="n">
        <v>3.1</v>
      </c>
      <c r="Q284" s="3" t="n">
        <v>0.456086286594761</v>
      </c>
      <c r="R284" s="5" t="n">
        <v>0.20392822232116</v>
      </c>
    </row>
    <row r="285" customFormat="false" ht="15" hidden="false" customHeight="false" outlineLevel="0" collapsed="false">
      <c r="A285" s="3" t="s">
        <v>28</v>
      </c>
      <c r="B285" s="3" t="n">
        <v>3.245</v>
      </c>
      <c r="C285" s="3" t="n">
        <v>1.775</v>
      </c>
      <c r="D285" s="3" t="n">
        <v>26.98</v>
      </c>
      <c r="E285" s="3" t="s">
        <v>29</v>
      </c>
      <c r="F285" s="3" t="s">
        <v>30</v>
      </c>
      <c r="G285" s="3" t="s">
        <v>31</v>
      </c>
      <c r="H285" s="3" t="n">
        <v>1</v>
      </c>
      <c r="I285" s="3" t="s">
        <v>32</v>
      </c>
      <c r="J285" s="3" t="n">
        <v>0.454</v>
      </c>
      <c r="K285" s="3" t="n">
        <v>1.253</v>
      </c>
      <c r="L285" s="3" t="n">
        <v>2.384</v>
      </c>
      <c r="M285" s="3" t="n">
        <v>0.761</v>
      </c>
      <c r="N285" s="5" t="n">
        <v>28.63</v>
      </c>
      <c r="O285" s="5" t="n">
        <v>1.2286784786394</v>
      </c>
      <c r="P285" s="5" t="n">
        <v>3.1</v>
      </c>
      <c r="Q285" s="3" t="n">
        <v>0.453004622496148</v>
      </c>
      <c r="R285" s="5" t="n">
        <v>0.203503429236752</v>
      </c>
    </row>
    <row r="286" customFormat="false" ht="15" hidden="false" customHeight="false" outlineLevel="0" collapsed="false">
      <c r="A286" s="3" t="s">
        <v>28</v>
      </c>
      <c r="B286" s="3" t="n">
        <v>3.245</v>
      </c>
      <c r="C286" s="3" t="n">
        <v>1.785</v>
      </c>
      <c r="D286" s="3" t="n">
        <v>26.98</v>
      </c>
      <c r="E286" s="3" t="s">
        <v>29</v>
      </c>
      <c r="F286" s="3" t="s">
        <v>30</v>
      </c>
      <c r="G286" s="3" t="s">
        <v>31</v>
      </c>
      <c r="H286" s="3" t="n">
        <v>1</v>
      </c>
      <c r="I286" s="3" t="s">
        <v>32</v>
      </c>
      <c r="J286" s="3" t="n">
        <v>0.46</v>
      </c>
      <c r="K286" s="3" t="n">
        <v>1.26</v>
      </c>
      <c r="L286" s="3" t="n">
        <v>2.359</v>
      </c>
      <c r="M286" s="3" t="n">
        <v>0.763</v>
      </c>
      <c r="N286" s="5" t="n">
        <v>30.03</v>
      </c>
      <c r="O286" s="5" t="n">
        <v>1.23422940421678</v>
      </c>
      <c r="P286" s="5" t="n">
        <v>3.1</v>
      </c>
      <c r="Q286" s="3" t="n">
        <v>0.449922958397535</v>
      </c>
      <c r="R286" s="5" t="n">
        <v>0.21258236553574</v>
      </c>
    </row>
    <row r="287" customFormat="false" ht="15" hidden="false" customHeight="false" outlineLevel="0" collapsed="false">
      <c r="A287" s="3" t="s">
        <v>28</v>
      </c>
      <c r="B287" s="3" t="n">
        <v>3.245</v>
      </c>
      <c r="C287" s="3" t="n">
        <v>1.795</v>
      </c>
      <c r="D287" s="3" t="n">
        <v>26.98</v>
      </c>
      <c r="E287" s="3" t="s">
        <v>29</v>
      </c>
      <c r="F287" s="3" t="s">
        <v>30</v>
      </c>
      <c r="G287" s="3" t="s">
        <v>31</v>
      </c>
      <c r="H287" s="3" t="n">
        <v>1</v>
      </c>
      <c r="I287" s="3" t="s">
        <v>32</v>
      </c>
      <c r="J287" s="3" t="n">
        <v>0.466</v>
      </c>
      <c r="K287" s="3" t="n">
        <v>1.267</v>
      </c>
      <c r="L287" s="3" t="n">
        <v>2.333</v>
      </c>
      <c r="M287" s="3" t="n">
        <v>0.766</v>
      </c>
      <c r="N287" s="5" t="n">
        <v>31.59</v>
      </c>
      <c r="O287" s="5" t="n">
        <v>1.25080472992052</v>
      </c>
      <c r="P287" s="5" t="n">
        <v>3.1</v>
      </c>
      <c r="Q287" s="3" t="n">
        <v>0.446841294298921</v>
      </c>
      <c r="R287" s="5" t="n">
        <v>0.222696615512295</v>
      </c>
    </row>
    <row r="288" customFormat="false" ht="15" hidden="false" customHeight="false" outlineLevel="0" collapsed="false">
      <c r="A288" s="3" t="s">
        <v>28</v>
      </c>
      <c r="B288" s="3" t="n">
        <v>3.245</v>
      </c>
      <c r="C288" s="3" t="n">
        <v>1.805</v>
      </c>
      <c r="D288" s="3" t="n">
        <v>26.98</v>
      </c>
      <c r="E288" s="3" t="s">
        <v>29</v>
      </c>
      <c r="F288" s="3" t="s">
        <v>30</v>
      </c>
      <c r="G288" s="3" t="s">
        <v>31</v>
      </c>
      <c r="H288" s="3" t="n">
        <v>1</v>
      </c>
      <c r="I288" s="3" t="s">
        <v>32</v>
      </c>
      <c r="J288" s="3" t="n">
        <v>0.471</v>
      </c>
      <c r="K288" s="3" t="n">
        <v>1.274</v>
      </c>
      <c r="L288" s="3" t="n">
        <v>2.307</v>
      </c>
      <c r="M288" s="3" t="n">
        <v>0.768</v>
      </c>
      <c r="N288" s="5" t="n">
        <v>33.66</v>
      </c>
      <c r="O288" s="5" t="n">
        <v>1.64328427244831</v>
      </c>
      <c r="P288" s="5" t="n">
        <v>3.1</v>
      </c>
      <c r="Q288" s="3" t="n">
        <v>0.443759630200308</v>
      </c>
      <c r="R288" s="5" t="n">
        <v>0.236331669673497</v>
      </c>
    </row>
    <row r="289" customFormat="false" ht="15" hidden="false" customHeight="false" outlineLevel="0" collapsed="false">
      <c r="A289" s="3" t="s">
        <v>28</v>
      </c>
      <c r="B289" s="3" t="n">
        <v>3.245</v>
      </c>
      <c r="C289" s="3" t="n">
        <v>1.815</v>
      </c>
      <c r="D289" s="3" t="n">
        <v>26.98</v>
      </c>
      <c r="E289" s="3" t="s">
        <v>29</v>
      </c>
      <c r="F289" s="3" t="s">
        <v>30</v>
      </c>
      <c r="G289" s="3" t="s">
        <v>31</v>
      </c>
      <c r="H289" s="3" t="n">
        <v>1</v>
      </c>
      <c r="I289" s="3" t="s">
        <v>32</v>
      </c>
      <c r="J289" s="3" t="n">
        <v>0.478</v>
      </c>
      <c r="K289" s="3" t="n">
        <v>1.282</v>
      </c>
      <c r="L289" s="3" t="n">
        <v>2.281</v>
      </c>
      <c r="M289" s="3" t="n">
        <v>0.77</v>
      </c>
      <c r="N289" s="5" t="n">
        <v>34.9</v>
      </c>
      <c r="O289" s="5" t="n">
        <v>1.65848230083147</v>
      </c>
      <c r="P289" s="5" t="n">
        <v>3.1</v>
      </c>
      <c r="Q289" s="3" t="n">
        <v>0.440677966101695</v>
      </c>
      <c r="R289" s="5" t="n">
        <v>0.244330397064518</v>
      </c>
    </row>
    <row r="290" customFormat="false" ht="15" hidden="false" customHeight="false" outlineLevel="0" collapsed="false">
      <c r="A290" s="3" t="s">
        <v>28</v>
      </c>
      <c r="B290" s="3" t="n">
        <v>3.245</v>
      </c>
      <c r="C290" s="3" t="n">
        <v>1.825</v>
      </c>
      <c r="D290" s="3" t="n">
        <v>26.98</v>
      </c>
      <c r="E290" s="3" t="s">
        <v>29</v>
      </c>
      <c r="F290" s="3" t="s">
        <v>30</v>
      </c>
      <c r="G290" s="3" t="s">
        <v>31</v>
      </c>
      <c r="H290" s="3" t="n">
        <v>1</v>
      </c>
      <c r="I290" s="3" t="s">
        <v>32</v>
      </c>
      <c r="J290" s="3" t="n">
        <v>0.484</v>
      </c>
      <c r="K290" s="3" t="n">
        <v>1.289</v>
      </c>
      <c r="L290" s="3" t="n">
        <v>2.255</v>
      </c>
      <c r="M290" s="3" t="n">
        <v>0.772</v>
      </c>
      <c r="N290" s="5" t="n">
        <v>37.05</v>
      </c>
      <c r="O290" s="5" t="n">
        <v>1.68357434933697</v>
      </c>
      <c r="P290" s="5" t="n">
        <v>3.1</v>
      </c>
      <c r="Q290" s="3" t="n">
        <v>0.437596302003082</v>
      </c>
      <c r="R290" s="5" t="n">
        <v>0.258249445525573</v>
      </c>
    </row>
    <row r="291" customFormat="false" ht="15" hidden="false" customHeight="false" outlineLevel="0" collapsed="false">
      <c r="A291" s="3" t="s">
        <v>28</v>
      </c>
      <c r="B291" s="3" t="n">
        <v>3.245</v>
      </c>
      <c r="C291" s="3" t="n">
        <v>1.835</v>
      </c>
      <c r="D291" s="3" t="n">
        <v>26.98</v>
      </c>
      <c r="E291" s="3" t="s">
        <v>29</v>
      </c>
      <c r="F291" s="3" t="s">
        <v>30</v>
      </c>
      <c r="G291" s="3" t="s">
        <v>31</v>
      </c>
      <c r="H291" s="3" t="n">
        <v>1</v>
      </c>
      <c r="I291" s="3" t="s">
        <v>32</v>
      </c>
      <c r="J291" s="3" t="n">
        <v>0.49</v>
      </c>
      <c r="K291" s="3" t="n">
        <v>1.296</v>
      </c>
      <c r="L291" s="3" t="n">
        <v>2.23</v>
      </c>
      <c r="M291" s="3" t="n">
        <v>0.774</v>
      </c>
      <c r="N291" s="5" t="n">
        <v>36.83</v>
      </c>
      <c r="O291" s="5" t="n">
        <v>1.67651317407395</v>
      </c>
      <c r="P291" s="5" t="n">
        <v>3.1</v>
      </c>
      <c r="Q291" s="3" t="n">
        <v>0.434514637904468</v>
      </c>
      <c r="R291" s="5" t="n">
        <v>0.255577101704136</v>
      </c>
    </row>
    <row r="292" customFormat="false" ht="15" hidden="false" customHeight="false" outlineLevel="0" collapsed="false">
      <c r="A292" s="3" t="s">
        <v>28</v>
      </c>
      <c r="B292" s="3" t="n">
        <v>3.245</v>
      </c>
      <c r="C292" s="3" t="n">
        <v>1.845</v>
      </c>
      <c r="D292" s="3" t="n">
        <v>26.98</v>
      </c>
      <c r="E292" s="3" t="s">
        <v>29</v>
      </c>
      <c r="F292" s="3" t="s">
        <v>30</v>
      </c>
      <c r="G292" s="3" t="s">
        <v>31</v>
      </c>
      <c r="H292" s="3" t="n">
        <v>1</v>
      </c>
      <c r="I292" s="3" t="s">
        <v>32</v>
      </c>
      <c r="J292" s="3" t="n">
        <v>0.496</v>
      </c>
      <c r="K292" s="3" t="n">
        <v>1.303</v>
      </c>
      <c r="L292" s="3" t="n">
        <v>2.204</v>
      </c>
      <c r="M292" s="3" t="n">
        <v>0.776</v>
      </c>
      <c r="N292" s="5" t="n">
        <v>33.74</v>
      </c>
      <c r="O292" s="5" t="n">
        <v>1.69451254841144</v>
      </c>
      <c r="P292" s="5" t="n">
        <v>3.1</v>
      </c>
      <c r="Q292" s="3" t="n">
        <v>0.431432973805855</v>
      </c>
      <c r="R292" s="5" t="n">
        <v>0.233079491508624</v>
      </c>
    </row>
    <row r="293" customFormat="false" ht="15" hidden="false" customHeight="false" outlineLevel="0" collapsed="false">
      <c r="A293" s="3" t="s">
        <v>28</v>
      </c>
      <c r="B293" s="3" t="n">
        <v>3.245</v>
      </c>
      <c r="C293" s="3" t="n">
        <v>1.855</v>
      </c>
      <c r="D293" s="3" t="n">
        <v>26.98</v>
      </c>
      <c r="E293" s="3" t="s">
        <v>29</v>
      </c>
      <c r="F293" s="3" t="s">
        <v>30</v>
      </c>
      <c r="G293" s="3" t="s">
        <v>31</v>
      </c>
      <c r="H293" s="3" t="n">
        <v>1</v>
      </c>
      <c r="I293" s="3" t="s">
        <v>32</v>
      </c>
      <c r="J293" s="3" t="n">
        <v>0.502</v>
      </c>
      <c r="K293" s="3" t="n">
        <v>1.31</v>
      </c>
      <c r="L293" s="3" t="n">
        <v>2.178</v>
      </c>
      <c r="M293" s="3" t="n">
        <v>0.778</v>
      </c>
      <c r="N293" s="5" t="n">
        <v>31.97</v>
      </c>
      <c r="O293" s="5" t="n">
        <v>1.71096547632118</v>
      </c>
      <c r="P293" s="5" t="n">
        <v>3.1</v>
      </c>
      <c r="Q293" s="3" t="n">
        <v>0.428351309707242</v>
      </c>
      <c r="R293" s="5" t="n">
        <v>0.21984160961898</v>
      </c>
    </row>
    <row r="294" customFormat="false" ht="15" hidden="false" customHeight="false" outlineLevel="0" collapsed="false">
      <c r="A294" s="3" t="s">
        <v>28</v>
      </c>
      <c r="B294" s="3" t="n">
        <v>3.245</v>
      </c>
      <c r="C294" s="3" t="n">
        <v>1.865</v>
      </c>
      <c r="D294" s="3" t="n">
        <v>26.98</v>
      </c>
      <c r="E294" s="3" t="s">
        <v>29</v>
      </c>
      <c r="F294" s="3" t="s">
        <v>30</v>
      </c>
      <c r="G294" s="3" t="s">
        <v>31</v>
      </c>
      <c r="H294" s="3" t="n">
        <v>1</v>
      </c>
      <c r="I294" s="3" t="s">
        <v>32</v>
      </c>
      <c r="J294" s="3" t="n">
        <v>0.509</v>
      </c>
      <c r="K294" s="3" t="n">
        <v>1.317</v>
      </c>
      <c r="L294" s="3" t="n">
        <v>2.152</v>
      </c>
      <c r="M294" s="3" t="n">
        <v>0.78</v>
      </c>
      <c r="N294" s="5" t="n">
        <v>28.14</v>
      </c>
      <c r="O294" s="5" t="n">
        <v>1.73447413778362</v>
      </c>
      <c r="P294" s="5" t="n">
        <v>3.1</v>
      </c>
      <c r="Q294" s="3" t="n">
        <v>0.425269645608629</v>
      </c>
      <c r="R294" s="5" t="n">
        <v>0.192571621684396</v>
      </c>
    </row>
    <row r="295" customFormat="false" ht="15" hidden="false" customHeight="false" outlineLevel="0" collapsed="false">
      <c r="A295" s="3" t="s">
        <v>28</v>
      </c>
      <c r="B295" s="3" t="n">
        <v>3.245</v>
      </c>
      <c r="C295" s="3" t="n">
        <v>1.875</v>
      </c>
      <c r="D295" s="3" t="n">
        <v>26.98</v>
      </c>
      <c r="E295" s="3" t="s">
        <v>29</v>
      </c>
      <c r="F295" s="3" t="s">
        <v>30</v>
      </c>
      <c r="G295" s="3" t="s">
        <v>31</v>
      </c>
      <c r="H295" s="3" t="n">
        <v>1</v>
      </c>
      <c r="I295" s="3" t="s">
        <v>32</v>
      </c>
      <c r="J295" s="3" t="n">
        <v>0.515</v>
      </c>
      <c r="K295" s="3" t="n">
        <v>1.324</v>
      </c>
      <c r="L295" s="3" t="n">
        <v>2.126</v>
      </c>
      <c r="M295" s="3" t="n">
        <v>0.782</v>
      </c>
      <c r="N295" s="5" t="n">
        <v>24.5</v>
      </c>
      <c r="O295" s="5" t="n">
        <v>1.74948393652193</v>
      </c>
      <c r="P295" s="5" t="n">
        <v>3.1</v>
      </c>
      <c r="Q295" s="3" t="n">
        <v>0.422187981510015</v>
      </c>
      <c r="R295" s="5" t="n">
        <v>0.166871328601591</v>
      </c>
    </row>
    <row r="296" customFormat="false" ht="15" hidden="false" customHeight="false" outlineLevel="0" collapsed="false">
      <c r="A296" s="3" t="s">
        <v>28</v>
      </c>
      <c r="B296" s="3" t="n">
        <v>3.245</v>
      </c>
      <c r="C296" s="3" t="n">
        <v>1.885</v>
      </c>
      <c r="D296" s="3" t="n">
        <v>26.98</v>
      </c>
      <c r="E296" s="3" t="s">
        <v>29</v>
      </c>
      <c r="F296" s="3" t="s">
        <v>30</v>
      </c>
      <c r="G296" s="3" t="s">
        <v>31</v>
      </c>
      <c r="H296" s="3" t="n">
        <v>1</v>
      </c>
      <c r="I296" s="3" t="s">
        <v>32</v>
      </c>
      <c r="J296" s="3" t="n">
        <v>0.522</v>
      </c>
      <c r="K296" s="3" t="n">
        <v>1.331</v>
      </c>
      <c r="L296" s="3" t="n">
        <v>2.1</v>
      </c>
      <c r="M296" s="3" t="n">
        <v>0.784</v>
      </c>
      <c r="N296" s="5" t="n">
        <v>22.98</v>
      </c>
      <c r="O296" s="5" t="n">
        <v>1.79252082543314</v>
      </c>
      <c r="P296" s="5" t="n">
        <v>3.1</v>
      </c>
      <c r="Q296" s="3" t="n">
        <v>0.419106317411402</v>
      </c>
      <c r="R296" s="5" t="n">
        <v>0.155742384013253</v>
      </c>
    </row>
    <row r="297" customFormat="false" ht="15" hidden="false" customHeight="false" outlineLevel="0" collapsed="false">
      <c r="A297" s="3" t="s">
        <v>28</v>
      </c>
      <c r="B297" s="3" t="n">
        <v>3.245</v>
      </c>
      <c r="C297" s="3" t="n">
        <v>1.895</v>
      </c>
      <c r="D297" s="3" t="n">
        <v>26.98</v>
      </c>
      <c r="E297" s="3" t="s">
        <v>29</v>
      </c>
      <c r="F297" s="3" t="s">
        <v>30</v>
      </c>
      <c r="G297" s="3" t="s">
        <v>31</v>
      </c>
      <c r="H297" s="3" t="n">
        <v>1</v>
      </c>
      <c r="I297" s="3" t="s">
        <v>32</v>
      </c>
      <c r="J297" s="3" t="n">
        <v>0.528</v>
      </c>
      <c r="K297" s="3" t="n">
        <v>1.338</v>
      </c>
      <c r="L297" s="3" t="n">
        <v>2.075</v>
      </c>
      <c r="M297" s="3" t="n">
        <v>0.786</v>
      </c>
      <c r="N297" s="5" t="n">
        <v>22</v>
      </c>
      <c r="O297" s="5" t="n">
        <v>1.79155093482326</v>
      </c>
      <c r="P297" s="5" t="n">
        <v>3.1</v>
      </c>
      <c r="Q297" s="3" t="n">
        <v>0.416024653312789</v>
      </c>
      <c r="R297" s="5" t="n">
        <v>0.148376501831032</v>
      </c>
    </row>
    <row r="298" customFormat="false" ht="15" hidden="false" customHeight="false" outlineLevel="0" collapsed="false">
      <c r="A298" s="3" t="s">
        <v>28</v>
      </c>
      <c r="B298" s="3" t="n">
        <v>3.245</v>
      </c>
      <c r="C298" s="3" t="n">
        <v>1.905</v>
      </c>
      <c r="D298" s="3" t="n">
        <v>26.98</v>
      </c>
      <c r="E298" s="3" t="s">
        <v>29</v>
      </c>
      <c r="F298" s="3" t="s">
        <v>30</v>
      </c>
      <c r="G298" s="3" t="s">
        <v>31</v>
      </c>
      <c r="H298" s="3" t="n">
        <v>1</v>
      </c>
      <c r="I298" s="3" t="s">
        <v>32</v>
      </c>
      <c r="J298" s="3" t="n">
        <v>0.535</v>
      </c>
      <c r="K298" s="3" t="n">
        <v>1.345</v>
      </c>
      <c r="L298" s="3" t="n">
        <v>2.049</v>
      </c>
      <c r="M298" s="3" t="n">
        <v>0.788</v>
      </c>
      <c r="N298" s="5" t="n">
        <v>20.29</v>
      </c>
      <c r="O298" s="5" t="n">
        <v>1.83862325165726</v>
      </c>
      <c r="P298" s="5" t="n">
        <v>3.1</v>
      </c>
      <c r="Q298" s="3" t="n">
        <v>0.412942989214176</v>
      </c>
      <c r="R298" s="5" t="n">
        <v>0.136146001859336</v>
      </c>
    </row>
    <row r="299" customFormat="false" ht="15" hidden="false" customHeight="false" outlineLevel="0" collapsed="false">
      <c r="A299" s="3" t="s">
        <v>28</v>
      </c>
      <c r="B299" s="3" t="n">
        <v>3.245</v>
      </c>
      <c r="C299" s="3" t="n">
        <v>1.915</v>
      </c>
      <c r="D299" s="3" t="n">
        <v>26.98</v>
      </c>
      <c r="E299" s="3" t="s">
        <v>29</v>
      </c>
      <c r="F299" s="3" t="s">
        <v>30</v>
      </c>
      <c r="G299" s="3" t="s">
        <v>31</v>
      </c>
      <c r="H299" s="3" t="n">
        <v>1</v>
      </c>
      <c r="I299" s="3" t="s">
        <v>32</v>
      </c>
      <c r="J299" s="3" t="n">
        <v>0.542</v>
      </c>
      <c r="K299" s="3" t="n">
        <v>1.352</v>
      </c>
      <c r="L299" s="3" t="n">
        <v>2.023</v>
      </c>
      <c r="M299" s="3" t="n">
        <v>0.79</v>
      </c>
      <c r="N299" s="5" t="n">
        <v>19.37</v>
      </c>
      <c r="O299" s="5" t="n">
        <v>1.84528352471098</v>
      </c>
      <c r="P299" s="5" t="n">
        <v>3.1</v>
      </c>
      <c r="Q299" s="3" t="n">
        <v>0.409861325115562</v>
      </c>
      <c r="R299" s="5" t="n">
        <v>0.129301169372277</v>
      </c>
    </row>
    <row r="300" customFormat="false" ht="15" hidden="false" customHeight="false" outlineLevel="0" collapsed="false">
      <c r="A300" s="3" t="s">
        <v>28</v>
      </c>
      <c r="B300" s="3" t="n">
        <v>3.245</v>
      </c>
      <c r="C300" s="3" t="n">
        <v>1.925</v>
      </c>
      <c r="D300" s="3" t="n">
        <v>26.98</v>
      </c>
      <c r="E300" s="3" t="s">
        <v>29</v>
      </c>
      <c r="F300" s="3" t="s">
        <v>30</v>
      </c>
      <c r="G300" s="3" t="s">
        <v>31</v>
      </c>
      <c r="H300" s="3" t="n">
        <v>1</v>
      </c>
      <c r="I300" s="3" t="s">
        <v>32</v>
      </c>
      <c r="J300" s="3" t="n">
        <v>0.549</v>
      </c>
      <c r="K300" s="3" t="n">
        <v>1.359</v>
      </c>
      <c r="L300" s="3" t="n">
        <v>1.997</v>
      </c>
      <c r="M300" s="3" t="n">
        <v>0.792</v>
      </c>
      <c r="N300" s="5" t="n">
        <v>18.7</v>
      </c>
      <c r="O300" s="5" t="n">
        <v>1.87098780981689</v>
      </c>
      <c r="P300" s="5" t="n">
        <v>3.1</v>
      </c>
      <c r="Q300" s="3" t="n">
        <v>0.406779661016949</v>
      </c>
      <c r="R300" s="5" t="n">
        <v>0.124174877160572</v>
      </c>
    </row>
    <row r="301" customFormat="false" ht="15" hidden="false" customHeight="false" outlineLevel="0" collapsed="false">
      <c r="A301" s="3" t="s">
        <v>28</v>
      </c>
      <c r="B301" s="3" t="n">
        <v>3.245</v>
      </c>
      <c r="C301" s="3" t="n">
        <v>1.935</v>
      </c>
      <c r="D301" s="3" t="n">
        <v>26.98</v>
      </c>
      <c r="E301" s="3" t="s">
        <v>29</v>
      </c>
      <c r="F301" s="3" t="s">
        <v>30</v>
      </c>
      <c r="G301" s="3" t="s">
        <v>31</v>
      </c>
      <c r="H301" s="3" t="n">
        <v>1</v>
      </c>
      <c r="I301" s="3" t="s">
        <v>32</v>
      </c>
      <c r="J301" s="3" t="n">
        <v>0.556</v>
      </c>
      <c r="K301" s="3" t="n">
        <v>1.366</v>
      </c>
      <c r="L301" s="3" t="n">
        <v>1.971</v>
      </c>
      <c r="M301" s="3" t="n">
        <v>0.794</v>
      </c>
      <c r="N301" s="5" t="n">
        <v>18.18</v>
      </c>
      <c r="O301" s="5" t="n">
        <v>1.85313150608229</v>
      </c>
      <c r="P301" s="5" t="n">
        <v>3.1</v>
      </c>
      <c r="Q301" s="3" t="n">
        <v>0.403697996918336</v>
      </c>
      <c r="R301" s="5" t="n">
        <v>0.120081011305168</v>
      </c>
    </row>
    <row r="302" customFormat="false" ht="15" hidden="false" customHeight="false" outlineLevel="0" collapsed="false">
      <c r="A302" s="3" t="s">
        <v>28</v>
      </c>
      <c r="B302" s="3" t="n">
        <v>3.245</v>
      </c>
      <c r="C302" s="3" t="n">
        <v>1.945</v>
      </c>
      <c r="D302" s="3" t="n">
        <v>26.98</v>
      </c>
      <c r="E302" s="3" t="s">
        <v>29</v>
      </c>
      <c r="F302" s="3" t="s">
        <v>30</v>
      </c>
      <c r="G302" s="3" t="s">
        <v>31</v>
      </c>
      <c r="H302" s="3" t="n">
        <v>1</v>
      </c>
      <c r="I302" s="3" t="s">
        <v>32</v>
      </c>
      <c r="J302" s="3" t="n">
        <v>0.563</v>
      </c>
      <c r="K302" s="3" t="n">
        <v>1.373</v>
      </c>
      <c r="L302" s="3" t="n">
        <v>1.945</v>
      </c>
      <c r="M302" s="3" t="n">
        <v>0.796</v>
      </c>
      <c r="N302" s="5" t="n">
        <v>16.83</v>
      </c>
      <c r="O302" s="5" t="n">
        <v>1.88600726934919</v>
      </c>
      <c r="P302" s="5" t="n">
        <v>3.1</v>
      </c>
      <c r="Q302" s="3" t="n">
        <v>0.400616332819723</v>
      </c>
      <c r="R302" s="5" t="n">
        <v>0.110566005679402</v>
      </c>
    </row>
    <row r="303" customFormat="false" ht="15" hidden="false" customHeight="false" outlineLevel="0" collapsed="false">
      <c r="A303" s="3" t="s">
        <v>28</v>
      </c>
      <c r="B303" s="3" t="n">
        <v>3.245</v>
      </c>
      <c r="C303" s="3" t="n">
        <v>1.955</v>
      </c>
      <c r="D303" s="3" t="n">
        <v>26.98</v>
      </c>
      <c r="E303" s="3" t="s">
        <v>29</v>
      </c>
      <c r="F303" s="3" t="s">
        <v>30</v>
      </c>
      <c r="G303" s="3" t="s">
        <v>31</v>
      </c>
      <c r="H303" s="3" t="n">
        <v>1</v>
      </c>
      <c r="I303" s="3" t="s">
        <v>32</v>
      </c>
      <c r="J303" s="3" t="n">
        <v>0.57</v>
      </c>
      <c r="K303" s="3" t="n">
        <v>1.38</v>
      </c>
      <c r="L303" s="3" t="n">
        <v>1.92</v>
      </c>
      <c r="M303" s="3" t="n">
        <v>0.798</v>
      </c>
      <c r="N303" s="5" t="n">
        <v>17.55</v>
      </c>
      <c r="O303" s="5" t="n">
        <v>1.91298682472459</v>
      </c>
      <c r="P303" s="5" t="n">
        <v>3.1</v>
      </c>
      <c r="Q303" s="3" t="n">
        <v>0.397534668721109</v>
      </c>
      <c r="R303" s="5" t="n">
        <v>0.114667428961538</v>
      </c>
    </row>
    <row r="304" customFormat="false" ht="15" hidden="false" customHeight="false" outlineLevel="0" collapsed="false">
      <c r="A304" s="3" t="s">
        <v>28</v>
      </c>
      <c r="B304" s="3" t="n">
        <v>3.245</v>
      </c>
      <c r="C304" s="3" t="n">
        <v>1.965</v>
      </c>
      <c r="D304" s="3" t="n">
        <v>26.98</v>
      </c>
      <c r="E304" s="3" t="s">
        <v>29</v>
      </c>
      <c r="F304" s="3" t="s">
        <v>30</v>
      </c>
      <c r="G304" s="3" t="s">
        <v>31</v>
      </c>
      <c r="H304" s="3" t="n">
        <v>1</v>
      </c>
      <c r="I304" s="3" t="s">
        <v>32</v>
      </c>
      <c r="J304" s="3" t="n">
        <v>0.577</v>
      </c>
      <c r="K304" s="3" t="n">
        <v>1.387</v>
      </c>
      <c r="L304" s="3" t="n">
        <v>1.894</v>
      </c>
      <c r="M304" s="3" t="n">
        <v>0.799</v>
      </c>
      <c r="N304" s="5" t="n">
        <v>16.73</v>
      </c>
      <c r="O304" s="5" t="n">
        <v>1.92400929519617</v>
      </c>
      <c r="P304" s="5" t="n">
        <v>3.1</v>
      </c>
      <c r="Q304" s="3" t="n">
        <v>0.394453004622496</v>
      </c>
      <c r="R304" s="5" t="n">
        <v>0.108705724589213</v>
      </c>
    </row>
    <row r="305" customFormat="false" ht="15" hidden="false" customHeight="false" outlineLevel="0" collapsed="false">
      <c r="A305" s="3" t="s">
        <v>28</v>
      </c>
      <c r="B305" s="3" t="n">
        <v>3.245</v>
      </c>
      <c r="C305" s="3" t="n">
        <v>1.975</v>
      </c>
      <c r="D305" s="3" t="n">
        <v>26.98</v>
      </c>
      <c r="E305" s="3" t="s">
        <v>29</v>
      </c>
      <c r="F305" s="3" t="s">
        <v>30</v>
      </c>
      <c r="G305" s="3" t="s">
        <v>31</v>
      </c>
      <c r="H305" s="3" t="n">
        <v>1</v>
      </c>
      <c r="I305" s="3" t="s">
        <v>32</v>
      </c>
      <c r="J305" s="3" t="n">
        <v>0.585</v>
      </c>
      <c r="K305" s="3" t="n">
        <v>1.395</v>
      </c>
      <c r="L305" s="3" t="n">
        <v>1.868</v>
      </c>
      <c r="M305" s="3" t="n">
        <v>0.801</v>
      </c>
      <c r="N305" s="5" t="n">
        <v>16.22</v>
      </c>
      <c r="O305" s="5" t="n">
        <v>1.92760229762655</v>
      </c>
      <c r="P305" s="5" t="n">
        <v>3.1</v>
      </c>
      <c r="Q305" s="3" t="n">
        <v>0.391371340523883</v>
      </c>
      <c r="R305" s="5" t="n">
        <v>0.104939125069723</v>
      </c>
    </row>
    <row r="306" customFormat="false" ht="15" hidden="false" customHeight="false" outlineLevel="0" collapsed="false">
      <c r="A306" s="3" t="s">
        <v>28</v>
      </c>
      <c r="B306" s="3" t="n">
        <v>3.245</v>
      </c>
      <c r="C306" s="3" t="n">
        <v>1.985</v>
      </c>
      <c r="D306" s="3" t="n">
        <v>26.98</v>
      </c>
      <c r="E306" s="3" t="s">
        <v>29</v>
      </c>
      <c r="F306" s="3" t="s">
        <v>30</v>
      </c>
      <c r="G306" s="3" t="s">
        <v>31</v>
      </c>
      <c r="H306" s="3" t="n">
        <v>1</v>
      </c>
      <c r="I306" s="3" t="s">
        <v>32</v>
      </c>
      <c r="J306" s="3" t="n">
        <v>0.593</v>
      </c>
      <c r="K306" s="3" t="n">
        <v>1.402</v>
      </c>
      <c r="L306" s="3" t="n">
        <v>1.842</v>
      </c>
      <c r="M306" s="3" t="n">
        <v>0.803</v>
      </c>
      <c r="N306" s="5" t="n">
        <v>15.69</v>
      </c>
      <c r="O306" s="5" t="n">
        <v>1.94621328899498</v>
      </c>
      <c r="P306" s="5" t="n">
        <v>3.1</v>
      </c>
      <c r="Q306" s="3" t="n">
        <v>0.38828967642527</v>
      </c>
      <c r="R306" s="5" t="n">
        <v>0.100917887027899</v>
      </c>
    </row>
    <row r="307" customFormat="false" ht="15" hidden="false" customHeight="false" outlineLevel="0" collapsed="false">
      <c r="A307" s="3" t="s">
        <v>28</v>
      </c>
      <c r="B307" s="3" t="n">
        <v>3.245</v>
      </c>
      <c r="C307" s="3" t="n">
        <v>1.995</v>
      </c>
      <c r="D307" s="3" t="n">
        <v>26.98</v>
      </c>
      <c r="E307" s="3" t="s">
        <v>29</v>
      </c>
      <c r="F307" s="3" t="s">
        <v>30</v>
      </c>
      <c r="G307" s="3" t="s">
        <v>31</v>
      </c>
      <c r="H307" s="3" t="n">
        <v>1</v>
      </c>
      <c r="I307" s="3" t="s">
        <v>32</v>
      </c>
      <c r="J307" s="3" t="n">
        <v>0.601</v>
      </c>
      <c r="K307" s="3" t="n">
        <v>1.409</v>
      </c>
      <c r="L307" s="3" t="n">
        <v>1.816</v>
      </c>
      <c r="M307" s="3" t="n">
        <v>0.805</v>
      </c>
      <c r="N307" s="5" t="n">
        <v>16.01</v>
      </c>
      <c r="O307" s="5" t="n">
        <v>1.92838176687608</v>
      </c>
      <c r="P307" s="5" t="n">
        <v>3.1</v>
      </c>
      <c r="Q307" s="3" t="n">
        <v>0.385208012326656</v>
      </c>
      <c r="R307" s="5" t="n">
        <v>0.102367870579481</v>
      </c>
    </row>
    <row r="308" customFormat="false" ht="15" hidden="false" customHeight="false" outlineLevel="0" collapsed="false">
      <c r="A308" s="3" t="s">
        <v>28</v>
      </c>
      <c r="B308" s="3" t="n">
        <v>3.245</v>
      </c>
      <c r="C308" s="3" t="n">
        <v>2.005</v>
      </c>
      <c r="D308" s="3" t="n">
        <v>26.98</v>
      </c>
      <c r="E308" s="3" t="s">
        <v>29</v>
      </c>
      <c r="F308" s="3" t="s">
        <v>30</v>
      </c>
      <c r="G308" s="3" t="s">
        <v>31</v>
      </c>
      <c r="H308" s="3" t="n">
        <v>1</v>
      </c>
      <c r="I308" s="3" t="s">
        <v>32</v>
      </c>
      <c r="J308" s="3" t="n">
        <v>0.609</v>
      </c>
      <c r="K308" s="3" t="n">
        <v>1.416</v>
      </c>
      <c r="L308" s="3" t="n">
        <v>1.791</v>
      </c>
      <c r="M308" s="3" t="n">
        <v>0.806</v>
      </c>
      <c r="N308" s="5" t="n">
        <v>16.36</v>
      </c>
      <c r="O308" s="5" t="n">
        <v>1.97111487409547</v>
      </c>
      <c r="P308" s="5" t="n">
        <v>3.1</v>
      </c>
      <c r="Q308" s="3" t="n">
        <v>0.382126348228043</v>
      </c>
      <c r="R308" s="5" t="n">
        <v>0.103980263990275</v>
      </c>
    </row>
    <row r="309" customFormat="false" ht="15" hidden="false" customHeight="false" outlineLevel="0" collapsed="false">
      <c r="A309" s="3" t="s">
        <v>28</v>
      </c>
      <c r="B309" s="3" t="n">
        <v>3.245</v>
      </c>
      <c r="C309" s="3" t="n">
        <v>2.015</v>
      </c>
      <c r="D309" s="3" t="n">
        <v>26.98</v>
      </c>
      <c r="E309" s="3" t="s">
        <v>29</v>
      </c>
      <c r="F309" s="3" t="s">
        <v>30</v>
      </c>
      <c r="G309" s="3" t="s">
        <v>31</v>
      </c>
      <c r="H309" s="3" t="n">
        <v>1</v>
      </c>
      <c r="I309" s="3" t="s">
        <v>32</v>
      </c>
      <c r="J309" s="3" t="n">
        <v>0.616</v>
      </c>
      <c r="K309" s="3" t="n">
        <v>1.423</v>
      </c>
      <c r="L309" s="3" t="n">
        <v>1.765</v>
      </c>
      <c r="M309" s="3" t="n">
        <v>0.808</v>
      </c>
      <c r="N309" s="5" t="n">
        <v>15.98</v>
      </c>
      <c r="O309" s="5" t="n">
        <v>1.94603850742747</v>
      </c>
      <c r="P309" s="5" t="n">
        <v>3.1</v>
      </c>
      <c r="Q309" s="3" t="n">
        <v>0.37904468412943</v>
      </c>
      <c r="R309" s="5" t="n">
        <v>0.100965477429748</v>
      </c>
    </row>
    <row r="310" customFormat="false" ht="15" hidden="false" customHeight="false" outlineLevel="0" collapsed="false">
      <c r="A310" s="3" t="s">
        <v>28</v>
      </c>
      <c r="B310" s="3" t="n">
        <v>3.245</v>
      </c>
      <c r="C310" s="3" t="n">
        <v>2.025</v>
      </c>
      <c r="D310" s="3" t="n">
        <v>26.98</v>
      </c>
      <c r="E310" s="3" t="s">
        <v>29</v>
      </c>
      <c r="F310" s="3" t="s">
        <v>30</v>
      </c>
      <c r="G310" s="3" t="s">
        <v>31</v>
      </c>
      <c r="H310" s="3" t="n">
        <v>1</v>
      </c>
      <c r="I310" s="3" t="s">
        <v>32</v>
      </c>
      <c r="J310" s="3" t="n">
        <v>0.625</v>
      </c>
      <c r="K310" s="3" t="n">
        <v>1.43</v>
      </c>
      <c r="L310" s="3" t="n">
        <v>1.739</v>
      </c>
      <c r="M310" s="3" t="n">
        <v>0.81</v>
      </c>
      <c r="N310" s="5" t="n">
        <v>15.76</v>
      </c>
      <c r="O310" s="5" t="n">
        <v>1.63299241892103</v>
      </c>
      <c r="P310" s="5" t="n">
        <v>3.1</v>
      </c>
      <c r="Q310" s="3" t="n">
        <v>0.375963020030817</v>
      </c>
      <c r="R310" s="5" t="n">
        <v>0.098950333967592</v>
      </c>
    </row>
    <row r="311" customFormat="false" ht="15" hidden="false" customHeight="false" outlineLevel="0" collapsed="false">
      <c r="A311" s="3" t="s">
        <v>28</v>
      </c>
      <c r="B311" s="3" t="n">
        <v>3.245</v>
      </c>
      <c r="C311" s="3" t="n">
        <v>2.035</v>
      </c>
      <c r="D311" s="3" t="n">
        <v>26.98</v>
      </c>
      <c r="E311" s="3" t="s">
        <v>29</v>
      </c>
      <c r="F311" s="3" t="s">
        <v>30</v>
      </c>
      <c r="G311" s="3" t="s">
        <v>31</v>
      </c>
      <c r="H311" s="3" t="n">
        <v>1</v>
      </c>
      <c r="I311" s="3" t="s">
        <v>32</v>
      </c>
      <c r="J311" s="3" t="n">
        <v>0.633</v>
      </c>
      <c r="K311" s="3" t="n">
        <v>1.437</v>
      </c>
      <c r="L311" s="3" t="n">
        <v>1.713</v>
      </c>
      <c r="M311" s="3" t="n">
        <v>0.811</v>
      </c>
      <c r="N311" s="5" t="n">
        <v>15.81</v>
      </c>
      <c r="O311" s="5" t="n">
        <v>1.34416903267119</v>
      </c>
      <c r="P311" s="5" t="n">
        <v>3.1</v>
      </c>
      <c r="Q311" s="3" t="n">
        <v>0.372881355932203</v>
      </c>
      <c r="R311" s="5" t="n">
        <v>0.0986484466677878</v>
      </c>
    </row>
    <row r="312" customFormat="false" ht="15" hidden="false" customHeight="false" outlineLevel="0" collapsed="false">
      <c r="A312" s="3" t="s">
        <v>28</v>
      </c>
      <c r="B312" s="3" t="n">
        <v>3.245</v>
      </c>
      <c r="C312" s="3" t="n">
        <v>2.045</v>
      </c>
      <c r="D312" s="3" t="n">
        <v>26.98</v>
      </c>
      <c r="E312" s="3" t="s">
        <v>29</v>
      </c>
      <c r="F312" s="3" t="s">
        <v>30</v>
      </c>
      <c r="G312" s="3" t="s">
        <v>31</v>
      </c>
      <c r="H312" s="3" t="n">
        <v>1</v>
      </c>
      <c r="I312" s="3" t="s">
        <v>32</v>
      </c>
      <c r="J312" s="3" t="n">
        <v>0.641</v>
      </c>
      <c r="K312" s="3" t="n">
        <v>1.444</v>
      </c>
      <c r="L312" s="3" t="n">
        <v>1.687</v>
      </c>
      <c r="M312" s="3" t="n">
        <v>0.813</v>
      </c>
      <c r="N312" s="5" t="n">
        <v>15.89</v>
      </c>
      <c r="O312" s="5" t="n">
        <v>1.35829522481143</v>
      </c>
      <c r="P312" s="5" t="n">
        <v>3.1</v>
      </c>
      <c r="Q312" s="3" t="n">
        <v>0.36979969183359</v>
      </c>
      <c r="R312" s="5" t="n">
        <v>0.0985249228569106</v>
      </c>
    </row>
    <row r="313" customFormat="false" ht="15" hidden="false" customHeight="false" outlineLevel="0" collapsed="false">
      <c r="A313" s="3" t="s">
        <v>28</v>
      </c>
      <c r="B313" s="3" t="n">
        <v>3.245</v>
      </c>
      <c r="C313" s="3" t="n">
        <v>2.055</v>
      </c>
      <c r="D313" s="3" t="n">
        <v>26.98</v>
      </c>
      <c r="E313" s="3" t="s">
        <v>29</v>
      </c>
      <c r="F313" s="3" t="s">
        <v>30</v>
      </c>
      <c r="G313" s="3" t="s">
        <v>31</v>
      </c>
      <c r="H313" s="3" t="n">
        <v>1</v>
      </c>
      <c r="I313" s="3" t="s">
        <v>32</v>
      </c>
      <c r="J313" s="3" t="n">
        <v>0.65</v>
      </c>
      <c r="K313" s="3" t="n">
        <v>1.451</v>
      </c>
      <c r="L313" s="3" t="n">
        <v>1.661</v>
      </c>
      <c r="M313" s="3" t="n">
        <v>0.815</v>
      </c>
      <c r="N313" s="5" t="n">
        <v>16.43</v>
      </c>
      <c r="O313" s="5" t="n">
        <v>1.35713613935319</v>
      </c>
      <c r="P313" s="5" t="n">
        <v>3.1</v>
      </c>
      <c r="Q313" s="3" t="n">
        <v>0.366718027734977</v>
      </c>
      <c r="R313" s="5" t="n">
        <v>0.101210841340001</v>
      </c>
    </row>
    <row r="314" customFormat="false" ht="15" hidden="false" customHeight="false" outlineLevel="0" collapsed="false">
      <c r="A314" s="3" t="s">
        <v>28</v>
      </c>
      <c r="B314" s="3" t="n">
        <v>3.245</v>
      </c>
      <c r="C314" s="3" t="n">
        <v>2.065</v>
      </c>
      <c r="D314" s="3" t="n">
        <v>26.98</v>
      </c>
      <c r="E314" s="3" t="s">
        <v>29</v>
      </c>
      <c r="F314" s="3" t="s">
        <v>30</v>
      </c>
      <c r="G314" s="3" t="s">
        <v>31</v>
      </c>
      <c r="H314" s="3" t="n">
        <v>1</v>
      </c>
      <c r="I314" s="3" t="s">
        <v>32</v>
      </c>
      <c r="J314" s="3" t="n">
        <v>0.658</v>
      </c>
      <c r="K314" s="3" t="n">
        <v>1.458</v>
      </c>
      <c r="L314" s="3" t="n">
        <v>1.636</v>
      </c>
      <c r="M314" s="3" t="n">
        <v>0.816</v>
      </c>
      <c r="N314" s="5" t="n">
        <v>16.94</v>
      </c>
      <c r="O314" s="5" t="n">
        <v>1.36068451879414</v>
      </c>
      <c r="P314" s="5" t="n">
        <v>3.1</v>
      </c>
      <c r="Q314" s="3" t="n">
        <v>0.363636363636364</v>
      </c>
      <c r="R314" s="5" t="n">
        <v>0.103680972718899</v>
      </c>
    </row>
    <row r="315" customFormat="false" ht="15" hidden="false" customHeight="false" outlineLevel="0" collapsed="false">
      <c r="A315" s="3" t="s">
        <v>28</v>
      </c>
      <c r="B315" s="3" t="n">
        <v>3.245</v>
      </c>
      <c r="C315" s="3" t="n">
        <v>2.085</v>
      </c>
      <c r="D315" s="3" t="n">
        <v>26.98</v>
      </c>
      <c r="E315" s="3" t="s">
        <v>29</v>
      </c>
      <c r="F315" s="3" t="s">
        <v>30</v>
      </c>
      <c r="G315" s="3" t="s">
        <v>31</v>
      </c>
      <c r="H315" s="3" t="n">
        <v>1</v>
      </c>
      <c r="I315" s="3" t="s">
        <v>32</v>
      </c>
      <c r="J315" s="3" t="n">
        <v>0.676</v>
      </c>
      <c r="K315" s="3" t="n">
        <v>1.472</v>
      </c>
      <c r="L315" s="3" t="n">
        <v>1.584</v>
      </c>
      <c r="M315" s="3" t="n">
        <v>0.819</v>
      </c>
      <c r="N315" s="5" t="n">
        <v>18.84</v>
      </c>
      <c r="O315" s="5" t="n">
        <v>1.84757060078302</v>
      </c>
      <c r="P315" s="5" t="n">
        <v>3.1</v>
      </c>
      <c r="Q315" s="3" t="n">
        <v>0.357473035439137</v>
      </c>
      <c r="R315" s="5" t="n">
        <v>0.113771321149602</v>
      </c>
    </row>
    <row r="316" customFormat="false" ht="15" hidden="false" customHeight="false" outlineLevel="0" collapsed="false">
      <c r="A316" s="3" t="s">
        <v>28</v>
      </c>
      <c r="B316" s="3" t="n">
        <v>3.245</v>
      </c>
      <c r="C316" s="3" t="n">
        <v>2.095</v>
      </c>
      <c r="D316" s="3" t="n">
        <v>26.98</v>
      </c>
      <c r="E316" s="3" t="s">
        <v>29</v>
      </c>
      <c r="F316" s="3" t="s">
        <v>30</v>
      </c>
      <c r="G316" s="3" t="s">
        <v>31</v>
      </c>
      <c r="H316" s="3" t="n">
        <v>1</v>
      </c>
      <c r="I316" s="3" t="s">
        <v>32</v>
      </c>
      <c r="J316" s="3" t="n">
        <v>0.685</v>
      </c>
      <c r="K316" s="3" t="n">
        <v>1.479</v>
      </c>
      <c r="L316" s="3" t="n">
        <v>1.558</v>
      </c>
      <c r="M316" s="3" t="n">
        <v>0.821</v>
      </c>
      <c r="N316" s="5" t="n">
        <v>20.83</v>
      </c>
      <c r="O316" s="5" t="n">
        <v>1.86145416236642</v>
      </c>
      <c r="P316" s="5" t="n">
        <v>3.1</v>
      </c>
      <c r="Q316" s="3" t="n">
        <v>0.354391371340524</v>
      </c>
      <c r="R316" s="5" t="n">
        <v>0.124931751916813</v>
      </c>
    </row>
    <row r="317" customFormat="false" ht="15" hidden="false" customHeight="false" outlineLevel="0" collapsed="false">
      <c r="A317" s="3" t="s">
        <v>28</v>
      </c>
      <c r="B317" s="3" t="n">
        <v>3.245</v>
      </c>
      <c r="C317" s="3" t="n">
        <v>2.105</v>
      </c>
      <c r="D317" s="3" t="n">
        <v>26.98</v>
      </c>
      <c r="E317" s="3" t="s">
        <v>29</v>
      </c>
      <c r="F317" s="3" t="s">
        <v>30</v>
      </c>
      <c r="G317" s="3" t="s">
        <v>31</v>
      </c>
      <c r="H317" s="3" t="n">
        <v>1</v>
      </c>
      <c r="I317" s="3" t="s">
        <v>32</v>
      </c>
      <c r="J317" s="3" t="n">
        <v>0.695</v>
      </c>
      <c r="K317" s="3" t="n">
        <v>1.486</v>
      </c>
      <c r="L317" s="3" t="n">
        <v>1.532</v>
      </c>
      <c r="M317" s="3" t="n">
        <v>0.823</v>
      </c>
      <c r="N317" s="5" t="n">
        <v>22.53</v>
      </c>
      <c r="O317" s="5" t="n">
        <v>1.85997975779961</v>
      </c>
      <c r="P317" s="5" t="n">
        <v>3.1</v>
      </c>
      <c r="Q317" s="3" t="n">
        <v>0.351309707241911</v>
      </c>
      <c r="R317" s="5" t="n">
        <v>0.13417829789228</v>
      </c>
    </row>
    <row r="318" customFormat="false" ht="15" hidden="false" customHeight="false" outlineLevel="0" collapsed="false">
      <c r="A318" s="3" t="s">
        <v>28</v>
      </c>
      <c r="B318" s="3" t="n">
        <v>3.245</v>
      </c>
      <c r="C318" s="3" t="n">
        <v>2.115</v>
      </c>
      <c r="D318" s="3" t="n">
        <v>26.98</v>
      </c>
      <c r="E318" s="3" t="s">
        <v>29</v>
      </c>
      <c r="F318" s="3" t="s">
        <v>30</v>
      </c>
      <c r="G318" s="3" t="s">
        <v>31</v>
      </c>
      <c r="H318" s="3" t="n">
        <v>1</v>
      </c>
      <c r="I318" s="3" t="s">
        <v>32</v>
      </c>
      <c r="J318" s="3" t="n">
        <v>0.704</v>
      </c>
      <c r="K318" s="3" t="n">
        <v>1.493</v>
      </c>
      <c r="L318" s="3" t="n">
        <v>1.507</v>
      </c>
      <c r="M318" s="3" t="n">
        <v>0.824</v>
      </c>
      <c r="N318" s="5" t="n">
        <v>25.45</v>
      </c>
      <c r="O318" s="5" t="n">
        <v>1.84877980533561</v>
      </c>
      <c r="P318" s="5" t="n">
        <v>3.1</v>
      </c>
      <c r="Q318" s="3" t="n">
        <v>0.348228043143297</v>
      </c>
      <c r="R318" s="5" t="n">
        <v>0.150511843006616</v>
      </c>
    </row>
    <row r="319" customFormat="false" ht="15" hidden="false" customHeight="false" outlineLevel="0" collapsed="false">
      <c r="A319" s="3" t="s">
        <v>28</v>
      </c>
      <c r="B319" s="3" t="n">
        <v>3.245</v>
      </c>
      <c r="C319" s="3" t="n">
        <v>2.125</v>
      </c>
      <c r="D319" s="3" t="n">
        <v>26.98</v>
      </c>
      <c r="E319" s="3" t="s">
        <v>29</v>
      </c>
      <c r="F319" s="3" t="s">
        <v>30</v>
      </c>
      <c r="G319" s="3" t="s">
        <v>31</v>
      </c>
      <c r="H319" s="3" t="n">
        <v>1</v>
      </c>
      <c r="I319" s="3" t="s">
        <v>32</v>
      </c>
      <c r="J319" s="3" t="n">
        <v>0.714</v>
      </c>
      <c r="K319" s="3" t="n">
        <v>1.5</v>
      </c>
      <c r="L319" s="3" t="n">
        <v>1.481</v>
      </c>
      <c r="M319" s="3" t="n">
        <v>0.826</v>
      </c>
      <c r="N319" s="5" t="n">
        <v>25.74</v>
      </c>
      <c r="O319" s="5" t="n">
        <v>1.90156937926841</v>
      </c>
      <c r="P319" s="5" t="n">
        <v>3.1</v>
      </c>
      <c r="Q319" s="3" t="n">
        <v>0.345146379044684</v>
      </c>
      <c r="R319" s="5" t="n">
        <v>0.151133018178938</v>
      </c>
    </row>
    <row r="320" customFormat="false" ht="15" hidden="false" customHeight="false" outlineLevel="0" collapsed="false">
      <c r="A320" s="3" t="s">
        <v>28</v>
      </c>
      <c r="B320" s="3" t="n">
        <v>3.245</v>
      </c>
      <c r="C320" s="3" t="n">
        <v>2.135</v>
      </c>
      <c r="D320" s="3" t="n">
        <v>26.98</v>
      </c>
      <c r="E320" s="3" t="s">
        <v>29</v>
      </c>
      <c r="F320" s="3" t="s">
        <v>30</v>
      </c>
      <c r="G320" s="3" t="s">
        <v>31</v>
      </c>
      <c r="H320" s="3" t="n">
        <v>1</v>
      </c>
      <c r="I320" s="3" t="s">
        <v>32</v>
      </c>
      <c r="J320" s="3" t="n">
        <v>0.723</v>
      </c>
      <c r="K320" s="3" t="n">
        <v>1.507</v>
      </c>
      <c r="L320" s="3" t="n">
        <v>1.455</v>
      </c>
      <c r="M320" s="3" t="n">
        <v>0.827</v>
      </c>
      <c r="N320" s="5" t="n">
        <v>23.6</v>
      </c>
      <c r="O320" s="5" t="n">
        <v>1.92196439655524</v>
      </c>
      <c r="P320" s="5" t="n">
        <v>3.1</v>
      </c>
      <c r="Q320" s="3" t="n">
        <v>0.342064714946071</v>
      </c>
      <c r="R320" s="5" t="n">
        <v>0.137579107046294</v>
      </c>
    </row>
    <row r="321" customFormat="false" ht="15" hidden="false" customHeight="false" outlineLevel="0" collapsed="false">
      <c r="A321" s="3" t="s">
        <v>28</v>
      </c>
      <c r="B321" s="3" t="n">
        <v>3.245</v>
      </c>
      <c r="C321" s="3" t="n">
        <v>2.145</v>
      </c>
      <c r="D321" s="3" t="n">
        <v>26.98</v>
      </c>
      <c r="E321" s="3" t="s">
        <v>29</v>
      </c>
      <c r="F321" s="3" t="s">
        <v>30</v>
      </c>
      <c r="G321" s="3" t="s">
        <v>31</v>
      </c>
      <c r="H321" s="3" t="n">
        <v>1</v>
      </c>
      <c r="I321" s="3" t="s">
        <v>32</v>
      </c>
      <c r="J321" s="3" t="n">
        <v>0.734</v>
      </c>
      <c r="K321" s="3" t="n">
        <v>1.515</v>
      </c>
      <c r="L321" s="3" t="n">
        <v>1.429</v>
      </c>
      <c r="M321" s="3" t="n">
        <v>0.828</v>
      </c>
      <c r="N321" s="5" t="n">
        <v>19.89</v>
      </c>
      <c r="O321" s="5" t="n">
        <v>1.94685323159569</v>
      </c>
      <c r="P321" s="5" t="n">
        <v>3.1</v>
      </c>
      <c r="Q321" s="3" t="n">
        <v>0.338983050847458</v>
      </c>
      <c r="R321" s="5" t="n">
        <v>0.115239682170281</v>
      </c>
    </row>
    <row r="322" customFormat="false" ht="15" hidden="false" customHeight="false" outlineLevel="0" collapsed="false">
      <c r="A322" s="3" t="s">
        <v>28</v>
      </c>
      <c r="B322" s="3" t="n">
        <v>3.245</v>
      </c>
      <c r="C322" s="3" t="n">
        <v>2.155</v>
      </c>
      <c r="D322" s="3" t="n">
        <v>26.98</v>
      </c>
      <c r="E322" s="3" t="s">
        <v>29</v>
      </c>
      <c r="F322" s="3" t="s">
        <v>30</v>
      </c>
      <c r="G322" s="3" t="s">
        <v>31</v>
      </c>
      <c r="H322" s="3" t="n">
        <v>1</v>
      </c>
      <c r="I322" s="3" t="s">
        <v>32</v>
      </c>
      <c r="J322" s="3" t="n">
        <v>0.744</v>
      </c>
      <c r="K322" s="3" t="n">
        <v>1.522</v>
      </c>
      <c r="L322" s="3" t="n">
        <v>1.403</v>
      </c>
      <c r="M322" s="3" t="n">
        <v>0.83</v>
      </c>
      <c r="N322" s="5" t="n">
        <v>15.86</v>
      </c>
      <c r="O322" s="5" t="n">
        <v>1.97660856560249</v>
      </c>
      <c r="P322" s="5" t="n">
        <v>3.1</v>
      </c>
      <c r="Q322" s="3" t="n">
        <v>0.335901386748844</v>
      </c>
      <c r="R322" s="5" t="n">
        <v>0.0912069415835303</v>
      </c>
    </row>
    <row r="323" customFormat="false" ht="15" hidden="false" customHeight="false" outlineLevel="0" collapsed="false">
      <c r="A323" s="3" t="s">
        <v>28</v>
      </c>
      <c r="B323" s="3" t="n">
        <v>3.245</v>
      </c>
      <c r="C323" s="3" t="n">
        <v>2.165</v>
      </c>
      <c r="D323" s="3" t="n">
        <v>26.98</v>
      </c>
      <c r="E323" s="3" t="s">
        <v>29</v>
      </c>
      <c r="F323" s="3" t="s">
        <v>30</v>
      </c>
      <c r="G323" s="3" t="s">
        <v>31</v>
      </c>
      <c r="H323" s="3" t="n">
        <v>1</v>
      </c>
      <c r="I323" s="3" t="s">
        <v>32</v>
      </c>
      <c r="J323" s="3" t="n">
        <v>0.754</v>
      </c>
      <c r="K323" s="3" t="n">
        <v>1.529</v>
      </c>
      <c r="L323" s="3" t="n">
        <v>1.377</v>
      </c>
      <c r="M323" s="3" t="n">
        <v>0.831</v>
      </c>
      <c r="N323" s="5" t="n">
        <v>11</v>
      </c>
      <c r="O323" s="5" t="n">
        <v>5.09353674070637</v>
      </c>
      <c r="P323" s="5" t="n">
        <v>3.1</v>
      </c>
      <c r="Q323" s="3" t="n">
        <v>0.332819722650231</v>
      </c>
      <c r="R323" s="5" t="n">
        <v>0.0627823631931111</v>
      </c>
    </row>
    <row r="324" customFormat="false" ht="15" hidden="false" customHeight="false" outlineLevel="0" collapsed="false">
      <c r="A324" s="3" t="s">
        <v>28</v>
      </c>
      <c r="B324" s="3" t="n">
        <v>3.245</v>
      </c>
      <c r="C324" s="3" t="n">
        <v>2.175</v>
      </c>
      <c r="D324" s="3" t="n">
        <v>26.98</v>
      </c>
      <c r="E324" s="3" t="s">
        <v>29</v>
      </c>
      <c r="F324" s="3" t="s">
        <v>30</v>
      </c>
      <c r="G324" s="3" t="s">
        <v>31</v>
      </c>
      <c r="H324" s="3" t="n">
        <v>1</v>
      </c>
      <c r="I324" s="3" t="s">
        <v>32</v>
      </c>
      <c r="J324" s="3" t="n">
        <v>0.765</v>
      </c>
      <c r="K324" s="3" t="n">
        <v>1.536</v>
      </c>
      <c r="L324" s="3" t="n">
        <v>1.352</v>
      </c>
      <c r="M324" s="3" t="n">
        <v>0.833</v>
      </c>
      <c r="N324" s="5" t="n">
        <v>7.142</v>
      </c>
      <c r="O324" s="5" t="n">
        <v>5.13025010252748</v>
      </c>
      <c r="P324" s="5" t="n">
        <v>3.1</v>
      </c>
      <c r="Q324" s="3" t="n">
        <v>0.329738058551618</v>
      </c>
      <c r="R324" s="5" t="n">
        <v>0.0404476122512549</v>
      </c>
    </row>
    <row r="325" customFormat="false" ht="15" hidden="false" customHeight="false" outlineLevel="0" collapsed="false">
      <c r="A325" s="3" t="s">
        <v>28</v>
      </c>
      <c r="B325" s="3" t="n">
        <v>3.245</v>
      </c>
      <c r="C325" s="3" t="n">
        <v>2.185</v>
      </c>
      <c r="D325" s="3" t="n">
        <v>26.98</v>
      </c>
      <c r="E325" s="3" t="s">
        <v>29</v>
      </c>
      <c r="F325" s="3" t="s">
        <v>30</v>
      </c>
      <c r="G325" s="3" t="s">
        <v>31</v>
      </c>
      <c r="H325" s="3" t="n">
        <v>1</v>
      </c>
      <c r="I325" s="3" t="s">
        <v>32</v>
      </c>
      <c r="J325" s="3" t="n">
        <v>0.776</v>
      </c>
      <c r="K325" s="3" t="n">
        <v>1.543</v>
      </c>
      <c r="L325" s="3" t="n">
        <v>1.326</v>
      </c>
      <c r="M325" s="3" t="n">
        <v>0.834</v>
      </c>
      <c r="N325" s="5" t="n">
        <v>4.272</v>
      </c>
      <c r="O325" s="5" t="n">
        <v>5.16116414584685</v>
      </c>
      <c r="P325" s="5" t="n">
        <v>3.1</v>
      </c>
      <c r="Q325" s="3" t="n">
        <v>0.326656394453005</v>
      </c>
      <c r="R325" s="5" t="n">
        <v>0.0240046381802073</v>
      </c>
    </row>
    <row r="326" customFormat="false" ht="15" hidden="false" customHeight="false" outlineLevel="0" collapsed="false">
      <c r="A326" s="3" t="s">
        <v>28</v>
      </c>
      <c r="B326" s="3" t="n">
        <v>3.245</v>
      </c>
      <c r="C326" s="3" t="n">
        <v>2.195</v>
      </c>
      <c r="D326" s="3" t="n">
        <v>26.98</v>
      </c>
      <c r="E326" s="3" t="s">
        <v>29</v>
      </c>
      <c r="F326" s="3" t="s">
        <v>30</v>
      </c>
      <c r="G326" s="3" t="s">
        <v>31</v>
      </c>
      <c r="H326" s="3" t="n">
        <v>1</v>
      </c>
      <c r="I326" s="3" t="s">
        <v>32</v>
      </c>
      <c r="J326" s="3" t="n">
        <v>0.787</v>
      </c>
      <c r="K326" s="3" t="n">
        <v>1.55</v>
      </c>
      <c r="L326" s="3" t="n">
        <v>1.3</v>
      </c>
      <c r="M326" s="3" t="n">
        <v>0.835</v>
      </c>
      <c r="N326" s="5" t="n">
        <v>2.735</v>
      </c>
      <c r="O326" s="5" t="n">
        <v>5.21809008006127</v>
      </c>
      <c r="P326" s="5" t="n">
        <v>3.1</v>
      </c>
      <c r="Q326" s="3" t="n">
        <v>0.323574730354391</v>
      </c>
      <c r="R326" s="5" t="n">
        <v>0.015246643087529</v>
      </c>
    </row>
    <row r="327" customFormat="false" ht="15" hidden="false" customHeight="false" outlineLevel="0" collapsed="false">
      <c r="A327" s="3" t="s">
        <v>28</v>
      </c>
      <c r="B327" s="3" t="n">
        <v>3.245</v>
      </c>
      <c r="C327" s="3" t="n">
        <v>2.205</v>
      </c>
      <c r="D327" s="3" t="n">
        <v>26.98</v>
      </c>
      <c r="E327" s="3" t="s">
        <v>29</v>
      </c>
      <c r="F327" s="3" t="s">
        <v>30</v>
      </c>
      <c r="G327" s="3" t="s">
        <v>31</v>
      </c>
      <c r="H327" s="3" t="n">
        <v>1</v>
      </c>
      <c r="I327" s="3" t="s">
        <v>32</v>
      </c>
      <c r="J327" s="3" t="n">
        <v>0.798</v>
      </c>
      <c r="K327" s="3" t="n">
        <v>1.557</v>
      </c>
      <c r="L327" s="3" t="n">
        <v>1.274</v>
      </c>
      <c r="M327" s="3" t="n">
        <v>0.837</v>
      </c>
      <c r="N327" s="5" t="n">
        <v>1.43</v>
      </c>
      <c r="O327" s="5" t="n">
        <v>5.29493879473061</v>
      </c>
      <c r="P327" s="5" t="n">
        <v>3.1</v>
      </c>
      <c r="Q327" s="3" t="n">
        <v>0.320493066255778</v>
      </c>
      <c r="R327" s="5" t="n">
        <v>0.00790801159885746</v>
      </c>
    </row>
    <row r="328" customFormat="false" ht="15" hidden="false" customHeight="false" outlineLevel="0" collapsed="false">
      <c r="A328" s="3" t="s">
        <v>28</v>
      </c>
      <c r="B328" s="3" t="n">
        <v>3.245</v>
      </c>
      <c r="C328" s="3" t="n">
        <v>2.215</v>
      </c>
      <c r="D328" s="3" t="n">
        <v>26.98</v>
      </c>
      <c r="E328" s="3" t="s">
        <v>29</v>
      </c>
      <c r="F328" s="3" t="s">
        <v>30</v>
      </c>
      <c r="G328" s="3" t="s">
        <v>31</v>
      </c>
      <c r="H328" s="3" t="n">
        <v>1</v>
      </c>
      <c r="I328" s="3" t="s">
        <v>32</v>
      </c>
      <c r="J328" s="3" t="n">
        <v>0.809</v>
      </c>
      <c r="K328" s="3" t="n">
        <v>1.564</v>
      </c>
      <c r="L328" s="3" t="n">
        <v>1.248</v>
      </c>
      <c r="M328" s="3" t="n">
        <v>0.838</v>
      </c>
      <c r="N328" s="5" t="n">
        <v>0.69</v>
      </c>
      <c r="O328" s="5" t="n">
        <v>5.37437735436115</v>
      </c>
      <c r="P328" s="5" t="n">
        <v>3.1</v>
      </c>
      <c r="Q328" s="3" t="n">
        <v>0.317411402157165</v>
      </c>
      <c r="R328" s="5" t="n">
        <v>0.003784907930643</v>
      </c>
    </row>
    <row r="329" customFormat="false" ht="15" hidden="false" customHeight="false" outlineLevel="0" collapsed="false">
      <c r="A329" s="3" t="s">
        <v>28</v>
      </c>
      <c r="B329" s="3" t="n">
        <v>3.245</v>
      </c>
      <c r="C329" s="3" t="n">
        <v>2.225</v>
      </c>
      <c r="D329" s="3" t="n">
        <v>26.98</v>
      </c>
      <c r="E329" s="3" t="s">
        <v>29</v>
      </c>
      <c r="F329" s="3" t="s">
        <v>30</v>
      </c>
      <c r="G329" s="3" t="s">
        <v>31</v>
      </c>
      <c r="H329" s="3" t="n">
        <v>1</v>
      </c>
      <c r="I329" s="3" t="s">
        <v>32</v>
      </c>
      <c r="J329" s="3" t="n">
        <v>0.821</v>
      </c>
      <c r="K329" s="3" t="n">
        <v>1.571</v>
      </c>
      <c r="L329" s="3" t="n">
        <v>1.222</v>
      </c>
      <c r="M329" s="3" t="n">
        <v>0.839</v>
      </c>
      <c r="N329" s="5" t="n">
        <v>0.3029</v>
      </c>
      <c r="O329" s="5" t="n">
        <v>5.51003152842761</v>
      </c>
      <c r="P329" s="5" t="n">
        <v>3.1</v>
      </c>
      <c r="Q329" s="3" t="n">
        <v>0.314329738058552</v>
      </c>
      <c r="R329" s="5" t="n">
        <v>0.00164774206207183</v>
      </c>
    </row>
    <row r="330" customFormat="false" ht="15" hidden="false" customHeight="false" outlineLevel="0" collapsed="false">
      <c r="A330" s="3" t="s">
        <v>28</v>
      </c>
      <c r="B330" s="3" t="n">
        <v>3.245</v>
      </c>
      <c r="C330" s="3" t="n">
        <v>2.235</v>
      </c>
      <c r="D330" s="3" t="n">
        <v>26.98</v>
      </c>
      <c r="E330" s="3" t="s">
        <v>29</v>
      </c>
      <c r="F330" s="3" t="s">
        <v>30</v>
      </c>
      <c r="G330" s="3" t="s">
        <v>31</v>
      </c>
      <c r="H330" s="3" t="n">
        <v>1</v>
      </c>
      <c r="I330" s="3" t="s">
        <v>32</v>
      </c>
      <c r="J330" s="3" t="n">
        <v>0.833</v>
      </c>
      <c r="K330" s="3" t="n">
        <v>1.578</v>
      </c>
      <c r="L330" s="3" t="n">
        <v>1.197</v>
      </c>
      <c r="M330" s="3" t="n">
        <v>0.841</v>
      </c>
      <c r="N330" s="5" t="n">
        <v>0.1031</v>
      </c>
      <c r="O330" s="5" t="n">
        <v>5.70376108133341</v>
      </c>
      <c r="P330" s="5" t="n">
        <v>3.1</v>
      </c>
      <c r="Q330" s="3" t="n">
        <v>0.311248073959938</v>
      </c>
      <c r="R330" s="5" t="n">
        <v>0.000556150938353844</v>
      </c>
    </row>
    <row r="331" customFormat="false" ht="15" hidden="false" customHeight="false" outlineLevel="0" collapsed="false">
      <c r="A331" s="3" t="s">
        <v>28</v>
      </c>
      <c r="B331" s="3" t="n">
        <v>3.245</v>
      </c>
      <c r="C331" s="3" t="n">
        <v>2.245</v>
      </c>
      <c r="D331" s="3" t="n">
        <v>26.98</v>
      </c>
      <c r="E331" s="3" t="s">
        <v>29</v>
      </c>
      <c r="F331" s="3" t="s">
        <v>30</v>
      </c>
      <c r="G331" s="3" t="s">
        <v>31</v>
      </c>
      <c r="H331" s="3" t="n">
        <v>1</v>
      </c>
      <c r="I331" s="3" t="s">
        <v>32</v>
      </c>
      <c r="J331" s="3" t="n">
        <v>0.845</v>
      </c>
      <c r="K331" s="3" t="n">
        <v>1.585</v>
      </c>
      <c r="L331" s="3" t="n">
        <v>1.171</v>
      </c>
      <c r="M331" s="3" t="n">
        <v>0.842</v>
      </c>
      <c r="N331" s="5" t="n">
        <v>0.01719</v>
      </c>
      <c r="O331" s="5" t="n">
        <v>5.91520995070857</v>
      </c>
      <c r="P331" s="5" t="n">
        <v>3.1</v>
      </c>
      <c r="Q331" s="3" t="n">
        <v>0.308166409861325</v>
      </c>
      <c r="R331" s="5" t="n">
        <v>9.19418921450056E-005</v>
      </c>
    </row>
    <row r="332" customFormat="false" ht="15" hidden="false" customHeight="false" outlineLevel="0" collapsed="false">
      <c r="A332" s="3" t="s">
        <v>28</v>
      </c>
      <c r="B332" s="3" t="n">
        <v>2.445</v>
      </c>
      <c r="C332" s="3" t="n">
        <v>0.945</v>
      </c>
      <c r="D332" s="3" t="n">
        <v>38.5</v>
      </c>
      <c r="E332" s="3" t="s">
        <v>29</v>
      </c>
      <c r="F332" s="3" t="s">
        <v>30</v>
      </c>
      <c r="G332" s="3" t="s">
        <v>31</v>
      </c>
      <c r="H332" s="3" t="n">
        <v>1</v>
      </c>
      <c r="I332" s="3" t="s">
        <v>32</v>
      </c>
      <c r="J332" s="3" t="n">
        <v>0.357</v>
      </c>
      <c r="K332" s="3" t="n">
        <v>1.004</v>
      </c>
      <c r="L332" s="3" t="n">
        <v>2.69</v>
      </c>
      <c r="M332" s="3" t="n">
        <v>0.559</v>
      </c>
      <c r="N332" s="5" t="n">
        <v>18.14</v>
      </c>
      <c r="O332" s="5" t="n">
        <v>2.42807212738841</v>
      </c>
      <c r="P332" s="5" t="n">
        <v>3.1</v>
      </c>
      <c r="Q332" s="3" t="n">
        <v>0.613496932515337</v>
      </c>
      <c r="R332" s="5" t="n">
        <v>0.231951992820584</v>
      </c>
    </row>
    <row r="333" customFormat="false" ht="15" hidden="false" customHeight="false" outlineLevel="0" collapsed="false">
      <c r="A333" s="3" t="s">
        <v>28</v>
      </c>
      <c r="B333" s="3" t="n">
        <v>2.445</v>
      </c>
      <c r="C333" s="3" t="n">
        <v>0.955</v>
      </c>
      <c r="D333" s="3" t="n">
        <v>38.5</v>
      </c>
      <c r="E333" s="3" t="s">
        <v>29</v>
      </c>
      <c r="F333" s="3" t="s">
        <v>30</v>
      </c>
      <c r="G333" s="3" t="s">
        <v>31</v>
      </c>
      <c r="H333" s="3" t="n">
        <v>1</v>
      </c>
      <c r="I333" s="3" t="s">
        <v>32</v>
      </c>
      <c r="J333" s="3" t="n">
        <v>0.363</v>
      </c>
      <c r="K333" s="3" t="n">
        <v>1.015</v>
      </c>
      <c r="L333" s="3" t="n">
        <v>2.66</v>
      </c>
      <c r="M333" s="3" t="n">
        <v>0.563</v>
      </c>
      <c r="N333" s="5" t="n">
        <v>16.64</v>
      </c>
      <c r="O333" s="5" t="n">
        <v>1.38084150852215</v>
      </c>
      <c r="P333" s="5" t="n">
        <v>3.1</v>
      </c>
      <c r="Q333" s="3" t="n">
        <v>0.609406952965235</v>
      </c>
      <c r="R333" s="5" t="n">
        <v>0.213066907181521</v>
      </c>
    </row>
    <row r="334" customFormat="false" ht="15" hidden="false" customHeight="false" outlineLevel="0" collapsed="false">
      <c r="A334" s="3" t="s">
        <v>28</v>
      </c>
      <c r="B334" s="3" t="n">
        <v>2.445</v>
      </c>
      <c r="C334" s="3" t="n">
        <v>0.965</v>
      </c>
      <c r="D334" s="3" t="n">
        <v>38.5</v>
      </c>
      <c r="E334" s="3" t="s">
        <v>29</v>
      </c>
      <c r="F334" s="3" t="s">
        <v>30</v>
      </c>
      <c r="G334" s="3" t="s">
        <v>31</v>
      </c>
      <c r="H334" s="3" t="n">
        <v>1</v>
      </c>
      <c r="I334" s="3" t="s">
        <v>32</v>
      </c>
      <c r="J334" s="3" t="n">
        <v>0.369</v>
      </c>
      <c r="K334" s="3" t="n">
        <v>1.025</v>
      </c>
      <c r="L334" s="3" t="n">
        <v>2.631</v>
      </c>
      <c r="M334" s="3" t="n">
        <v>0.567</v>
      </c>
      <c r="N334" s="5" t="n">
        <v>15.85</v>
      </c>
      <c r="O334" s="5" t="n">
        <v>1.40102613999248</v>
      </c>
      <c r="P334" s="5" t="n">
        <v>3.1</v>
      </c>
      <c r="Q334" s="3" t="n">
        <v>0.605316973415133</v>
      </c>
      <c r="R334" s="5" t="n">
        <v>0.202791363971102</v>
      </c>
    </row>
    <row r="335" customFormat="false" ht="15" hidden="false" customHeight="false" outlineLevel="0" collapsed="false">
      <c r="A335" s="3" t="s">
        <v>28</v>
      </c>
      <c r="B335" s="3" t="n">
        <v>2.445</v>
      </c>
      <c r="C335" s="3" t="n">
        <v>0.975</v>
      </c>
      <c r="D335" s="3" t="n">
        <v>38.5</v>
      </c>
      <c r="E335" s="3" t="s">
        <v>29</v>
      </c>
      <c r="F335" s="3" t="s">
        <v>30</v>
      </c>
      <c r="G335" s="3" t="s">
        <v>31</v>
      </c>
      <c r="H335" s="3" t="n">
        <v>1</v>
      </c>
      <c r="I335" s="3" t="s">
        <v>32</v>
      </c>
      <c r="J335" s="3" t="n">
        <v>0.376</v>
      </c>
      <c r="K335" s="3" t="n">
        <v>1.036</v>
      </c>
      <c r="L335" s="3" t="n">
        <v>2.602</v>
      </c>
      <c r="M335" s="3" t="n">
        <v>0.571</v>
      </c>
      <c r="N335" s="5" t="n">
        <v>15.77</v>
      </c>
      <c r="O335" s="5" t="n">
        <v>1.41209917480935</v>
      </c>
      <c r="P335" s="5" t="n">
        <v>3.1</v>
      </c>
      <c r="Q335" s="3" t="n">
        <v>0.601226993865031</v>
      </c>
      <c r="R335" s="5" t="n">
        <v>0.201914112960788</v>
      </c>
    </row>
    <row r="336" customFormat="false" ht="15" hidden="false" customHeight="false" outlineLevel="0" collapsed="false">
      <c r="A336" s="3" t="s">
        <v>28</v>
      </c>
      <c r="B336" s="3" t="n">
        <v>2.445</v>
      </c>
      <c r="C336" s="3" t="n">
        <v>0.985</v>
      </c>
      <c r="D336" s="3" t="n">
        <v>38.5</v>
      </c>
      <c r="E336" s="3" t="s">
        <v>29</v>
      </c>
      <c r="F336" s="3" t="s">
        <v>30</v>
      </c>
      <c r="G336" s="3" t="s">
        <v>31</v>
      </c>
      <c r="H336" s="3" t="n">
        <v>1</v>
      </c>
      <c r="I336" s="3" t="s">
        <v>32</v>
      </c>
      <c r="J336" s="3" t="n">
        <v>0.382</v>
      </c>
      <c r="K336" s="3" t="n">
        <v>1.047</v>
      </c>
      <c r="L336" s="3" t="n">
        <v>2.572</v>
      </c>
      <c r="M336" s="3" t="n">
        <v>0.575</v>
      </c>
      <c r="N336" s="5" t="n">
        <v>15.1</v>
      </c>
      <c r="O336" s="5" t="n">
        <v>1.41247193611353</v>
      </c>
      <c r="P336" s="5" t="n">
        <v>3.1</v>
      </c>
      <c r="Q336" s="3" t="n">
        <v>0.597137014314929</v>
      </c>
      <c r="R336" s="5" t="n">
        <v>0.19351856927839</v>
      </c>
    </row>
    <row r="337" customFormat="false" ht="15" hidden="false" customHeight="false" outlineLevel="0" collapsed="false">
      <c r="A337" s="3" t="s">
        <v>28</v>
      </c>
      <c r="B337" s="3" t="n">
        <v>2.445</v>
      </c>
      <c r="C337" s="3" t="n">
        <v>0.995</v>
      </c>
      <c r="D337" s="3" t="n">
        <v>38.5</v>
      </c>
      <c r="E337" s="3" t="s">
        <v>29</v>
      </c>
      <c r="F337" s="3" t="s">
        <v>30</v>
      </c>
      <c r="G337" s="3" t="s">
        <v>31</v>
      </c>
      <c r="H337" s="3" t="n">
        <v>1</v>
      </c>
      <c r="I337" s="3" t="s">
        <v>32</v>
      </c>
      <c r="J337" s="3" t="n">
        <v>0.388</v>
      </c>
      <c r="K337" s="3" t="n">
        <v>1.057</v>
      </c>
      <c r="L337" s="3" t="n">
        <v>2.543</v>
      </c>
      <c r="M337" s="3" t="n">
        <v>0.578</v>
      </c>
      <c r="N337" s="5" t="n">
        <v>15.05</v>
      </c>
      <c r="O337" s="5" t="n">
        <v>1.42051871618457</v>
      </c>
      <c r="P337" s="5" t="n">
        <v>3.1</v>
      </c>
      <c r="Q337" s="3" t="n">
        <v>0.593047034764826</v>
      </c>
      <c r="R337" s="5" t="n">
        <v>0.192653441615841</v>
      </c>
    </row>
    <row r="338" customFormat="false" ht="15" hidden="false" customHeight="false" outlineLevel="0" collapsed="false">
      <c r="A338" s="3" t="s">
        <v>28</v>
      </c>
      <c r="B338" s="3" t="n">
        <v>2.445</v>
      </c>
      <c r="C338" s="3" t="n">
        <v>1.005</v>
      </c>
      <c r="D338" s="3" t="n">
        <v>38.5</v>
      </c>
      <c r="E338" s="3" t="s">
        <v>29</v>
      </c>
      <c r="F338" s="3" t="s">
        <v>30</v>
      </c>
      <c r="G338" s="3" t="s">
        <v>31</v>
      </c>
      <c r="H338" s="3" t="n">
        <v>1</v>
      </c>
      <c r="I338" s="3" t="s">
        <v>32</v>
      </c>
      <c r="J338" s="3" t="n">
        <v>0.395</v>
      </c>
      <c r="K338" s="3" t="n">
        <v>1.068</v>
      </c>
      <c r="L338" s="3" t="n">
        <v>2.513</v>
      </c>
      <c r="M338" s="3" t="n">
        <v>0.582</v>
      </c>
      <c r="N338" s="5" t="n">
        <v>15.36</v>
      </c>
      <c r="O338" s="5" t="n">
        <v>1.41784580600314</v>
      </c>
      <c r="P338" s="5" t="n">
        <v>3.1</v>
      </c>
      <c r="Q338" s="3" t="n">
        <v>0.588957055214724</v>
      </c>
      <c r="R338" s="5" t="n">
        <v>0.196681739511205</v>
      </c>
    </row>
    <row r="339" customFormat="false" ht="15" hidden="false" customHeight="false" outlineLevel="0" collapsed="false">
      <c r="A339" s="3" t="s">
        <v>28</v>
      </c>
      <c r="B339" s="3" t="n">
        <v>2.445</v>
      </c>
      <c r="C339" s="3" t="n">
        <v>1.015</v>
      </c>
      <c r="D339" s="3" t="n">
        <v>38.5</v>
      </c>
      <c r="E339" s="3" t="s">
        <v>29</v>
      </c>
      <c r="F339" s="3" t="s">
        <v>30</v>
      </c>
      <c r="G339" s="3" t="s">
        <v>31</v>
      </c>
      <c r="H339" s="3" t="n">
        <v>1</v>
      </c>
      <c r="I339" s="3" t="s">
        <v>32</v>
      </c>
      <c r="J339" s="3" t="n">
        <v>0.402</v>
      </c>
      <c r="K339" s="3" t="n">
        <v>1.079</v>
      </c>
      <c r="L339" s="3" t="n">
        <v>2.484</v>
      </c>
      <c r="M339" s="3" t="n">
        <v>0.586</v>
      </c>
      <c r="N339" s="5" t="n">
        <v>14.86</v>
      </c>
      <c r="O339" s="5" t="n">
        <v>1.43145164636289</v>
      </c>
      <c r="P339" s="5" t="n">
        <v>3.1</v>
      </c>
      <c r="Q339" s="3" t="n">
        <v>0.584867075664622</v>
      </c>
      <c r="R339" s="5" t="n">
        <v>0.190310572334047</v>
      </c>
    </row>
    <row r="340" customFormat="false" ht="15" hidden="false" customHeight="false" outlineLevel="0" collapsed="false">
      <c r="A340" s="3" t="s">
        <v>28</v>
      </c>
      <c r="B340" s="3" t="n">
        <v>2.445</v>
      </c>
      <c r="C340" s="3" t="n">
        <v>1.025</v>
      </c>
      <c r="D340" s="3" t="n">
        <v>38.5</v>
      </c>
      <c r="E340" s="3" t="s">
        <v>29</v>
      </c>
      <c r="F340" s="3" t="s">
        <v>30</v>
      </c>
      <c r="G340" s="3" t="s">
        <v>31</v>
      </c>
      <c r="H340" s="3" t="n">
        <v>1</v>
      </c>
      <c r="I340" s="3" t="s">
        <v>32</v>
      </c>
      <c r="J340" s="3" t="n">
        <v>0.409</v>
      </c>
      <c r="K340" s="3" t="n">
        <v>1.089</v>
      </c>
      <c r="L340" s="3" t="n">
        <v>2.455</v>
      </c>
      <c r="M340" s="3" t="n">
        <v>0.59</v>
      </c>
      <c r="N340" s="5" t="n">
        <v>15.45</v>
      </c>
      <c r="O340" s="5" t="n">
        <v>1.4230049464708</v>
      </c>
      <c r="P340" s="5" t="n">
        <v>3.1</v>
      </c>
      <c r="Q340" s="3" t="n">
        <v>0.580777096114519</v>
      </c>
      <c r="R340" s="5" t="n">
        <v>0.19749557195784</v>
      </c>
    </row>
    <row r="341" customFormat="false" ht="15" hidden="false" customHeight="false" outlineLevel="0" collapsed="false">
      <c r="A341" s="3" t="s">
        <v>28</v>
      </c>
      <c r="B341" s="3" t="n">
        <v>2.445</v>
      </c>
      <c r="C341" s="3" t="n">
        <v>1.035</v>
      </c>
      <c r="D341" s="3" t="n">
        <v>38.5</v>
      </c>
      <c r="E341" s="3" t="s">
        <v>29</v>
      </c>
      <c r="F341" s="3" t="s">
        <v>30</v>
      </c>
      <c r="G341" s="3" t="s">
        <v>31</v>
      </c>
      <c r="H341" s="3" t="n">
        <v>1</v>
      </c>
      <c r="I341" s="3" t="s">
        <v>32</v>
      </c>
      <c r="J341" s="3" t="n">
        <v>0.416</v>
      </c>
      <c r="K341" s="3" t="n">
        <v>1.1</v>
      </c>
      <c r="L341" s="3" t="n">
        <v>2.425</v>
      </c>
      <c r="M341" s="3" t="n">
        <v>0.594</v>
      </c>
      <c r="N341" s="5" t="n">
        <v>15.83</v>
      </c>
      <c r="O341" s="5" t="n">
        <v>1.40837859969266</v>
      </c>
      <c r="P341" s="5" t="n">
        <v>3.1</v>
      </c>
      <c r="Q341" s="3" t="n">
        <v>0.576687116564417</v>
      </c>
      <c r="R341" s="5" t="n">
        <v>0.202333867134201</v>
      </c>
    </row>
    <row r="342" customFormat="false" ht="15" hidden="false" customHeight="false" outlineLevel="0" collapsed="false">
      <c r="A342" s="3" t="s">
        <v>28</v>
      </c>
      <c r="B342" s="3" t="n">
        <v>2.445</v>
      </c>
      <c r="C342" s="3" t="n">
        <v>1.055</v>
      </c>
      <c r="D342" s="3" t="n">
        <v>38.5</v>
      </c>
      <c r="E342" s="3" t="s">
        <v>29</v>
      </c>
      <c r="F342" s="3" t="s">
        <v>30</v>
      </c>
      <c r="G342" s="3" t="s">
        <v>31</v>
      </c>
      <c r="H342" s="3" t="n">
        <v>1</v>
      </c>
      <c r="I342" s="3" t="s">
        <v>32</v>
      </c>
      <c r="J342" s="3" t="n">
        <v>0.43</v>
      </c>
      <c r="K342" s="3" t="n">
        <v>1.121</v>
      </c>
      <c r="L342" s="3" t="n">
        <v>2.367</v>
      </c>
      <c r="M342" s="3" t="n">
        <v>0.601</v>
      </c>
      <c r="N342" s="5" t="n">
        <v>16.97</v>
      </c>
      <c r="O342" s="5" t="n">
        <v>0.981343935677258</v>
      </c>
      <c r="P342" s="5" t="n">
        <v>3.1</v>
      </c>
      <c r="Q342" s="3" t="n">
        <v>0.568507157464213</v>
      </c>
      <c r="R342" s="5" t="n">
        <v>0.216374540935495</v>
      </c>
    </row>
    <row r="343" customFormat="false" ht="15" hidden="false" customHeight="false" outlineLevel="0" collapsed="false">
      <c r="A343" s="3" t="s">
        <v>28</v>
      </c>
      <c r="B343" s="3" t="n">
        <v>2.445</v>
      </c>
      <c r="C343" s="3" t="n">
        <v>1.065</v>
      </c>
      <c r="D343" s="3" t="n">
        <v>38.5</v>
      </c>
      <c r="E343" s="3" t="s">
        <v>29</v>
      </c>
      <c r="F343" s="3" t="s">
        <v>30</v>
      </c>
      <c r="G343" s="3" t="s">
        <v>31</v>
      </c>
      <c r="H343" s="3" t="n">
        <v>1</v>
      </c>
      <c r="I343" s="3" t="s">
        <v>32</v>
      </c>
      <c r="J343" s="3" t="n">
        <v>0.437</v>
      </c>
      <c r="K343" s="3" t="n">
        <v>1.132</v>
      </c>
      <c r="L343" s="3" t="n">
        <v>2.337</v>
      </c>
      <c r="M343" s="3" t="n">
        <v>0.605</v>
      </c>
      <c r="N343" s="5" t="n">
        <v>17.48</v>
      </c>
      <c r="O343" s="5" t="n">
        <v>0.98355446129252</v>
      </c>
      <c r="P343" s="5" t="n">
        <v>3.1</v>
      </c>
      <c r="Q343" s="3" t="n">
        <v>0.56441717791411</v>
      </c>
      <c r="R343" s="5" t="n">
        <v>0.222769209258184</v>
      </c>
    </row>
    <row r="344" customFormat="false" ht="15" hidden="false" customHeight="false" outlineLevel="0" collapsed="false">
      <c r="A344" s="3" t="s">
        <v>28</v>
      </c>
      <c r="B344" s="3" t="n">
        <v>2.445</v>
      </c>
      <c r="C344" s="3" t="n">
        <v>1.075</v>
      </c>
      <c r="D344" s="3" t="n">
        <v>38.5</v>
      </c>
      <c r="E344" s="3" t="s">
        <v>29</v>
      </c>
      <c r="F344" s="3" t="s">
        <v>30</v>
      </c>
      <c r="G344" s="3" t="s">
        <v>31</v>
      </c>
      <c r="H344" s="3" t="n">
        <v>1</v>
      </c>
      <c r="I344" s="3" t="s">
        <v>32</v>
      </c>
      <c r="J344" s="3" t="n">
        <v>0.444</v>
      </c>
      <c r="K344" s="3" t="n">
        <v>1.142</v>
      </c>
      <c r="L344" s="3" t="n">
        <v>2.308</v>
      </c>
      <c r="M344" s="3" t="n">
        <v>0.608</v>
      </c>
      <c r="N344" s="5" t="n">
        <v>18.84</v>
      </c>
      <c r="O344" s="5" t="n">
        <v>0.991752880415482</v>
      </c>
      <c r="P344" s="5" t="n">
        <v>3.1</v>
      </c>
      <c r="Q344" s="3" t="n">
        <v>0.560327198364008</v>
      </c>
      <c r="R344" s="5" t="n">
        <v>0.239517635164898</v>
      </c>
    </row>
    <row r="345" customFormat="false" ht="15" hidden="false" customHeight="false" outlineLevel="0" collapsed="false">
      <c r="A345" s="3" t="s">
        <v>28</v>
      </c>
      <c r="B345" s="3" t="n">
        <v>2.445</v>
      </c>
      <c r="C345" s="3" t="n">
        <v>1.085</v>
      </c>
      <c r="D345" s="3" t="n">
        <v>38.5</v>
      </c>
      <c r="E345" s="3" t="s">
        <v>29</v>
      </c>
      <c r="F345" s="3" t="s">
        <v>30</v>
      </c>
      <c r="G345" s="3" t="s">
        <v>31</v>
      </c>
      <c r="H345" s="3" t="n">
        <v>1</v>
      </c>
      <c r="I345" s="3" t="s">
        <v>32</v>
      </c>
      <c r="J345" s="3" t="n">
        <v>0.452</v>
      </c>
      <c r="K345" s="3" t="n">
        <v>1.153</v>
      </c>
      <c r="L345" s="3" t="n">
        <v>2.278</v>
      </c>
      <c r="M345" s="3" t="n">
        <v>0.612</v>
      </c>
      <c r="N345" s="5" t="n">
        <v>19.17</v>
      </c>
      <c r="O345" s="5" t="n">
        <v>0.831980269130846</v>
      </c>
      <c r="P345" s="5" t="n">
        <v>3.1</v>
      </c>
      <c r="Q345" s="3" t="n">
        <v>0.556237218813906</v>
      </c>
      <c r="R345" s="5" t="n">
        <v>0.24345370829876</v>
      </c>
    </row>
    <row r="346" customFormat="false" ht="15" hidden="false" customHeight="false" outlineLevel="0" collapsed="false">
      <c r="A346" s="3" t="s">
        <v>28</v>
      </c>
      <c r="B346" s="3" t="n">
        <v>2.445</v>
      </c>
      <c r="C346" s="3" t="n">
        <v>1.095</v>
      </c>
      <c r="D346" s="3" t="n">
        <v>38.5</v>
      </c>
      <c r="E346" s="3" t="s">
        <v>29</v>
      </c>
      <c r="F346" s="3" t="s">
        <v>30</v>
      </c>
      <c r="G346" s="3" t="s">
        <v>31</v>
      </c>
      <c r="H346" s="3" t="n">
        <v>1</v>
      </c>
      <c r="I346" s="3" t="s">
        <v>32</v>
      </c>
      <c r="J346" s="3" t="n">
        <v>0.459</v>
      </c>
      <c r="K346" s="3" t="n">
        <v>1.164</v>
      </c>
      <c r="L346" s="3" t="n">
        <v>2.249</v>
      </c>
      <c r="M346" s="3" t="n">
        <v>0.615</v>
      </c>
      <c r="N346" s="5" t="n">
        <v>19.82</v>
      </c>
      <c r="O346" s="5" t="n">
        <v>0.815019420014616</v>
      </c>
      <c r="P346" s="5" t="n">
        <v>3.1</v>
      </c>
      <c r="Q346" s="3" t="n">
        <v>0.552147239263804</v>
      </c>
      <c r="R346" s="5" t="n">
        <v>0.251491337280224</v>
      </c>
    </row>
    <row r="347" customFormat="false" ht="15" hidden="false" customHeight="false" outlineLevel="0" collapsed="false">
      <c r="A347" s="3" t="s">
        <v>28</v>
      </c>
      <c r="B347" s="3" t="n">
        <v>2.445</v>
      </c>
      <c r="C347" s="3" t="n">
        <v>1.105</v>
      </c>
      <c r="D347" s="3" t="n">
        <v>38.5</v>
      </c>
      <c r="E347" s="3" t="s">
        <v>29</v>
      </c>
      <c r="F347" s="3" t="s">
        <v>30</v>
      </c>
      <c r="G347" s="3" t="s">
        <v>31</v>
      </c>
      <c r="H347" s="3" t="n">
        <v>1</v>
      </c>
      <c r="I347" s="3" t="s">
        <v>32</v>
      </c>
      <c r="J347" s="3" t="n">
        <v>0.467</v>
      </c>
      <c r="K347" s="3" t="n">
        <v>1.174</v>
      </c>
      <c r="L347" s="3" t="n">
        <v>2.22</v>
      </c>
      <c r="M347" s="3" t="n">
        <v>0.618</v>
      </c>
      <c r="N347" s="5" t="n">
        <v>18.54</v>
      </c>
      <c r="O347" s="5" t="n">
        <v>0.828250372994619</v>
      </c>
      <c r="P347" s="5" t="n">
        <v>3.1</v>
      </c>
      <c r="Q347" s="3" t="n">
        <v>0.548057259713702</v>
      </c>
      <c r="R347" s="5" t="n">
        <v>0.234525281082353</v>
      </c>
    </row>
    <row r="348" customFormat="false" ht="15" hidden="false" customHeight="false" outlineLevel="0" collapsed="false">
      <c r="A348" s="3" t="s">
        <v>28</v>
      </c>
      <c r="B348" s="3" t="n">
        <v>2.445</v>
      </c>
      <c r="C348" s="3" t="n">
        <v>1.125</v>
      </c>
      <c r="D348" s="3" t="n">
        <v>38.5</v>
      </c>
      <c r="E348" s="3" t="s">
        <v>29</v>
      </c>
      <c r="F348" s="3" t="s">
        <v>30</v>
      </c>
      <c r="G348" s="3" t="s">
        <v>31</v>
      </c>
      <c r="H348" s="3" t="n">
        <v>1</v>
      </c>
      <c r="I348" s="3" t="s">
        <v>32</v>
      </c>
      <c r="J348" s="3" t="n">
        <v>0.482</v>
      </c>
      <c r="K348" s="3" t="n">
        <v>1.195</v>
      </c>
      <c r="L348" s="3" t="n">
        <v>2.161</v>
      </c>
      <c r="M348" s="3" t="n">
        <v>0.625</v>
      </c>
      <c r="N348" s="5" t="n">
        <v>14.06</v>
      </c>
      <c r="O348" s="5" t="n">
        <v>1.00054871643247</v>
      </c>
      <c r="P348" s="5" t="n">
        <v>3.1</v>
      </c>
      <c r="Q348" s="3" t="n">
        <v>0.539877300613497</v>
      </c>
      <c r="R348" s="5" t="n">
        <v>0.177075062385734</v>
      </c>
    </row>
    <row r="349" customFormat="false" ht="15" hidden="false" customHeight="false" outlineLevel="0" collapsed="false">
      <c r="A349" s="3" t="s">
        <v>28</v>
      </c>
      <c r="B349" s="3" t="n">
        <v>2.445</v>
      </c>
      <c r="C349" s="3" t="n">
        <v>1.135</v>
      </c>
      <c r="D349" s="3" t="n">
        <v>38.5</v>
      </c>
      <c r="E349" s="3" t="s">
        <v>29</v>
      </c>
      <c r="F349" s="3" t="s">
        <v>30</v>
      </c>
      <c r="G349" s="3" t="s">
        <v>31</v>
      </c>
      <c r="H349" s="3" t="n">
        <v>1</v>
      </c>
      <c r="I349" s="3" t="s">
        <v>32</v>
      </c>
      <c r="J349" s="3" t="n">
        <v>0.491</v>
      </c>
      <c r="K349" s="3" t="n">
        <v>1.206</v>
      </c>
      <c r="L349" s="3" t="n">
        <v>2.131</v>
      </c>
      <c r="M349" s="3" t="n">
        <v>0.629</v>
      </c>
      <c r="N349" s="5" t="n">
        <v>12.88</v>
      </c>
      <c r="O349" s="5" t="n">
        <v>1.01156824849392</v>
      </c>
      <c r="P349" s="5" t="n">
        <v>3.1</v>
      </c>
      <c r="Q349" s="3" t="n">
        <v>0.535787321063395</v>
      </c>
      <c r="R349" s="5" t="n">
        <v>0.161894610064558</v>
      </c>
    </row>
    <row r="350" customFormat="false" ht="15" hidden="false" customHeight="false" outlineLevel="0" collapsed="false">
      <c r="A350" s="3" t="s">
        <v>28</v>
      </c>
      <c r="B350" s="3" t="n">
        <v>2.445</v>
      </c>
      <c r="C350" s="3" t="n">
        <v>1.145</v>
      </c>
      <c r="D350" s="3" t="n">
        <v>38.5</v>
      </c>
      <c r="E350" s="3" t="s">
        <v>29</v>
      </c>
      <c r="F350" s="3" t="s">
        <v>30</v>
      </c>
      <c r="G350" s="3" t="s">
        <v>31</v>
      </c>
      <c r="H350" s="3" t="n">
        <v>1</v>
      </c>
      <c r="I350" s="3" t="s">
        <v>32</v>
      </c>
      <c r="J350" s="3" t="n">
        <v>0.499</v>
      </c>
      <c r="K350" s="3" t="n">
        <v>1.217</v>
      </c>
      <c r="L350" s="3" t="n">
        <v>2.102</v>
      </c>
      <c r="M350" s="3" t="n">
        <v>0.632</v>
      </c>
      <c r="N350" s="5" t="n">
        <v>11.27</v>
      </c>
      <c r="O350" s="5" t="n">
        <v>1.02295169662503</v>
      </c>
      <c r="P350" s="5" t="n">
        <v>3.1</v>
      </c>
      <c r="Q350" s="3" t="n">
        <v>0.531697341513292</v>
      </c>
      <c r="R350" s="5" t="n">
        <v>0.141406394477683</v>
      </c>
    </row>
    <row r="351" customFormat="false" ht="15" hidden="false" customHeight="false" outlineLevel="0" collapsed="false">
      <c r="A351" s="3" t="s">
        <v>28</v>
      </c>
      <c r="B351" s="3" t="n">
        <v>2.445</v>
      </c>
      <c r="C351" s="3" t="n">
        <v>1.155</v>
      </c>
      <c r="D351" s="3" t="n">
        <v>38.5</v>
      </c>
      <c r="E351" s="3" t="s">
        <v>29</v>
      </c>
      <c r="F351" s="3" t="s">
        <v>30</v>
      </c>
      <c r="G351" s="3" t="s">
        <v>31</v>
      </c>
      <c r="H351" s="3" t="n">
        <v>1</v>
      </c>
      <c r="I351" s="3" t="s">
        <v>32</v>
      </c>
      <c r="J351" s="3" t="n">
        <v>0.507</v>
      </c>
      <c r="K351" s="3" t="n">
        <v>1.227</v>
      </c>
      <c r="L351" s="3" t="n">
        <v>2.073</v>
      </c>
      <c r="M351" s="3" t="n">
        <v>0.635</v>
      </c>
      <c r="N351" s="5" t="n">
        <v>10.32</v>
      </c>
      <c r="O351" s="5" t="n">
        <v>1.04172046012173</v>
      </c>
      <c r="P351" s="5" t="n">
        <v>3.1</v>
      </c>
      <c r="Q351" s="3" t="n">
        <v>0.52760736196319</v>
      </c>
      <c r="R351" s="5" t="n">
        <v>0.129022566473811</v>
      </c>
    </row>
    <row r="352" customFormat="false" ht="15" hidden="false" customHeight="false" outlineLevel="0" collapsed="false">
      <c r="A352" s="3" t="s">
        <v>28</v>
      </c>
      <c r="B352" s="3" t="n">
        <v>2.445</v>
      </c>
      <c r="C352" s="3" t="n">
        <v>1.175</v>
      </c>
      <c r="D352" s="3" t="n">
        <v>38.5</v>
      </c>
      <c r="E352" s="3" t="s">
        <v>29</v>
      </c>
      <c r="F352" s="3" t="s">
        <v>30</v>
      </c>
      <c r="G352" s="3" t="s">
        <v>31</v>
      </c>
      <c r="H352" s="3" t="n">
        <v>1</v>
      </c>
      <c r="I352" s="3" t="s">
        <v>32</v>
      </c>
      <c r="J352" s="3" t="n">
        <v>0.524</v>
      </c>
      <c r="K352" s="3" t="n">
        <v>1.249</v>
      </c>
      <c r="L352" s="3" t="n">
        <v>2.014</v>
      </c>
      <c r="M352" s="3" t="n">
        <v>0.641</v>
      </c>
      <c r="N352" s="5" t="n">
        <v>9.624</v>
      </c>
      <c r="O352" s="5" t="n">
        <v>0.867289525463314</v>
      </c>
      <c r="P352" s="5" t="n">
        <v>3.1</v>
      </c>
      <c r="Q352" s="3" t="n">
        <v>0.519427402862986</v>
      </c>
      <c r="R352" s="5" t="n">
        <v>0.119789527013176</v>
      </c>
    </row>
    <row r="353" customFormat="false" ht="15" hidden="false" customHeight="false" outlineLevel="0" collapsed="false">
      <c r="A353" s="3" t="s">
        <v>28</v>
      </c>
      <c r="B353" s="3" t="n">
        <v>2.445</v>
      </c>
      <c r="C353" s="3" t="n">
        <v>1.185</v>
      </c>
      <c r="D353" s="3" t="n">
        <v>38.5</v>
      </c>
      <c r="E353" s="3" t="s">
        <v>29</v>
      </c>
      <c r="F353" s="3" t="s">
        <v>30</v>
      </c>
      <c r="G353" s="3" t="s">
        <v>31</v>
      </c>
      <c r="H353" s="3" t="n">
        <v>1</v>
      </c>
      <c r="I353" s="3" t="s">
        <v>32</v>
      </c>
      <c r="J353" s="3" t="n">
        <v>0.532</v>
      </c>
      <c r="K353" s="3" t="n">
        <v>1.259</v>
      </c>
      <c r="L353" s="3" t="n">
        <v>1.985</v>
      </c>
      <c r="M353" s="3" t="n">
        <v>0.645</v>
      </c>
      <c r="N353" s="5" t="n">
        <v>9.105</v>
      </c>
      <c r="O353" s="5" t="n">
        <v>0.883728047743527</v>
      </c>
      <c r="P353" s="5" t="n">
        <v>3.1</v>
      </c>
      <c r="Q353" s="3" t="n">
        <v>0.515337423312883</v>
      </c>
      <c r="R353" s="5" t="n">
        <v>0.112889291391969</v>
      </c>
    </row>
    <row r="354" customFormat="false" ht="15" hidden="false" customHeight="false" outlineLevel="0" collapsed="false">
      <c r="A354" s="3" t="s">
        <v>28</v>
      </c>
      <c r="B354" s="3" t="n">
        <v>2.445</v>
      </c>
      <c r="C354" s="3" t="n">
        <v>1.195</v>
      </c>
      <c r="D354" s="3" t="n">
        <v>38.5</v>
      </c>
      <c r="E354" s="3" t="s">
        <v>29</v>
      </c>
      <c r="F354" s="3" t="s">
        <v>30</v>
      </c>
      <c r="G354" s="3" t="s">
        <v>31</v>
      </c>
      <c r="H354" s="3" t="n">
        <v>1</v>
      </c>
      <c r="I354" s="3" t="s">
        <v>32</v>
      </c>
      <c r="J354" s="3" t="n">
        <v>0.541</v>
      </c>
      <c r="K354" s="3" t="n">
        <v>1.27</v>
      </c>
      <c r="L354" s="3" t="n">
        <v>1.955</v>
      </c>
      <c r="M354" s="3" t="n">
        <v>0.648</v>
      </c>
      <c r="N354" s="5" t="n">
        <v>9.004</v>
      </c>
      <c r="O354" s="5" t="n">
        <v>0.890016508725733</v>
      </c>
      <c r="P354" s="5" t="n">
        <v>3.1</v>
      </c>
      <c r="Q354" s="3" t="n">
        <v>0.511247443762781</v>
      </c>
      <c r="R354" s="5" t="n">
        <v>0.111342709333301</v>
      </c>
    </row>
    <row r="355" customFormat="false" ht="15" hidden="false" customHeight="false" outlineLevel="0" collapsed="false">
      <c r="A355" s="3" t="s">
        <v>28</v>
      </c>
      <c r="B355" s="3" t="n">
        <v>2.445</v>
      </c>
      <c r="C355" s="3" t="n">
        <v>1.205</v>
      </c>
      <c r="D355" s="3" t="n">
        <v>38.5</v>
      </c>
      <c r="E355" s="3" t="s">
        <v>29</v>
      </c>
      <c r="F355" s="3" t="s">
        <v>30</v>
      </c>
      <c r="G355" s="3" t="s">
        <v>31</v>
      </c>
      <c r="H355" s="3" t="n">
        <v>1</v>
      </c>
      <c r="I355" s="3" t="s">
        <v>32</v>
      </c>
      <c r="J355" s="3" t="n">
        <v>0.55</v>
      </c>
      <c r="K355" s="3" t="n">
        <v>1.281</v>
      </c>
      <c r="L355" s="3" t="n">
        <v>1.926</v>
      </c>
      <c r="M355" s="3" t="n">
        <v>0.651</v>
      </c>
      <c r="N355" s="5" t="n">
        <v>8.66</v>
      </c>
      <c r="O355" s="5" t="n">
        <v>0.898133867049152</v>
      </c>
      <c r="P355" s="5" t="n">
        <v>3.1</v>
      </c>
      <c r="Q355" s="3" t="n">
        <v>0.507157464212679</v>
      </c>
      <c r="R355" s="5" t="n">
        <v>0.106794368690114</v>
      </c>
    </row>
    <row r="356" customFormat="false" ht="15" hidden="false" customHeight="false" outlineLevel="0" collapsed="false">
      <c r="A356" s="3" t="s">
        <v>28</v>
      </c>
      <c r="B356" s="3" t="n">
        <v>2.445</v>
      </c>
      <c r="C356" s="3" t="n">
        <v>1.215</v>
      </c>
      <c r="D356" s="3" t="n">
        <v>38.5</v>
      </c>
      <c r="E356" s="3" t="s">
        <v>29</v>
      </c>
      <c r="F356" s="3" t="s">
        <v>30</v>
      </c>
      <c r="G356" s="3" t="s">
        <v>31</v>
      </c>
      <c r="H356" s="3" t="n">
        <v>1</v>
      </c>
      <c r="I356" s="3" t="s">
        <v>32</v>
      </c>
      <c r="J356" s="3" t="n">
        <v>0.559</v>
      </c>
      <c r="K356" s="3" t="n">
        <v>1.291</v>
      </c>
      <c r="L356" s="3" t="n">
        <v>1.896</v>
      </c>
      <c r="M356" s="3" t="n">
        <v>0.654</v>
      </c>
      <c r="N356" s="5" t="n">
        <v>8.333</v>
      </c>
      <c r="O356" s="5" t="n">
        <v>0.913276556807968</v>
      </c>
      <c r="P356" s="5" t="n">
        <v>3.1</v>
      </c>
      <c r="Q356" s="3" t="n">
        <v>0.503067484662577</v>
      </c>
      <c r="R356" s="5" t="n">
        <v>0.102302773168301</v>
      </c>
    </row>
    <row r="357" customFormat="false" ht="15" hidden="false" customHeight="false" outlineLevel="0" collapsed="false">
      <c r="A357" s="3" t="s">
        <v>28</v>
      </c>
      <c r="B357" s="3" t="n">
        <v>2.445</v>
      </c>
      <c r="C357" s="3" t="n">
        <v>1.225</v>
      </c>
      <c r="D357" s="3" t="n">
        <v>38.5</v>
      </c>
      <c r="E357" s="3" t="s">
        <v>29</v>
      </c>
      <c r="F357" s="3" t="s">
        <v>30</v>
      </c>
      <c r="G357" s="3" t="s">
        <v>31</v>
      </c>
      <c r="H357" s="3" t="n">
        <v>1</v>
      </c>
      <c r="I357" s="3" t="s">
        <v>32</v>
      </c>
      <c r="J357" s="3" t="n">
        <v>0.569</v>
      </c>
      <c r="K357" s="3" t="n">
        <v>1.302</v>
      </c>
      <c r="L357" s="3" t="n">
        <v>1.867</v>
      </c>
      <c r="M357" s="3" t="n">
        <v>0.657</v>
      </c>
      <c r="N357" s="5" t="n">
        <v>8.252</v>
      </c>
      <c r="O357" s="5" t="n">
        <v>0.926808019911432</v>
      </c>
      <c r="P357" s="5" t="n">
        <v>3.1</v>
      </c>
      <c r="Q357" s="3" t="n">
        <v>0.498977505112474</v>
      </c>
      <c r="R357" s="5" t="n">
        <v>0.100979773779162</v>
      </c>
    </row>
    <row r="358" customFormat="false" ht="15" hidden="false" customHeight="false" outlineLevel="0" collapsed="false">
      <c r="A358" s="3" t="s">
        <v>28</v>
      </c>
      <c r="B358" s="3" t="n">
        <v>2.445</v>
      </c>
      <c r="C358" s="3" t="n">
        <v>1.245</v>
      </c>
      <c r="D358" s="3" t="n">
        <v>38.5</v>
      </c>
      <c r="E358" s="3" t="s">
        <v>29</v>
      </c>
      <c r="F358" s="3" t="s">
        <v>30</v>
      </c>
      <c r="G358" s="3" t="s">
        <v>31</v>
      </c>
      <c r="H358" s="3" t="n">
        <v>1</v>
      </c>
      <c r="I358" s="3" t="s">
        <v>32</v>
      </c>
      <c r="J358" s="3" t="n">
        <v>0.587</v>
      </c>
      <c r="K358" s="3" t="n">
        <v>1.323</v>
      </c>
      <c r="L358" s="3" t="n">
        <v>1.808</v>
      </c>
      <c r="M358" s="3" t="n">
        <v>0.663</v>
      </c>
      <c r="N358" s="5" t="n">
        <v>7.856</v>
      </c>
      <c r="O358" s="5" t="n">
        <v>1.15170487399794</v>
      </c>
      <c r="P358" s="5" t="n">
        <v>3.1</v>
      </c>
      <c r="Q358" s="3" t="n">
        <v>0.49079754601227</v>
      </c>
      <c r="R358" s="5" t="n">
        <v>0.0953830716063746</v>
      </c>
    </row>
    <row r="359" customFormat="false" ht="15" hidden="false" customHeight="false" outlineLevel="0" collapsed="false">
      <c r="A359" s="3" t="s">
        <v>28</v>
      </c>
      <c r="B359" s="3" t="n">
        <v>2.445</v>
      </c>
      <c r="C359" s="3" t="n">
        <v>1.255</v>
      </c>
      <c r="D359" s="3" t="n">
        <v>38.5</v>
      </c>
      <c r="E359" s="3" t="s">
        <v>29</v>
      </c>
      <c r="F359" s="3" t="s">
        <v>30</v>
      </c>
      <c r="G359" s="3" t="s">
        <v>31</v>
      </c>
      <c r="H359" s="3" t="n">
        <v>1</v>
      </c>
      <c r="I359" s="3" t="s">
        <v>32</v>
      </c>
      <c r="J359" s="3" t="n">
        <v>0.597</v>
      </c>
      <c r="K359" s="3" t="n">
        <v>1.334</v>
      </c>
      <c r="L359" s="3" t="n">
        <v>1.779</v>
      </c>
      <c r="M359" s="3" t="n">
        <v>0.665</v>
      </c>
      <c r="N359" s="5" t="n">
        <v>7.89</v>
      </c>
      <c r="O359" s="5" t="n">
        <v>1.17248873444791</v>
      </c>
      <c r="P359" s="5" t="n">
        <v>3.1</v>
      </c>
      <c r="Q359" s="3" t="n">
        <v>0.486707566462168</v>
      </c>
      <c r="R359" s="5" t="n">
        <v>0.0954550557210623</v>
      </c>
    </row>
    <row r="360" customFormat="false" ht="15" hidden="false" customHeight="false" outlineLevel="0" collapsed="false">
      <c r="A360" s="3" t="s">
        <v>28</v>
      </c>
      <c r="B360" s="3" t="n">
        <v>2.445</v>
      </c>
      <c r="C360" s="3" t="n">
        <v>1.265</v>
      </c>
      <c r="D360" s="3" t="n">
        <v>38.5</v>
      </c>
      <c r="E360" s="3" t="s">
        <v>29</v>
      </c>
      <c r="F360" s="3" t="s">
        <v>30</v>
      </c>
      <c r="G360" s="3" t="s">
        <v>31</v>
      </c>
      <c r="H360" s="3" t="n">
        <v>1</v>
      </c>
      <c r="I360" s="3" t="s">
        <v>32</v>
      </c>
      <c r="J360" s="3" t="n">
        <v>0.607</v>
      </c>
      <c r="K360" s="3" t="n">
        <v>1.344</v>
      </c>
      <c r="L360" s="3" t="n">
        <v>1.749</v>
      </c>
      <c r="M360" s="3" t="n">
        <v>0.668</v>
      </c>
      <c r="N360" s="5" t="n">
        <v>8.086</v>
      </c>
      <c r="O360" s="5" t="n">
        <v>1.18653596422384</v>
      </c>
      <c r="P360" s="5" t="n">
        <v>3.1</v>
      </c>
      <c r="Q360" s="3" t="n">
        <v>0.482617586912066</v>
      </c>
      <c r="R360" s="5" t="n">
        <v>0.097316975130797</v>
      </c>
    </row>
    <row r="361" customFormat="false" ht="15" hidden="false" customHeight="false" outlineLevel="0" collapsed="false">
      <c r="A361" s="3" t="s">
        <v>28</v>
      </c>
      <c r="B361" s="3" t="n">
        <v>2.445</v>
      </c>
      <c r="C361" s="3" t="n">
        <v>1.275</v>
      </c>
      <c r="D361" s="3" t="n">
        <v>38.5</v>
      </c>
      <c r="E361" s="3" t="s">
        <v>29</v>
      </c>
      <c r="F361" s="3" t="s">
        <v>30</v>
      </c>
      <c r="G361" s="3" t="s">
        <v>31</v>
      </c>
      <c r="H361" s="3" t="n">
        <v>1</v>
      </c>
      <c r="I361" s="3" t="s">
        <v>32</v>
      </c>
      <c r="J361" s="3" t="n">
        <v>0.617</v>
      </c>
      <c r="K361" s="3" t="n">
        <v>1.355</v>
      </c>
      <c r="L361" s="3" t="n">
        <v>1.72</v>
      </c>
      <c r="M361" s="3" t="n">
        <v>0.671</v>
      </c>
      <c r="N361" s="5" t="n">
        <v>8.083</v>
      </c>
      <c r="O361" s="5" t="n">
        <v>1.56792283764268</v>
      </c>
      <c r="P361" s="5" t="n">
        <v>3.1</v>
      </c>
      <c r="Q361" s="3" t="n">
        <v>0.478527607361963</v>
      </c>
      <c r="R361" s="5" t="n">
        <v>0.0969150133908588</v>
      </c>
    </row>
    <row r="362" customFormat="false" ht="15" hidden="false" customHeight="false" outlineLevel="0" collapsed="false">
      <c r="A362" s="3" t="s">
        <v>28</v>
      </c>
      <c r="B362" s="3" t="n">
        <v>2.445</v>
      </c>
      <c r="C362" s="3" t="n">
        <v>1.285</v>
      </c>
      <c r="D362" s="3" t="n">
        <v>38.5</v>
      </c>
      <c r="E362" s="3" t="s">
        <v>29</v>
      </c>
      <c r="F362" s="3" t="s">
        <v>30</v>
      </c>
      <c r="G362" s="3" t="s">
        <v>31</v>
      </c>
      <c r="H362" s="3" t="n">
        <v>1</v>
      </c>
      <c r="I362" s="3" t="s">
        <v>32</v>
      </c>
      <c r="J362" s="3" t="n">
        <v>0.628</v>
      </c>
      <c r="K362" s="3" t="n">
        <v>1.366</v>
      </c>
      <c r="L362" s="3" t="n">
        <v>1.691</v>
      </c>
      <c r="M362" s="3" t="n">
        <v>0.674</v>
      </c>
      <c r="N362" s="5" t="n">
        <v>8.265</v>
      </c>
      <c r="O362" s="5" t="n">
        <v>1.55925554717744</v>
      </c>
      <c r="P362" s="5" t="n">
        <v>3.1</v>
      </c>
      <c r="Q362" s="3" t="n">
        <v>0.474437627811861</v>
      </c>
      <c r="R362" s="5" t="n">
        <v>0.0986879300841924</v>
      </c>
    </row>
    <row r="363" customFormat="false" ht="15" hidden="false" customHeight="false" outlineLevel="0" collapsed="false">
      <c r="A363" s="3" t="s">
        <v>28</v>
      </c>
      <c r="B363" s="3" t="n">
        <v>2.445</v>
      </c>
      <c r="C363" s="3" t="n">
        <v>1.295</v>
      </c>
      <c r="D363" s="3" t="n">
        <v>38.5</v>
      </c>
      <c r="E363" s="3" t="s">
        <v>29</v>
      </c>
      <c r="F363" s="3" t="s">
        <v>30</v>
      </c>
      <c r="G363" s="3" t="s">
        <v>31</v>
      </c>
      <c r="H363" s="3" t="n">
        <v>1</v>
      </c>
      <c r="I363" s="3" t="s">
        <v>32</v>
      </c>
      <c r="J363" s="3" t="n">
        <v>0.638</v>
      </c>
      <c r="K363" s="3" t="n">
        <v>1.376</v>
      </c>
      <c r="L363" s="3" t="n">
        <v>1.661</v>
      </c>
      <c r="M363" s="3" t="n">
        <v>0.676</v>
      </c>
      <c r="N363" s="5" t="n">
        <v>8.826</v>
      </c>
      <c r="O363" s="5" t="n">
        <v>1.56008732037344</v>
      </c>
      <c r="P363" s="5" t="n">
        <v>3.1</v>
      </c>
      <c r="Q363" s="3" t="n">
        <v>0.470347648261759</v>
      </c>
      <c r="R363" s="5" t="n">
        <v>0.104808969182692</v>
      </c>
    </row>
    <row r="364" customFormat="false" ht="15" hidden="false" customHeight="false" outlineLevel="0" collapsed="false">
      <c r="A364" s="3" t="s">
        <v>28</v>
      </c>
      <c r="B364" s="3" t="n">
        <v>2.445</v>
      </c>
      <c r="C364" s="3" t="n">
        <v>1.305</v>
      </c>
      <c r="D364" s="3" t="n">
        <v>38.5</v>
      </c>
      <c r="E364" s="3" t="s">
        <v>29</v>
      </c>
      <c r="F364" s="3" t="s">
        <v>30</v>
      </c>
      <c r="G364" s="3" t="s">
        <v>31</v>
      </c>
      <c r="H364" s="3" t="n">
        <v>1</v>
      </c>
      <c r="I364" s="3" t="s">
        <v>32</v>
      </c>
      <c r="J364" s="3" t="n">
        <v>0.648</v>
      </c>
      <c r="K364" s="3" t="n">
        <v>1.387</v>
      </c>
      <c r="L364" s="3" t="n">
        <v>1.632</v>
      </c>
      <c r="M364" s="3" t="n">
        <v>0.679</v>
      </c>
      <c r="N364" s="5" t="n">
        <v>9.149</v>
      </c>
      <c r="O364" s="5" t="n">
        <v>1.55742350178319</v>
      </c>
      <c r="P364" s="5" t="n">
        <v>3.1</v>
      </c>
      <c r="Q364" s="3" t="n">
        <v>0.466257668711656</v>
      </c>
      <c r="R364" s="5" t="n">
        <v>0.108202170452775</v>
      </c>
    </row>
    <row r="365" customFormat="false" ht="15" hidden="false" customHeight="false" outlineLevel="0" collapsed="false">
      <c r="A365" s="3" t="s">
        <v>28</v>
      </c>
      <c r="B365" s="3" t="n">
        <v>2.445</v>
      </c>
      <c r="C365" s="3" t="n">
        <v>1.315</v>
      </c>
      <c r="D365" s="3" t="n">
        <v>38.5</v>
      </c>
      <c r="E365" s="3" t="s">
        <v>29</v>
      </c>
      <c r="F365" s="3" t="s">
        <v>30</v>
      </c>
      <c r="G365" s="3" t="s">
        <v>31</v>
      </c>
      <c r="H365" s="3" t="n">
        <v>1</v>
      </c>
      <c r="I365" s="3" t="s">
        <v>32</v>
      </c>
      <c r="J365" s="3" t="n">
        <v>0.659</v>
      </c>
      <c r="K365" s="3" t="n">
        <v>1.397</v>
      </c>
      <c r="L365" s="3" t="n">
        <v>1.602</v>
      </c>
      <c r="M365" s="3" t="n">
        <v>0.682</v>
      </c>
      <c r="N365" s="5" t="n">
        <v>9.81</v>
      </c>
      <c r="O365" s="5" t="n">
        <v>1.49671542440211</v>
      </c>
      <c r="P365" s="5" t="n">
        <v>3.1</v>
      </c>
      <c r="Q365" s="3" t="n">
        <v>0.462167689161554</v>
      </c>
      <c r="R365" s="5" t="n">
        <v>0.115333203396111</v>
      </c>
    </row>
    <row r="366" customFormat="false" ht="15" hidden="false" customHeight="false" outlineLevel="0" collapsed="false">
      <c r="A366" s="3" t="s">
        <v>28</v>
      </c>
      <c r="B366" s="3" t="n">
        <v>2.445</v>
      </c>
      <c r="C366" s="3" t="n">
        <v>1.325</v>
      </c>
      <c r="D366" s="3" t="n">
        <v>38.5</v>
      </c>
      <c r="E366" s="3" t="s">
        <v>29</v>
      </c>
      <c r="F366" s="3" t="s">
        <v>30</v>
      </c>
      <c r="G366" s="3" t="s">
        <v>31</v>
      </c>
      <c r="H366" s="3" t="n">
        <v>1</v>
      </c>
      <c r="I366" s="3" t="s">
        <v>32</v>
      </c>
      <c r="J366" s="3" t="n">
        <v>0.67</v>
      </c>
      <c r="K366" s="3" t="n">
        <v>1.408</v>
      </c>
      <c r="L366" s="3" t="n">
        <v>1.573</v>
      </c>
      <c r="M366" s="3" t="n">
        <v>0.684</v>
      </c>
      <c r="N366" s="5" t="n">
        <v>10.72</v>
      </c>
      <c r="O366" s="5" t="n">
        <v>1.24452421985466</v>
      </c>
      <c r="P366" s="5" t="n">
        <v>3.1</v>
      </c>
      <c r="Q366" s="3" t="n">
        <v>0.458077709611452</v>
      </c>
      <c r="R366" s="5" t="n">
        <v>0.125461345375056</v>
      </c>
    </row>
    <row r="367" customFormat="false" ht="15" hidden="false" customHeight="false" outlineLevel="0" collapsed="false">
      <c r="A367" s="3" t="s">
        <v>28</v>
      </c>
      <c r="B367" s="3" t="n">
        <v>2.445</v>
      </c>
      <c r="C367" s="3" t="n">
        <v>1.335</v>
      </c>
      <c r="D367" s="3" t="n">
        <v>38.5</v>
      </c>
      <c r="E367" s="3" t="s">
        <v>29</v>
      </c>
      <c r="F367" s="3" t="s">
        <v>30</v>
      </c>
      <c r="G367" s="3" t="s">
        <v>31</v>
      </c>
      <c r="H367" s="3" t="n">
        <v>1</v>
      </c>
      <c r="I367" s="3" t="s">
        <v>32</v>
      </c>
      <c r="J367" s="3" t="n">
        <v>0.681</v>
      </c>
      <c r="K367" s="3" t="n">
        <v>1.419</v>
      </c>
      <c r="L367" s="3" t="n">
        <v>1.544</v>
      </c>
      <c r="M367" s="3" t="n">
        <v>0.687</v>
      </c>
      <c r="N367" s="5" t="n">
        <v>11.18</v>
      </c>
      <c r="O367" s="5" t="n">
        <v>1.25251541736145</v>
      </c>
      <c r="P367" s="5" t="n">
        <v>3.1</v>
      </c>
      <c r="Q367" s="3" t="n">
        <v>0.45398773006135</v>
      </c>
      <c r="R367" s="5" t="n">
        <v>0.130238945596891</v>
      </c>
    </row>
    <row r="368" customFormat="false" ht="15" hidden="false" customHeight="false" outlineLevel="0" collapsed="false">
      <c r="A368" s="3" t="s">
        <v>28</v>
      </c>
      <c r="B368" s="3" t="n">
        <v>2.445</v>
      </c>
      <c r="C368" s="3" t="n">
        <v>1.345</v>
      </c>
      <c r="D368" s="3" t="n">
        <v>38.5</v>
      </c>
      <c r="E368" s="3" t="s">
        <v>29</v>
      </c>
      <c r="F368" s="3" t="s">
        <v>30</v>
      </c>
      <c r="G368" s="3" t="s">
        <v>31</v>
      </c>
      <c r="H368" s="3" t="n">
        <v>1</v>
      </c>
      <c r="I368" s="3" t="s">
        <v>32</v>
      </c>
      <c r="J368" s="3" t="n">
        <v>0.692</v>
      </c>
      <c r="K368" s="3" t="n">
        <v>1.429</v>
      </c>
      <c r="L368" s="3" t="n">
        <v>1.514</v>
      </c>
      <c r="M368" s="3" t="n">
        <v>0.689</v>
      </c>
      <c r="N368" s="5" t="n">
        <v>12.21</v>
      </c>
      <c r="O368" s="5" t="n">
        <v>1.2690860984377</v>
      </c>
      <c r="P368" s="5" t="n">
        <v>3.1</v>
      </c>
      <c r="Q368" s="3" t="n">
        <v>0.449897750511247</v>
      </c>
      <c r="R368" s="5" t="n">
        <v>0.141357634097093</v>
      </c>
    </row>
    <row r="369" customFormat="false" ht="15" hidden="false" customHeight="false" outlineLevel="0" collapsed="false">
      <c r="A369" s="3" t="s">
        <v>28</v>
      </c>
      <c r="B369" s="3" t="n">
        <v>2.445</v>
      </c>
      <c r="C369" s="3" t="n">
        <v>1.355</v>
      </c>
      <c r="D369" s="3" t="n">
        <v>38.5</v>
      </c>
      <c r="E369" s="3" t="s">
        <v>29</v>
      </c>
      <c r="F369" s="3" t="s">
        <v>30</v>
      </c>
      <c r="G369" s="3" t="s">
        <v>31</v>
      </c>
      <c r="H369" s="3" t="n">
        <v>1</v>
      </c>
      <c r="I369" s="3" t="s">
        <v>32</v>
      </c>
      <c r="J369" s="3" t="n">
        <v>0.704</v>
      </c>
      <c r="K369" s="3" t="n">
        <v>1.44</v>
      </c>
      <c r="L369" s="3" t="n">
        <v>1.485</v>
      </c>
      <c r="M369" s="3" t="n">
        <v>0.692</v>
      </c>
      <c r="N369" s="5" t="n">
        <v>12.21</v>
      </c>
      <c r="O369" s="5" t="n">
        <v>1.30328071253507</v>
      </c>
      <c r="P369" s="5" t="n">
        <v>3.1</v>
      </c>
      <c r="Q369" s="3" t="n">
        <v>0.445807770961145</v>
      </c>
      <c r="R369" s="5" t="n">
        <v>0.140640707771009</v>
      </c>
    </row>
    <row r="370" customFormat="false" ht="15" hidden="false" customHeight="false" outlineLevel="0" collapsed="false">
      <c r="A370" s="3" t="s">
        <v>28</v>
      </c>
      <c r="B370" s="3" t="n">
        <v>2.445</v>
      </c>
      <c r="C370" s="3" t="n">
        <v>1.365</v>
      </c>
      <c r="D370" s="3" t="n">
        <v>38.5</v>
      </c>
      <c r="E370" s="3" t="s">
        <v>29</v>
      </c>
      <c r="F370" s="3" t="s">
        <v>30</v>
      </c>
      <c r="G370" s="3" t="s">
        <v>31</v>
      </c>
      <c r="H370" s="3" t="n">
        <v>1</v>
      </c>
      <c r="I370" s="3" t="s">
        <v>32</v>
      </c>
      <c r="J370" s="3" t="n">
        <v>0.716</v>
      </c>
      <c r="K370" s="3" t="n">
        <v>1.451</v>
      </c>
      <c r="L370" s="3" t="n">
        <v>1.456</v>
      </c>
      <c r="M370" s="3" t="n">
        <v>0.694</v>
      </c>
      <c r="N370" s="5" t="n">
        <v>12.14</v>
      </c>
      <c r="O370" s="5" t="n">
        <v>1.33387968327678</v>
      </c>
      <c r="P370" s="5" t="n">
        <v>3.1</v>
      </c>
      <c r="Q370" s="3" t="n">
        <v>0.441717791411043</v>
      </c>
      <c r="R370" s="5" t="n">
        <v>0.139110991316291</v>
      </c>
    </row>
    <row r="371" customFormat="false" ht="15" hidden="false" customHeight="false" outlineLevel="0" collapsed="false">
      <c r="A371" s="3" t="s">
        <v>28</v>
      </c>
      <c r="B371" s="3" t="n">
        <v>2.445</v>
      </c>
      <c r="C371" s="3" t="n">
        <v>1.385</v>
      </c>
      <c r="D371" s="3" t="n">
        <v>38.5</v>
      </c>
      <c r="E371" s="3" t="s">
        <v>29</v>
      </c>
      <c r="F371" s="3" t="s">
        <v>30</v>
      </c>
      <c r="G371" s="3" t="s">
        <v>31</v>
      </c>
      <c r="H371" s="3" t="n">
        <v>1</v>
      </c>
      <c r="I371" s="3" t="s">
        <v>32</v>
      </c>
      <c r="J371" s="3" t="n">
        <v>0.74</v>
      </c>
      <c r="K371" s="3" t="n">
        <v>1.472</v>
      </c>
      <c r="L371" s="3" t="n">
        <v>1.397</v>
      </c>
      <c r="M371" s="3" t="n">
        <v>0.699</v>
      </c>
      <c r="N371" s="5" t="n">
        <v>7.327</v>
      </c>
      <c r="O371" s="5" t="n">
        <v>5.18138416749739</v>
      </c>
      <c r="P371" s="5" t="n">
        <v>3.1</v>
      </c>
      <c r="Q371" s="3" t="n">
        <v>0.433537832310838</v>
      </c>
      <c r="R371" s="5" t="n">
        <v>0.0829494817107355</v>
      </c>
    </row>
    <row r="372" customFormat="false" ht="15" hidden="false" customHeight="false" outlineLevel="0" collapsed="false">
      <c r="A372" s="3" t="s">
        <v>28</v>
      </c>
      <c r="B372" s="3" t="n">
        <v>2.445</v>
      </c>
      <c r="C372" s="3" t="n">
        <v>1.395</v>
      </c>
      <c r="D372" s="3" t="n">
        <v>38.5</v>
      </c>
      <c r="E372" s="3" t="s">
        <v>29</v>
      </c>
      <c r="F372" s="3" t="s">
        <v>30</v>
      </c>
      <c r="G372" s="3" t="s">
        <v>31</v>
      </c>
      <c r="H372" s="3" t="n">
        <v>1</v>
      </c>
      <c r="I372" s="3" t="s">
        <v>32</v>
      </c>
      <c r="J372" s="3" t="n">
        <v>0.752</v>
      </c>
      <c r="K372" s="3" t="n">
        <v>1.482</v>
      </c>
      <c r="L372" s="3" t="n">
        <v>1.367</v>
      </c>
      <c r="M372" s="3" t="n">
        <v>0.702</v>
      </c>
      <c r="N372" s="5" t="n">
        <v>4.776</v>
      </c>
      <c r="O372" s="5" t="n">
        <v>5.22836787801474</v>
      </c>
      <c r="P372" s="5" t="n">
        <v>3.1</v>
      </c>
      <c r="Q372" s="3" t="n">
        <v>0.429447852760736</v>
      </c>
      <c r="R372" s="5" t="n">
        <v>0.0536978260228117</v>
      </c>
    </row>
    <row r="373" customFormat="false" ht="15" hidden="false" customHeight="false" outlineLevel="0" collapsed="false">
      <c r="A373" s="3" t="s">
        <v>28</v>
      </c>
      <c r="B373" s="3" t="n">
        <v>2.445</v>
      </c>
      <c r="C373" s="3" t="n">
        <v>1.405</v>
      </c>
      <c r="D373" s="3" t="n">
        <v>38.5</v>
      </c>
      <c r="E373" s="3" t="s">
        <v>29</v>
      </c>
      <c r="F373" s="3" t="s">
        <v>30</v>
      </c>
      <c r="G373" s="3" t="s">
        <v>31</v>
      </c>
      <c r="H373" s="3" t="n">
        <v>1</v>
      </c>
      <c r="I373" s="3" t="s">
        <v>32</v>
      </c>
      <c r="J373" s="3" t="n">
        <v>0.765</v>
      </c>
      <c r="K373" s="3" t="n">
        <v>1.493</v>
      </c>
      <c r="L373" s="3" t="n">
        <v>1.338</v>
      </c>
      <c r="M373" s="3" t="n">
        <v>0.704</v>
      </c>
      <c r="N373" s="5" t="n">
        <v>2.861</v>
      </c>
      <c r="O373" s="5" t="n">
        <v>5.30541188034003</v>
      </c>
      <c r="P373" s="5" t="n">
        <v>3.1</v>
      </c>
      <c r="Q373" s="3" t="n">
        <v>0.425357873210634</v>
      </c>
      <c r="R373" s="5" t="n">
        <v>0.0319806045722269</v>
      </c>
    </row>
    <row r="374" customFormat="false" ht="15" hidden="false" customHeight="false" outlineLevel="0" collapsed="false">
      <c r="A374" s="3" t="s">
        <v>28</v>
      </c>
      <c r="B374" s="3" t="n">
        <v>2.445</v>
      </c>
      <c r="C374" s="3" t="n">
        <v>1.415</v>
      </c>
      <c r="D374" s="3" t="n">
        <v>38.5</v>
      </c>
      <c r="E374" s="3" t="s">
        <v>29</v>
      </c>
      <c r="F374" s="3" t="s">
        <v>30</v>
      </c>
      <c r="G374" s="3" t="s">
        <v>31</v>
      </c>
      <c r="H374" s="3" t="n">
        <v>1</v>
      </c>
      <c r="I374" s="3" t="s">
        <v>32</v>
      </c>
      <c r="J374" s="3" t="n">
        <v>0.778</v>
      </c>
      <c r="K374" s="3" t="n">
        <v>1.504</v>
      </c>
      <c r="L374" s="3" t="n">
        <v>1.309</v>
      </c>
      <c r="M374" s="3" t="n">
        <v>0.706</v>
      </c>
      <c r="N374" s="5" t="n">
        <v>1.612</v>
      </c>
      <c r="O374" s="5" t="n">
        <v>5.40199680051076</v>
      </c>
      <c r="P374" s="5" t="n">
        <v>3.1</v>
      </c>
      <c r="Q374" s="3" t="n">
        <v>0.421267893660532</v>
      </c>
      <c r="R374" s="5" t="n">
        <v>0.0179128964232142</v>
      </c>
    </row>
    <row r="375" customFormat="false" ht="15" hidden="false" customHeight="false" outlineLevel="0" collapsed="false">
      <c r="A375" s="3" t="s">
        <v>28</v>
      </c>
      <c r="B375" s="3" t="n">
        <v>2.445</v>
      </c>
      <c r="C375" s="3" t="n">
        <v>1.425</v>
      </c>
      <c r="D375" s="3" t="n">
        <v>38.5</v>
      </c>
      <c r="E375" s="3" t="s">
        <v>29</v>
      </c>
      <c r="F375" s="3" t="s">
        <v>30</v>
      </c>
      <c r="G375" s="3" t="s">
        <v>31</v>
      </c>
      <c r="H375" s="3" t="n">
        <v>1</v>
      </c>
      <c r="I375" s="3" t="s">
        <v>32</v>
      </c>
      <c r="J375" s="3" t="n">
        <v>0.791</v>
      </c>
      <c r="K375" s="3" t="n">
        <v>1.514</v>
      </c>
      <c r="L375" s="3" t="n">
        <v>1.279</v>
      </c>
      <c r="M375" s="3" t="n">
        <v>0.708</v>
      </c>
      <c r="N375" s="5" t="n">
        <v>0.9068</v>
      </c>
      <c r="O375" s="5" t="n">
        <v>5.51890258206634</v>
      </c>
      <c r="P375" s="5" t="n">
        <v>3.1</v>
      </c>
      <c r="Q375" s="3" t="n">
        <v>0.417177914110429</v>
      </c>
      <c r="R375" s="5" t="n">
        <v>0.0100023236204116</v>
      </c>
    </row>
    <row r="376" customFormat="false" ht="15" hidden="false" customHeight="false" outlineLevel="0" collapsed="false">
      <c r="A376" s="3" t="s">
        <v>28</v>
      </c>
      <c r="B376" s="3" t="n">
        <v>2.445</v>
      </c>
      <c r="C376" s="3" t="n">
        <v>1.435</v>
      </c>
      <c r="D376" s="3" t="n">
        <v>38.5</v>
      </c>
      <c r="E376" s="3" t="s">
        <v>29</v>
      </c>
      <c r="F376" s="3" t="s">
        <v>30</v>
      </c>
      <c r="G376" s="3" t="s">
        <v>31</v>
      </c>
      <c r="H376" s="3" t="n">
        <v>1</v>
      </c>
      <c r="I376" s="3" t="s">
        <v>32</v>
      </c>
      <c r="J376" s="3" t="n">
        <v>0.805</v>
      </c>
      <c r="K376" s="3" t="n">
        <v>1.525</v>
      </c>
      <c r="L376" s="3" t="n">
        <v>1.25</v>
      </c>
      <c r="M376" s="3" t="n">
        <v>0.711</v>
      </c>
      <c r="N376" s="5" t="n">
        <v>0.3541</v>
      </c>
      <c r="O376" s="5" t="n">
        <v>5.74316653397537</v>
      </c>
      <c r="P376" s="5" t="n">
        <v>3.1</v>
      </c>
      <c r="Q376" s="3" t="n">
        <v>0.413087934560327</v>
      </c>
      <c r="R376" s="5" t="n">
        <v>0.00388121056901392</v>
      </c>
    </row>
    <row r="377" customFormat="false" ht="15" hidden="false" customHeight="false" outlineLevel="0" collapsed="false">
      <c r="A377" s="3" t="s">
        <v>28</v>
      </c>
      <c r="B377" s="3" t="n">
        <v>2.445</v>
      </c>
      <c r="C377" s="3" t="n">
        <v>1.455</v>
      </c>
      <c r="D377" s="3" t="n">
        <v>38.5</v>
      </c>
      <c r="E377" s="3" t="s">
        <v>29</v>
      </c>
      <c r="F377" s="3" t="s">
        <v>30</v>
      </c>
      <c r="G377" s="3" t="s">
        <v>31</v>
      </c>
      <c r="H377" s="3" t="n">
        <v>1</v>
      </c>
      <c r="I377" s="3" t="s">
        <v>32</v>
      </c>
      <c r="J377" s="3" t="n">
        <v>0.832</v>
      </c>
      <c r="K377" s="3" t="n">
        <v>1.546</v>
      </c>
      <c r="L377" s="3" t="n">
        <v>1.191</v>
      </c>
      <c r="M377" s="3" t="n">
        <v>0.715</v>
      </c>
      <c r="N377" s="5" t="n">
        <v>0.03113</v>
      </c>
      <c r="O377" s="5" t="n">
        <v>5.35058028962773</v>
      </c>
      <c r="P377" s="5" t="n">
        <v>3.1</v>
      </c>
      <c r="Q377" s="3" t="n">
        <v>0.404907975460123</v>
      </c>
      <c r="R377" s="5" t="n">
        <v>0.00033643141341297</v>
      </c>
    </row>
    <row r="378" customFormat="false" ht="15" hidden="false" customHeight="false" outlineLevel="0" collapsed="false">
      <c r="A378" s="3" t="s">
        <v>28</v>
      </c>
      <c r="B378" s="3" t="n">
        <v>2.445</v>
      </c>
      <c r="C378" s="3" t="n">
        <v>1.465</v>
      </c>
      <c r="D378" s="3" t="n">
        <v>38.5</v>
      </c>
      <c r="E378" s="3" t="s">
        <v>29</v>
      </c>
      <c r="F378" s="3" t="s">
        <v>30</v>
      </c>
      <c r="G378" s="3" t="s">
        <v>31</v>
      </c>
      <c r="H378" s="3" t="n">
        <v>1</v>
      </c>
      <c r="I378" s="3" t="s">
        <v>32</v>
      </c>
      <c r="J378" s="3" t="n">
        <v>0.847</v>
      </c>
      <c r="K378" s="3" t="n">
        <v>1.557</v>
      </c>
      <c r="L378" s="3" t="n">
        <v>1.162</v>
      </c>
      <c r="M378" s="3" t="n">
        <v>0.717</v>
      </c>
      <c r="N378" s="5" t="n">
        <v>0.0003942</v>
      </c>
      <c r="O378" s="5" t="n">
        <v>5.53848487813354</v>
      </c>
      <c r="P378" s="5" t="n">
        <v>3.1</v>
      </c>
      <c r="Q378" s="3" t="n">
        <v>0.40081799591002</v>
      </c>
      <c r="R378" s="5" t="n">
        <v>4.23121492010936E-006</v>
      </c>
    </row>
    <row r="379" customFormat="false" ht="15" hidden="false" customHeight="false" outlineLevel="0" collapsed="false">
      <c r="A379" s="3" t="s">
        <v>28</v>
      </c>
      <c r="B379" s="3" t="n">
        <v>4.054</v>
      </c>
      <c r="C379" s="3" t="n">
        <v>1.745</v>
      </c>
      <c r="D379" s="3" t="n">
        <v>24.03</v>
      </c>
      <c r="E379" s="3" t="s">
        <v>29</v>
      </c>
      <c r="F379" s="3" t="s">
        <v>30</v>
      </c>
      <c r="G379" s="3" t="s">
        <v>31</v>
      </c>
      <c r="H379" s="3" t="n">
        <v>1</v>
      </c>
      <c r="I379" s="3" t="s">
        <v>32</v>
      </c>
      <c r="J379" s="3" t="n">
        <v>0.283</v>
      </c>
      <c r="K379" s="3" t="n">
        <v>1.226</v>
      </c>
      <c r="L379" s="3" t="n">
        <v>3.986</v>
      </c>
      <c r="M379" s="3" t="n">
        <v>0.674</v>
      </c>
      <c r="N379" s="5" t="n">
        <v>29.05</v>
      </c>
      <c r="O379" s="5" t="n">
        <v>1.78381919639652</v>
      </c>
      <c r="P379" s="5" t="n">
        <v>3.1</v>
      </c>
      <c r="Q379" s="3" t="n">
        <v>0.569560927479033</v>
      </c>
      <c r="R379" s="5" t="n">
        <v>0.280954631473842</v>
      </c>
    </row>
    <row r="380" customFormat="false" ht="15" hidden="false" customHeight="false" outlineLevel="0" collapsed="false">
      <c r="A380" s="3" t="s">
        <v>28</v>
      </c>
      <c r="B380" s="3" t="n">
        <v>4.054</v>
      </c>
      <c r="C380" s="3" t="n">
        <v>1.755</v>
      </c>
      <c r="D380" s="3" t="n">
        <v>24.03</v>
      </c>
      <c r="E380" s="3" t="s">
        <v>29</v>
      </c>
      <c r="F380" s="3" t="s">
        <v>30</v>
      </c>
      <c r="G380" s="3" t="s">
        <v>31</v>
      </c>
      <c r="H380" s="3" t="n">
        <v>1</v>
      </c>
      <c r="I380" s="3" t="s">
        <v>32</v>
      </c>
      <c r="J380" s="3" t="n">
        <v>0.286</v>
      </c>
      <c r="K380" s="3" t="n">
        <v>1.233</v>
      </c>
      <c r="L380" s="3" t="n">
        <v>3.96</v>
      </c>
      <c r="M380" s="3" t="n">
        <v>0.676</v>
      </c>
      <c r="N380" s="5" t="n">
        <v>28.44</v>
      </c>
      <c r="O380" s="5" t="n">
        <v>1.80359838020915</v>
      </c>
      <c r="P380" s="5" t="n">
        <v>3.1</v>
      </c>
      <c r="Q380" s="3" t="n">
        <v>0.567094227923039</v>
      </c>
      <c r="R380" s="5" t="n">
        <v>0.274886408710862</v>
      </c>
    </row>
    <row r="381" customFormat="false" ht="15" hidden="false" customHeight="false" outlineLevel="0" collapsed="false">
      <c r="A381" s="3" t="s">
        <v>28</v>
      </c>
      <c r="B381" s="3" t="n">
        <v>4.054</v>
      </c>
      <c r="C381" s="3" t="n">
        <v>1.765</v>
      </c>
      <c r="D381" s="3" t="n">
        <v>24.03</v>
      </c>
      <c r="E381" s="3" t="s">
        <v>29</v>
      </c>
      <c r="F381" s="3" t="s">
        <v>30</v>
      </c>
      <c r="G381" s="3" t="s">
        <v>31</v>
      </c>
      <c r="H381" s="3" t="n">
        <v>1</v>
      </c>
      <c r="I381" s="3" t="s">
        <v>32</v>
      </c>
      <c r="J381" s="3" t="n">
        <v>0.289</v>
      </c>
      <c r="K381" s="3" t="n">
        <v>1.24</v>
      </c>
      <c r="L381" s="3" t="n">
        <v>3.934</v>
      </c>
      <c r="M381" s="3" t="n">
        <v>0.679</v>
      </c>
      <c r="N381" s="5" t="n">
        <v>28.74</v>
      </c>
      <c r="O381" s="5" t="n">
        <v>1.81216627049902</v>
      </c>
      <c r="P381" s="5" t="n">
        <v>3.1</v>
      </c>
      <c r="Q381" s="3" t="n">
        <v>0.564627528367045</v>
      </c>
      <c r="R381" s="5" t="n">
        <v>0.27760142859937</v>
      </c>
    </row>
    <row r="382" customFormat="false" ht="15" hidden="false" customHeight="false" outlineLevel="0" collapsed="false">
      <c r="A382" s="3" t="s">
        <v>28</v>
      </c>
      <c r="B382" s="3" t="n">
        <v>4.054</v>
      </c>
      <c r="C382" s="3" t="n">
        <v>1.775</v>
      </c>
      <c r="D382" s="3" t="n">
        <v>24.03</v>
      </c>
      <c r="E382" s="3" t="s">
        <v>29</v>
      </c>
      <c r="F382" s="3" t="s">
        <v>30</v>
      </c>
      <c r="G382" s="3" t="s">
        <v>31</v>
      </c>
      <c r="H382" s="3" t="n">
        <v>1</v>
      </c>
      <c r="I382" s="3" t="s">
        <v>32</v>
      </c>
      <c r="J382" s="3" t="n">
        <v>0.292</v>
      </c>
      <c r="K382" s="3" t="n">
        <v>1.247</v>
      </c>
      <c r="L382" s="3" t="n">
        <v>3.909</v>
      </c>
      <c r="M382" s="3" t="n">
        <v>0.681</v>
      </c>
      <c r="N382" s="5" t="n">
        <v>28.1</v>
      </c>
      <c r="O382" s="5" t="n">
        <v>1.82609717532566</v>
      </c>
      <c r="P382" s="5" t="n">
        <v>3.1</v>
      </c>
      <c r="Q382" s="3" t="n">
        <v>0.562160828811051</v>
      </c>
      <c r="R382" s="5" t="n">
        <v>0.271225328167699</v>
      </c>
    </row>
    <row r="383" customFormat="false" ht="15" hidden="false" customHeight="false" outlineLevel="0" collapsed="false">
      <c r="A383" s="3" t="s">
        <v>28</v>
      </c>
      <c r="B383" s="3" t="n">
        <v>4.054</v>
      </c>
      <c r="C383" s="3" t="n">
        <v>1.785</v>
      </c>
      <c r="D383" s="3" t="n">
        <v>24.03</v>
      </c>
      <c r="E383" s="3" t="s">
        <v>29</v>
      </c>
      <c r="F383" s="3" t="s">
        <v>30</v>
      </c>
      <c r="G383" s="3" t="s">
        <v>31</v>
      </c>
      <c r="H383" s="3" t="n">
        <v>1</v>
      </c>
      <c r="I383" s="3" t="s">
        <v>32</v>
      </c>
      <c r="J383" s="3" t="n">
        <v>0.295</v>
      </c>
      <c r="K383" s="3" t="n">
        <v>1.254</v>
      </c>
      <c r="L383" s="3" t="n">
        <v>3.883</v>
      </c>
      <c r="M383" s="3" t="n">
        <v>0.684</v>
      </c>
      <c r="N383" s="5" t="n">
        <v>28.55</v>
      </c>
      <c r="O383" s="5" t="n">
        <v>1.83167799396427</v>
      </c>
      <c r="P383" s="5" t="n">
        <v>3.1</v>
      </c>
      <c r="Q383" s="3" t="n">
        <v>0.559694129255057</v>
      </c>
      <c r="R383" s="5" t="n">
        <v>0.275357459847036</v>
      </c>
    </row>
    <row r="384" customFormat="false" ht="15" hidden="false" customHeight="false" outlineLevel="0" collapsed="false">
      <c r="A384" s="3" t="s">
        <v>28</v>
      </c>
      <c r="B384" s="3" t="n">
        <v>4.054</v>
      </c>
      <c r="C384" s="3" t="n">
        <v>1.795</v>
      </c>
      <c r="D384" s="3" t="n">
        <v>24.03</v>
      </c>
      <c r="E384" s="3" t="s">
        <v>29</v>
      </c>
      <c r="F384" s="3" t="s">
        <v>30</v>
      </c>
      <c r="G384" s="3" t="s">
        <v>31</v>
      </c>
      <c r="H384" s="3" t="n">
        <v>1</v>
      </c>
      <c r="I384" s="3" t="s">
        <v>32</v>
      </c>
      <c r="J384" s="3" t="n">
        <v>0.297</v>
      </c>
      <c r="K384" s="3" t="n">
        <v>1.261</v>
      </c>
      <c r="L384" s="3" t="n">
        <v>3.857</v>
      </c>
      <c r="M384" s="3" t="n">
        <v>0.686</v>
      </c>
      <c r="N384" s="5" t="n">
        <v>27.1</v>
      </c>
      <c r="O384" s="5" t="n">
        <v>1.82084712875128</v>
      </c>
      <c r="P384" s="5" t="n">
        <v>3.1</v>
      </c>
      <c r="Q384" s="3" t="n">
        <v>0.557227429699063</v>
      </c>
      <c r="R384" s="5" t="n">
        <v>0.261213395131421</v>
      </c>
    </row>
    <row r="385" customFormat="false" ht="15" hidden="false" customHeight="false" outlineLevel="0" collapsed="false">
      <c r="A385" s="3" t="s">
        <v>28</v>
      </c>
      <c r="B385" s="3" t="n">
        <v>4.054</v>
      </c>
      <c r="C385" s="3" t="n">
        <v>1.805</v>
      </c>
      <c r="D385" s="3" t="n">
        <v>24.03</v>
      </c>
      <c r="E385" s="3" t="s">
        <v>29</v>
      </c>
      <c r="F385" s="3" t="s">
        <v>30</v>
      </c>
      <c r="G385" s="3" t="s">
        <v>31</v>
      </c>
      <c r="H385" s="3" t="n">
        <v>1</v>
      </c>
      <c r="I385" s="3" t="s">
        <v>32</v>
      </c>
      <c r="J385" s="3" t="n">
        <v>0.3</v>
      </c>
      <c r="K385" s="3" t="n">
        <v>1.268</v>
      </c>
      <c r="L385" s="3" t="n">
        <v>3.831</v>
      </c>
      <c r="M385" s="3" t="n">
        <v>0.689</v>
      </c>
      <c r="N385" s="5" t="n">
        <v>27.86</v>
      </c>
      <c r="O385" s="5" t="n">
        <v>1.81642402190898</v>
      </c>
      <c r="P385" s="5" t="n">
        <v>3.1</v>
      </c>
      <c r="Q385" s="3" t="n">
        <v>0.554760730143069</v>
      </c>
      <c r="R385" s="5" t="n">
        <v>0.268305385046653</v>
      </c>
    </row>
    <row r="386" customFormat="false" ht="15" hidden="false" customHeight="false" outlineLevel="0" collapsed="false">
      <c r="A386" s="3" t="s">
        <v>28</v>
      </c>
      <c r="B386" s="3" t="n">
        <v>4.054</v>
      </c>
      <c r="C386" s="3" t="n">
        <v>1.815</v>
      </c>
      <c r="D386" s="3" t="n">
        <v>24.03</v>
      </c>
      <c r="E386" s="3" t="s">
        <v>29</v>
      </c>
      <c r="F386" s="3" t="s">
        <v>30</v>
      </c>
      <c r="G386" s="3" t="s">
        <v>31</v>
      </c>
      <c r="H386" s="3" t="n">
        <v>1</v>
      </c>
      <c r="I386" s="3" t="s">
        <v>32</v>
      </c>
      <c r="J386" s="3" t="n">
        <v>0.303</v>
      </c>
      <c r="K386" s="3" t="n">
        <v>1.275</v>
      </c>
      <c r="L386" s="3" t="n">
        <v>3.805</v>
      </c>
      <c r="M386" s="3" t="n">
        <v>0.691</v>
      </c>
      <c r="N386" s="5" t="n">
        <v>29.41</v>
      </c>
      <c r="O386" s="5" t="n">
        <v>1.83190507900084</v>
      </c>
      <c r="P386" s="5" t="n">
        <v>3.1</v>
      </c>
      <c r="Q386" s="3" t="n">
        <v>0.552294030587075</v>
      </c>
      <c r="R386" s="5" t="n">
        <v>0.282972007909946</v>
      </c>
    </row>
    <row r="387" customFormat="false" ht="15" hidden="false" customHeight="false" outlineLevel="0" collapsed="false">
      <c r="A387" s="3" t="s">
        <v>28</v>
      </c>
      <c r="B387" s="3" t="n">
        <v>4.054</v>
      </c>
      <c r="C387" s="3" t="n">
        <v>1.825</v>
      </c>
      <c r="D387" s="3" t="n">
        <v>24.03</v>
      </c>
      <c r="E387" s="3" t="s">
        <v>29</v>
      </c>
      <c r="F387" s="3" t="s">
        <v>30</v>
      </c>
      <c r="G387" s="3" t="s">
        <v>31</v>
      </c>
      <c r="H387" s="3" t="n">
        <v>1</v>
      </c>
      <c r="I387" s="3" t="s">
        <v>32</v>
      </c>
      <c r="J387" s="3" t="n">
        <v>0.306</v>
      </c>
      <c r="K387" s="3" t="n">
        <v>1.282</v>
      </c>
      <c r="L387" s="3" t="n">
        <v>3.78</v>
      </c>
      <c r="M387" s="3" t="n">
        <v>0.694</v>
      </c>
      <c r="N387" s="5" t="n">
        <v>28.69</v>
      </c>
      <c r="O387" s="5" t="n">
        <v>1.81765364231684</v>
      </c>
      <c r="P387" s="5" t="n">
        <v>3.1</v>
      </c>
      <c r="Q387" s="3" t="n">
        <v>0.54982733103108</v>
      </c>
      <c r="R387" s="5" t="n">
        <v>0.275776526073221</v>
      </c>
    </row>
    <row r="388" customFormat="false" ht="15" hidden="false" customHeight="false" outlineLevel="0" collapsed="false">
      <c r="A388" s="3" t="s">
        <v>28</v>
      </c>
      <c r="B388" s="3" t="n">
        <v>4.054</v>
      </c>
      <c r="C388" s="3" t="n">
        <v>1.835</v>
      </c>
      <c r="D388" s="3" t="n">
        <v>24.03</v>
      </c>
      <c r="E388" s="3" t="s">
        <v>29</v>
      </c>
      <c r="F388" s="3" t="s">
        <v>30</v>
      </c>
      <c r="G388" s="3" t="s">
        <v>31</v>
      </c>
      <c r="H388" s="3" t="n">
        <v>1</v>
      </c>
      <c r="I388" s="3" t="s">
        <v>32</v>
      </c>
      <c r="J388" s="3" t="n">
        <v>0.31</v>
      </c>
      <c r="K388" s="3" t="n">
        <v>1.289</v>
      </c>
      <c r="L388" s="3" t="n">
        <v>3.754</v>
      </c>
      <c r="M388" s="3" t="n">
        <v>0.696</v>
      </c>
      <c r="N388" s="5" t="n">
        <v>29.07</v>
      </c>
      <c r="O388" s="5" t="n">
        <v>1.81999458270855</v>
      </c>
      <c r="P388" s="5" t="n">
        <v>3.1</v>
      </c>
      <c r="Q388" s="3" t="n">
        <v>0.547360631475086</v>
      </c>
      <c r="R388" s="5" t="n">
        <v>0.279087177181408</v>
      </c>
    </row>
    <row r="389" customFormat="false" ht="15" hidden="false" customHeight="false" outlineLevel="0" collapsed="false">
      <c r="A389" s="3" t="s">
        <v>28</v>
      </c>
      <c r="B389" s="3" t="n">
        <v>4.054</v>
      </c>
      <c r="C389" s="3" t="n">
        <v>1.845</v>
      </c>
      <c r="D389" s="3" t="n">
        <v>24.03</v>
      </c>
      <c r="E389" s="3" t="s">
        <v>29</v>
      </c>
      <c r="F389" s="3" t="s">
        <v>30</v>
      </c>
      <c r="G389" s="3" t="s">
        <v>31</v>
      </c>
      <c r="H389" s="3" t="n">
        <v>1</v>
      </c>
      <c r="I389" s="3" t="s">
        <v>32</v>
      </c>
      <c r="J389" s="3" t="n">
        <v>0.313</v>
      </c>
      <c r="K389" s="3" t="n">
        <v>1.296</v>
      </c>
      <c r="L389" s="3" t="n">
        <v>3.728</v>
      </c>
      <c r="M389" s="3" t="n">
        <v>0.698</v>
      </c>
      <c r="N389" s="5" t="n">
        <v>28.06</v>
      </c>
      <c r="O389" s="5" t="n">
        <v>1.8291787329007</v>
      </c>
      <c r="P389" s="5" t="n">
        <v>3.1</v>
      </c>
      <c r="Q389" s="3" t="n">
        <v>0.544893931919092</v>
      </c>
      <c r="R389" s="5" t="n">
        <v>0.269102572314217</v>
      </c>
    </row>
    <row r="390" customFormat="false" ht="15" hidden="false" customHeight="false" outlineLevel="0" collapsed="false">
      <c r="A390" s="3" t="s">
        <v>28</v>
      </c>
      <c r="B390" s="3" t="n">
        <v>4.054</v>
      </c>
      <c r="C390" s="3" t="n">
        <v>1.855</v>
      </c>
      <c r="D390" s="3" t="n">
        <v>24.03</v>
      </c>
      <c r="E390" s="3" t="s">
        <v>29</v>
      </c>
      <c r="F390" s="3" t="s">
        <v>30</v>
      </c>
      <c r="G390" s="3" t="s">
        <v>31</v>
      </c>
      <c r="H390" s="3" t="n">
        <v>1</v>
      </c>
      <c r="I390" s="3" t="s">
        <v>32</v>
      </c>
      <c r="J390" s="3" t="n">
        <v>0.316</v>
      </c>
      <c r="K390" s="3" t="n">
        <v>1.303</v>
      </c>
      <c r="L390" s="3" t="n">
        <v>3.702</v>
      </c>
      <c r="M390" s="3" t="n">
        <v>0.701</v>
      </c>
      <c r="N390" s="5" t="n">
        <v>27.81</v>
      </c>
      <c r="O390" s="5" t="n">
        <v>1.83623437943335</v>
      </c>
      <c r="P390" s="5" t="n">
        <v>3.1</v>
      </c>
      <c r="Q390" s="3" t="n">
        <v>0.542427232363098</v>
      </c>
      <c r="R390" s="5" t="n">
        <v>0.266406500743731</v>
      </c>
    </row>
    <row r="391" customFormat="false" ht="15" hidden="false" customHeight="false" outlineLevel="0" collapsed="false">
      <c r="A391" s="3" t="s">
        <v>28</v>
      </c>
      <c r="B391" s="3" t="n">
        <v>4.054</v>
      </c>
      <c r="C391" s="3" t="n">
        <v>1.865</v>
      </c>
      <c r="D391" s="3" t="n">
        <v>24.03</v>
      </c>
      <c r="E391" s="3" t="s">
        <v>29</v>
      </c>
      <c r="F391" s="3" t="s">
        <v>30</v>
      </c>
      <c r="G391" s="3" t="s">
        <v>31</v>
      </c>
      <c r="H391" s="3" t="n">
        <v>1</v>
      </c>
      <c r="I391" s="3" t="s">
        <v>32</v>
      </c>
      <c r="J391" s="3" t="n">
        <v>0.319</v>
      </c>
      <c r="K391" s="3" t="n">
        <v>1.31</v>
      </c>
      <c r="L391" s="3" t="n">
        <v>3.677</v>
      </c>
      <c r="M391" s="3" t="n">
        <v>0.703</v>
      </c>
      <c r="N391" s="5" t="n">
        <v>28.88</v>
      </c>
      <c r="O391" s="5" t="n">
        <v>1.81883209313275</v>
      </c>
      <c r="P391" s="5" t="n">
        <v>3.1</v>
      </c>
      <c r="Q391" s="3" t="n">
        <v>0.539960532807104</v>
      </c>
      <c r="R391" s="5" t="n">
        <v>0.276333180397017</v>
      </c>
    </row>
    <row r="392" customFormat="false" ht="15" hidden="false" customHeight="false" outlineLevel="0" collapsed="false">
      <c r="A392" s="3" t="s">
        <v>28</v>
      </c>
      <c r="B392" s="3" t="n">
        <v>4.054</v>
      </c>
      <c r="C392" s="3" t="n">
        <v>1.875</v>
      </c>
      <c r="D392" s="3" t="n">
        <v>24.03</v>
      </c>
      <c r="E392" s="3" t="s">
        <v>29</v>
      </c>
      <c r="F392" s="3" t="s">
        <v>30</v>
      </c>
      <c r="G392" s="3" t="s">
        <v>31</v>
      </c>
      <c r="H392" s="3" t="n">
        <v>1</v>
      </c>
      <c r="I392" s="3" t="s">
        <v>32</v>
      </c>
      <c r="J392" s="3" t="n">
        <v>0.322</v>
      </c>
      <c r="K392" s="3" t="n">
        <v>1.317</v>
      </c>
      <c r="L392" s="3" t="n">
        <v>3.651</v>
      </c>
      <c r="M392" s="3" t="n">
        <v>0.706</v>
      </c>
      <c r="N392" s="5" t="n">
        <v>28.9</v>
      </c>
      <c r="O392" s="5" t="n">
        <v>1.82757667903757</v>
      </c>
      <c r="P392" s="5" t="n">
        <v>3.1</v>
      </c>
      <c r="Q392" s="3" t="n">
        <v>0.53749383325111</v>
      </c>
      <c r="R392" s="5" t="n">
        <v>0.276187569586304</v>
      </c>
    </row>
    <row r="393" customFormat="false" ht="15" hidden="false" customHeight="false" outlineLevel="0" collapsed="false">
      <c r="A393" s="3" t="s">
        <v>28</v>
      </c>
      <c r="B393" s="3" t="n">
        <v>4.054</v>
      </c>
      <c r="C393" s="3" t="n">
        <v>1.885</v>
      </c>
      <c r="D393" s="3" t="n">
        <v>24.03</v>
      </c>
      <c r="E393" s="3" t="s">
        <v>29</v>
      </c>
      <c r="F393" s="3" t="s">
        <v>30</v>
      </c>
      <c r="G393" s="3" t="s">
        <v>31</v>
      </c>
      <c r="H393" s="3" t="n">
        <v>1</v>
      </c>
      <c r="I393" s="3" t="s">
        <v>32</v>
      </c>
      <c r="J393" s="3" t="n">
        <v>0.325</v>
      </c>
      <c r="K393" s="3" t="n">
        <v>1.324</v>
      </c>
      <c r="L393" s="3" t="n">
        <v>3.625</v>
      </c>
      <c r="M393" s="3" t="n">
        <v>0.708</v>
      </c>
      <c r="N393" s="5" t="n">
        <v>27.31</v>
      </c>
      <c r="O393" s="5" t="n">
        <v>1.83130860820513</v>
      </c>
      <c r="P393" s="5" t="n">
        <v>3.1</v>
      </c>
      <c r="Q393" s="3" t="n">
        <v>0.535027133695116</v>
      </c>
      <c r="R393" s="5" t="n">
        <v>0.260661502173898</v>
      </c>
    </row>
    <row r="394" customFormat="false" ht="15" hidden="false" customHeight="false" outlineLevel="0" collapsed="false">
      <c r="A394" s="3" t="s">
        <v>28</v>
      </c>
      <c r="B394" s="3" t="n">
        <v>4.054</v>
      </c>
      <c r="C394" s="3" t="n">
        <v>1.895</v>
      </c>
      <c r="D394" s="3" t="n">
        <v>24.03</v>
      </c>
      <c r="E394" s="3" t="s">
        <v>29</v>
      </c>
      <c r="F394" s="3" t="s">
        <v>30</v>
      </c>
      <c r="G394" s="3" t="s">
        <v>31</v>
      </c>
      <c r="H394" s="3" t="n">
        <v>1</v>
      </c>
      <c r="I394" s="3" t="s">
        <v>32</v>
      </c>
      <c r="J394" s="3" t="n">
        <v>0.329</v>
      </c>
      <c r="K394" s="3" t="n">
        <v>1.331</v>
      </c>
      <c r="L394" s="3" t="n">
        <v>3.599</v>
      </c>
      <c r="M394" s="3" t="n">
        <v>0.71</v>
      </c>
      <c r="N394" s="5" t="n">
        <v>28.03</v>
      </c>
      <c r="O394" s="5" t="n">
        <v>1.82973909077866</v>
      </c>
      <c r="P394" s="5" t="n">
        <v>3.1</v>
      </c>
      <c r="Q394" s="3" t="n">
        <v>0.532560434139122</v>
      </c>
      <c r="R394" s="5" t="n">
        <v>0.267128809763903</v>
      </c>
    </row>
    <row r="395" customFormat="false" ht="15" hidden="false" customHeight="false" outlineLevel="0" collapsed="false">
      <c r="A395" s="3" t="s">
        <v>28</v>
      </c>
      <c r="B395" s="3" t="n">
        <v>4.054</v>
      </c>
      <c r="C395" s="3" t="n">
        <v>1.905</v>
      </c>
      <c r="D395" s="3" t="n">
        <v>24.03</v>
      </c>
      <c r="E395" s="3" t="s">
        <v>29</v>
      </c>
      <c r="F395" s="3" t="s">
        <v>30</v>
      </c>
      <c r="G395" s="3" t="s">
        <v>31</v>
      </c>
      <c r="H395" s="3" t="n">
        <v>1</v>
      </c>
      <c r="I395" s="3" t="s">
        <v>32</v>
      </c>
      <c r="J395" s="3" t="n">
        <v>0.332</v>
      </c>
      <c r="K395" s="3" t="n">
        <v>1.338</v>
      </c>
      <c r="L395" s="3" t="n">
        <v>3.573</v>
      </c>
      <c r="M395" s="3" t="n">
        <v>0.713</v>
      </c>
      <c r="N395" s="5" t="n">
        <v>28.5</v>
      </c>
      <c r="O395" s="5" t="n">
        <v>1.83030052177231</v>
      </c>
      <c r="P395" s="5" t="n">
        <v>3.1</v>
      </c>
      <c r="Q395" s="3" t="n">
        <v>0.530093734583128</v>
      </c>
      <c r="R395" s="5" t="n">
        <v>0.271237098841348</v>
      </c>
    </row>
    <row r="396" customFormat="false" ht="15" hidden="false" customHeight="false" outlineLevel="0" collapsed="false">
      <c r="A396" s="3" t="s">
        <v>28</v>
      </c>
      <c r="B396" s="3" t="n">
        <v>4.054</v>
      </c>
      <c r="C396" s="3" t="n">
        <v>1.915</v>
      </c>
      <c r="D396" s="3" t="n">
        <v>24.03</v>
      </c>
      <c r="E396" s="3" t="s">
        <v>29</v>
      </c>
      <c r="F396" s="3" t="s">
        <v>30</v>
      </c>
      <c r="G396" s="3" t="s">
        <v>31</v>
      </c>
      <c r="H396" s="3" t="n">
        <v>1</v>
      </c>
      <c r="I396" s="3" t="s">
        <v>32</v>
      </c>
      <c r="J396" s="3" t="n">
        <v>0.335</v>
      </c>
      <c r="K396" s="3" t="n">
        <v>1.345</v>
      </c>
      <c r="L396" s="3" t="n">
        <v>3.548</v>
      </c>
      <c r="M396" s="3" t="n">
        <v>0.715</v>
      </c>
      <c r="N396" s="5" t="n">
        <v>28.19</v>
      </c>
      <c r="O396" s="5" t="n">
        <v>1.85225136730149</v>
      </c>
      <c r="P396" s="5" t="n">
        <v>3.1</v>
      </c>
      <c r="Q396" s="3" t="n">
        <v>0.527627035027134</v>
      </c>
      <c r="R396" s="5" t="n">
        <v>0.267907269515265</v>
      </c>
    </row>
    <row r="397" customFormat="false" ht="15" hidden="false" customHeight="false" outlineLevel="0" collapsed="false">
      <c r="A397" s="3" t="s">
        <v>28</v>
      </c>
      <c r="B397" s="3" t="n">
        <v>4.054</v>
      </c>
      <c r="C397" s="3" t="n">
        <v>1.925</v>
      </c>
      <c r="D397" s="3" t="n">
        <v>24.03</v>
      </c>
      <c r="E397" s="3" t="s">
        <v>29</v>
      </c>
      <c r="F397" s="3" t="s">
        <v>30</v>
      </c>
      <c r="G397" s="3" t="s">
        <v>31</v>
      </c>
      <c r="H397" s="3" t="n">
        <v>1</v>
      </c>
      <c r="I397" s="3" t="s">
        <v>32</v>
      </c>
      <c r="J397" s="3" t="n">
        <v>0.338</v>
      </c>
      <c r="K397" s="3" t="n">
        <v>1.352</v>
      </c>
      <c r="L397" s="3" t="n">
        <v>3.522</v>
      </c>
      <c r="M397" s="3" t="n">
        <v>0.717</v>
      </c>
      <c r="N397" s="5" t="n">
        <v>27.73</v>
      </c>
      <c r="O397" s="5" t="n">
        <v>1.85654746680067</v>
      </c>
      <c r="P397" s="5" t="n">
        <v>3.1</v>
      </c>
      <c r="Q397" s="3" t="n">
        <v>0.52516033547114</v>
      </c>
      <c r="R397" s="5" t="n">
        <v>0.263149838978793</v>
      </c>
    </row>
    <row r="398" customFormat="false" ht="15" hidden="false" customHeight="false" outlineLevel="0" collapsed="false">
      <c r="A398" s="3" t="s">
        <v>28</v>
      </c>
      <c r="B398" s="3" t="n">
        <v>4.054</v>
      </c>
      <c r="C398" s="3" t="n">
        <v>1.935</v>
      </c>
      <c r="D398" s="3" t="n">
        <v>24.03</v>
      </c>
      <c r="E398" s="3" t="s">
        <v>29</v>
      </c>
      <c r="F398" s="3" t="s">
        <v>30</v>
      </c>
      <c r="G398" s="3" t="s">
        <v>31</v>
      </c>
      <c r="H398" s="3" t="n">
        <v>1</v>
      </c>
      <c r="I398" s="3" t="s">
        <v>32</v>
      </c>
      <c r="J398" s="3" t="n">
        <v>0.342</v>
      </c>
      <c r="K398" s="3" t="n">
        <v>1.359</v>
      </c>
      <c r="L398" s="3" t="n">
        <v>3.496</v>
      </c>
      <c r="M398" s="3" t="n">
        <v>0.719</v>
      </c>
      <c r="N398" s="5" t="n">
        <v>27</v>
      </c>
      <c r="O398" s="5" t="n">
        <v>1.86574275342231</v>
      </c>
      <c r="P398" s="5" t="n">
        <v>3.1</v>
      </c>
      <c r="Q398" s="3" t="n">
        <v>0.522693635915145</v>
      </c>
      <c r="R398" s="5" t="n">
        <v>0.25578601083595</v>
      </c>
    </row>
    <row r="399" customFormat="false" ht="15" hidden="false" customHeight="false" outlineLevel="0" collapsed="false">
      <c r="A399" s="3" t="s">
        <v>28</v>
      </c>
      <c r="B399" s="3" t="n">
        <v>4.054</v>
      </c>
      <c r="C399" s="3" t="n">
        <v>1.945</v>
      </c>
      <c r="D399" s="3" t="n">
        <v>24.03</v>
      </c>
      <c r="E399" s="3" t="s">
        <v>29</v>
      </c>
      <c r="F399" s="3" t="s">
        <v>30</v>
      </c>
      <c r="G399" s="3" t="s">
        <v>31</v>
      </c>
      <c r="H399" s="3" t="n">
        <v>1</v>
      </c>
      <c r="I399" s="3" t="s">
        <v>32</v>
      </c>
      <c r="J399" s="3" t="n">
        <v>0.345</v>
      </c>
      <c r="K399" s="3" t="n">
        <v>1.366</v>
      </c>
      <c r="L399" s="3" t="n">
        <v>3.47</v>
      </c>
      <c r="M399" s="3" t="n">
        <v>0.722</v>
      </c>
      <c r="N399" s="5" t="n">
        <v>26.87</v>
      </c>
      <c r="O399" s="5" t="n">
        <v>1.86576868164036</v>
      </c>
      <c r="P399" s="5" t="n">
        <v>3.1</v>
      </c>
      <c r="Q399" s="3" t="n">
        <v>0.520226936359151</v>
      </c>
      <c r="R399" s="5" t="n">
        <v>0.25415723906488</v>
      </c>
    </row>
    <row r="400" customFormat="false" ht="15" hidden="false" customHeight="false" outlineLevel="0" collapsed="false">
      <c r="A400" s="3" t="s">
        <v>28</v>
      </c>
      <c r="B400" s="3" t="n">
        <v>4.054</v>
      </c>
      <c r="C400" s="3" t="n">
        <v>1.955</v>
      </c>
      <c r="D400" s="3" t="n">
        <v>24.03</v>
      </c>
      <c r="E400" s="3" t="s">
        <v>29</v>
      </c>
      <c r="F400" s="3" t="s">
        <v>30</v>
      </c>
      <c r="G400" s="3" t="s">
        <v>31</v>
      </c>
      <c r="H400" s="3" t="n">
        <v>1</v>
      </c>
      <c r="I400" s="3" t="s">
        <v>32</v>
      </c>
      <c r="J400" s="3" t="n">
        <v>0.349</v>
      </c>
      <c r="K400" s="3" t="n">
        <v>1.373</v>
      </c>
      <c r="L400" s="3" t="n">
        <v>3.444</v>
      </c>
      <c r="M400" s="3" t="n">
        <v>0.724</v>
      </c>
      <c r="N400" s="5" t="n">
        <v>26.94</v>
      </c>
      <c r="O400" s="5" t="n">
        <v>1.87487475678151</v>
      </c>
      <c r="P400" s="5" t="n">
        <v>3.1</v>
      </c>
      <c r="Q400" s="3" t="n">
        <v>0.517760236803158</v>
      </c>
      <c r="R400" s="5" t="n">
        <v>0.254361448957044</v>
      </c>
    </row>
    <row r="401" customFormat="false" ht="15" hidden="false" customHeight="false" outlineLevel="0" collapsed="false">
      <c r="A401" s="3" t="s">
        <v>28</v>
      </c>
      <c r="B401" s="3" t="n">
        <v>4.054</v>
      </c>
      <c r="C401" s="3" t="n">
        <v>1.975</v>
      </c>
      <c r="D401" s="3" t="n">
        <v>24.03</v>
      </c>
      <c r="E401" s="3" t="s">
        <v>29</v>
      </c>
      <c r="F401" s="3" t="s">
        <v>30</v>
      </c>
      <c r="G401" s="3" t="s">
        <v>31</v>
      </c>
      <c r="H401" s="3" t="n">
        <v>1</v>
      </c>
      <c r="I401" s="3" t="s">
        <v>32</v>
      </c>
      <c r="J401" s="3" t="n">
        <v>0.356</v>
      </c>
      <c r="K401" s="3" t="n">
        <v>1.387</v>
      </c>
      <c r="L401" s="3" t="n">
        <v>3.393</v>
      </c>
      <c r="M401" s="3" t="n">
        <v>0.728</v>
      </c>
      <c r="N401" s="5" t="n">
        <v>26.5</v>
      </c>
      <c r="O401" s="5" t="n">
        <v>1.34130513530745</v>
      </c>
      <c r="P401" s="5" t="n">
        <v>3.1</v>
      </c>
      <c r="Q401" s="3" t="n">
        <v>0.512826837691169</v>
      </c>
      <c r="R401" s="5" t="n">
        <v>0.249320237559829</v>
      </c>
    </row>
    <row r="402" customFormat="false" ht="15" hidden="false" customHeight="false" outlineLevel="0" collapsed="false">
      <c r="A402" s="3" t="s">
        <v>28</v>
      </c>
      <c r="B402" s="3" t="n">
        <v>4.054</v>
      </c>
      <c r="C402" s="3" t="n">
        <v>1.985</v>
      </c>
      <c r="D402" s="3" t="n">
        <v>24.03</v>
      </c>
      <c r="E402" s="3" t="s">
        <v>29</v>
      </c>
      <c r="F402" s="3" t="s">
        <v>30</v>
      </c>
      <c r="G402" s="3" t="s">
        <v>31</v>
      </c>
      <c r="H402" s="3" t="n">
        <v>1</v>
      </c>
      <c r="I402" s="3" t="s">
        <v>32</v>
      </c>
      <c r="J402" s="3" t="n">
        <v>0.359</v>
      </c>
      <c r="K402" s="3" t="n">
        <v>1.394</v>
      </c>
      <c r="L402" s="3" t="n">
        <v>3.367</v>
      </c>
      <c r="M402" s="3" t="n">
        <v>0.731</v>
      </c>
      <c r="N402" s="5" t="n">
        <v>25.83</v>
      </c>
      <c r="O402" s="5" t="n">
        <v>1.35035439846653</v>
      </c>
      <c r="P402" s="5" t="n">
        <v>3.1</v>
      </c>
      <c r="Q402" s="3" t="n">
        <v>0.510360138135175</v>
      </c>
      <c r="R402" s="5" t="n">
        <v>0.24259066459929</v>
      </c>
    </row>
    <row r="403" customFormat="false" ht="15" hidden="false" customHeight="false" outlineLevel="0" collapsed="false">
      <c r="A403" s="3" t="s">
        <v>28</v>
      </c>
      <c r="B403" s="3" t="n">
        <v>4.054</v>
      </c>
      <c r="C403" s="3" t="n">
        <v>1.995</v>
      </c>
      <c r="D403" s="3" t="n">
        <v>24.03</v>
      </c>
      <c r="E403" s="3" t="s">
        <v>29</v>
      </c>
      <c r="F403" s="3" t="s">
        <v>30</v>
      </c>
      <c r="G403" s="3" t="s">
        <v>31</v>
      </c>
      <c r="H403" s="3" t="n">
        <v>1</v>
      </c>
      <c r="I403" s="3" t="s">
        <v>32</v>
      </c>
      <c r="J403" s="3" t="n">
        <v>0.363</v>
      </c>
      <c r="K403" s="3" t="n">
        <v>1.401</v>
      </c>
      <c r="L403" s="3" t="n">
        <v>3.341</v>
      </c>
      <c r="M403" s="3" t="n">
        <v>0.733</v>
      </c>
      <c r="N403" s="5" t="n">
        <v>26.13</v>
      </c>
      <c r="O403" s="5" t="n">
        <v>1.35567356985144</v>
      </c>
      <c r="P403" s="5" t="n">
        <v>3.1</v>
      </c>
      <c r="Q403" s="3" t="n">
        <v>0.507893438579181</v>
      </c>
      <c r="R403" s="5" t="n">
        <v>0.244921247458045</v>
      </c>
    </row>
    <row r="404" customFormat="false" ht="15" hidden="false" customHeight="false" outlineLevel="0" collapsed="false">
      <c r="A404" s="3" t="s">
        <v>28</v>
      </c>
      <c r="B404" s="3" t="n">
        <v>4.054</v>
      </c>
      <c r="C404" s="3" t="n">
        <v>2.005</v>
      </c>
      <c r="D404" s="3" t="n">
        <v>24.03</v>
      </c>
      <c r="E404" s="3" t="s">
        <v>29</v>
      </c>
      <c r="F404" s="3" t="s">
        <v>30</v>
      </c>
      <c r="G404" s="3" t="s">
        <v>31</v>
      </c>
      <c r="H404" s="3" t="n">
        <v>1</v>
      </c>
      <c r="I404" s="3" t="s">
        <v>32</v>
      </c>
      <c r="J404" s="3" t="n">
        <v>0.366</v>
      </c>
      <c r="K404" s="3" t="n">
        <v>1.408</v>
      </c>
      <c r="L404" s="3" t="n">
        <v>3.316</v>
      </c>
      <c r="M404" s="3" t="n">
        <v>0.735</v>
      </c>
      <c r="N404" s="5" t="n">
        <v>25.39</v>
      </c>
      <c r="O404" s="5" t="n">
        <v>1.35898927259668</v>
      </c>
      <c r="P404" s="5" t="n">
        <v>3.1</v>
      </c>
      <c r="Q404" s="3" t="n">
        <v>0.505426739023187</v>
      </c>
      <c r="R404" s="5" t="n">
        <v>0.237545038919422</v>
      </c>
    </row>
    <row r="405" customFormat="false" ht="15" hidden="false" customHeight="false" outlineLevel="0" collapsed="false">
      <c r="A405" s="3" t="s">
        <v>28</v>
      </c>
      <c r="B405" s="3" t="n">
        <v>4.054</v>
      </c>
      <c r="C405" s="3" t="n">
        <v>2.015</v>
      </c>
      <c r="D405" s="3" t="n">
        <v>24.03</v>
      </c>
      <c r="E405" s="3" t="s">
        <v>29</v>
      </c>
      <c r="F405" s="3" t="s">
        <v>30</v>
      </c>
      <c r="G405" s="3" t="s">
        <v>31</v>
      </c>
      <c r="H405" s="3" t="n">
        <v>1</v>
      </c>
      <c r="I405" s="3" t="s">
        <v>32</v>
      </c>
      <c r="J405" s="3" t="n">
        <v>0.37</v>
      </c>
      <c r="K405" s="3" t="n">
        <v>1.415</v>
      </c>
      <c r="L405" s="3" t="n">
        <v>3.29</v>
      </c>
      <c r="M405" s="3" t="n">
        <v>0.737</v>
      </c>
      <c r="N405" s="5" t="n">
        <v>25.49</v>
      </c>
      <c r="O405" s="5" t="n">
        <v>1.3727590477564</v>
      </c>
      <c r="P405" s="5" t="n">
        <v>3.1</v>
      </c>
      <c r="Q405" s="3" t="n">
        <v>0.502960039467193</v>
      </c>
      <c r="R405" s="5" t="n">
        <v>0.237985122583397</v>
      </c>
    </row>
    <row r="406" customFormat="false" ht="15" hidden="false" customHeight="false" outlineLevel="0" collapsed="false">
      <c r="A406" s="3" t="s">
        <v>28</v>
      </c>
      <c r="B406" s="3" t="n">
        <v>4.054</v>
      </c>
      <c r="C406" s="3" t="n">
        <v>2.025</v>
      </c>
      <c r="D406" s="3" t="n">
        <v>24.03</v>
      </c>
      <c r="E406" s="3" t="s">
        <v>29</v>
      </c>
      <c r="F406" s="3" t="s">
        <v>30</v>
      </c>
      <c r="G406" s="3" t="s">
        <v>31</v>
      </c>
      <c r="H406" s="3" t="n">
        <v>1</v>
      </c>
      <c r="I406" s="3" t="s">
        <v>32</v>
      </c>
      <c r="J406" s="3" t="n">
        <v>0.373</v>
      </c>
      <c r="K406" s="3" t="n">
        <v>1.422</v>
      </c>
      <c r="L406" s="3" t="n">
        <v>3.264</v>
      </c>
      <c r="M406" s="3" t="n">
        <v>0.739</v>
      </c>
      <c r="N406" s="5" t="n">
        <v>25.38</v>
      </c>
      <c r="O406" s="5" t="n">
        <v>1.36817306553677</v>
      </c>
      <c r="P406" s="5" t="n">
        <v>3.1</v>
      </c>
      <c r="Q406" s="3" t="n">
        <v>0.500493339911199</v>
      </c>
      <c r="R406" s="5" t="n">
        <v>0.236497200638092</v>
      </c>
    </row>
    <row r="407" customFormat="false" ht="15" hidden="false" customHeight="false" outlineLevel="0" collapsed="false">
      <c r="A407" s="3" t="s">
        <v>28</v>
      </c>
      <c r="B407" s="3" t="n">
        <v>4.054</v>
      </c>
      <c r="C407" s="3" t="n">
        <v>2.045</v>
      </c>
      <c r="D407" s="3" t="n">
        <v>24.03</v>
      </c>
      <c r="E407" s="3" t="s">
        <v>29</v>
      </c>
      <c r="F407" s="3" t="s">
        <v>30</v>
      </c>
      <c r="G407" s="3" t="s">
        <v>31</v>
      </c>
      <c r="H407" s="3" t="n">
        <v>1</v>
      </c>
      <c r="I407" s="3" t="s">
        <v>32</v>
      </c>
      <c r="J407" s="3" t="n">
        <v>0.381</v>
      </c>
      <c r="K407" s="3" t="n">
        <v>1.436</v>
      </c>
      <c r="L407" s="3" t="n">
        <v>3.212</v>
      </c>
      <c r="M407" s="3" t="n">
        <v>0.743</v>
      </c>
      <c r="N407" s="5" t="n">
        <v>23.87</v>
      </c>
      <c r="O407" s="5" t="n">
        <v>1.9303141216615</v>
      </c>
      <c r="P407" s="5" t="n">
        <v>3.1</v>
      </c>
      <c r="Q407" s="3" t="n">
        <v>0.495559940799211</v>
      </c>
      <c r="R407" s="5" t="n">
        <v>0.221451610388252</v>
      </c>
    </row>
    <row r="408" customFormat="false" ht="15" hidden="false" customHeight="false" outlineLevel="0" collapsed="false">
      <c r="A408" s="3" t="s">
        <v>28</v>
      </c>
      <c r="B408" s="3" t="n">
        <v>4.054</v>
      </c>
      <c r="C408" s="3" t="n">
        <v>2.055</v>
      </c>
      <c r="D408" s="3" t="n">
        <v>24.03</v>
      </c>
      <c r="E408" s="3" t="s">
        <v>29</v>
      </c>
      <c r="F408" s="3" t="s">
        <v>30</v>
      </c>
      <c r="G408" s="3" t="s">
        <v>31</v>
      </c>
      <c r="H408" s="3" t="n">
        <v>1</v>
      </c>
      <c r="I408" s="3" t="s">
        <v>32</v>
      </c>
      <c r="J408" s="3" t="n">
        <v>0.385</v>
      </c>
      <c r="K408" s="3" t="n">
        <v>1.444</v>
      </c>
      <c r="L408" s="3" t="n">
        <v>3.187</v>
      </c>
      <c r="M408" s="3" t="n">
        <v>0.746</v>
      </c>
      <c r="N408" s="5" t="n">
        <v>24.53</v>
      </c>
      <c r="O408" s="5" t="n">
        <v>1.92798161775234</v>
      </c>
      <c r="P408" s="5" t="n">
        <v>3.1</v>
      </c>
      <c r="Q408" s="3" t="n">
        <v>0.493093241243217</v>
      </c>
      <c r="R408" s="5" t="n">
        <v>0.227379732215402</v>
      </c>
    </row>
    <row r="409" customFormat="false" ht="15" hidden="false" customHeight="false" outlineLevel="0" collapsed="false">
      <c r="A409" s="3" t="s">
        <v>28</v>
      </c>
      <c r="B409" s="3" t="n">
        <v>4.054</v>
      </c>
      <c r="C409" s="3" t="n">
        <v>2.065</v>
      </c>
      <c r="D409" s="3" t="n">
        <v>24.03</v>
      </c>
      <c r="E409" s="3" t="s">
        <v>29</v>
      </c>
      <c r="F409" s="3" t="s">
        <v>30</v>
      </c>
      <c r="G409" s="3" t="s">
        <v>31</v>
      </c>
      <c r="H409" s="3" t="n">
        <v>1</v>
      </c>
      <c r="I409" s="3" t="s">
        <v>32</v>
      </c>
      <c r="J409" s="3" t="n">
        <v>0.389</v>
      </c>
      <c r="K409" s="3" t="n">
        <v>1.451</v>
      </c>
      <c r="L409" s="3" t="n">
        <v>3.161</v>
      </c>
      <c r="M409" s="3" t="n">
        <v>0.748</v>
      </c>
      <c r="N409" s="5" t="n">
        <v>24.94</v>
      </c>
      <c r="O409" s="5" t="n">
        <v>1.9554194370846</v>
      </c>
      <c r="P409" s="5" t="n">
        <v>3.1</v>
      </c>
      <c r="Q409" s="3" t="n">
        <v>0.490626541687223</v>
      </c>
      <c r="R409" s="5" t="n">
        <v>0.230644732632075</v>
      </c>
    </row>
    <row r="410" customFormat="false" ht="15" hidden="false" customHeight="false" outlineLevel="0" collapsed="false">
      <c r="A410" s="3" t="s">
        <v>28</v>
      </c>
      <c r="B410" s="3" t="n">
        <v>4.054</v>
      </c>
      <c r="C410" s="3" t="n">
        <v>2.075</v>
      </c>
      <c r="D410" s="3" t="n">
        <v>24.03</v>
      </c>
      <c r="E410" s="3" t="s">
        <v>29</v>
      </c>
      <c r="F410" s="3" t="s">
        <v>30</v>
      </c>
      <c r="G410" s="3" t="s">
        <v>31</v>
      </c>
      <c r="H410" s="3" t="n">
        <v>1</v>
      </c>
      <c r="I410" s="3" t="s">
        <v>32</v>
      </c>
      <c r="J410" s="3" t="n">
        <v>0.393</v>
      </c>
      <c r="K410" s="3" t="n">
        <v>1.458</v>
      </c>
      <c r="L410" s="3" t="n">
        <v>3.135</v>
      </c>
      <c r="M410" s="3" t="n">
        <v>0.75</v>
      </c>
      <c r="N410" s="5" t="n">
        <v>24.83</v>
      </c>
      <c r="O410" s="5" t="n">
        <v>1.94658594940261</v>
      </c>
      <c r="P410" s="5" t="n">
        <v>3.1</v>
      </c>
      <c r="Q410" s="3" t="n">
        <v>0.488159842131228</v>
      </c>
      <c r="R410" s="5" t="n">
        <v>0.229084986578892</v>
      </c>
    </row>
    <row r="411" customFormat="false" ht="15" hidden="false" customHeight="false" outlineLevel="0" collapsed="false">
      <c r="A411" s="3" t="s">
        <v>28</v>
      </c>
      <c r="B411" s="3" t="n">
        <v>4.054</v>
      </c>
      <c r="C411" s="3" t="n">
        <v>2.085</v>
      </c>
      <c r="D411" s="3" t="n">
        <v>24.03</v>
      </c>
      <c r="E411" s="3" t="s">
        <v>29</v>
      </c>
      <c r="F411" s="3" t="s">
        <v>30</v>
      </c>
      <c r="G411" s="3" t="s">
        <v>31</v>
      </c>
      <c r="H411" s="3" t="n">
        <v>1</v>
      </c>
      <c r="I411" s="3" t="s">
        <v>32</v>
      </c>
      <c r="J411" s="3" t="n">
        <v>0.396</v>
      </c>
      <c r="K411" s="3" t="n">
        <v>1.465</v>
      </c>
      <c r="L411" s="3" t="n">
        <v>3.109</v>
      </c>
      <c r="M411" s="3" t="n">
        <v>0.752</v>
      </c>
      <c r="N411" s="5" t="n">
        <v>25.89</v>
      </c>
      <c r="O411" s="5" t="n">
        <v>1.91956797304139</v>
      </c>
      <c r="P411" s="5" t="n">
        <v>3.1</v>
      </c>
      <c r="Q411" s="3" t="n">
        <v>0.485693142575234</v>
      </c>
      <c r="R411" s="5" t="n">
        <v>0.238330286327077</v>
      </c>
    </row>
    <row r="412" customFormat="false" ht="15" hidden="false" customHeight="false" outlineLevel="0" collapsed="false">
      <c r="A412" s="3" t="s">
        <v>28</v>
      </c>
      <c r="B412" s="3" t="n">
        <v>4.054</v>
      </c>
      <c r="C412" s="3" t="n">
        <v>2.095</v>
      </c>
      <c r="D412" s="3" t="n">
        <v>24.03</v>
      </c>
      <c r="E412" s="3" t="s">
        <v>29</v>
      </c>
      <c r="F412" s="3" t="s">
        <v>30</v>
      </c>
      <c r="G412" s="3" t="s">
        <v>31</v>
      </c>
      <c r="H412" s="3" t="n">
        <v>1</v>
      </c>
      <c r="I412" s="3" t="s">
        <v>32</v>
      </c>
      <c r="J412" s="3" t="n">
        <v>0.4</v>
      </c>
      <c r="K412" s="3" t="n">
        <v>1.472</v>
      </c>
      <c r="L412" s="3" t="n">
        <v>3.083</v>
      </c>
      <c r="M412" s="3" t="n">
        <v>0.754</v>
      </c>
      <c r="N412" s="5" t="n">
        <v>25.29</v>
      </c>
      <c r="O412" s="5" t="n">
        <v>1.93661682516112</v>
      </c>
      <c r="P412" s="5" t="n">
        <v>3.1</v>
      </c>
      <c r="Q412" s="3" t="n">
        <v>0.48322644301924</v>
      </c>
      <c r="R412" s="5" t="n">
        <v>0.232235238124461</v>
      </c>
    </row>
    <row r="413" customFormat="false" ht="15" hidden="false" customHeight="false" outlineLevel="0" collapsed="false">
      <c r="A413" s="3" t="s">
        <v>28</v>
      </c>
      <c r="B413" s="3" t="n">
        <v>4.054</v>
      </c>
      <c r="C413" s="3" t="n">
        <v>2.105</v>
      </c>
      <c r="D413" s="3" t="n">
        <v>24.03</v>
      </c>
      <c r="E413" s="3" t="s">
        <v>29</v>
      </c>
      <c r="F413" s="3" t="s">
        <v>30</v>
      </c>
      <c r="G413" s="3" t="s">
        <v>31</v>
      </c>
      <c r="H413" s="3" t="n">
        <v>1</v>
      </c>
      <c r="I413" s="3" t="s">
        <v>32</v>
      </c>
      <c r="J413" s="3" t="n">
        <v>0.404</v>
      </c>
      <c r="K413" s="3" t="n">
        <v>1.479</v>
      </c>
      <c r="L413" s="3" t="n">
        <v>3.058</v>
      </c>
      <c r="M413" s="3" t="n">
        <v>0.756</v>
      </c>
      <c r="N413" s="5" t="n">
        <v>24.78</v>
      </c>
      <c r="O413" s="5" t="n">
        <v>1.93312244549692</v>
      </c>
      <c r="P413" s="5" t="n">
        <v>3.1</v>
      </c>
      <c r="Q413" s="3" t="n">
        <v>0.480759743463246</v>
      </c>
      <c r="R413" s="5" t="n">
        <v>0.226982598249576</v>
      </c>
    </row>
    <row r="414" customFormat="false" ht="15" hidden="false" customHeight="false" outlineLevel="0" collapsed="false">
      <c r="A414" s="3" t="s">
        <v>28</v>
      </c>
      <c r="B414" s="3" t="n">
        <v>4.054</v>
      </c>
      <c r="C414" s="3" t="n">
        <v>2.115</v>
      </c>
      <c r="D414" s="3" t="n">
        <v>24.03</v>
      </c>
      <c r="E414" s="3" t="s">
        <v>29</v>
      </c>
      <c r="F414" s="3" t="s">
        <v>30</v>
      </c>
      <c r="G414" s="3" t="s">
        <v>31</v>
      </c>
      <c r="H414" s="3" t="n">
        <v>1</v>
      </c>
      <c r="I414" s="3" t="s">
        <v>32</v>
      </c>
      <c r="J414" s="3" t="n">
        <v>0.408</v>
      </c>
      <c r="K414" s="3" t="n">
        <v>1.486</v>
      </c>
      <c r="L414" s="3" t="n">
        <v>3.032</v>
      </c>
      <c r="M414" s="3" t="n">
        <v>0.758</v>
      </c>
      <c r="N414" s="5" t="n">
        <v>26.81</v>
      </c>
      <c r="O414" s="5" t="n">
        <v>1.91995763294059</v>
      </c>
      <c r="P414" s="5" t="n">
        <v>3.1</v>
      </c>
      <c r="Q414" s="3" t="n">
        <v>0.478293043907252</v>
      </c>
      <c r="R414" s="5" t="n">
        <v>0.24495137963113</v>
      </c>
    </row>
    <row r="415" customFormat="false" ht="15" hidden="false" customHeight="false" outlineLevel="0" collapsed="false">
      <c r="A415" s="3" t="s">
        <v>28</v>
      </c>
      <c r="B415" s="3" t="n">
        <v>4.054</v>
      </c>
      <c r="C415" s="3" t="n">
        <v>2.125</v>
      </c>
      <c r="D415" s="3" t="n">
        <v>24.03</v>
      </c>
      <c r="E415" s="3" t="s">
        <v>29</v>
      </c>
      <c r="F415" s="3" t="s">
        <v>30</v>
      </c>
      <c r="G415" s="3" t="s">
        <v>31</v>
      </c>
      <c r="H415" s="3" t="n">
        <v>1</v>
      </c>
      <c r="I415" s="3" t="s">
        <v>32</v>
      </c>
      <c r="J415" s="3" t="n">
        <v>0.412</v>
      </c>
      <c r="K415" s="3" t="n">
        <v>1.493</v>
      </c>
      <c r="L415" s="3" t="n">
        <v>3.006</v>
      </c>
      <c r="M415" s="3" t="n">
        <v>0.76</v>
      </c>
      <c r="N415" s="5" t="n">
        <v>26.62</v>
      </c>
      <c r="O415" s="5" t="n">
        <v>1.92301060298552</v>
      </c>
      <c r="P415" s="5" t="n">
        <v>3.1</v>
      </c>
      <c r="Q415" s="3" t="n">
        <v>0.475826344351258</v>
      </c>
      <c r="R415" s="5" t="n">
        <v>0.24258433608782</v>
      </c>
    </row>
    <row r="416" customFormat="false" ht="15" hidden="false" customHeight="false" outlineLevel="0" collapsed="false">
      <c r="A416" s="3" t="s">
        <v>28</v>
      </c>
      <c r="B416" s="3" t="n">
        <v>4.054</v>
      </c>
      <c r="C416" s="3" t="n">
        <v>2.135</v>
      </c>
      <c r="D416" s="3" t="n">
        <v>24.03</v>
      </c>
      <c r="E416" s="3" t="s">
        <v>29</v>
      </c>
      <c r="F416" s="3" t="s">
        <v>30</v>
      </c>
      <c r="G416" s="3" t="s">
        <v>31</v>
      </c>
      <c r="H416" s="3" t="n">
        <v>1</v>
      </c>
      <c r="I416" s="3" t="s">
        <v>32</v>
      </c>
      <c r="J416" s="3" t="n">
        <v>0.417</v>
      </c>
      <c r="K416" s="3" t="n">
        <v>1.5</v>
      </c>
      <c r="L416" s="3" t="n">
        <v>2.98</v>
      </c>
      <c r="M416" s="3" t="n">
        <v>0.762</v>
      </c>
      <c r="N416" s="5" t="n">
        <v>27.15</v>
      </c>
      <c r="O416" s="5" t="n">
        <v>1.94018272829981</v>
      </c>
      <c r="P416" s="5" t="n">
        <v>3.1</v>
      </c>
      <c r="Q416" s="3" t="n">
        <v>0.473359644795264</v>
      </c>
      <c r="R416" s="5" t="n">
        <v>0.246719833416785</v>
      </c>
    </row>
    <row r="417" customFormat="false" ht="15" hidden="false" customHeight="false" outlineLevel="0" collapsed="false">
      <c r="A417" s="3" t="s">
        <v>28</v>
      </c>
      <c r="B417" s="3" t="n">
        <v>4.054</v>
      </c>
      <c r="C417" s="3" t="n">
        <v>2.145</v>
      </c>
      <c r="D417" s="3" t="n">
        <v>24.03</v>
      </c>
      <c r="E417" s="3" t="s">
        <v>29</v>
      </c>
      <c r="F417" s="3" t="s">
        <v>30</v>
      </c>
      <c r="G417" s="3" t="s">
        <v>31</v>
      </c>
      <c r="H417" s="3" t="n">
        <v>1</v>
      </c>
      <c r="I417" s="3" t="s">
        <v>32</v>
      </c>
      <c r="J417" s="3" t="n">
        <v>0.421</v>
      </c>
      <c r="K417" s="3" t="n">
        <v>1.507</v>
      </c>
      <c r="L417" s="3" t="n">
        <v>2.955</v>
      </c>
      <c r="M417" s="3" t="n">
        <v>0.764</v>
      </c>
      <c r="N417" s="5" t="n">
        <v>27.87</v>
      </c>
      <c r="O417" s="5" t="n">
        <v>1.9250510674221</v>
      </c>
      <c r="P417" s="5" t="n">
        <v>3.1</v>
      </c>
      <c r="Q417" s="3" t="n">
        <v>0.47089294523927</v>
      </c>
      <c r="R417" s="5" t="n">
        <v>0.252582288404089</v>
      </c>
    </row>
    <row r="418" customFormat="false" ht="15" hidden="false" customHeight="false" outlineLevel="0" collapsed="false">
      <c r="A418" s="3" t="s">
        <v>28</v>
      </c>
      <c r="B418" s="3" t="n">
        <v>4.054</v>
      </c>
      <c r="C418" s="3" t="n">
        <v>2.155</v>
      </c>
      <c r="D418" s="3" t="n">
        <v>24.03</v>
      </c>
      <c r="E418" s="3" t="s">
        <v>29</v>
      </c>
      <c r="F418" s="3" t="s">
        <v>30</v>
      </c>
      <c r="G418" s="3" t="s">
        <v>31</v>
      </c>
      <c r="H418" s="3" t="n">
        <v>1</v>
      </c>
      <c r="I418" s="3" t="s">
        <v>32</v>
      </c>
      <c r="J418" s="3" t="n">
        <v>0.425</v>
      </c>
      <c r="K418" s="3" t="n">
        <v>1.514</v>
      </c>
      <c r="L418" s="3" t="n">
        <v>2.929</v>
      </c>
      <c r="M418" s="3" t="n">
        <v>0.765</v>
      </c>
      <c r="N418" s="5" t="n">
        <v>28.82</v>
      </c>
      <c r="O418" s="5" t="n">
        <v>1.94035664946793</v>
      </c>
      <c r="P418" s="5" t="n">
        <v>3.1</v>
      </c>
      <c r="Q418" s="3" t="n">
        <v>0.468426245683276</v>
      </c>
      <c r="R418" s="5" t="n">
        <v>0.260478151440943</v>
      </c>
    </row>
    <row r="419" customFormat="false" ht="15" hidden="false" customHeight="false" outlineLevel="0" collapsed="false">
      <c r="A419" s="3" t="s">
        <v>28</v>
      </c>
      <c r="B419" s="3" t="n">
        <v>4.054</v>
      </c>
      <c r="C419" s="3" t="n">
        <v>2.165</v>
      </c>
      <c r="D419" s="3" t="n">
        <v>24.03</v>
      </c>
      <c r="E419" s="3" t="s">
        <v>29</v>
      </c>
      <c r="F419" s="3" t="s">
        <v>30</v>
      </c>
      <c r="G419" s="3" t="s">
        <v>31</v>
      </c>
      <c r="H419" s="3" t="n">
        <v>1</v>
      </c>
      <c r="I419" s="3" t="s">
        <v>32</v>
      </c>
      <c r="J419" s="3" t="n">
        <v>0.429</v>
      </c>
      <c r="K419" s="3" t="n">
        <v>1.521</v>
      </c>
      <c r="L419" s="3" t="n">
        <v>2.903</v>
      </c>
      <c r="M419" s="3" t="n">
        <v>0.767</v>
      </c>
      <c r="N419" s="5" t="n">
        <v>30.02</v>
      </c>
      <c r="O419" s="5" t="n">
        <v>1.94107110764571</v>
      </c>
      <c r="P419" s="5" t="n">
        <v>3.1</v>
      </c>
      <c r="Q419" s="3" t="n">
        <v>0.465959546127282</v>
      </c>
      <c r="R419" s="5" t="n">
        <v>0.270569644072849</v>
      </c>
    </row>
    <row r="420" customFormat="false" ht="15" hidden="false" customHeight="false" outlineLevel="0" collapsed="false">
      <c r="A420" s="3" t="s">
        <v>28</v>
      </c>
      <c r="B420" s="3" t="n">
        <v>4.054</v>
      </c>
      <c r="C420" s="3" t="n">
        <v>2.175</v>
      </c>
      <c r="D420" s="3" t="n">
        <v>24.03</v>
      </c>
      <c r="E420" s="3" t="s">
        <v>29</v>
      </c>
      <c r="F420" s="3" t="s">
        <v>30</v>
      </c>
      <c r="G420" s="3" t="s">
        <v>31</v>
      </c>
      <c r="H420" s="3" t="n">
        <v>1</v>
      </c>
      <c r="I420" s="3" t="s">
        <v>32</v>
      </c>
      <c r="J420" s="3" t="n">
        <v>0.433</v>
      </c>
      <c r="K420" s="3" t="n">
        <v>1.528</v>
      </c>
      <c r="L420" s="3" t="n">
        <v>2.877</v>
      </c>
      <c r="M420" s="3" t="n">
        <v>0.769</v>
      </c>
      <c r="N420" s="5" t="n">
        <v>30.14</v>
      </c>
      <c r="O420" s="5" t="n">
        <v>1.95112366689009</v>
      </c>
      <c r="P420" s="5" t="n">
        <v>3.1</v>
      </c>
      <c r="Q420" s="3" t="n">
        <v>0.463492846571288</v>
      </c>
      <c r="R420" s="5" t="n">
        <v>0.270883340493076</v>
      </c>
    </row>
    <row r="421" customFormat="false" ht="15" hidden="false" customHeight="false" outlineLevel="0" collapsed="false">
      <c r="A421" s="3" t="s">
        <v>28</v>
      </c>
      <c r="B421" s="3" t="n">
        <v>4.054</v>
      </c>
      <c r="C421" s="3" t="n">
        <v>2.185</v>
      </c>
      <c r="D421" s="3" t="n">
        <v>24.03</v>
      </c>
      <c r="E421" s="3" t="s">
        <v>29</v>
      </c>
      <c r="F421" s="3" t="s">
        <v>30</v>
      </c>
      <c r="G421" s="3" t="s">
        <v>31</v>
      </c>
      <c r="H421" s="3" t="n">
        <v>1</v>
      </c>
      <c r="I421" s="3" t="s">
        <v>32</v>
      </c>
      <c r="J421" s="3" t="n">
        <v>0.438</v>
      </c>
      <c r="K421" s="3" t="n">
        <v>1.535</v>
      </c>
      <c r="L421" s="3" t="n">
        <v>2.851</v>
      </c>
      <c r="M421" s="3" t="n">
        <v>0.771</v>
      </c>
      <c r="N421" s="5" t="n">
        <v>30.91</v>
      </c>
      <c r="O421" s="5" t="n">
        <v>1.95595162543946</v>
      </c>
      <c r="P421" s="5" t="n">
        <v>3.1</v>
      </c>
      <c r="Q421" s="3" t="n">
        <v>0.461026147015294</v>
      </c>
      <c r="R421" s="5" t="n">
        <v>0.276961260869508</v>
      </c>
    </row>
    <row r="422" customFormat="false" ht="15" hidden="false" customHeight="false" outlineLevel="0" collapsed="false">
      <c r="A422" s="3" t="s">
        <v>28</v>
      </c>
      <c r="B422" s="3" t="n">
        <v>4.054</v>
      </c>
      <c r="C422" s="3" t="n">
        <v>2.195</v>
      </c>
      <c r="D422" s="3" t="n">
        <v>24.03</v>
      </c>
      <c r="E422" s="3" t="s">
        <v>29</v>
      </c>
      <c r="F422" s="3" t="s">
        <v>30</v>
      </c>
      <c r="G422" s="3" t="s">
        <v>31</v>
      </c>
      <c r="H422" s="3" t="n">
        <v>1</v>
      </c>
      <c r="I422" s="3" t="s">
        <v>32</v>
      </c>
      <c r="J422" s="3" t="n">
        <v>0.442</v>
      </c>
      <c r="K422" s="3" t="n">
        <v>1.542</v>
      </c>
      <c r="L422" s="3" t="n">
        <v>2.826</v>
      </c>
      <c r="M422" s="3" t="n">
        <v>0.773</v>
      </c>
      <c r="N422" s="5" t="n">
        <v>29.42</v>
      </c>
      <c r="O422" s="5" t="n">
        <v>1.95350232440163</v>
      </c>
      <c r="P422" s="5" t="n">
        <v>3.1</v>
      </c>
      <c r="Q422" s="3" t="n">
        <v>0.4585594474593</v>
      </c>
      <c r="R422" s="5" t="n">
        <v>0.262840919993334</v>
      </c>
    </row>
    <row r="423" customFormat="false" ht="15" hidden="false" customHeight="false" outlineLevel="0" collapsed="false">
      <c r="A423" s="3" t="s">
        <v>28</v>
      </c>
      <c r="B423" s="3" t="n">
        <v>4.054</v>
      </c>
      <c r="C423" s="3" t="n">
        <v>2.205</v>
      </c>
      <c r="D423" s="3" t="n">
        <v>24.03</v>
      </c>
      <c r="E423" s="3" t="s">
        <v>29</v>
      </c>
      <c r="F423" s="3" t="s">
        <v>30</v>
      </c>
      <c r="G423" s="3" t="s">
        <v>31</v>
      </c>
      <c r="H423" s="3" t="n">
        <v>1</v>
      </c>
      <c r="I423" s="3" t="s">
        <v>32</v>
      </c>
      <c r="J423" s="3" t="n">
        <v>0.446</v>
      </c>
      <c r="K423" s="3" t="n">
        <v>1.549</v>
      </c>
      <c r="L423" s="3" t="n">
        <v>2.8</v>
      </c>
      <c r="M423" s="3" t="n">
        <v>0.775</v>
      </c>
      <c r="N423" s="5" t="n">
        <v>28.37</v>
      </c>
      <c r="O423" s="5" t="n">
        <v>1.97637416537206</v>
      </c>
      <c r="P423" s="5" t="n">
        <v>3.1</v>
      </c>
      <c r="Q423" s="3" t="n">
        <v>0.456092747903305</v>
      </c>
      <c r="R423" s="5" t="n">
        <v>0.252708221938225</v>
      </c>
    </row>
    <row r="424" customFormat="false" ht="15" hidden="false" customHeight="false" outlineLevel="0" collapsed="false">
      <c r="A424" s="3" t="s">
        <v>28</v>
      </c>
      <c r="B424" s="3" t="n">
        <v>4.054</v>
      </c>
      <c r="C424" s="3" t="n">
        <v>2.215</v>
      </c>
      <c r="D424" s="3" t="n">
        <v>24.03</v>
      </c>
      <c r="E424" s="3" t="s">
        <v>29</v>
      </c>
      <c r="F424" s="3" t="s">
        <v>30</v>
      </c>
      <c r="G424" s="3" t="s">
        <v>31</v>
      </c>
      <c r="H424" s="3" t="n">
        <v>1</v>
      </c>
      <c r="I424" s="3" t="s">
        <v>32</v>
      </c>
      <c r="J424" s="3" t="n">
        <v>0.451</v>
      </c>
      <c r="K424" s="3" t="n">
        <v>1.556</v>
      </c>
      <c r="L424" s="3" t="n">
        <v>2.774</v>
      </c>
      <c r="M424" s="3" t="n">
        <v>0.777</v>
      </c>
      <c r="N424" s="5" t="n">
        <v>25.54</v>
      </c>
      <c r="O424" s="5" t="n">
        <v>1.9962789618512</v>
      </c>
      <c r="P424" s="5" t="n">
        <v>3.1</v>
      </c>
      <c r="Q424" s="3" t="n">
        <v>0.453626048347311</v>
      </c>
      <c r="R424" s="5" t="n">
        <v>0.226778752817615</v>
      </c>
    </row>
    <row r="425" customFormat="false" ht="15" hidden="false" customHeight="false" outlineLevel="0" collapsed="false">
      <c r="A425" s="3" t="s">
        <v>28</v>
      </c>
      <c r="B425" s="3" t="n">
        <v>4.054</v>
      </c>
      <c r="C425" s="3" t="n">
        <v>2.225</v>
      </c>
      <c r="D425" s="3" t="n">
        <v>24.03</v>
      </c>
      <c r="E425" s="3" t="s">
        <v>29</v>
      </c>
      <c r="F425" s="3" t="s">
        <v>30</v>
      </c>
      <c r="G425" s="3" t="s">
        <v>31</v>
      </c>
      <c r="H425" s="3" t="n">
        <v>1</v>
      </c>
      <c r="I425" s="3" t="s">
        <v>32</v>
      </c>
      <c r="J425" s="3" t="n">
        <v>0.455</v>
      </c>
      <c r="K425" s="3" t="n">
        <v>1.563</v>
      </c>
      <c r="L425" s="3" t="n">
        <v>2.748</v>
      </c>
      <c r="M425" s="3" t="n">
        <v>0.779</v>
      </c>
      <c r="N425" s="5" t="n">
        <v>24.55</v>
      </c>
      <c r="O425" s="5" t="n">
        <v>2.00005967822163</v>
      </c>
      <c r="P425" s="5" t="n">
        <v>3.1</v>
      </c>
      <c r="Q425" s="3" t="n">
        <v>0.451159348791317</v>
      </c>
      <c r="R425" s="5" t="n">
        <v>0.217321127490328</v>
      </c>
    </row>
    <row r="426" customFormat="false" ht="15" hidden="false" customHeight="false" outlineLevel="0" collapsed="false">
      <c r="A426" s="3" t="s">
        <v>28</v>
      </c>
      <c r="B426" s="3" t="n">
        <v>4.054</v>
      </c>
      <c r="C426" s="3" t="n">
        <v>2.235</v>
      </c>
      <c r="D426" s="3" t="n">
        <v>24.03</v>
      </c>
      <c r="E426" s="3" t="s">
        <v>29</v>
      </c>
      <c r="F426" s="3" t="s">
        <v>30</v>
      </c>
      <c r="G426" s="3" t="s">
        <v>31</v>
      </c>
      <c r="H426" s="3" t="n">
        <v>1</v>
      </c>
      <c r="I426" s="3" t="s">
        <v>32</v>
      </c>
      <c r="J426" s="3" t="n">
        <v>0.46</v>
      </c>
      <c r="K426" s="3" t="n">
        <v>1.57</v>
      </c>
      <c r="L426" s="3" t="n">
        <v>2.722</v>
      </c>
      <c r="M426" s="3" t="n">
        <v>0.78</v>
      </c>
      <c r="N426" s="5" t="n">
        <v>23.48</v>
      </c>
      <c r="O426" s="5" t="n">
        <v>1.99985935558925</v>
      </c>
      <c r="P426" s="5" t="n">
        <v>3.1</v>
      </c>
      <c r="Q426" s="3" t="n">
        <v>0.448692649235323</v>
      </c>
      <c r="R426" s="5" t="n">
        <v>0.207171555889876</v>
      </c>
    </row>
    <row r="427" customFormat="false" ht="15" hidden="false" customHeight="false" outlineLevel="0" collapsed="false">
      <c r="A427" s="3" t="s">
        <v>28</v>
      </c>
      <c r="B427" s="3" t="n">
        <v>4.054</v>
      </c>
      <c r="C427" s="3" t="n">
        <v>2.245</v>
      </c>
      <c r="D427" s="3" t="n">
        <v>24.03</v>
      </c>
      <c r="E427" s="3" t="s">
        <v>29</v>
      </c>
      <c r="F427" s="3" t="s">
        <v>30</v>
      </c>
      <c r="G427" s="3" t="s">
        <v>31</v>
      </c>
      <c r="H427" s="3" t="n">
        <v>1</v>
      </c>
      <c r="I427" s="3" t="s">
        <v>32</v>
      </c>
      <c r="J427" s="3" t="n">
        <v>0.465</v>
      </c>
      <c r="K427" s="3" t="n">
        <v>1.577</v>
      </c>
      <c r="L427" s="3" t="n">
        <v>2.697</v>
      </c>
      <c r="M427" s="3" t="n">
        <v>0.782</v>
      </c>
      <c r="N427" s="5" t="n">
        <v>22.66</v>
      </c>
      <c r="O427" s="5" t="n">
        <v>1.66808654194325</v>
      </c>
      <c r="P427" s="5" t="n">
        <v>3.1</v>
      </c>
      <c r="Q427" s="3" t="n">
        <v>0.446225949679329</v>
      </c>
      <c r="R427" s="5" t="n">
        <v>0.199275415457915</v>
      </c>
    </row>
    <row r="428" customFormat="false" ht="15" hidden="false" customHeight="false" outlineLevel="0" collapsed="false">
      <c r="A428" s="3" t="s">
        <v>28</v>
      </c>
      <c r="B428" s="3" t="n">
        <v>4.054</v>
      </c>
      <c r="C428" s="3" t="n">
        <v>2.255</v>
      </c>
      <c r="D428" s="3" t="n">
        <v>24.03</v>
      </c>
      <c r="E428" s="3" t="s">
        <v>29</v>
      </c>
      <c r="F428" s="3" t="s">
        <v>30</v>
      </c>
      <c r="G428" s="3" t="s">
        <v>31</v>
      </c>
      <c r="H428" s="3" t="n">
        <v>1</v>
      </c>
      <c r="I428" s="3" t="s">
        <v>32</v>
      </c>
      <c r="J428" s="3" t="n">
        <v>0.469</v>
      </c>
      <c r="K428" s="3" t="n">
        <v>1.584</v>
      </c>
      <c r="L428" s="3" t="n">
        <v>2.671</v>
      </c>
      <c r="M428" s="3" t="n">
        <v>0.784</v>
      </c>
      <c r="N428" s="5" t="n">
        <v>21.6</v>
      </c>
      <c r="O428" s="5" t="n">
        <v>1.3143675067232</v>
      </c>
      <c r="P428" s="5" t="n">
        <v>3.1</v>
      </c>
      <c r="Q428" s="3" t="n">
        <v>0.443759250123335</v>
      </c>
      <c r="R428" s="5" t="n">
        <v>0.189345590651601</v>
      </c>
    </row>
    <row r="429" customFormat="false" ht="15" hidden="false" customHeight="false" outlineLevel="0" collapsed="false">
      <c r="A429" s="3" t="s">
        <v>28</v>
      </c>
      <c r="B429" s="3" t="n">
        <v>4.054</v>
      </c>
      <c r="C429" s="3" t="n">
        <v>2.265</v>
      </c>
      <c r="D429" s="3" t="n">
        <v>24.03</v>
      </c>
      <c r="E429" s="3" t="s">
        <v>29</v>
      </c>
      <c r="F429" s="3" t="s">
        <v>30</v>
      </c>
      <c r="G429" s="3" t="s">
        <v>31</v>
      </c>
      <c r="H429" s="3" t="n">
        <v>1</v>
      </c>
      <c r="I429" s="3" t="s">
        <v>32</v>
      </c>
      <c r="J429" s="3" t="n">
        <v>0.474</v>
      </c>
      <c r="K429" s="3" t="n">
        <v>1.591</v>
      </c>
      <c r="L429" s="3" t="n">
        <v>2.645</v>
      </c>
      <c r="M429" s="3" t="n">
        <v>0.786</v>
      </c>
      <c r="N429" s="5" t="n">
        <v>20.79</v>
      </c>
      <c r="O429" s="5" t="n">
        <v>1.33242246938157</v>
      </c>
      <c r="P429" s="5" t="n">
        <v>3.1</v>
      </c>
      <c r="Q429" s="3" t="n">
        <v>0.441292550567341</v>
      </c>
      <c r="R429" s="5" t="n">
        <v>0.181625757291766</v>
      </c>
    </row>
    <row r="430" customFormat="false" ht="15" hidden="false" customHeight="false" outlineLevel="0" collapsed="false">
      <c r="A430" s="3" t="s">
        <v>28</v>
      </c>
      <c r="B430" s="3" t="n">
        <v>4.054</v>
      </c>
      <c r="C430" s="3" t="n">
        <v>2.275</v>
      </c>
      <c r="D430" s="3" t="n">
        <v>24.03</v>
      </c>
      <c r="E430" s="3" t="s">
        <v>29</v>
      </c>
      <c r="F430" s="3" t="s">
        <v>30</v>
      </c>
      <c r="G430" s="3" t="s">
        <v>31</v>
      </c>
      <c r="H430" s="3" t="n">
        <v>1</v>
      </c>
      <c r="I430" s="3" t="s">
        <v>32</v>
      </c>
      <c r="J430" s="3" t="n">
        <v>0.479</v>
      </c>
      <c r="K430" s="3" t="n">
        <v>1.598</v>
      </c>
      <c r="L430" s="3" t="n">
        <v>2.619</v>
      </c>
      <c r="M430" s="3" t="n">
        <v>0.787</v>
      </c>
      <c r="N430" s="5" t="n">
        <v>20.21</v>
      </c>
      <c r="O430" s="5" t="n">
        <v>1.34329238643672</v>
      </c>
      <c r="P430" s="5" t="n">
        <v>3.1</v>
      </c>
      <c r="Q430" s="3" t="n">
        <v>0.438825851011347</v>
      </c>
      <c r="R430" s="5" t="n">
        <v>0.175950595639411</v>
      </c>
    </row>
    <row r="431" customFormat="false" ht="15" hidden="false" customHeight="false" outlineLevel="0" collapsed="false">
      <c r="A431" s="3" t="s">
        <v>28</v>
      </c>
      <c r="B431" s="3" t="n">
        <v>4.054</v>
      </c>
      <c r="C431" s="3" t="n">
        <v>2.285</v>
      </c>
      <c r="D431" s="3" t="n">
        <v>24.03</v>
      </c>
      <c r="E431" s="3" t="s">
        <v>29</v>
      </c>
      <c r="F431" s="3" t="s">
        <v>30</v>
      </c>
      <c r="G431" s="3" t="s">
        <v>31</v>
      </c>
      <c r="H431" s="3" t="n">
        <v>1</v>
      </c>
      <c r="I431" s="3" t="s">
        <v>32</v>
      </c>
      <c r="J431" s="3" t="n">
        <v>0.483</v>
      </c>
      <c r="K431" s="3" t="n">
        <v>1.605</v>
      </c>
      <c r="L431" s="3" t="n">
        <v>2.594</v>
      </c>
      <c r="M431" s="3" t="n">
        <v>0.789</v>
      </c>
      <c r="N431" s="5" t="n">
        <v>19.32</v>
      </c>
      <c r="O431" s="5" t="n">
        <v>1.34938467542342</v>
      </c>
      <c r="P431" s="5" t="n">
        <v>3.1</v>
      </c>
      <c r="Q431" s="3" t="n">
        <v>0.436359151455353</v>
      </c>
      <c r="R431" s="5" t="n">
        <v>0.167639779070894</v>
      </c>
    </row>
    <row r="432" customFormat="false" ht="15" hidden="false" customHeight="false" outlineLevel="0" collapsed="false">
      <c r="A432" s="3" t="s">
        <v>28</v>
      </c>
      <c r="B432" s="3" t="n">
        <v>4.054</v>
      </c>
      <c r="C432" s="3" t="n">
        <v>2.295</v>
      </c>
      <c r="D432" s="3" t="n">
        <v>24.03</v>
      </c>
      <c r="E432" s="3" t="s">
        <v>29</v>
      </c>
      <c r="F432" s="3" t="s">
        <v>30</v>
      </c>
      <c r="G432" s="3" t="s">
        <v>31</v>
      </c>
      <c r="H432" s="3" t="n">
        <v>1</v>
      </c>
      <c r="I432" s="3" t="s">
        <v>32</v>
      </c>
      <c r="J432" s="3" t="n">
        <v>0.488</v>
      </c>
      <c r="K432" s="3" t="n">
        <v>1.612</v>
      </c>
      <c r="L432" s="3" t="n">
        <v>2.568</v>
      </c>
      <c r="M432" s="3" t="n">
        <v>0.791</v>
      </c>
      <c r="N432" s="5" t="n">
        <v>19.73</v>
      </c>
      <c r="O432" s="5" t="n">
        <v>1.35999279873471</v>
      </c>
      <c r="P432" s="5" t="n">
        <v>3.1</v>
      </c>
      <c r="Q432" s="3" t="n">
        <v>0.433892451899359</v>
      </c>
      <c r="R432" s="5" t="n">
        <v>0.170591635622172</v>
      </c>
    </row>
    <row r="433" customFormat="false" ht="15" hidden="false" customHeight="false" outlineLevel="0" collapsed="false">
      <c r="A433" s="3" t="s">
        <v>28</v>
      </c>
      <c r="B433" s="3" t="n">
        <v>4.054</v>
      </c>
      <c r="C433" s="3" t="n">
        <v>2.305</v>
      </c>
      <c r="D433" s="3" t="n">
        <v>24.03</v>
      </c>
      <c r="E433" s="3" t="s">
        <v>29</v>
      </c>
      <c r="F433" s="3" t="s">
        <v>30</v>
      </c>
      <c r="G433" s="3" t="s">
        <v>31</v>
      </c>
      <c r="H433" s="3" t="n">
        <v>1</v>
      </c>
      <c r="I433" s="3" t="s">
        <v>32</v>
      </c>
      <c r="J433" s="3" t="n">
        <v>0.493</v>
      </c>
      <c r="K433" s="3" t="n">
        <v>1.619</v>
      </c>
      <c r="L433" s="3" t="n">
        <v>2.542</v>
      </c>
      <c r="M433" s="3" t="n">
        <v>0.793</v>
      </c>
      <c r="N433" s="5" t="n">
        <v>19.05</v>
      </c>
      <c r="O433" s="5" t="n">
        <v>1.36806549018261</v>
      </c>
      <c r="P433" s="5" t="n">
        <v>3.1</v>
      </c>
      <c r="Q433" s="3" t="n">
        <v>0.431425752343365</v>
      </c>
      <c r="R433" s="5" t="n">
        <v>0.164121707021356</v>
      </c>
    </row>
    <row r="434" customFormat="false" ht="15" hidden="false" customHeight="false" outlineLevel="0" collapsed="false">
      <c r="A434" s="3" t="s">
        <v>28</v>
      </c>
      <c r="B434" s="3" t="n">
        <v>4.054</v>
      </c>
      <c r="C434" s="3" t="n">
        <v>2.325</v>
      </c>
      <c r="D434" s="3" t="n">
        <v>24.03</v>
      </c>
      <c r="E434" s="3" t="s">
        <v>29</v>
      </c>
      <c r="F434" s="3" t="s">
        <v>30</v>
      </c>
      <c r="G434" s="3" t="s">
        <v>31</v>
      </c>
      <c r="H434" s="3" t="n">
        <v>1</v>
      </c>
      <c r="I434" s="3" t="s">
        <v>32</v>
      </c>
      <c r="J434" s="3" t="n">
        <v>0.503</v>
      </c>
      <c r="K434" s="3" t="n">
        <v>1.633</v>
      </c>
      <c r="L434" s="3" t="n">
        <v>2.49</v>
      </c>
      <c r="M434" s="3" t="n">
        <v>0.796</v>
      </c>
      <c r="N434" s="5" t="n">
        <v>18.56</v>
      </c>
      <c r="O434" s="5" t="n">
        <v>1.78365184771788</v>
      </c>
      <c r="P434" s="5" t="n">
        <v>3.1</v>
      </c>
      <c r="Q434" s="3" t="n">
        <v>0.426492353231376</v>
      </c>
      <c r="R434" s="5" t="n">
        <v>0.158733481118031</v>
      </c>
    </row>
    <row r="435" customFormat="false" ht="15" hidden="false" customHeight="false" outlineLevel="0" collapsed="false">
      <c r="A435" s="3" t="s">
        <v>28</v>
      </c>
      <c r="B435" s="3" t="n">
        <v>4.054</v>
      </c>
      <c r="C435" s="3" t="n">
        <v>2.335</v>
      </c>
      <c r="D435" s="3" t="n">
        <v>24.03</v>
      </c>
      <c r="E435" s="3" t="s">
        <v>29</v>
      </c>
      <c r="F435" s="3" t="s">
        <v>30</v>
      </c>
      <c r="G435" s="3" t="s">
        <v>31</v>
      </c>
      <c r="H435" s="3" t="n">
        <v>1</v>
      </c>
      <c r="I435" s="3" t="s">
        <v>32</v>
      </c>
      <c r="J435" s="3" t="n">
        <v>0.508</v>
      </c>
      <c r="K435" s="3" t="n">
        <v>1.64</v>
      </c>
      <c r="L435" s="3" t="n">
        <v>2.465</v>
      </c>
      <c r="M435" s="3" t="n">
        <v>0.798</v>
      </c>
      <c r="N435" s="5" t="n">
        <v>18.37</v>
      </c>
      <c r="O435" s="5" t="n">
        <v>1.76936818403969</v>
      </c>
      <c r="P435" s="5" t="n">
        <v>3.1</v>
      </c>
      <c r="Q435" s="3" t="n">
        <v>0.424025653675382</v>
      </c>
      <c r="R435" s="5" t="n">
        <v>0.156523172657994</v>
      </c>
    </row>
    <row r="436" customFormat="false" ht="15" hidden="false" customHeight="false" outlineLevel="0" collapsed="false">
      <c r="A436" s="3" t="s">
        <v>28</v>
      </c>
      <c r="B436" s="3" t="n">
        <v>4.054</v>
      </c>
      <c r="C436" s="3" t="n">
        <v>2.345</v>
      </c>
      <c r="D436" s="3" t="n">
        <v>24.03</v>
      </c>
      <c r="E436" s="3" t="s">
        <v>29</v>
      </c>
      <c r="F436" s="3" t="s">
        <v>30</v>
      </c>
      <c r="G436" s="3" t="s">
        <v>31</v>
      </c>
      <c r="H436" s="3" t="n">
        <v>1</v>
      </c>
      <c r="I436" s="3" t="s">
        <v>32</v>
      </c>
      <c r="J436" s="3" t="n">
        <v>0.514</v>
      </c>
      <c r="K436" s="3" t="n">
        <v>1.647</v>
      </c>
      <c r="L436" s="3" t="n">
        <v>2.439</v>
      </c>
      <c r="M436" s="3" t="n">
        <v>0.799</v>
      </c>
      <c r="N436" s="5" t="n">
        <v>18.16</v>
      </c>
      <c r="O436" s="5" t="n">
        <v>1.77043164177527</v>
      </c>
      <c r="P436" s="5" t="n">
        <v>3.1</v>
      </c>
      <c r="Q436" s="3" t="n">
        <v>0.421558954119388</v>
      </c>
      <c r="R436" s="5" t="n">
        <v>0.154128295805317</v>
      </c>
    </row>
    <row r="437" customFormat="false" ht="15" hidden="false" customHeight="false" outlineLevel="0" collapsed="false">
      <c r="A437" s="3" t="s">
        <v>28</v>
      </c>
      <c r="B437" s="3" t="n">
        <v>4.054</v>
      </c>
      <c r="C437" s="3" t="n">
        <v>2.355</v>
      </c>
      <c r="D437" s="3" t="n">
        <v>24.03</v>
      </c>
      <c r="E437" s="3" t="s">
        <v>29</v>
      </c>
      <c r="F437" s="3" t="s">
        <v>30</v>
      </c>
      <c r="G437" s="3" t="s">
        <v>31</v>
      </c>
      <c r="H437" s="3" t="n">
        <v>1</v>
      </c>
      <c r="I437" s="3" t="s">
        <v>32</v>
      </c>
      <c r="J437" s="3" t="n">
        <v>0.519</v>
      </c>
      <c r="K437" s="3" t="n">
        <v>1.654</v>
      </c>
      <c r="L437" s="3" t="n">
        <v>2.413</v>
      </c>
      <c r="M437" s="3" t="n">
        <v>0.801</v>
      </c>
      <c r="N437" s="5" t="n">
        <v>19.47</v>
      </c>
      <c r="O437" s="5" t="n">
        <v>1.79037534617324</v>
      </c>
      <c r="P437" s="5" t="n">
        <v>3.1</v>
      </c>
      <c r="Q437" s="3" t="n">
        <v>0.419092254563394</v>
      </c>
      <c r="R437" s="5" t="n">
        <v>0.164615368809922</v>
      </c>
    </row>
    <row r="438" customFormat="false" ht="15" hidden="false" customHeight="false" outlineLevel="0" collapsed="false">
      <c r="A438" s="3" t="s">
        <v>28</v>
      </c>
      <c r="B438" s="3" t="n">
        <v>4.054</v>
      </c>
      <c r="C438" s="3" t="n">
        <v>2.365</v>
      </c>
      <c r="D438" s="3" t="n">
        <v>24.03</v>
      </c>
      <c r="E438" s="3" t="s">
        <v>29</v>
      </c>
      <c r="F438" s="3" t="s">
        <v>30</v>
      </c>
      <c r="G438" s="3" t="s">
        <v>31</v>
      </c>
      <c r="H438" s="3" t="n">
        <v>1</v>
      </c>
      <c r="I438" s="3" t="s">
        <v>32</v>
      </c>
      <c r="J438" s="3" t="n">
        <v>0.524</v>
      </c>
      <c r="K438" s="3" t="n">
        <v>1.661</v>
      </c>
      <c r="L438" s="3" t="n">
        <v>2.387</v>
      </c>
      <c r="M438" s="3" t="n">
        <v>0.802</v>
      </c>
      <c r="N438" s="5" t="n">
        <v>19.25</v>
      </c>
      <c r="O438" s="5" t="n">
        <v>1.79219971765544</v>
      </c>
      <c r="P438" s="5" t="n">
        <v>3.1</v>
      </c>
      <c r="Q438" s="3" t="n">
        <v>0.4166255550074</v>
      </c>
      <c r="R438" s="5" t="n">
        <v>0.162125792612463</v>
      </c>
    </row>
    <row r="439" customFormat="false" ht="15" hidden="false" customHeight="false" outlineLevel="0" collapsed="false">
      <c r="A439" s="3" t="s">
        <v>28</v>
      </c>
      <c r="B439" s="3" t="n">
        <v>4.054</v>
      </c>
      <c r="C439" s="3" t="n">
        <v>2.375</v>
      </c>
      <c r="D439" s="3" t="n">
        <v>24.03</v>
      </c>
      <c r="E439" s="3" t="s">
        <v>29</v>
      </c>
      <c r="F439" s="3" t="s">
        <v>30</v>
      </c>
      <c r="G439" s="3" t="s">
        <v>31</v>
      </c>
      <c r="H439" s="3" t="n">
        <v>1</v>
      </c>
      <c r="I439" s="3" t="s">
        <v>32</v>
      </c>
      <c r="J439" s="3" t="n">
        <v>0.529</v>
      </c>
      <c r="K439" s="3" t="n">
        <v>1.668</v>
      </c>
      <c r="L439" s="3" t="n">
        <v>2.362</v>
      </c>
      <c r="M439" s="3" t="n">
        <v>0.804</v>
      </c>
      <c r="N439" s="5" t="n">
        <v>20.07</v>
      </c>
      <c r="O439" s="5" t="n">
        <v>1.78659452214937</v>
      </c>
      <c r="P439" s="5" t="n">
        <v>3.1</v>
      </c>
      <c r="Q439" s="3" t="n">
        <v>0.414158855451406</v>
      </c>
      <c r="R439" s="5" t="n">
        <v>0.168369968132865</v>
      </c>
    </row>
    <row r="440" customFormat="false" ht="15" hidden="false" customHeight="false" outlineLevel="0" collapsed="false">
      <c r="A440" s="3" t="s">
        <v>28</v>
      </c>
      <c r="B440" s="3" t="n">
        <v>4.054</v>
      </c>
      <c r="C440" s="3" t="n">
        <v>2.385</v>
      </c>
      <c r="D440" s="3" t="n">
        <v>24.03</v>
      </c>
      <c r="E440" s="3" t="s">
        <v>29</v>
      </c>
      <c r="F440" s="3" t="s">
        <v>30</v>
      </c>
      <c r="G440" s="3" t="s">
        <v>31</v>
      </c>
      <c r="H440" s="3" t="n">
        <v>1</v>
      </c>
      <c r="I440" s="3" t="s">
        <v>32</v>
      </c>
      <c r="J440" s="3" t="n">
        <v>0.535</v>
      </c>
      <c r="K440" s="3" t="n">
        <v>1.675</v>
      </c>
      <c r="L440" s="3" t="n">
        <v>2.336</v>
      </c>
      <c r="M440" s="3" t="n">
        <v>0.806</v>
      </c>
      <c r="N440" s="5" t="n">
        <v>20.17</v>
      </c>
      <c r="O440" s="5" t="n">
        <v>1.7738714151988</v>
      </c>
      <c r="P440" s="5" t="n">
        <v>3.1</v>
      </c>
      <c r="Q440" s="3" t="n">
        <v>0.411692155895412</v>
      </c>
      <c r="R440" s="5" t="n">
        <v>0.16851503510017</v>
      </c>
    </row>
    <row r="441" customFormat="false" ht="15" hidden="false" customHeight="false" outlineLevel="0" collapsed="false">
      <c r="A441" s="3" t="s">
        <v>28</v>
      </c>
      <c r="B441" s="3" t="n">
        <v>4.054</v>
      </c>
      <c r="C441" s="3" t="n">
        <v>2.395</v>
      </c>
      <c r="D441" s="3" t="n">
        <v>24.03</v>
      </c>
      <c r="E441" s="3" t="s">
        <v>29</v>
      </c>
      <c r="F441" s="3" t="s">
        <v>30</v>
      </c>
      <c r="G441" s="3" t="s">
        <v>31</v>
      </c>
      <c r="H441" s="3" t="n">
        <v>1</v>
      </c>
      <c r="I441" s="3" t="s">
        <v>32</v>
      </c>
      <c r="J441" s="3" t="n">
        <v>0.54</v>
      </c>
      <c r="K441" s="3" t="n">
        <v>1.682</v>
      </c>
      <c r="L441" s="3" t="n">
        <v>2.31</v>
      </c>
      <c r="M441" s="3" t="n">
        <v>0.807</v>
      </c>
      <c r="N441" s="5" t="n">
        <v>21.38</v>
      </c>
      <c r="O441" s="5" t="n">
        <v>1.79714192820716</v>
      </c>
      <c r="P441" s="5" t="n">
        <v>3.1</v>
      </c>
      <c r="Q441" s="3" t="n">
        <v>0.409225456339418</v>
      </c>
      <c r="R441" s="5" t="n">
        <v>0.177907527777576</v>
      </c>
    </row>
    <row r="442" customFormat="false" ht="15" hidden="false" customHeight="false" outlineLevel="0" collapsed="false">
      <c r="A442" s="3" t="s">
        <v>28</v>
      </c>
      <c r="B442" s="3" t="n">
        <v>4.054</v>
      </c>
      <c r="C442" s="3" t="n">
        <v>2.405</v>
      </c>
      <c r="D442" s="3" t="n">
        <v>24.03</v>
      </c>
      <c r="E442" s="3" t="s">
        <v>29</v>
      </c>
      <c r="F442" s="3" t="s">
        <v>30</v>
      </c>
      <c r="G442" s="3" t="s">
        <v>31</v>
      </c>
      <c r="H442" s="3" t="n">
        <v>1</v>
      </c>
      <c r="I442" s="3" t="s">
        <v>32</v>
      </c>
      <c r="J442" s="3" t="n">
        <v>0.546</v>
      </c>
      <c r="K442" s="3" t="n">
        <v>1.689</v>
      </c>
      <c r="L442" s="3" t="n">
        <v>2.284</v>
      </c>
      <c r="M442" s="3" t="n">
        <v>0.809</v>
      </c>
      <c r="N442" s="5" t="n">
        <v>23.39</v>
      </c>
      <c r="O442" s="5" t="n">
        <v>1.79864658826723</v>
      </c>
      <c r="P442" s="5" t="n">
        <v>3.1</v>
      </c>
      <c r="Q442" s="3" t="n">
        <v>0.406758756783424</v>
      </c>
      <c r="R442" s="5" t="n">
        <v>0.193816625407457</v>
      </c>
    </row>
    <row r="443" customFormat="false" ht="15" hidden="false" customHeight="false" outlineLevel="0" collapsed="false">
      <c r="A443" s="3" t="s">
        <v>28</v>
      </c>
      <c r="B443" s="3" t="n">
        <v>4.054</v>
      </c>
      <c r="C443" s="3" t="n">
        <v>2.415</v>
      </c>
      <c r="D443" s="3" t="n">
        <v>24.03</v>
      </c>
      <c r="E443" s="3" t="s">
        <v>29</v>
      </c>
      <c r="F443" s="3" t="s">
        <v>30</v>
      </c>
      <c r="G443" s="3" t="s">
        <v>31</v>
      </c>
      <c r="H443" s="3" t="n">
        <v>1</v>
      </c>
      <c r="I443" s="3" t="s">
        <v>32</v>
      </c>
      <c r="J443" s="3" t="n">
        <v>0.551</v>
      </c>
      <c r="K443" s="3" t="n">
        <v>1.696</v>
      </c>
      <c r="L443" s="3" t="n">
        <v>2.258</v>
      </c>
      <c r="M443" s="3" t="n">
        <v>0.81</v>
      </c>
      <c r="N443" s="5" t="n">
        <v>24.62</v>
      </c>
      <c r="O443" s="5" t="n">
        <v>1.81892991958272</v>
      </c>
      <c r="P443" s="5" t="n">
        <v>3.1</v>
      </c>
      <c r="Q443" s="3" t="n">
        <v>0.40429205722743</v>
      </c>
      <c r="R443" s="5" t="n">
        <v>0.203170268744536</v>
      </c>
    </row>
    <row r="444" customFormat="false" ht="15" hidden="false" customHeight="false" outlineLevel="0" collapsed="false">
      <c r="A444" s="3" t="s">
        <v>28</v>
      </c>
      <c r="B444" s="3" t="n">
        <v>4.054</v>
      </c>
      <c r="C444" s="3" t="n">
        <v>2.425</v>
      </c>
      <c r="D444" s="3" t="n">
        <v>24.03</v>
      </c>
      <c r="E444" s="3" t="s">
        <v>29</v>
      </c>
      <c r="F444" s="3" t="s">
        <v>30</v>
      </c>
      <c r="G444" s="3" t="s">
        <v>31</v>
      </c>
      <c r="H444" s="3" t="n">
        <v>1</v>
      </c>
      <c r="I444" s="3" t="s">
        <v>32</v>
      </c>
      <c r="J444" s="3" t="n">
        <v>0.557</v>
      </c>
      <c r="K444" s="3" t="n">
        <v>1.703</v>
      </c>
      <c r="L444" s="3" t="n">
        <v>2.233</v>
      </c>
      <c r="M444" s="3" t="n">
        <v>0.812</v>
      </c>
      <c r="N444" s="5" t="n">
        <v>25.82</v>
      </c>
      <c r="O444" s="5" t="n">
        <v>1.81716305159956</v>
      </c>
      <c r="P444" s="5" t="n">
        <v>3.1</v>
      </c>
      <c r="Q444" s="3" t="n">
        <v>0.401825357671436</v>
      </c>
      <c r="R444" s="5" t="n">
        <v>0.212158605451852</v>
      </c>
    </row>
    <row r="445" customFormat="false" ht="15" hidden="false" customHeight="false" outlineLevel="0" collapsed="false">
      <c r="A445" s="3" t="s">
        <v>28</v>
      </c>
      <c r="B445" s="3" t="n">
        <v>4.054</v>
      </c>
      <c r="C445" s="3" t="n">
        <v>2.435</v>
      </c>
      <c r="D445" s="3" t="n">
        <v>24.03</v>
      </c>
      <c r="E445" s="3" t="s">
        <v>29</v>
      </c>
      <c r="F445" s="3" t="s">
        <v>30</v>
      </c>
      <c r="G445" s="3" t="s">
        <v>31</v>
      </c>
      <c r="H445" s="3" t="n">
        <v>1</v>
      </c>
      <c r="I445" s="3" t="s">
        <v>32</v>
      </c>
      <c r="J445" s="3" t="n">
        <v>0.563</v>
      </c>
      <c r="K445" s="3" t="n">
        <v>1.71</v>
      </c>
      <c r="L445" s="3" t="n">
        <v>2.207</v>
      </c>
      <c r="M445" s="3" t="n">
        <v>0.813</v>
      </c>
      <c r="N445" s="5" t="n">
        <v>25.19</v>
      </c>
      <c r="O445" s="5" t="n">
        <v>1.84011937418162</v>
      </c>
      <c r="P445" s="5" t="n">
        <v>3.1</v>
      </c>
      <c r="Q445" s="3" t="n">
        <v>0.399358658115442</v>
      </c>
      <c r="R445" s="5" t="n">
        <v>0.206083848732352</v>
      </c>
    </row>
    <row r="446" customFormat="false" ht="15" hidden="false" customHeight="false" outlineLevel="0" collapsed="false">
      <c r="A446" s="3" t="s">
        <v>28</v>
      </c>
      <c r="B446" s="3" t="n">
        <v>4.054</v>
      </c>
      <c r="C446" s="3" t="n">
        <v>2.445</v>
      </c>
      <c r="D446" s="3" t="n">
        <v>24.03</v>
      </c>
      <c r="E446" s="3" t="s">
        <v>29</v>
      </c>
      <c r="F446" s="3" t="s">
        <v>30</v>
      </c>
      <c r="G446" s="3" t="s">
        <v>31</v>
      </c>
      <c r="H446" s="3" t="n">
        <v>1</v>
      </c>
      <c r="I446" s="3" t="s">
        <v>32</v>
      </c>
      <c r="J446" s="3" t="n">
        <v>0.569</v>
      </c>
      <c r="K446" s="3" t="n">
        <v>1.717</v>
      </c>
      <c r="L446" s="3" t="n">
        <v>2.181</v>
      </c>
      <c r="M446" s="3" t="n">
        <v>0.815</v>
      </c>
      <c r="N446" s="5" t="n">
        <v>22.69</v>
      </c>
      <c r="O446" s="5" t="n">
        <v>1.84551037875241</v>
      </c>
      <c r="P446" s="5" t="n">
        <v>3.1</v>
      </c>
      <c r="Q446" s="3" t="n">
        <v>0.396891958559448</v>
      </c>
      <c r="R446" s="5" t="n">
        <v>0.184816429498384</v>
      </c>
    </row>
    <row r="447" customFormat="false" ht="15" hidden="false" customHeight="false" outlineLevel="0" collapsed="false">
      <c r="A447" s="3" t="s">
        <v>28</v>
      </c>
      <c r="B447" s="3" t="n">
        <v>4.054</v>
      </c>
      <c r="C447" s="3" t="n">
        <v>2.455</v>
      </c>
      <c r="D447" s="3" t="n">
        <v>24.03</v>
      </c>
      <c r="E447" s="3" t="s">
        <v>29</v>
      </c>
      <c r="F447" s="3" t="s">
        <v>30</v>
      </c>
      <c r="G447" s="3" t="s">
        <v>31</v>
      </c>
      <c r="H447" s="3" t="n">
        <v>1</v>
      </c>
      <c r="I447" s="3" t="s">
        <v>32</v>
      </c>
      <c r="J447" s="3" t="n">
        <v>0.575</v>
      </c>
      <c r="K447" s="3" t="n">
        <v>1.724</v>
      </c>
      <c r="L447" s="3" t="n">
        <v>2.155</v>
      </c>
      <c r="M447" s="3" t="n">
        <v>0.816</v>
      </c>
      <c r="N447" s="5" t="n">
        <v>21.31</v>
      </c>
      <c r="O447" s="5" t="n">
        <v>1.85271996588046</v>
      </c>
      <c r="P447" s="5" t="n">
        <v>3.1</v>
      </c>
      <c r="Q447" s="3" t="n">
        <v>0.394425259003453</v>
      </c>
      <c r="R447" s="5" t="n">
        <v>0.172805905237989</v>
      </c>
    </row>
    <row r="448" customFormat="false" ht="15" hidden="false" customHeight="false" outlineLevel="0" collapsed="false">
      <c r="A448" s="3" t="s">
        <v>28</v>
      </c>
      <c r="B448" s="3" t="n">
        <v>4.054</v>
      </c>
      <c r="C448" s="3" t="n">
        <v>2.465</v>
      </c>
      <c r="D448" s="3" t="n">
        <v>24.03</v>
      </c>
      <c r="E448" s="3" t="s">
        <v>29</v>
      </c>
      <c r="F448" s="3" t="s">
        <v>30</v>
      </c>
      <c r="G448" s="3" t="s">
        <v>31</v>
      </c>
      <c r="H448" s="3" t="n">
        <v>1</v>
      </c>
      <c r="I448" s="3" t="s">
        <v>32</v>
      </c>
      <c r="J448" s="3" t="n">
        <v>0.581</v>
      </c>
      <c r="K448" s="3" t="n">
        <v>1.732</v>
      </c>
      <c r="L448" s="3" t="n">
        <v>2.129</v>
      </c>
      <c r="M448" s="3" t="n">
        <v>0.818</v>
      </c>
      <c r="N448" s="5" t="n">
        <v>19.25</v>
      </c>
      <c r="O448" s="5" t="n">
        <v>1.87887046519865</v>
      </c>
      <c r="P448" s="5" t="n">
        <v>3.1</v>
      </c>
      <c r="Q448" s="3" t="n">
        <v>0.391958559447459</v>
      </c>
      <c r="R448" s="5" t="n">
        <v>0.155583824091886</v>
      </c>
    </row>
    <row r="449" customFormat="false" ht="15" hidden="false" customHeight="false" outlineLevel="0" collapsed="false">
      <c r="A449" s="3" t="s">
        <v>28</v>
      </c>
      <c r="B449" s="3" t="n">
        <v>4.054</v>
      </c>
      <c r="C449" s="3" t="n">
        <v>2.475</v>
      </c>
      <c r="D449" s="3" t="n">
        <v>24.03</v>
      </c>
      <c r="E449" s="3" t="s">
        <v>29</v>
      </c>
      <c r="F449" s="3" t="s">
        <v>30</v>
      </c>
      <c r="G449" s="3" t="s">
        <v>31</v>
      </c>
      <c r="H449" s="3" t="n">
        <v>1</v>
      </c>
      <c r="I449" s="3" t="s">
        <v>32</v>
      </c>
      <c r="J449" s="3" t="n">
        <v>0.587</v>
      </c>
      <c r="K449" s="3" t="n">
        <v>1.739</v>
      </c>
      <c r="L449" s="3" t="n">
        <v>2.104</v>
      </c>
      <c r="M449" s="3" t="n">
        <v>0.819</v>
      </c>
      <c r="N449" s="5" t="n">
        <v>16.87</v>
      </c>
      <c r="O449" s="5" t="n">
        <v>1.89453018339791</v>
      </c>
      <c r="P449" s="5" t="n">
        <v>3.1</v>
      </c>
      <c r="Q449" s="3" t="n">
        <v>0.389491859891465</v>
      </c>
      <c r="R449" s="5" t="n">
        <v>0.135729053055376</v>
      </c>
    </row>
    <row r="450" customFormat="false" ht="15" hidden="false" customHeight="false" outlineLevel="0" collapsed="false">
      <c r="A450" s="3" t="s">
        <v>28</v>
      </c>
      <c r="B450" s="3" t="n">
        <v>4.054</v>
      </c>
      <c r="C450" s="3" t="n">
        <v>2.485</v>
      </c>
      <c r="D450" s="3" t="n">
        <v>24.03</v>
      </c>
      <c r="E450" s="3" t="s">
        <v>29</v>
      </c>
      <c r="F450" s="3" t="s">
        <v>30</v>
      </c>
      <c r="G450" s="3" t="s">
        <v>31</v>
      </c>
      <c r="H450" s="3" t="n">
        <v>1</v>
      </c>
      <c r="I450" s="3" t="s">
        <v>32</v>
      </c>
      <c r="J450" s="3" t="n">
        <v>0.593</v>
      </c>
      <c r="K450" s="3" t="n">
        <v>1.746</v>
      </c>
      <c r="L450" s="3" t="n">
        <v>2.078</v>
      </c>
      <c r="M450" s="3" t="n">
        <v>0.821</v>
      </c>
      <c r="N450" s="5" t="n">
        <v>15.83</v>
      </c>
      <c r="O450" s="5" t="n">
        <v>1.94235630068584</v>
      </c>
      <c r="P450" s="5" t="n">
        <v>3.1</v>
      </c>
      <c r="Q450" s="3" t="n">
        <v>0.387025160335471</v>
      </c>
      <c r="R450" s="5" t="n">
        <v>0.126777138045653</v>
      </c>
    </row>
    <row r="451" customFormat="false" ht="15" hidden="false" customHeight="false" outlineLevel="0" collapsed="false">
      <c r="A451" s="3" t="s">
        <v>28</v>
      </c>
      <c r="B451" s="3" t="n">
        <v>4.054</v>
      </c>
      <c r="C451" s="3" t="n">
        <v>2.495</v>
      </c>
      <c r="D451" s="3" t="n">
        <v>24.03</v>
      </c>
      <c r="E451" s="3" t="s">
        <v>29</v>
      </c>
      <c r="F451" s="3" t="s">
        <v>30</v>
      </c>
      <c r="G451" s="3" t="s">
        <v>31</v>
      </c>
      <c r="H451" s="3" t="n">
        <v>1</v>
      </c>
      <c r="I451" s="3" t="s">
        <v>32</v>
      </c>
      <c r="J451" s="3" t="n">
        <v>0.599</v>
      </c>
      <c r="K451" s="3" t="n">
        <v>1.753</v>
      </c>
      <c r="L451" s="3" t="n">
        <v>2.052</v>
      </c>
      <c r="M451" s="3" t="n">
        <v>0.822</v>
      </c>
      <c r="N451" s="5" t="n">
        <v>14.6</v>
      </c>
      <c r="O451" s="5" t="n">
        <v>1.97437135325917</v>
      </c>
      <c r="P451" s="5" t="n">
        <v>3.1</v>
      </c>
      <c r="Q451" s="3" t="n">
        <v>0.384558460779477</v>
      </c>
      <c r="R451" s="5" t="n">
        <v>0.116383994099137</v>
      </c>
    </row>
    <row r="452" customFormat="false" ht="15" hidden="false" customHeight="false" outlineLevel="0" collapsed="false">
      <c r="A452" s="3" t="s">
        <v>28</v>
      </c>
      <c r="B452" s="3" t="n">
        <v>4.054</v>
      </c>
      <c r="C452" s="3" t="n">
        <v>2.505</v>
      </c>
      <c r="D452" s="3" t="n">
        <v>24.03</v>
      </c>
      <c r="E452" s="3" t="s">
        <v>29</v>
      </c>
      <c r="F452" s="3" t="s">
        <v>30</v>
      </c>
      <c r="G452" s="3" t="s">
        <v>31</v>
      </c>
      <c r="H452" s="3" t="n">
        <v>1</v>
      </c>
      <c r="I452" s="3" t="s">
        <v>32</v>
      </c>
      <c r="J452" s="3" t="n">
        <v>0.605</v>
      </c>
      <c r="K452" s="3" t="n">
        <v>1.76</v>
      </c>
      <c r="L452" s="3" t="n">
        <v>2.026</v>
      </c>
      <c r="M452" s="3" t="n">
        <v>0.824</v>
      </c>
      <c r="N452" s="5" t="n">
        <v>13.17</v>
      </c>
      <c r="O452" s="5" t="n">
        <v>2.0060982236336</v>
      </c>
      <c r="P452" s="5" t="n">
        <v>3.1</v>
      </c>
      <c r="Q452" s="3" t="n">
        <v>0.382091761223483</v>
      </c>
      <c r="R452" s="5" t="n">
        <v>0.104492336759326</v>
      </c>
    </row>
    <row r="453" customFormat="false" ht="15" hidden="false" customHeight="false" outlineLevel="0" collapsed="false">
      <c r="A453" s="3" t="s">
        <v>28</v>
      </c>
      <c r="B453" s="3" t="n">
        <v>4.054</v>
      </c>
      <c r="C453" s="3" t="n">
        <v>2.515</v>
      </c>
      <c r="D453" s="3" t="n">
        <v>24.03</v>
      </c>
      <c r="E453" s="3" t="s">
        <v>29</v>
      </c>
      <c r="F453" s="3" t="s">
        <v>30</v>
      </c>
      <c r="G453" s="3" t="s">
        <v>31</v>
      </c>
      <c r="H453" s="3" t="n">
        <v>1</v>
      </c>
      <c r="I453" s="3" t="s">
        <v>32</v>
      </c>
      <c r="J453" s="3" t="n">
        <v>0.612</v>
      </c>
      <c r="K453" s="3" t="n">
        <v>1.767</v>
      </c>
      <c r="L453" s="3" t="n">
        <v>2.001</v>
      </c>
      <c r="M453" s="3" t="n">
        <v>0.825</v>
      </c>
      <c r="N453" s="5" t="n">
        <v>13.06</v>
      </c>
      <c r="O453" s="5" t="n">
        <v>2.03361368952486</v>
      </c>
      <c r="P453" s="5" t="n">
        <v>3.1</v>
      </c>
      <c r="Q453" s="3" t="n">
        <v>0.379625061667489</v>
      </c>
      <c r="R453" s="5" t="n">
        <v>0.103115704665553</v>
      </c>
    </row>
    <row r="454" customFormat="false" ht="15" hidden="false" customHeight="false" outlineLevel="0" collapsed="false">
      <c r="A454" s="3" t="s">
        <v>28</v>
      </c>
      <c r="B454" s="3" t="n">
        <v>4.054</v>
      </c>
      <c r="C454" s="3" t="n">
        <v>2.525</v>
      </c>
      <c r="D454" s="3" t="n">
        <v>24.03</v>
      </c>
      <c r="E454" s="3" t="s">
        <v>29</v>
      </c>
      <c r="F454" s="3" t="s">
        <v>30</v>
      </c>
      <c r="G454" s="3" t="s">
        <v>31</v>
      </c>
      <c r="H454" s="3" t="n">
        <v>1</v>
      </c>
      <c r="I454" s="3" t="s">
        <v>32</v>
      </c>
      <c r="J454" s="3" t="n">
        <v>0.618</v>
      </c>
      <c r="K454" s="3" t="n">
        <v>1.774</v>
      </c>
      <c r="L454" s="3" t="n">
        <v>1.975</v>
      </c>
      <c r="M454" s="3" t="n">
        <v>0.826</v>
      </c>
      <c r="N454" s="5" t="n">
        <v>12.49</v>
      </c>
      <c r="O454" s="5" t="n">
        <v>2.03992383415988</v>
      </c>
      <c r="P454" s="5" t="n">
        <v>3.1</v>
      </c>
      <c r="Q454" s="3" t="n">
        <v>0.377158362111495</v>
      </c>
      <c r="R454" s="5" t="n">
        <v>0.09814270636735</v>
      </c>
    </row>
    <row r="455" customFormat="false" ht="15" hidden="false" customHeight="false" outlineLevel="0" collapsed="false">
      <c r="A455" s="3" t="s">
        <v>28</v>
      </c>
      <c r="B455" s="3" t="n">
        <v>4.054</v>
      </c>
      <c r="C455" s="3" t="n">
        <v>2.535</v>
      </c>
      <c r="D455" s="3" t="n">
        <v>24.03</v>
      </c>
      <c r="E455" s="3" t="s">
        <v>29</v>
      </c>
      <c r="F455" s="3" t="s">
        <v>30</v>
      </c>
      <c r="G455" s="3" t="s">
        <v>31</v>
      </c>
      <c r="H455" s="3" t="n">
        <v>1</v>
      </c>
      <c r="I455" s="3" t="s">
        <v>32</v>
      </c>
      <c r="J455" s="3" t="n">
        <v>0.625</v>
      </c>
      <c r="K455" s="3" t="n">
        <v>1.781</v>
      </c>
      <c r="L455" s="3" t="n">
        <v>1.949</v>
      </c>
      <c r="M455" s="3" t="n">
        <v>0.828</v>
      </c>
      <c r="N455" s="5" t="n">
        <v>12.21</v>
      </c>
      <c r="O455" s="5" t="n">
        <v>2.05761091598983</v>
      </c>
      <c r="P455" s="5" t="n">
        <v>3.1</v>
      </c>
      <c r="Q455" s="3" t="n">
        <v>0.374691662555501</v>
      </c>
      <c r="R455" s="5" t="n">
        <v>0.0954663749984551</v>
      </c>
    </row>
    <row r="456" customFormat="false" ht="15" hidden="false" customHeight="false" outlineLevel="0" collapsed="false">
      <c r="A456" s="3" t="s">
        <v>28</v>
      </c>
      <c r="B456" s="3" t="n">
        <v>4.054</v>
      </c>
      <c r="C456" s="3" t="n">
        <v>2.545</v>
      </c>
      <c r="D456" s="3" t="n">
        <v>24.03</v>
      </c>
      <c r="E456" s="3" t="s">
        <v>29</v>
      </c>
      <c r="F456" s="3" t="s">
        <v>30</v>
      </c>
      <c r="G456" s="3" t="s">
        <v>31</v>
      </c>
      <c r="H456" s="3" t="n">
        <v>1</v>
      </c>
      <c r="I456" s="3" t="s">
        <v>32</v>
      </c>
      <c r="J456" s="3" t="n">
        <v>0.631</v>
      </c>
      <c r="K456" s="3" t="n">
        <v>1.788</v>
      </c>
      <c r="L456" s="3" t="n">
        <v>1.923</v>
      </c>
      <c r="M456" s="3" t="n">
        <v>0.829</v>
      </c>
      <c r="N456" s="5" t="n">
        <v>11.65</v>
      </c>
      <c r="O456" s="5" t="n">
        <v>2.09058322737479</v>
      </c>
      <c r="P456" s="5" t="n">
        <v>3.1</v>
      </c>
      <c r="Q456" s="3" t="n">
        <v>0.372224962999507</v>
      </c>
      <c r="R456" s="5" t="n">
        <v>0.0906420081495783</v>
      </c>
    </row>
    <row r="457" customFormat="false" ht="15" hidden="false" customHeight="false" outlineLevel="0" collapsed="false">
      <c r="A457" s="3" t="s">
        <v>28</v>
      </c>
      <c r="B457" s="3" t="n">
        <v>4.054</v>
      </c>
      <c r="C457" s="3" t="n">
        <v>2.565</v>
      </c>
      <c r="D457" s="3" t="n">
        <v>24.03</v>
      </c>
      <c r="E457" s="3" t="s">
        <v>29</v>
      </c>
      <c r="F457" s="3" t="s">
        <v>30</v>
      </c>
      <c r="G457" s="3" t="s">
        <v>31</v>
      </c>
      <c r="H457" s="3" t="n">
        <v>1</v>
      </c>
      <c r="I457" s="3" t="s">
        <v>32</v>
      </c>
      <c r="J457" s="3" t="n">
        <v>0.645</v>
      </c>
      <c r="K457" s="3" t="n">
        <v>1.802</v>
      </c>
      <c r="L457" s="3" t="n">
        <v>1.872</v>
      </c>
      <c r="M457" s="3" t="n">
        <v>0.832</v>
      </c>
      <c r="N457" s="5" t="n">
        <v>11.55</v>
      </c>
      <c r="O457" s="5" t="n">
        <v>1.51262021081822</v>
      </c>
      <c r="P457" s="5" t="n">
        <v>3.1</v>
      </c>
      <c r="Q457" s="3" t="n">
        <v>0.367291563887519</v>
      </c>
      <c r="R457" s="5" t="n">
        <v>0.0889512940813511</v>
      </c>
    </row>
    <row r="458" customFormat="false" ht="15" hidden="false" customHeight="false" outlineLevel="0" collapsed="false">
      <c r="A458" s="3" t="s">
        <v>28</v>
      </c>
      <c r="B458" s="3" t="n">
        <v>4.054</v>
      </c>
      <c r="C458" s="3" t="n">
        <v>2.575</v>
      </c>
      <c r="D458" s="3" t="n">
        <v>24.03</v>
      </c>
      <c r="E458" s="3" t="s">
        <v>29</v>
      </c>
      <c r="F458" s="3" t="s">
        <v>30</v>
      </c>
      <c r="G458" s="3" t="s">
        <v>31</v>
      </c>
      <c r="H458" s="3" t="n">
        <v>1</v>
      </c>
      <c r="I458" s="3" t="s">
        <v>32</v>
      </c>
      <c r="J458" s="3" t="n">
        <v>0.652</v>
      </c>
      <c r="K458" s="3" t="n">
        <v>1.809</v>
      </c>
      <c r="L458" s="3" t="n">
        <v>1.846</v>
      </c>
      <c r="M458" s="3" t="n">
        <v>0.833</v>
      </c>
      <c r="N458" s="5" t="n">
        <v>10.88</v>
      </c>
      <c r="O458" s="5" t="n">
        <v>1.52120750248774</v>
      </c>
      <c r="P458" s="5" t="n">
        <v>3.1</v>
      </c>
      <c r="Q458" s="3" t="n">
        <v>0.364824864331524</v>
      </c>
      <c r="R458" s="5" t="n">
        <v>0.0833582670740846</v>
      </c>
    </row>
    <row r="459" customFormat="false" ht="15" hidden="false" customHeight="false" outlineLevel="0" collapsed="false">
      <c r="A459" s="3" t="s">
        <v>28</v>
      </c>
      <c r="B459" s="3" t="n">
        <v>4.054</v>
      </c>
      <c r="C459" s="3" t="n">
        <v>2.585</v>
      </c>
      <c r="D459" s="3" t="n">
        <v>24.03</v>
      </c>
      <c r="E459" s="3" t="s">
        <v>29</v>
      </c>
      <c r="F459" s="3" t="s">
        <v>30</v>
      </c>
      <c r="G459" s="3" t="s">
        <v>31</v>
      </c>
      <c r="H459" s="3" t="n">
        <v>1</v>
      </c>
      <c r="I459" s="3" t="s">
        <v>32</v>
      </c>
      <c r="J459" s="3" t="n">
        <v>0.659</v>
      </c>
      <c r="K459" s="3" t="n">
        <v>1.816</v>
      </c>
      <c r="L459" s="3" t="n">
        <v>1.82</v>
      </c>
      <c r="M459" s="3" t="n">
        <v>0.835</v>
      </c>
      <c r="N459" s="5" t="n">
        <v>10.56</v>
      </c>
      <c r="O459" s="5" t="n">
        <v>1.53726145431596</v>
      </c>
      <c r="P459" s="5" t="n">
        <v>3.1</v>
      </c>
      <c r="Q459" s="3" t="n">
        <v>0.36235816477553</v>
      </c>
      <c r="R459" s="5" t="n">
        <v>0.0804841427478008</v>
      </c>
    </row>
    <row r="460" customFormat="false" ht="15" hidden="false" customHeight="false" outlineLevel="0" collapsed="false">
      <c r="A460" s="3" t="s">
        <v>28</v>
      </c>
      <c r="B460" s="3" t="n">
        <v>4.054</v>
      </c>
      <c r="C460" s="3" t="n">
        <v>2.595</v>
      </c>
      <c r="D460" s="3" t="n">
        <v>24.03</v>
      </c>
      <c r="E460" s="3" t="s">
        <v>29</v>
      </c>
      <c r="F460" s="3" t="s">
        <v>30</v>
      </c>
      <c r="G460" s="3" t="s">
        <v>31</v>
      </c>
      <c r="H460" s="3" t="n">
        <v>1</v>
      </c>
      <c r="I460" s="3" t="s">
        <v>32</v>
      </c>
      <c r="J460" s="3" t="n">
        <v>0.666</v>
      </c>
      <c r="K460" s="3" t="n">
        <v>1.823</v>
      </c>
      <c r="L460" s="3" t="n">
        <v>1.794</v>
      </c>
      <c r="M460" s="3" t="n">
        <v>0.836</v>
      </c>
      <c r="N460" s="5" t="n">
        <v>10.74</v>
      </c>
      <c r="O460" s="5" t="n">
        <v>1.54920375839452</v>
      </c>
      <c r="P460" s="5" t="n">
        <v>3.1</v>
      </c>
      <c r="Q460" s="3" t="n">
        <v>0.359891465219536</v>
      </c>
      <c r="R460" s="5" t="n">
        <v>0.0814243302497159</v>
      </c>
    </row>
    <row r="461" customFormat="false" ht="15" hidden="false" customHeight="false" outlineLevel="0" collapsed="false">
      <c r="A461" s="3" t="s">
        <v>28</v>
      </c>
      <c r="B461" s="3" t="n">
        <v>4.054</v>
      </c>
      <c r="C461" s="3" t="n">
        <v>2.605</v>
      </c>
      <c r="D461" s="3" t="n">
        <v>24.03</v>
      </c>
      <c r="E461" s="3" t="s">
        <v>29</v>
      </c>
      <c r="F461" s="3" t="s">
        <v>30</v>
      </c>
      <c r="G461" s="3" t="s">
        <v>31</v>
      </c>
      <c r="H461" s="3" t="n">
        <v>1</v>
      </c>
      <c r="I461" s="3" t="s">
        <v>32</v>
      </c>
      <c r="J461" s="3" t="n">
        <v>0.673</v>
      </c>
      <c r="K461" s="3" t="n">
        <v>1.83</v>
      </c>
      <c r="L461" s="3" t="n">
        <v>1.768</v>
      </c>
      <c r="M461" s="3" t="n">
        <v>0.837</v>
      </c>
      <c r="N461" s="5" t="n">
        <v>9.936</v>
      </c>
      <c r="O461" s="5" t="n">
        <v>1.55735954465009</v>
      </c>
      <c r="P461" s="5" t="n">
        <v>3.1</v>
      </c>
      <c r="Q461" s="3" t="n">
        <v>0.357424765663542</v>
      </c>
      <c r="R461" s="5" t="n">
        <v>0.0749275694373931</v>
      </c>
    </row>
    <row r="462" customFormat="false" ht="15" hidden="false" customHeight="false" outlineLevel="0" collapsed="false">
      <c r="A462" s="3" t="s">
        <v>28</v>
      </c>
      <c r="B462" s="3" t="n">
        <v>4.054</v>
      </c>
      <c r="C462" s="3" t="n">
        <v>2.615</v>
      </c>
      <c r="D462" s="3" t="n">
        <v>24.03</v>
      </c>
      <c r="E462" s="3" t="s">
        <v>29</v>
      </c>
      <c r="F462" s="3" t="s">
        <v>30</v>
      </c>
      <c r="G462" s="3" t="s">
        <v>31</v>
      </c>
      <c r="H462" s="3" t="n">
        <v>1</v>
      </c>
      <c r="I462" s="3" t="s">
        <v>32</v>
      </c>
      <c r="J462" s="3" t="n">
        <v>0.68</v>
      </c>
      <c r="K462" s="3" t="n">
        <v>1.837</v>
      </c>
      <c r="L462" s="3" t="n">
        <v>1.743</v>
      </c>
      <c r="M462" s="3" t="n">
        <v>0.838</v>
      </c>
      <c r="N462" s="5" t="n">
        <v>9.982</v>
      </c>
      <c r="O462" s="5" t="n">
        <v>1.56413567517372</v>
      </c>
      <c r="P462" s="5" t="n">
        <v>3.1</v>
      </c>
      <c r="Q462" s="3" t="n">
        <v>0.354958066107548</v>
      </c>
      <c r="R462" s="5" t="n">
        <v>0.0748693666438483</v>
      </c>
    </row>
    <row r="463" customFormat="false" ht="15" hidden="false" customHeight="false" outlineLevel="0" collapsed="false">
      <c r="A463" s="3" t="s">
        <v>28</v>
      </c>
      <c r="B463" s="3" t="n">
        <v>4.054</v>
      </c>
      <c r="C463" s="3" t="n">
        <v>2.625</v>
      </c>
      <c r="D463" s="3" t="n">
        <v>24.03</v>
      </c>
      <c r="E463" s="3" t="s">
        <v>29</v>
      </c>
      <c r="F463" s="3" t="s">
        <v>30</v>
      </c>
      <c r="G463" s="3" t="s">
        <v>31</v>
      </c>
      <c r="H463" s="3" t="n">
        <v>1</v>
      </c>
      <c r="I463" s="3" t="s">
        <v>32</v>
      </c>
      <c r="J463" s="3" t="n">
        <v>0.688</v>
      </c>
      <c r="K463" s="3" t="n">
        <v>1.844</v>
      </c>
      <c r="L463" s="3" t="n">
        <v>1.717</v>
      </c>
      <c r="M463" s="3" t="n">
        <v>0.84</v>
      </c>
      <c r="N463" s="5" t="n">
        <v>9.79</v>
      </c>
      <c r="O463" s="5" t="n">
        <v>1.56791247793659</v>
      </c>
      <c r="P463" s="5" t="n">
        <v>3.1</v>
      </c>
      <c r="Q463" s="3" t="n">
        <v>0.352491366551554</v>
      </c>
      <c r="R463" s="5" t="n">
        <v>0.0730220370080875</v>
      </c>
    </row>
    <row r="464" customFormat="false" ht="15" hidden="false" customHeight="false" outlineLevel="0" collapsed="false">
      <c r="A464" s="3" t="s">
        <v>28</v>
      </c>
      <c r="B464" s="3" t="n">
        <v>4.054</v>
      </c>
      <c r="C464" s="3" t="n">
        <v>2.635</v>
      </c>
      <c r="D464" s="3" t="n">
        <v>24.03</v>
      </c>
      <c r="E464" s="3" t="s">
        <v>29</v>
      </c>
      <c r="F464" s="3" t="s">
        <v>30</v>
      </c>
      <c r="G464" s="3" t="s">
        <v>31</v>
      </c>
      <c r="H464" s="3" t="n">
        <v>1</v>
      </c>
      <c r="I464" s="3" t="s">
        <v>32</v>
      </c>
      <c r="J464" s="3" t="n">
        <v>0.695</v>
      </c>
      <c r="K464" s="3" t="n">
        <v>1.851</v>
      </c>
      <c r="L464" s="3" t="n">
        <v>1.691</v>
      </c>
      <c r="M464" s="3" t="n">
        <v>0.841</v>
      </c>
      <c r="N464" s="5" t="n">
        <v>9.847</v>
      </c>
      <c r="O464" s="5" t="n">
        <v>1.73885931688021</v>
      </c>
      <c r="P464" s="5" t="n">
        <v>3.1</v>
      </c>
      <c r="Q464" s="3" t="n">
        <v>0.35002466699556</v>
      </c>
      <c r="R464" s="5" t="n">
        <v>0.0730439353674531</v>
      </c>
    </row>
    <row r="465" customFormat="false" ht="15" hidden="false" customHeight="false" outlineLevel="0" collapsed="false">
      <c r="A465" s="3" t="s">
        <v>28</v>
      </c>
      <c r="B465" s="3" t="n">
        <v>4.054</v>
      </c>
      <c r="C465" s="3" t="n">
        <v>2.645</v>
      </c>
      <c r="D465" s="3" t="n">
        <v>24.03</v>
      </c>
      <c r="E465" s="3" t="s">
        <v>29</v>
      </c>
      <c r="F465" s="3" t="s">
        <v>30</v>
      </c>
      <c r="G465" s="3" t="s">
        <v>31</v>
      </c>
      <c r="H465" s="3" t="n">
        <v>1</v>
      </c>
      <c r="I465" s="3" t="s">
        <v>32</v>
      </c>
      <c r="J465" s="3" t="n">
        <v>0.703</v>
      </c>
      <c r="K465" s="3" t="n">
        <v>1.858</v>
      </c>
      <c r="L465" s="3" t="n">
        <v>1.665</v>
      </c>
      <c r="M465" s="3" t="n">
        <v>0.842</v>
      </c>
      <c r="N465" s="5" t="n">
        <v>9.907</v>
      </c>
      <c r="O465" s="5" t="n">
        <v>2.13844264476742</v>
      </c>
      <c r="P465" s="5" t="n">
        <v>3.1</v>
      </c>
      <c r="Q465" s="3" t="n">
        <v>0.347557967439566</v>
      </c>
      <c r="R465" s="5" t="n">
        <v>0.0730734870851616</v>
      </c>
    </row>
    <row r="466" customFormat="false" ht="15" hidden="false" customHeight="false" outlineLevel="0" collapsed="false">
      <c r="A466" s="3" t="s">
        <v>28</v>
      </c>
      <c r="B466" s="3" t="n">
        <v>4.054</v>
      </c>
      <c r="C466" s="3" t="n">
        <v>2.655</v>
      </c>
      <c r="D466" s="3" t="n">
        <v>24.03</v>
      </c>
      <c r="E466" s="3" t="s">
        <v>29</v>
      </c>
      <c r="F466" s="3" t="s">
        <v>30</v>
      </c>
      <c r="G466" s="3" t="s">
        <v>31</v>
      </c>
      <c r="H466" s="3" t="n">
        <v>1</v>
      </c>
      <c r="I466" s="3" t="s">
        <v>32</v>
      </c>
      <c r="J466" s="3" t="n">
        <v>0.71</v>
      </c>
      <c r="K466" s="3" t="n">
        <v>1.865</v>
      </c>
      <c r="L466" s="3" t="n">
        <v>1.64</v>
      </c>
      <c r="M466" s="3" t="n">
        <v>0.843</v>
      </c>
      <c r="N466" s="5" t="n">
        <v>9.655</v>
      </c>
      <c r="O466" s="5" t="n">
        <v>2.11630083051156</v>
      </c>
      <c r="P466" s="5" t="n">
        <v>3.1</v>
      </c>
      <c r="Q466" s="3" t="n">
        <v>0.345091267883572</v>
      </c>
      <c r="R466" s="5" t="n">
        <v>0.070815814592169</v>
      </c>
    </row>
    <row r="467" customFormat="false" ht="15" hidden="false" customHeight="false" outlineLevel="0" collapsed="false">
      <c r="A467" s="3" t="s">
        <v>28</v>
      </c>
      <c r="B467" s="3" t="n">
        <v>4.054</v>
      </c>
      <c r="C467" s="3" t="n">
        <v>2.665</v>
      </c>
      <c r="D467" s="3" t="n">
        <v>24.03</v>
      </c>
      <c r="E467" s="3" t="s">
        <v>29</v>
      </c>
      <c r="F467" s="3" t="s">
        <v>30</v>
      </c>
      <c r="G467" s="3" t="s">
        <v>31</v>
      </c>
      <c r="H467" s="3" t="n">
        <v>1</v>
      </c>
      <c r="I467" s="3" t="s">
        <v>32</v>
      </c>
      <c r="J467" s="3" t="n">
        <v>0.718</v>
      </c>
      <c r="K467" s="3" t="n">
        <v>1.872</v>
      </c>
      <c r="L467" s="3" t="n">
        <v>1.614</v>
      </c>
      <c r="M467" s="3" t="n">
        <v>0.845</v>
      </c>
      <c r="N467" s="5" t="n">
        <v>10.78</v>
      </c>
      <c r="O467" s="5" t="n">
        <v>2.12571688657404</v>
      </c>
      <c r="P467" s="5" t="n">
        <v>3.1</v>
      </c>
      <c r="Q467" s="3" t="n">
        <v>0.342624568327578</v>
      </c>
      <c r="R467" s="5" t="n">
        <v>0.0786114565498938</v>
      </c>
    </row>
    <row r="468" customFormat="false" ht="15" hidden="false" customHeight="false" outlineLevel="0" collapsed="false">
      <c r="A468" s="3" t="s">
        <v>28</v>
      </c>
      <c r="B468" s="3" t="n">
        <v>4.054</v>
      </c>
      <c r="C468" s="3" t="n">
        <v>2.675</v>
      </c>
      <c r="D468" s="3" t="n">
        <v>24.03</v>
      </c>
      <c r="E468" s="3" t="s">
        <v>29</v>
      </c>
      <c r="F468" s="3" t="s">
        <v>30</v>
      </c>
      <c r="G468" s="3" t="s">
        <v>31</v>
      </c>
      <c r="H468" s="3" t="n">
        <v>1</v>
      </c>
      <c r="I468" s="3" t="s">
        <v>32</v>
      </c>
      <c r="J468" s="3" t="n">
        <v>0.726</v>
      </c>
      <c r="K468" s="3" t="n">
        <v>1.879</v>
      </c>
      <c r="L468" s="3" t="n">
        <v>1.588</v>
      </c>
      <c r="M468" s="3" t="n">
        <v>0.846</v>
      </c>
      <c r="N468" s="5" t="n">
        <v>11.41</v>
      </c>
      <c r="O468" s="5" t="n">
        <v>2.13066409993868</v>
      </c>
      <c r="P468" s="5" t="n">
        <v>3.1</v>
      </c>
      <c r="Q468" s="3" t="n">
        <v>0.340157868771584</v>
      </c>
      <c r="R468" s="5" t="n">
        <v>0.0827213159322349</v>
      </c>
    </row>
    <row r="469" customFormat="false" ht="15" hidden="false" customHeight="false" outlineLevel="0" collapsed="false">
      <c r="A469" s="3" t="s">
        <v>28</v>
      </c>
      <c r="B469" s="3" t="n">
        <v>4.054</v>
      </c>
      <c r="C469" s="3" t="n">
        <v>2.685</v>
      </c>
      <c r="D469" s="3" t="n">
        <v>24.03</v>
      </c>
      <c r="E469" s="3" t="s">
        <v>29</v>
      </c>
      <c r="F469" s="3" t="s">
        <v>30</v>
      </c>
      <c r="G469" s="3" t="s">
        <v>31</v>
      </c>
      <c r="H469" s="3" t="n">
        <v>1</v>
      </c>
      <c r="I469" s="3" t="s">
        <v>32</v>
      </c>
      <c r="J469" s="3" t="n">
        <v>0.734</v>
      </c>
      <c r="K469" s="3" t="n">
        <v>1.886</v>
      </c>
      <c r="L469" s="3" t="n">
        <v>1.562</v>
      </c>
      <c r="M469" s="3" t="n">
        <v>0.847</v>
      </c>
      <c r="N469" s="5" t="n">
        <v>13.14</v>
      </c>
      <c r="O469" s="5" t="n">
        <v>2.16572612050261</v>
      </c>
      <c r="P469" s="5" t="n">
        <v>3.1</v>
      </c>
      <c r="Q469" s="3" t="n">
        <v>0.33769116921559</v>
      </c>
      <c r="R469" s="5" t="n">
        <v>0.0947037467783046</v>
      </c>
    </row>
    <row r="470" customFormat="false" ht="15" hidden="false" customHeight="false" outlineLevel="0" collapsed="false">
      <c r="A470" s="3" t="s">
        <v>28</v>
      </c>
      <c r="B470" s="3" t="n">
        <v>4.054</v>
      </c>
      <c r="C470" s="3" t="n">
        <v>2.695</v>
      </c>
      <c r="D470" s="3" t="n">
        <v>24.03</v>
      </c>
      <c r="E470" s="3" t="s">
        <v>29</v>
      </c>
      <c r="F470" s="3" t="s">
        <v>30</v>
      </c>
      <c r="G470" s="3" t="s">
        <v>31</v>
      </c>
      <c r="H470" s="3" t="n">
        <v>1</v>
      </c>
      <c r="I470" s="3" t="s">
        <v>32</v>
      </c>
      <c r="J470" s="3" t="n">
        <v>0.742</v>
      </c>
      <c r="K470" s="3" t="n">
        <v>1.893</v>
      </c>
      <c r="L470" s="3" t="n">
        <v>1.536</v>
      </c>
      <c r="M470" s="3" t="n">
        <v>0.848</v>
      </c>
      <c r="N470" s="5" t="n">
        <v>14.01</v>
      </c>
      <c r="O470" s="5" t="n">
        <v>2.17195458734175</v>
      </c>
      <c r="P470" s="5" t="n">
        <v>3.1</v>
      </c>
      <c r="Q470" s="3" t="n">
        <v>0.335224469659596</v>
      </c>
      <c r="R470" s="5" t="n">
        <v>0.100374852754876</v>
      </c>
    </row>
    <row r="471" customFormat="false" ht="15" hidden="false" customHeight="false" outlineLevel="0" collapsed="false">
      <c r="A471" s="3" t="s">
        <v>28</v>
      </c>
      <c r="B471" s="3" t="n">
        <v>4.054</v>
      </c>
      <c r="C471" s="3" t="n">
        <v>2.705</v>
      </c>
      <c r="D471" s="3" t="n">
        <v>24.03</v>
      </c>
      <c r="E471" s="3" t="s">
        <v>29</v>
      </c>
      <c r="F471" s="3" t="s">
        <v>30</v>
      </c>
      <c r="G471" s="3" t="s">
        <v>31</v>
      </c>
      <c r="H471" s="3" t="n">
        <v>1</v>
      </c>
      <c r="I471" s="3" t="s">
        <v>32</v>
      </c>
      <c r="J471" s="3" t="n">
        <v>0.751</v>
      </c>
      <c r="K471" s="3" t="n">
        <v>1.9</v>
      </c>
      <c r="L471" s="3" t="n">
        <v>1.511</v>
      </c>
      <c r="M471" s="3" t="n">
        <v>0.849</v>
      </c>
      <c r="N471" s="5" t="n">
        <v>15.46</v>
      </c>
      <c r="O471" s="5" t="n">
        <v>2.18225573481035</v>
      </c>
      <c r="P471" s="5" t="n">
        <v>3.1</v>
      </c>
      <c r="Q471" s="3" t="n">
        <v>0.332757770103601</v>
      </c>
      <c r="R471" s="5" t="n">
        <v>0.110088371040914</v>
      </c>
    </row>
    <row r="472" customFormat="false" ht="15" hidden="false" customHeight="false" outlineLevel="0" collapsed="false">
      <c r="A472" s="3" t="s">
        <v>28</v>
      </c>
      <c r="B472" s="3" t="n">
        <v>4.054</v>
      </c>
      <c r="C472" s="3" t="n">
        <v>2.715</v>
      </c>
      <c r="D472" s="3" t="n">
        <v>24.03</v>
      </c>
      <c r="E472" s="3" t="s">
        <v>29</v>
      </c>
      <c r="F472" s="3" t="s">
        <v>30</v>
      </c>
      <c r="G472" s="3" t="s">
        <v>31</v>
      </c>
      <c r="H472" s="3" t="n">
        <v>1</v>
      </c>
      <c r="I472" s="3" t="s">
        <v>32</v>
      </c>
      <c r="J472" s="3" t="n">
        <v>0.759</v>
      </c>
      <c r="K472" s="3" t="n">
        <v>1.907</v>
      </c>
      <c r="L472" s="3" t="n">
        <v>1.485</v>
      </c>
      <c r="M472" s="3" t="n">
        <v>0.851</v>
      </c>
      <c r="N472" s="5" t="n">
        <v>14.9</v>
      </c>
      <c r="O472" s="5" t="n">
        <v>2.18377123532935</v>
      </c>
      <c r="P472" s="5" t="n">
        <v>3.1</v>
      </c>
      <c r="Q472" s="3" t="n">
        <v>0.330291070547607</v>
      </c>
      <c r="R472" s="5" t="n">
        <v>0.105458757639295</v>
      </c>
    </row>
    <row r="473" customFormat="false" ht="15" hidden="false" customHeight="false" outlineLevel="0" collapsed="false">
      <c r="A473" s="3" t="s">
        <v>28</v>
      </c>
      <c r="B473" s="3" t="n">
        <v>4.054</v>
      </c>
      <c r="C473" s="3" t="n">
        <v>2.725</v>
      </c>
      <c r="D473" s="3" t="n">
        <v>24.03</v>
      </c>
      <c r="E473" s="3" t="s">
        <v>29</v>
      </c>
      <c r="F473" s="3" t="s">
        <v>30</v>
      </c>
      <c r="G473" s="3" t="s">
        <v>31</v>
      </c>
      <c r="H473" s="3" t="n">
        <v>1</v>
      </c>
      <c r="I473" s="3" t="s">
        <v>32</v>
      </c>
      <c r="J473" s="3" t="n">
        <v>0.767</v>
      </c>
      <c r="K473" s="3" t="n">
        <v>1.914</v>
      </c>
      <c r="L473" s="3" t="n">
        <v>1.459</v>
      </c>
      <c r="M473" s="3" t="n">
        <v>0.852</v>
      </c>
      <c r="N473" s="5" t="n">
        <v>14.43</v>
      </c>
      <c r="O473" s="5" t="n">
        <v>2.22707297537137</v>
      </c>
      <c r="P473" s="5" t="n">
        <v>3.1</v>
      </c>
      <c r="Q473" s="3" t="n">
        <v>0.327824370991613</v>
      </c>
      <c r="R473" s="5" t="n">
        <v>0.101508199036979</v>
      </c>
    </row>
    <row r="474" customFormat="false" ht="15" hidden="false" customHeight="false" outlineLevel="0" collapsed="false">
      <c r="A474" s="3" t="s">
        <v>28</v>
      </c>
      <c r="B474" s="3" t="n">
        <v>4.054</v>
      </c>
      <c r="C474" s="3" t="n">
        <v>2.735</v>
      </c>
      <c r="D474" s="3" t="n">
        <v>24.03</v>
      </c>
      <c r="E474" s="3" t="s">
        <v>29</v>
      </c>
      <c r="F474" s="3" t="s">
        <v>30</v>
      </c>
      <c r="G474" s="3" t="s">
        <v>31</v>
      </c>
      <c r="H474" s="3" t="n">
        <v>1</v>
      </c>
      <c r="I474" s="3" t="s">
        <v>32</v>
      </c>
      <c r="J474" s="3" t="n">
        <v>0.776</v>
      </c>
      <c r="K474" s="3" t="n">
        <v>1.921</v>
      </c>
      <c r="L474" s="3" t="n">
        <v>1.433</v>
      </c>
      <c r="M474" s="3" t="n">
        <v>0.853</v>
      </c>
      <c r="N474" s="5" t="n">
        <v>12.16</v>
      </c>
      <c r="O474" s="5" t="n">
        <v>2.2711434964689</v>
      </c>
      <c r="P474" s="5" t="n">
        <v>3.1</v>
      </c>
      <c r="Q474" s="3" t="n">
        <v>0.325357671435619</v>
      </c>
      <c r="R474" s="5" t="n">
        <v>0.0850035854037239</v>
      </c>
    </row>
    <row r="475" customFormat="false" ht="15" hidden="false" customHeight="false" outlineLevel="0" collapsed="false">
      <c r="A475" s="3" t="s">
        <v>28</v>
      </c>
      <c r="B475" s="3" t="n">
        <v>4.054</v>
      </c>
      <c r="C475" s="3" t="n">
        <v>2.745</v>
      </c>
      <c r="D475" s="3" t="n">
        <v>24.03</v>
      </c>
      <c r="E475" s="3" t="s">
        <v>29</v>
      </c>
      <c r="F475" s="3" t="s">
        <v>30</v>
      </c>
      <c r="G475" s="3" t="s">
        <v>31</v>
      </c>
      <c r="H475" s="3" t="n">
        <v>1</v>
      </c>
      <c r="I475" s="3" t="s">
        <v>32</v>
      </c>
      <c r="J475" s="3" t="n">
        <v>0.785</v>
      </c>
      <c r="K475" s="3" t="n">
        <v>1.928</v>
      </c>
      <c r="L475" s="3" t="n">
        <v>1.407</v>
      </c>
      <c r="M475" s="3" t="n">
        <v>0.854</v>
      </c>
      <c r="N475" s="5" t="n">
        <v>9.155</v>
      </c>
      <c r="O475" s="5" t="n">
        <v>2.29104749298621</v>
      </c>
      <c r="P475" s="5" t="n">
        <v>3.1</v>
      </c>
      <c r="Q475" s="3" t="n">
        <v>0.322890971879625</v>
      </c>
      <c r="R475" s="5" t="n">
        <v>0.0635923738731924</v>
      </c>
    </row>
    <row r="476" customFormat="false" ht="15" hidden="false" customHeight="false" outlineLevel="0" collapsed="false">
      <c r="A476" s="3" t="s">
        <v>28</v>
      </c>
      <c r="B476" s="3" t="n">
        <v>4.054</v>
      </c>
      <c r="C476" s="3" t="n">
        <v>2.755</v>
      </c>
      <c r="D476" s="3" t="n">
        <v>24.03</v>
      </c>
      <c r="E476" s="3" t="s">
        <v>29</v>
      </c>
      <c r="F476" s="3" t="s">
        <v>30</v>
      </c>
      <c r="G476" s="3" t="s">
        <v>31</v>
      </c>
      <c r="H476" s="3" t="n">
        <v>1</v>
      </c>
      <c r="I476" s="3" t="s">
        <v>32</v>
      </c>
      <c r="J476" s="3" t="n">
        <v>0.794</v>
      </c>
      <c r="K476" s="3" t="n">
        <v>1.935</v>
      </c>
      <c r="L476" s="3" t="n">
        <v>1.382</v>
      </c>
      <c r="M476" s="3" t="n">
        <v>0.855</v>
      </c>
      <c r="N476" s="5" t="n">
        <v>6.903</v>
      </c>
      <c r="O476" s="5" t="n">
        <v>5.22355713003017</v>
      </c>
      <c r="P476" s="5" t="n">
        <v>3.1</v>
      </c>
      <c r="Q476" s="3" t="n">
        <v>0.320424272323631</v>
      </c>
      <c r="R476" s="5" t="n">
        <v>0.0476432476056246</v>
      </c>
    </row>
    <row r="477" customFormat="false" ht="15" hidden="false" customHeight="false" outlineLevel="0" collapsed="false">
      <c r="A477" s="3" t="s">
        <v>28</v>
      </c>
      <c r="B477" s="3" t="n">
        <v>4.054</v>
      </c>
      <c r="C477" s="3" t="n">
        <v>2.765</v>
      </c>
      <c r="D477" s="3" t="n">
        <v>24.03</v>
      </c>
      <c r="E477" s="3" t="s">
        <v>29</v>
      </c>
      <c r="F477" s="3" t="s">
        <v>30</v>
      </c>
      <c r="G477" s="3" t="s">
        <v>31</v>
      </c>
      <c r="H477" s="3" t="n">
        <v>1</v>
      </c>
      <c r="I477" s="3" t="s">
        <v>32</v>
      </c>
      <c r="J477" s="3" t="n">
        <v>0.803</v>
      </c>
      <c r="K477" s="3" t="n">
        <v>1.942</v>
      </c>
      <c r="L477" s="3" t="n">
        <v>1.356</v>
      </c>
      <c r="M477" s="3" t="n">
        <v>0.856</v>
      </c>
      <c r="N477" s="5" t="n">
        <v>4.803</v>
      </c>
      <c r="O477" s="5" t="n">
        <v>5.24430915921267</v>
      </c>
      <c r="P477" s="5" t="n">
        <v>3.1</v>
      </c>
      <c r="Q477" s="3" t="n">
        <v>0.317957572767637</v>
      </c>
      <c r="R477" s="5" t="n">
        <v>0.0329356520165361</v>
      </c>
    </row>
    <row r="478" customFormat="false" ht="15" hidden="false" customHeight="false" outlineLevel="0" collapsed="false">
      <c r="A478" s="3" t="s">
        <v>28</v>
      </c>
      <c r="B478" s="3" t="n">
        <v>4.054</v>
      </c>
      <c r="C478" s="3" t="n">
        <v>2.775</v>
      </c>
      <c r="D478" s="3" t="n">
        <v>24.03</v>
      </c>
      <c r="E478" s="3" t="s">
        <v>29</v>
      </c>
      <c r="F478" s="3" t="s">
        <v>30</v>
      </c>
      <c r="G478" s="3" t="s">
        <v>31</v>
      </c>
      <c r="H478" s="3" t="n">
        <v>1</v>
      </c>
      <c r="I478" s="3" t="s">
        <v>32</v>
      </c>
      <c r="J478" s="3" t="n">
        <v>0.812</v>
      </c>
      <c r="K478" s="3" t="n">
        <v>1.949</v>
      </c>
      <c r="L478" s="3" t="n">
        <v>1.33</v>
      </c>
      <c r="M478" s="3" t="n">
        <v>0.857</v>
      </c>
      <c r="N478" s="5" t="n">
        <v>2.897</v>
      </c>
      <c r="O478" s="5" t="n">
        <v>5.29693083098041</v>
      </c>
      <c r="P478" s="5" t="n">
        <v>3.1</v>
      </c>
      <c r="Q478" s="3" t="n">
        <v>0.315490873211643</v>
      </c>
      <c r="R478" s="5" t="n">
        <v>0.0197362836553253</v>
      </c>
    </row>
    <row r="479" customFormat="false" ht="15" hidden="false" customHeight="false" outlineLevel="0" collapsed="false">
      <c r="A479" s="3" t="s">
        <v>28</v>
      </c>
      <c r="B479" s="3" t="n">
        <v>4.054</v>
      </c>
      <c r="C479" s="3" t="n">
        <v>2.785</v>
      </c>
      <c r="D479" s="3" t="n">
        <v>24.03</v>
      </c>
      <c r="E479" s="3" t="s">
        <v>29</v>
      </c>
      <c r="F479" s="3" t="s">
        <v>30</v>
      </c>
      <c r="G479" s="3" t="s">
        <v>31</v>
      </c>
      <c r="H479" s="3" t="n">
        <v>1</v>
      </c>
      <c r="I479" s="3" t="s">
        <v>32</v>
      </c>
      <c r="J479" s="3" t="n">
        <v>0.821</v>
      </c>
      <c r="K479" s="3" t="n">
        <v>1.956</v>
      </c>
      <c r="L479" s="3" t="n">
        <v>1.304</v>
      </c>
      <c r="M479" s="3" t="n">
        <v>0.858</v>
      </c>
      <c r="N479" s="5" t="n">
        <v>1.832</v>
      </c>
      <c r="O479" s="5" t="n">
        <v>5.32620170129165</v>
      </c>
      <c r="P479" s="5" t="n">
        <v>3.1</v>
      </c>
      <c r="Q479" s="3" t="n">
        <v>0.313024173655649</v>
      </c>
      <c r="R479" s="5" t="n">
        <v>0.0123987574520834</v>
      </c>
    </row>
    <row r="480" customFormat="false" ht="15" hidden="false" customHeight="false" outlineLevel="0" collapsed="false">
      <c r="A480" s="3" t="s">
        <v>28</v>
      </c>
      <c r="B480" s="3" t="n">
        <v>4.054</v>
      </c>
      <c r="C480" s="3" t="n">
        <v>2.795</v>
      </c>
      <c r="D480" s="3" t="n">
        <v>24.03</v>
      </c>
      <c r="E480" s="3" t="s">
        <v>29</v>
      </c>
      <c r="F480" s="3" t="s">
        <v>30</v>
      </c>
      <c r="G480" s="3" t="s">
        <v>31</v>
      </c>
      <c r="H480" s="3" t="n">
        <v>1</v>
      </c>
      <c r="I480" s="3" t="s">
        <v>32</v>
      </c>
      <c r="J480" s="3" t="n">
        <v>0.831</v>
      </c>
      <c r="K480" s="3" t="n">
        <v>1.963</v>
      </c>
      <c r="L480" s="3" t="n">
        <v>1.279</v>
      </c>
      <c r="M480" s="3" t="n">
        <v>0.859</v>
      </c>
      <c r="N480" s="5" t="n">
        <v>1.038</v>
      </c>
      <c r="O480" s="5" t="n">
        <v>5.41425297416764</v>
      </c>
      <c r="P480" s="5" t="n">
        <v>3.1</v>
      </c>
      <c r="Q480" s="3" t="n">
        <v>0.310557474099655</v>
      </c>
      <c r="R480" s="5" t="n">
        <v>0.00697778240232236</v>
      </c>
    </row>
    <row r="481" customFormat="false" ht="15" hidden="false" customHeight="false" outlineLevel="0" collapsed="false">
      <c r="A481" s="3" t="s">
        <v>28</v>
      </c>
      <c r="B481" s="3" t="n">
        <v>4.054</v>
      </c>
      <c r="C481" s="3" t="n">
        <v>2.805</v>
      </c>
      <c r="D481" s="3" t="n">
        <v>24.03</v>
      </c>
      <c r="E481" s="3" t="s">
        <v>29</v>
      </c>
      <c r="F481" s="3" t="s">
        <v>30</v>
      </c>
      <c r="G481" s="3" t="s">
        <v>31</v>
      </c>
      <c r="H481" s="3" t="n">
        <v>1</v>
      </c>
      <c r="I481" s="3" t="s">
        <v>32</v>
      </c>
      <c r="J481" s="3" t="n">
        <v>0.84</v>
      </c>
      <c r="K481" s="3" t="n">
        <v>1.97</v>
      </c>
      <c r="L481" s="3" t="n">
        <v>1.253</v>
      </c>
      <c r="M481" s="3" t="n">
        <v>0.86</v>
      </c>
      <c r="N481" s="5" t="n">
        <v>0.6108</v>
      </c>
      <c r="O481" s="5" t="n">
        <v>5.4693983809355</v>
      </c>
      <c r="P481" s="5" t="n">
        <v>3.1</v>
      </c>
      <c r="Q481" s="3" t="n">
        <v>0.308090774543661</v>
      </c>
      <c r="R481" s="5" t="n">
        <v>0.00407848915384644</v>
      </c>
    </row>
    <row r="482" customFormat="false" ht="15" hidden="false" customHeight="false" outlineLevel="0" collapsed="false">
      <c r="A482" s="3" t="s">
        <v>28</v>
      </c>
      <c r="B482" s="3" t="n">
        <v>4.054</v>
      </c>
      <c r="C482" s="3" t="n">
        <v>2.815</v>
      </c>
      <c r="D482" s="3" t="n">
        <v>24.03</v>
      </c>
      <c r="E482" s="3" t="s">
        <v>29</v>
      </c>
      <c r="F482" s="3" t="s">
        <v>30</v>
      </c>
      <c r="G482" s="3" t="s">
        <v>31</v>
      </c>
      <c r="H482" s="3" t="n">
        <v>1</v>
      </c>
      <c r="I482" s="3" t="s">
        <v>32</v>
      </c>
      <c r="J482" s="3" t="n">
        <v>0.85</v>
      </c>
      <c r="K482" s="3" t="n">
        <v>1.977</v>
      </c>
      <c r="L482" s="3" t="n">
        <v>1.227</v>
      </c>
      <c r="M482" s="3" t="n">
        <v>0.861</v>
      </c>
      <c r="N482" s="5" t="n">
        <v>0.2981</v>
      </c>
      <c r="O482" s="5" t="n">
        <v>5.58054125822392</v>
      </c>
      <c r="P482" s="5" t="n">
        <v>3.1</v>
      </c>
      <c r="Q482" s="3" t="n">
        <v>0.305624074987667</v>
      </c>
      <c r="R482" s="5" t="n">
        <v>0.00197685138988961</v>
      </c>
    </row>
    <row r="483" customFormat="false" ht="15" hidden="false" customHeight="false" outlineLevel="0" collapsed="false">
      <c r="A483" s="3" t="s">
        <v>28</v>
      </c>
      <c r="B483" s="3" t="n">
        <v>4.054</v>
      </c>
      <c r="C483" s="3" t="n">
        <v>2.825</v>
      </c>
      <c r="D483" s="3" t="n">
        <v>24.03</v>
      </c>
      <c r="E483" s="3" t="s">
        <v>29</v>
      </c>
      <c r="F483" s="3" t="s">
        <v>30</v>
      </c>
      <c r="G483" s="3" t="s">
        <v>31</v>
      </c>
      <c r="H483" s="3" t="n">
        <v>1</v>
      </c>
      <c r="I483" s="3" t="s">
        <v>32</v>
      </c>
      <c r="J483" s="3" t="n">
        <v>0.86</v>
      </c>
      <c r="K483" s="3" t="n">
        <v>1.984</v>
      </c>
      <c r="L483" s="3" t="n">
        <v>1.201</v>
      </c>
      <c r="M483" s="3" t="n">
        <v>0.862</v>
      </c>
      <c r="N483" s="5" t="n">
        <v>0.1192</v>
      </c>
      <c r="O483" s="5" t="n">
        <v>5.71886890724969</v>
      </c>
      <c r="P483" s="5" t="n">
        <v>3.1</v>
      </c>
      <c r="Q483" s="3" t="n">
        <v>0.303157375431672</v>
      </c>
      <c r="R483" s="5" t="n">
        <v>0.000785003879173152</v>
      </c>
    </row>
    <row r="484" customFormat="false" ht="15" hidden="false" customHeight="false" outlineLevel="0" collapsed="false">
      <c r="A484" s="3" t="s">
        <v>28</v>
      </c>
      <c r="B484" s="3" t="n">
        <v>4.054</v>
      </c>
      <c r="C484" s="3" t="n">
        <v>2.835</v>
      </c>
      <c r="D484" s="3" t="n">
        <v>24.03</v>
      </c>
      <c r="E484" s="3" t="s">
        <v>29</v>
      </c>
      <c r="F484" s="3" t="s">
        <v>30</v>
      </c>
      <c r="G484" s="3" t="s">
        <v>31</v>
      </c>
      <c r="H484" s="3" t="n">
        <v>1</v>
      </c>
      <c r="I484" s="3" t="s">
        <v>32</v>
      </c>
      <c r="J484" s="3" t="n">
        <v>0.87</v>
      </c>
      <c r="K484" s="3" t="n">
        <v>1.991</v>
      </c>
      <c r="L484" s="3" t="n">
        <v>1.175</v>
      </c>
      <c r="M484" s="3" t="n">
        <v>0.863</v>
      </c>
      <c r="N484" s="5" t="n">
        <v>0.03076</v>
      </c>
      <c r="O484" s="5" t="n">
        <v>5.86287352866426</v>
      </c>
      <c r="P484" s="5" t="n">
        <v>3.1</v>
      </c>
      <c r="Q484" s="3" t="n">
        <v>0.300690675875678</v>
      </c>
      <c r="R484" s="5" t="n">
        <v>0.000201157700230519</v>
      </c>
    </row>
    <row r="485" customFormat="false" ht="15" hidden="false" customHeight="false" outlineLevel="0" collapsed="false">
      <c r="A485" s="3" t="s">
        <v>28</v>
      </c>
      <c r="B485" s="3" t="n">
        <v>2.445</v>
      </c>
      <c r="C485" s="3" t="n">
        <v>0.505</v>
      </c>
      <c r="D485" s="3" t="n">
        <v>70.01</v>
      </c>
      <c r="E485" s="3" t="s">
        <v>29</v>
      </c>
      <c r="F485" s="3" t="s">
        <v>30</v>
      </c>
      <c r="G485" s="3" t="s">
        <v>31</v>
      </c>
      <c r="H485" s="3" t="n">
        <v>1</v>
      </c>
      <c r="I485" s="3" t="s">
        <v>32</v>
      </c>
      <c r="J485" s="3" t="n">
        <v>0.446</v>
      </c>
      <c r="K485" s="3" t="n">
        <v>1.625</v>
      </c>
      <c r="L485" s="3" t="n">
        <v>2.895</v>
      </c>
      <c r="M485" s="3" t="n">
        <v>0.235</v>
      </c>
      <c r="N485" s="5" t="n">
        <v>2.67</v>
      </c>
      <c r="O485" s="5" t="n">
        <v>2.26440878976492</v>
      </c>
      <c r="P485" s="5" t="n">
        <v>3.1</v>
      </c>
      <c r="Q485" s="3" t="n">
        <v>0.793456032719837</v>
      </c>
      <c r="R485" s="5" t="n">
        <v>0.226590298415794</v>
      </c>
    </row>
    <row r="486" customFormat="false" ht="15" hidden="false" customHeight="false" outlineLevel="0" collapsed="false">
      <c r="A486" s="3" t="s">
        <v>28</v>
      </c>
      <c r="B486" s="3" t="n">
        <v>2.445</v>
      </c>
      <c r="C486" s="3" t="n">
        <v>0.515</v>
      </c>
      <c r="D486" s="3" t="n">
        <v>70.01</v>
      </c>
      <c r="E486" s="3" t="s">
        <v>29</v>
      </c>
      <c r="F486" s="3" t="s">
        <v>30</v>
      </c>
      <c r="G486" s="3" t="s">
        <v>31</v>
      </c>
      <c r="H486" s="3" t="n">
        <v>1</v>
      </c>
      <c r="I486" s="3" t="s">
        <v>32</v>
      </c>
      <c r="J486" s="3" t="n">
        <v>0.458</v>
      </c>
      <c r="K486" s="3" t="n">
        <v>1.657</v>
      </c>
      <c r="L486" s="3" t="n">
        <v>2.844</v>
      </c>
      <c r="M486" s="3" t="n">
        <v>0.239</v>
      </c>
      <c r="N486" s="5" t="n">
        <v>2.42</v>
      </c>
      <c r="O486" s="5" t="n">
        <v>1.46834393505679</v>
      </c>
      <c r="P486" s="5" t="n">
        <v>3.1</v>
      </c>
      <c r="Q486" s="3" t="n">
        <v>0.789366053169734</v>
      </c>
      <c r="R486" s="5" t="n">
        <v>0.207454003144313</v>
      </c>
    </row>
    <row r="487" customFormat="false" ht="15" hidden="false" customHeight="false" outlineLevel="0" collapsed="false">
      <c r="A487" s="3" t="s">
        <v>28</v>
      </c>
      <c r="B487" s="3" t="n">
        <v>2.445</v>
      </c>
      <c r="C487" s="3" t="n">
        <v>0.525</v>
      </c>
      <c r="D487" s="3" t="n">
        <v>70.01</v>
      </c>
      <c r="E487" s="3" t="s">
        <v>29</v>
      </c>
      <c r="F487" s="3" t="s">
        <v>30</v>
      </c>
      <c r="G487" s="3" t="s">
        <v>31</v>
      </c>
      <c r="H487" s="3" t="n">
        <v>1</v>
      </c>
      <c r="I487" s="3" t="s">
        <v>32</v>
      </c>
      <c r="J487" s="3" t="n">
        <v>0.469</v>
      </c>
      <c r="K487" s="3" t="n">
        <v>1.689</v>
      </c>
      <c r="L487" s="3" t="n">
        <v>2.793</v>
      </c>
      <c r="M487" s="3" t="n">
        <v>0.243</v>
      </c>
      <c r="N487" s="5" t="n">
        <v>2.164</v>
      </c>
      <c r="O487" s="5" t="n">
        <v>1.51114981484374</v>
      </c>
      <c r="P487" s="5" t="n">
        <v>3.1</v>
      </c>
      <c r="Q487" s="3" t="n">
        <v>0.785276073619632</v>
      </c>
      <c r="R487" s="5" t="n">
        <v>0.187417993323854</v>
      </c>
    </row>
    <row r="488" customFormat="false" ht="15" hidden="false" customHeight="false" outlineLevel="0" collapsed="false">
      <c r="A488" s="3" t="s">
        <v>28</v>
      </c>
      <c r="B488" s="3" t="n">
        <v>2.445</v>
      </c>
      <c r="C488" s="3" t="n">
        <v>0.535</v>
      </c>
      <c r="D488" s="3" t="n">
        <v>70.01</v>
      </c>
      <c r="E488" s="3" t="s">
        <v>29</v>
      </c>
      <c r="F488" s="3" t="s">
        <v>30</v>
      </c>
      <c r="G488" s="3" t="s">
        <v>31</v>
      </c>
      <c r="H488" s="3" t="n">
        <v>1</v>
      </c>
      <c r="I488" s="3" t="s">
        <v>32</v>
      </c>
      <c r="J488" s="3" t="n">
        <v>0.48</v>
      </c>
      <c r="K488" s="3" t="n">
        <v>1.721</v>
      </c>
      <c r="L488" s="3" t="n">
        <v>2.742</v>
      </c>
      <c r="M488" s="3" t="n">
        <v>0.246</v>
      </c>
      <c r="N488" s="5" t="n">
        <v>1.982</v>
      </c>
      <c r="O488" s="5" t="n">
        <v>1.5495210999659</v>
      </c>
      <c r="P488" s="5" t="n">
        <v>3.1</v>
      </c>
      <c r="Q488" s="3" t="n">
        <v>0.78118609406953</v>
      </c>
      <c r="R488" s="5" t="n">
        <v>0.17336352098539</v>
      </c>
    </row>
    <row r="489" customFormat="false" ht="15" hidden="false" customHeight="false" outlineLevel="0" collapsed="false">
      <c r="A489" s="3" t="s">
        <v>28</v>
      </c>
      <c r="B489" s="3" t="n">
        <v>2.445</v>
      </c>
      <c r="C489" s="3" t="n">
        <v>0.545</v>
      </c>
      <c r="D489" s="3" t="n">
        <v>70.01</v>
      </c>
      <c r="E489" s="3" t="s">
        <v>29</v>
      </c>
      <c r="F489" s="3" t="s">
        <v>30</v>
      </c>
      <c r="G489" s="3" t="s">
        <v>31</v>
      </c>
      <c r="H489" s="3" t="n">
        <v>1</v>
      </c>
      <c r="I489" s="3" t="s">
        <v>32</v>
      </c>
      <c r="J489" s="3" t="n">
        <v>0.492</v>
      </c>
      <c r="K489" s="3" t="n">
        <v>1.753</v>
      </c>
      <c r="L489" s="3" t="n">
        <v>2.691</v>
      </c>
      <c r="M489" s="3" t="n">
        <v>0.25</v>
      </c>
      <c r="N489" s="5" t="n">
        <v>1.82</v>
      </c>
      <c r="O489" s="5" t="n">
        <v>1.58537241294242</v>
      </c>
      <c r="P489" s="5" t="n">
        <v>3.1</v>
      </c>
      <c r="Q489" s="3" t="n">
        <v>0.777096114519428</v>
      </c>
      <c r="R489" s="5" t="n">
        <v>0.160644887452512</v>
      </c>
    </row>
    <row r="490" customFormat="false" ht="15" hidden="false" customHeight="false" outlineLevel="0" collapsed="false">
      <c r="A490" s="3" t="s">
        <v>28</v>
      </c>
      <c r="B490" s="3" t="n">
        <v>2.445</v>
      </c>
      <c r="C490" s="3" t="n">
        <v>0.555</v>
      </c>
      <c r="D490" s="3" t="n">
        <v>70.01</v>
      </c>
      <c r="E490" s="3" t="s">
        <v>29</v>
      </c>
      <c r="F490" s="3" t="s">
        <v>30</v>
      </c>
      <c r="G490" s="3" t="s">
        <v>31</v>
      </c>
      <c r="H490" s="3" t="n">
        <v>1</v>
      </c>
      <c r="I490" s="3" t="s">
        <v>32</v>
      </c>
      <c r="J490" s="3" t="n">
        <v>0.504</v>
      </c>
      <c r="K490" s="3" t="n">
        <v>1.786</v>
      </c>
      <c r="L490" s="3" t="n">
        <v>2.64</v>
      </c>
      <c r="M490" s="3" t="n">
        <v>0.254</v>
      </c>
      <c r="N490" s="5" t="n">
        <v>1.615</v>
      </c>
      <c r="O490" s="5" t="n">
        <v>1.65197324859304</v>
      </c>
      <c r="P490" s="5" t="n">
        <v>3.1</v>
      </c>
      <c r="Q490" s="3" t="n">
        <v>0.773006134969325</v>
      </c>
      <c r="R490" s="5" t="n">
        <v>0.143976952805479</v>
      </c>
    </row>
    <row r="491" customFormat="false" ht="15" hidden="false" customHeight="false" outlineLevel="0" collapsed="false">
      <c r="A491" s="3" t="s">
        <v>28</v>
      </c>
      <c r="B491" s="3" t="n">
        <v>2.445</v>
      </c>
      <c r="C491" s="3" t="n">
        <v>0.565</v>
      </c>
      <c r="D491" s="3" t="n">
        <v>70.01</v>
      </c>
      <c r="E491" s="3" t="s">
        <v>29</v>
      </c>
      <c r="F491" s="3" t="s">
        <v>30</v>
      </c>
      <c r="G491" s="3" t="s">
        <v>31</v>
      </c>
      <c r="H491" s="3" t="n">
        <v>1</v>
      </c>
      <c r="I491" s="3" t="s">
        <v>32</v>
      </c>
      <c r="J491" s="3" t="n">
        <v>0.515</v>
      </c>
      <c r="K491" s="3" t="n">
        <v>1.818</v>
      </c>
      <c r="L491" s="3" t="n">
        <v>2.589</v>
      </c>
      <c r="M491" s="3" t="n">
        <v>0.257</v>
      </c>
      <c r="N491" s="5" t="n">
        <v>1.536</v>
      </c>
      <c r="O491" s="5" t="n">
        <v>1.69378989885483</v>
      </c>
      <c r="P491" s="5" t="n">
        <v>3.1</v>
      </c>
      <c r="Q491" s="3" t="n">
        <v>0.768916155419223</v>
      </c>
      <c r="R491" s="5" t="n">
        <v>0.138164104614177</v>
      </c>
    </row>
    <row r="492" customFormat="false" ht="15" hidden="false" customHeight="false" outlineLevel="0" collapsed="false">
      <c r="A492" s="3" t="s">
        <v>28</v>
      </c>
      <c r="B492" s="3" t="n">
        <v>2.445</v>
      </c>
      <c r="C492" s="3" t="n">
        <v>0.575</v>
      </c>
      <c r="D492" s="3" t="n">
        <v>70.01</v>
      </c>
      <c r="E492" s="3" t="s">
        <v>29</v>
      </c>
      <c r="F492" s="3" t="s">
        <v>30</v>
      </c>
      <c r="G492" s="3" t="s">
        <v>31</v>
      </c>
      <c r="H492" s="3" t="n">
        <v>1</v>
      </c>
      <c r="I492" s="3" t="s">
        <v>32</v>
      </c>
      <c r="J492" s="3" t="n">
        <v>0.527</v>
      </c>
      <c r="K492" s="3" t="n">
        <v>1.85</v>
      </c>
      <c r="L492" s="3" t="n">
        <v>2.538</v>
      </c>
      <c r="M492" s="3" t="n">
        <v>0.261</v>
      </c>
      <c r="N492" s="5" t="n">
        <v>1.461</v>
      </c>
      <c r="O492" s="5" t="n">
        <v>1.72489246675337</v>
      </c>
      <c r="P492" s="5" t="n">
        <v>3.1</v>
      </c>
      <c r="Q492" s="3" t="n">
        <v>0.764826175869121</v>
      </c>
      <c r="R492" s="5" t="n">
        <v>0.132495027123471</v>
      </c>
    </row>
    <row r="493" customFormat="false" ht="15" hidden="false" customHeight="false" outlineLevel="0" collapsed="false">
      <c r="A493" s="3" t="s">
        <v>28</v>
      </c>
      <c r="B493" s="3" t="n">
        <v>2.445</v>
      </c>
      <c r="C493" s="3" t="n">
        <v>0.585</v>
      </c>
      <c r="D493" s="3" t="n">
        <v>70.01</v>
      </c>
      <c r="E493" s="3" t="s">
        <v>29</v>
      </c>
      <c r="F493" s="3" t="s">
        <v>30</v>
      </c>
      <c r="G493" s="3" t="s">
        <v>31</v>
      </c>
      <c r="H493" s="3" t="n">
        <v>1</v>
      </c>
      <c r="I493" s="3" t="s">
        <v>32</v>
      </c>
      <c r="J493" s="3" t="n">
        <v>0.539</v>
      </c>
      <c r="K493" s="3" t="n">
        <v>1.882</v>
      </c>
      <c r="L493" s="3" t="n">
        <v>2.487</v>
      </c>
      <c r="M493" s="3" t="n">
        <v>0.264</v>
      </c>
      <c r="N493" s="5" t="n">
        <v>1.451</v>
      </c>
      <c r="O493" s="5" t="n">
        <v>1.43557101014593</v>
      </c>
      <c r="P493" s="5" t="n">
        <v>3.1</v>
      </c>
      <c r="Q493" s="3" t="n">
        <v>0.760736196319018</v>
      </c>
      <c r="R493" s="5" t="n">
        <v>0.132630236930335</v>
      </c>
    </row>
    <row r="494" customFormat="false" ht="15" hidden="false" customHeight="false" outlineLevel="0" collapsed="false">
      <c r="A494" s="3" t="s">
        <v>28</v>
      </c>
      <c r="B494" s="3" t="n">
        <v>2.445</v>
      </c>
      <c r="C494" s="3" t="n">
        <v>0.595</v>
      </c>
      <c r="D494" s="3" t="n">
        <v>70.01</v>
      </c>
      <c r="E494" s="3" t="s">
        <v>29</v>
      </c>
      <c r="F494" s="3" t="s">
        <v>30</v>
      </c>
      <c r="G494" s="3" t="s">
        <v>31</v>
      </c>
      <c r="H494" s="3" t="n">
        <v>1</v>
      </c>
      <c r="I494" s="3" t="s">
        <v>32</v>
      </c>
      <c r="J494" s="3" t="n">
        <v>0.551</v>
      </c>
      <c r="K494" s="3" t="n">
        <v>1.914</v>
      </c>
      <c r="L494" s="3" t="n">
        <v>2.436</v>
      </c>
      <c r="M494" s="3" t="n">
        <v>0.268</v>
      </c>
      <c r="N494" s="5" t="n">
        <v>1.486</v>
      </c>
      <c r="O494" s="5" t="n">
        <v>1.5022560197118</v>
      </c>
      <c r="P494" s="5" t="n">
        <v>3.1</v>
      </c>
      <c r="Q494" s="3" t="n">
        <v>0.756646216768916</v>
      </c>
      <c r="R494" s="5" t="n">
        <v>0.136868683864156</v>
      </c>
    </row>
    <row r="495" customFormat="false" ht="15" hidden="false" customHeight="false" outlineLevel="0" collapsed="false">
      <c r="A495" s="3" t="s">
        <v>28</v>
      </c>
      <c r="B495" s="3" t="n">
        <v>2.445</v>
      </c>
      <c r="C495" s="3" t="n">
        <v>0.605</v>
      </c>
      <c r="D495" s="3" t="n">
        <v>70.01</v>
      </c>
      <c r="E495" s="3" t="s">
        <v>29</v>
      </c>
      <c r="F495" s="3" t="s">
        <v>30</v>
      </c>
      <c r="G495" s="3" t="s">
        <v>31</v>
      </c>
      <c r="H495" s="3" t="n">
        <v>1</v>
      </c>
      <c r="I495" s="3" t="s">
        <v>32</v>
      </c>
      <c r="J495" s="3" t="n">
        <v>0.564</v>
      </c>
      <c r="K495" s="3" t="n">
        <v>1.946</v>
      </c>
      <c r="L495" s="3" t="n">
        <v>2.385</v>
      </c>
      <c r="M495" s="3" t="n">
        <v>0.271</v>
      </c>
      <c r="N495" s="5" t="n">
        <v>1.462</v>
      </c>
      <c r="O495" s="5" t="n">
        <v>1.61150434081417</v>
      </c>
      <c r="P495" s="5" t="n">
        <v>3.1</v>
      </c>
      <c r="Q495" s="3" t="n">
        <v>0.752556237218814</v>
      </c>
      <c r="R495" s="5" t="n">
        <v>0.13558951253148</v>
      </c>
    </row>
    <row r="496" customFormat="false" ht="15" hidden="false" customHeight="false" outlineLevel="0" collapsed="false">
      <c r="A496" s="3" t="s">
        <v>28</v>
      </c>
      <c r="B496" s="3" t="n">
        <v>2.445</v>
      </c>
      <c r="C496" s="3" t="n">
        <v>0.615</v>
      </c>
      <c r="D496" s="3" t="n">
        <v>70.01</v>
      </c>
      <c r="E496" s="3" t="s">
        <v>29</v>
      </c>
      <c r="F496" s="3" t="s">
        <v>30</v>
      </c>
      <c r="G496" s="3" t="s">
        <v>31</v>
      </c>
      <c r="H496" s="3" t="n">
        <v>1</v>
      </c>
      <c r="I496" s="3" t="s">
        <v>32</v>
      </c>
      <c r="J496" s="3" t="n">
        <v>0.576</v>
      </c>
      <c r="K496" s="3" t="n">
        <v>1.979</v>
      </c>
      <c r="L496" s="3" t="n">
        <v>2.334</v>
      </c>
      <c r="M496" s="3" t="n">
        <v>0.275</v>
      </c>
      <c r="N496" s="5" t="n">
        <v>1.471</v>
      </c>
      <c r="O496" s="5" t="n">
        <v>1.63576159700569</v>
      </c>
      <c r="P496" s="5" t="n">
        <v>3.1</v>
      </c>
      <c r="Q496" s="3" t="n">
        <v>0.748466257668712</v>
      </c>
      <c r="R496" s="5" t="n">
        <v>0.137547222229502</v>
      </c>
    </row>
    <row r="497" customFormat="false" ht="15" hidden="false" customHeight="false" outlineLevel="0" collapsed="false">
      <c r="A497" s="3" t="s">
        <v>28</v>
      </c>
      <c r="B497" s="3" t="n">
        <v>2.445</v>
      </c>
      <c r="C497" s="3" t="n">
        <v>0.625</v>
      </c>
      <c r="D497" s="3" t="n">
        <v>70.01</v>
      </c>
      <c r="E497" s="3" t="s">
        <v>29</v>
      </c>
      <c r="F497" s="3" t="s">
        <v>30</v>
      </c>
      <c r="G497" s="3" t="s">
        <v>31</v>
      </c>
      <c r="H497" s="3" t="n">
        <v>1</v>
      </c>
      <c r="I497" s="3" t="s">
        <v>32</v>
      </c>
      <c r="J497" s="3" t="n">
        <v>0.589</v>
      </c>
      <c r="K497" s="3" t="n">
        <v>2.011</v>
      </c>
      <c r="L497" s="3" t="n">
        <v>2.284</v>
      </c>
      <c r="M497" s="3" t="n">
        <v>0.278</v>
      </c>
      <c r="N497" s="5" t="n">
        <v>1.597</v>
      </c>
      <c r="O497" s="5" t="n">
        <v>1.63624132888001</v>
      </c>
      <c r="P497" s="5" t="n">
        <v>3.1</v>
      </c>
      <c r="Q497" s="3" t="n">
        <v>0.744376278118609</v>
      </c>
      <c r="R497" s="5" t="n">
        <v>0.150287476126995</v>
      </c>
    </row>
    <row r="498" customFormat="false" ht="15" hidden="false" customHeight="false" outlineLevel="0" collapsed="false">
      <c r="A498" s="3" t="s">
        <v>28</v>
      </c>
      <c r="B498" s="3" t="n">
        <v>2.445</v>
      </c>
      <c r="C498" s="3" t="n">
        <v>0.635</v>
      </c>
      <c r="D498" s="3" t="n">
        <v>70.01</v>
      </c>
      <c r="E498" s="3" t="s">
        <v>29</v>
      </c>
      <c r="F498" s="3" t="s">
        <v>30</v>
      </c>
      <c r="G498" s="3" t="s">
        <v>31</v>
      </c>
      <c r="H498" s="3" t="n">
        <v>1</v>
      </c>
      <c r="I498" s="3" t="s">
        <v>32</v>
      </c>
      <c r="J498" s="3" t="n">
        <v>0.601</v>
      </c>
      <c r="K498" s="3" t="n">
        <v>2.043</v>
      </c>
      <c r="L498" s="3" t="n">
        <v>2.233</v>
      </c>
      <c r="M498" s="3" t="n">
        <v>0.281</v>
      </c>
      <c r="N498" s="5" t="n">
        <v>1.636</v>
      </c>
      <c r="O498" s="5" t="n">
        <v>1.68067729165331</v>
      </c>
      <c r="P498" s="5" t="n">
        <v>3.1</v>
      </c>
      <c r="Q498" s="3" t="n">
        <v>0.740286298568507</v>
      </c>
      <c r="R498" s="5" t="n">
        <v>0.154981974211608</v>
      </c>
    </row>
    <row r="499" customFormat="false" ht="15" hidden="false" customHeight="false" outlineLevel="0" collapsed="false">
      <c r="A499" s="3" t="s">
        <v>28</v>
      </c>
      <c r="B499" s="3" t="n">
        <v>2.445</v>
      </c>
      <c r="C499" s="3" t="n">
        <v>0.645</v>
      </c>
      <c r="D499" s="3" t="n">
        <v>70.01</v>
      </c>
      <c r="E499" s="3" t="s">
        <v>29</v>
      </c>
      <c r="F499" s="3" t="s">
        <v>30</v>
      </c>
      <c r="G499" s="3" t="s">
        <v>31</v>
      </c>
      <c r="H499" s="3" t="n">
        <v>1</v>
      </c>
      <c r="I499" s="3" t="s">
        <v>32</v>
      </c>
      <c r="J499" s="3" t="n">
        <v>0.614</v>
      </c>
      <c r="K499" s="3" t="n">
        <v>2.075</v>
      </c>
      <c r="L499" s="3" t="n">
        <v>2.182</v>
      </c>
      <c r="M499" s="3" t="n">
        <v>0.285</v>
      </c>
      <c r="N499" s="5" t="n">
        <v>1.461</v>
      </c>
      <c r="O499" s="5" t="n">
        <v>1.76812085702883</v>
      </c>
      <c r="P499" s="5" t="n">
        <v>3.1</v>
      </c>
      <c r="Q499" s="3" t="n">
        <v>0.736196319018405</v>
      </c>
      <c r="R499" s="5" t="n">
        <v>0.139229819205875</v>
      </c>
    </row>
    <row r="500" customFormat="false" ht="15" hidden="false" customHeight="false" outlineLevel="0" collapsed="false">
      <c r="A500" s="3" t="s">
        <v>28</v>
      </c>
      <c r="B500" s="3" t="n">
        <v>2.445</v>
      </c>
      <c r="C500" s="3" t="n">
        <v>0.655</v>
      </c>
      <c r="D500" s="3" t="n">
        <v>70.01</v>
      </c>
      <c r="E500" s="3" t="s">
        <v>29</v>
      </c>
      <c r="F500" s="3" t="s">
        <v>30</v>
      </c>
      <c r="G500" s="3" t="s">
        <v>31</v>
      </c>
      <c r="H500" s="3" t="n">
        <v>1</v>
      </c>
      <c r="I500" s="3" t="s">
        <v>32</v>
      </c>
      <c r="J500" s="3" t="n">
        <v>0.627</v>
      </c>
      <c r="K500" s="3" t="n">
        <v>2.107</v>
      </c>
      <c r="L500" s="3" t="n">
        <v>2.131</v>
      </c>
      <c r="M500" s="3" t="n">
        <v>0.288</v>
      </c>
      <c r="N500" s="5" t="n">
        <v>1.163</v>
      </c>
      <c r="O500" s="5" t="n">
        <v>1.90232122261562</v>
      </c>
      <c r="P500" s="5" t="n">
        <v>3.1</v>
      </c>
      <c r="Q500" s="3" t="n">
        <v>0.732106339468303</v>
      </c>
      <c r="R500" s="5" t="n">
        <v>0.111468933974729</v>
      </c>
    </row>
    <row r="501" customFormat="false" ht="15" hidden="false" customHeight="false" outlineLevel="0" collapsed="false">
      <c r="A501" s="3" t="s">
        <v>28</v>
      </c>
      <c r="B501" s="3" t="n">
        <v>2.445</v>
      </c>
      <c r="C501" s="3" t="n">
        <v>0.665</v>
      </c>
      <c r="D501" s="3" t="n">
        <v>70.01</v>
      </c>
      <c r="E501" s="3" t="s">
        <v>29</v>
      </c>
      <c r="F501" s="3" t="s">
        <v>30</v>
      </c>
      <c r="G501" s="3" t="s">
        <v>31</v>
      </c>
      <c r="H501" s="3" t="n">
        <v>1</v>
      </c>
      <c r="I501" s="3" t="s">
        <v>32</v>
      </c>
      <c r="J501" s="3" t="n">
        <v>0.64</v>
      </c>
      <c r="K501" s="3" t="n">
        <v>2.139</v>
      </c>
      <c r="L501" s="3" t="n">
        <v>2.08</v>
      </c>
      <c r="M501" s="3" t="n">
        <v>0.291</v>
      </c>
      <c r="N501" s="5" t="n">
        <v>0.9476</v>
      </c>
      <c r="O501" s="5" t="n">
        <v>2.02353286017842</v>
      </c>
      <c r="P501" s="5" t="n">
        <v>3.1</v>
      </c>
      <c r="Q501" s="3" t="n">
        <v>0.7280163599182</v>
      </c>
      <c r="R501" s="5" t="n">
        <v>0.0913275659739029</v>
      </c>
    </row>
    <row r="502" customFormat="false" ht="15" hidden="false" customHeight="false" outlineLevel="0" collapsed="false">
      <c r="A502" s="3" t="s">
        <v>28</v>
      </c>
      <c r="B502" s="3" t="n">
        <v>2.445</v>
      </c>
      <c r="C502" s="3" t="n">
        <v>0.675</v>
      </c>
      <c r="D502" s="3" t="n">
        <v>70.01</v>
      </c>
      <c r="E502" s="3" t="s">
        <v>29</v>
      </c>
      <c r="F502" s="3" t="s">
        <v>30</v>
      </c>
      <c r="G502" s="3" t="s">
        <v>31</v>
      </c>
      <c r="H502" s="3" t="n">
        <v>1</v>
      </c>
      <c r="I502" s="3" t="s">
        <v>32</v>
      </c>
      <c r="J502" s="3" t="n">
        <v>0.654</v>
      </c>
      <c r="K502" s="3" t="n">
        <v>2.172</v>
      </c>
      <c r="L502" s="3" t="n">
        <v>2.029</v>
      </c>
      <c r="M502" s="3" t="n">
        <v>0.294</v>
      </c>
      <c r="N502" s="5" t="n">
        <v>0.8324</v>
      </c>
      <c r="O502" s="5" t="n">
        <v>1.2553832959179</v>
      </c>
      <c r="P502" s="5" t="n">
        <v>3.1</v>
      </c>
      <c r="Q502" s="3" t="n">
        <v>0.723926380368098</v>
      </c>
      <c r="R502" s="5" t="n">
        <v>0.0806978347457715</v>
      </c>
    </row>
    <row r="503" customFormat="false" ht="15" hidden="false" customHeight="false" outlineLevel="0" collapsed="false">
      <c r="A503" s="3" t="s">
        <v>28</v>
      </c>
      <c r="B503" s="3" t="n">
        <v>2.445</v>
      </c>
      <c r="C503" s="3" t="n">
        <v>0.685</v>
      </c>
      <c r="D503" s="3" t="n">
        <v>70.01</v>
      </c>
      <c r="E503" s="3" t="s">
        <v>29</v>
      </c>
      <c r="F503" s="3" t="s">
        <v>30</v>
      </c>
      <c r="G503" s="3" t="s">
        <v>31</v>
      </c>
      <c r="H503" s="3" t="n">
        <v>1</v>
      </c>
      <c r="I503" s="3" t="s">
        <v>32</v>
      </c>
      <c r="J503" s="3" t="n">
        <v>0.667</v>
      </c>
      <c r="K503" s="3" t="n">
        <v>2.204</v>
      </c>
      <c r="L503" s="3" t="n">
        <v>1.978</v>
      </c>
      <c r="M503" s="3" t="n">
        <v>0.298</v>
      </c>
      <c r="N503" s="5" t="n">
        <v>0.7443</v>
      </c>
      <c r="O503" s="5" t="n">
        <v>1.30347149738786</v>
      </c>
      <c r="P503" s="5" t="n">
        <v>3.1</v>
      </c>
      <c r="Q503" s="3" t="n">
        <v>0.719836400817996</v>
      </c>
      <c r="R503" s="5" t="n">
        <v>0.0725279028561813</v>
      </c>
    </row>
    <row r="504" customFormat="false" ht="15" hidden="false" customHeight="false" outlineLevel="0" collapsed="false">
      <c r="A504" s="3" t="s">
        <v>28</v>
      </c>
      <c r="B504" s="3" t="n">
        <v>2.445</v>
      </c>
      <c r="C504" s="3" t="n">
        <v>0.695</v>
      </c>
      <c r="D504" s="3" t="n">
        <v>70.01</v>
      </c>
      <c r="E504" s="3" t="s">
        <v>29</v>
      </c>
      <c r="F504" s="3" t="s">
        <v>30</v>
      </c>
      <c r="G504" s="3" t="s">
        <v>31</v>
      </c>
      <c r="H504" s="3" t="n">
        <v>1</v>
      </c>
      <c r="I504" s="3" t="s">
        <v>32</v>
      </c>
      <c r="J504" s="3" t="n">
        <v>0.681</v>
      </c>
      <c r="K504" s="3" t="n">
        <v>2.236</v>
      </c>
      <c r="L504" s="3" t="n">
        <v>1.927</v>
      </c>
      <c r="M504" s="3" t="n">
        <v>0.301</v>
      </c>
      <c r="N504" s="5" t="n">
        <v>0.6667</v>
      </c>
      <c r="O504" s="5" t="n">
        <v>1.47920423403541</v>
      </c>
      <c r="P504" s="5" t="n">
        <v>3.1</v>
      </c>
      <c r="Q504" s="3" t="n">
        <v>0.715746421267894</v>
      </c>
      <c r="R504" s="5" t="n">
        <v>0.0652596527800812</v>
      </c>
    </row>
    <row r="505" customFormat="false" ht="15" hidden="false" customHeight="false" outlineLevel="0" collapsed="false">
      <c r="A505" s="3" t="s">
        <v>28</v>
      </c>
      <c r="B505" s="3" t="n">
        <v>2.445</v>
      </c>
      <c r="C505" s="3" t="n">
        <v>0.705</v>
      </c>
      <c r="D505" s="3" t="n">
        <v>70.01</v>
      </c>
      <c r="E505" s="3" t="s">
        <v>29</v>
      </c>
      <c r="F505" s="3" t="s">
        <v>30</v>
      </c>
      <c r="G505" s="3" t="s">
        <v>31</v>
      </c>
      <c r="H505" s="3" t="n">
        <v>1</v>
      </c>
      <c r="I505" s="3" t="s">
        <v>32</v>
      </c>
      <c r="J505" s="3" t="n">
        <v>0.695</v>
      </c>
      <c r="K505" s="3" t="n">
        <v>2.268</v>
      </c>
      <c r="L505" s="3" t="n">
        <v>1.876</v>
      </c>
      <c r="M505" s="3" t="n">
        <v>0.304</v>
      </c>
      <c r="N505" s="5" t="n">
        <v>0.6257</v>
      </c>
      <c r="O505" s="5" t="n">
        <v>1.51167712920364</v>
      </c>
      <c r="P505" s="5" t="n">
        <v>3.1</v>
      </c>
      <c r="Q505" s="3" t="n">
        <v>0.711656441717791</v>
      </c>
      <c r="R505" s="5" t="n">
        <v>0.0615122183682924</v>
      </c>
    </row>
    <row r="506" customFormat="false" ht="15" hidden="false" customHeight="false" outlineLevel="0" collapsed="false">
      <c r="A506" s="3" t="s">
        <v>28</v>
      </c>
      <c r="B506" s="3" t="n">
        <v>2.445</v>
      </c>
      <c r="C506" s="3" t="n">
        <v>0.725</v>
      </c>
      <c r="D506" s="3" t="n">
        <v>70.01</v>
      </c>
      <c r="E506" s="3" t="s">
        <v>29</v>
      </c>
      <c r="F506" s="3" t="s">
        <v>30</v>
      </c>
      <c r="G506" s="3" t="s">
        <v>31</v>
      </c>
      <c r="H506" s="3" t="n">
        <v>1</v>
      </c>
      <c r="I506" s="3" t="s">
        <v>32</v>
      </c>
      <c r="J506" s="3" t="n">
        <v>0.723</v>
      </c>
      <c r="K506" s="3" t="n">
        <v>2.333</v>
      </c>
      <c r="L506" s="3" t="n">
        <v>1.774</v>
      </c>
      <c r="M506" s="3" t="n">
        <v>0.31</v>
      </c>
      <c r="N506" s="5" t="n">
        <v>0.5552</v>
      </c>
      <c r="O506" s="5" t="n">
        <v>1.14620546715771</v>
      </c>
      <c r="P506" s="5" t="n">
        <v>3.1</v>
      </c>
      <c r="Q506" s="3" t="n">
        <v>0.703476482617587</v>
      </c>
      <c r="R506" s="5" t="n">
        <v>0.0550790563007955</v>
      </c>
    </row>
    <row r="507" customFormat="false" ht="15" hidden="false" customHeight="false" outlineLevel="0" collapsed="false">
      <c r="A507" s="3" t="s">
        <v>28</v>
      </c>
      <c r="B507" s="3" t="n">
        <v>2.445</v>
      </c>
      <c r="C507" s="3" t="n">
        <v>0.735</v>
      </c>
      <c r="D507" s="3" t="n">
        <v>70.01</v>
      </c>
      <c r="E507" s="3" t="s">
        <v>29</v>
      </c>
      <c r="F507" s="3" t="s">
        <v>30</v>
      </c>
      <c r="G507" s="3" t="s">
        <v>31</v>
      </c>
      <c r="H507" s="3" t="n">
        <v>1</v>
      </c>
      <c r="I507" s="3" t="s">
        <v>32</v>
      </c>
      <c r="J507" s="3" t="n">
        <v>0.737</v>
      </c>
      <c r="K507" s="3" t="n">
        <v>2.365</v>
      </c>
      <c r="L507" s="3" t="n">
        <v>1.723</v>
      </c>
      <c r="M507" s="3" t="n">
        <v>0.313</v>
      </c>
      <c r="N507" s="5" t="n">
        <v>0.5194</v>
      </c>
      <c r="O507" s="5" t="n">
        <v>1.17543084275613</v>
      </c>
      <c r="P507" s="5" t="n">
        <v>3.1</v>
      </c>
      <c r="Q507" s="3" t="n">
        <v>0.699386503067485</v>
      </c>
      <c r="R507" s="5" t="n">
        <v>0.0517246671597782</v>
      </c>
    </row>
    <row r="508" customFormat="false" ht="15" hidden="false" customHeight="false" outlineLevel="0" collapsed="false">
      <c r="A508" s="3" t="s">
        <v>28</v>
      </c>
      <c r="B508" s="3" t="n">
        <v>2.445</v>
      </c>
      <c r="C508" s="3" t="n">
        <v>0.745</v>
      </c>
      <c r="D508" s="3" t="n">
        <v>70.01</v>
      </c>
      <c r="E508" s="3" t="s">
        <v>29</v>
      </c>
      <c r="F508" s="3" t="s">
        <v>30</v>
      </c>
      <c r="G508" s="3" t="s">
        <v>31</v>
      </c>
      <c r="H508" s="3" t="n">
        <v>1</v>
      </c>
      <c r="I508" s="3" t="s">
        <v>32</v>
      </c>
      <c r="J508" s="3" t="n">
        <v>0.751</v>
      </c>
      <c r="K508" s="3" t="n">
        <v>2.397</v>
      </c>
      <c r="L508" s="3" t="n">
        <v>1.672</v>
      </c>
      <c r="M508" s="3" t="n">
        <v>0.316</v>
      </c>
      <c r="N508" s="5" t="n">
        <v>0.5016</v>
      </c>
      <c r="O508" s="5" t="n">
        <v>1.19227068123353</v>
      </c>
      <c r="P508" s="5" t="n">
        <v>3.1</v>
      </c>
      <c r="Q508" s="3" t="n">
        <v>0.695296523517382</v>
      </c>
      <c r="R508" s="5" t="n">
        <v>0.0501352679548593</v>
      </c>
    </row>
    <row r="509" customFormat="false" ht="15" hidden="false" customHeight="false" outlineLevel="0" collapsed="false">
      <c r="A509" s="3" t="s">
        <v>28</v>
      </c>
      <c r="B509" s="3" t="n">
        <v>2.445</v>
      </c>
      <c r="C509" s="3" t="n">
        <v>0.755</v>
      </c>
      <c r="D509" s="3" t="n">
        <v>70.01</v>
      </c>
      <c r="E509" s="3" t="s">
        <v>29</v>
      </c>
      <c r="F509" s="3" t="s">
        <v>30</v>
      </c>
      <c r="G509" s="3" t="s">
        <v>31</v>
      </c>
      <c r="H509" s="3" t="n">
        <v>1</v>
      </c>
      <c r="I509" s="3" t="s">
        <v>32</v>
      </c>
      <c r="J509" s="3" t="n">
        <v>0.766</v>
      </c>
      <c r="K509" s="3" t="n">
        <v>2.429</v>
      </c>
      <c r="L509" s="3" t="n">
        <v>1.621</v>
      </c>
      <c r="M509" s="3" t="n">
        <v>0.319</v>
      </c>
      <c r="N509" s="5" t="n">
        <v>0.5198</v>
      </c>
      <c r="O509" s="5" t="n">
        <v>1.20055805039126</v>
      </c>
      <c r="P509" s="5" t="n">
        <v>3.1</v>
      </c>
      <c r="Q509" s="3" t="n">
        <v>0.69120654396728</v>
      </c>
      <c r="R509" s="5" t="n">
        <v>0.0521156056787953</v>
      </c>
    </row>
    <row r="510" customFormat="false" ht="15" hidden="false" customHeight="false" outlineLevel="0" collapsed="false">
      <c r="A510" s="3" t="s">
        <v>28</v>
      </c>
      <c r="B510" s="3" t="n">
        <v>2.445</v>
      </c>
      <c r="C510" s="3" t="n">
        <v>0.765</v>
      </c>
      <c r="D510" s="3" t="n">
        <v>70.01</v>
      </c>
      <c r="E510" s="3" t="s">
        <v>29</v>
      </c>
      <c r="F510" s="3" t="s">
        <v>30</v>
      </c>
      <c r="G510" s="3" t="s">
        <v>31</v>
      </c>
      <c r="H510" s="3" t="n">
        <v>1</v>
      </c>
      <c r="I510" s="3" t="s">
        <v>32</v>
      </c>
      <c r="J510" s="3" t="n">
        <v>0.781</v>
      </c>
      <c r="K510" s="3" t="n">
        <v>2.461</v>
      </c>
      <c r="L510" s="3" t="n">
        <v>1.57</v>
      </c>
      <c r="M510" s="3" t="n">
        <v>0.322</v>
      </c>
      <c r="N510" s="5" t="n">
        <v>0.5459</v>
      </c>
      <c r="O510" s="5" t="n">
        <v>1.20174610231641</v>
      </c>
      <c r="P510" s="5" t="n">
        <v>3.1</v>
      </c>
      <c r="Q510" s="3" t="n">
        <v>0.687116564417178</v>
      </c>
      <c r="R510" s="5" t="n">
        <v>0.0548944336069045</v>
      </c>
    </row>
    <row r="511" customFormat="false" ht="15" hidden="false" customHeight="false" outlineLevel="0" collapsed="false">
      <c r="A511" s="3" t="s">
        <v>28</v>
      </c>
      <c r="B511" s="3" t="n">
        <v>2.445</v>
      </c>
      <c r="C511" s="3" t="n">
        <v>0.775</v>
      </c>
      <c r="D511" s="3" t="n">
        <v>70.01</v>
      </c>
      <c r="E511" s="3" t="s">
        <v>29</v>
      </c>
      <c r="F511" s="3" t="s">
        <v>30</v>
      </c>
      <c r="G511" s="3" t="s">
        <v>31</v>
      </c>
      <c r="H511" s="3" t="n">
        <v>1</v>
      </c>
      <c r="I511" s="3" t="s">
        <v>32</v>
      </c>
      <c r="J511" s="3" t="n">
        <v>0.795</v>
      </c>
      <c r="K511" s="3" t="n">
        <v>2.493</v>
      </c>
      <c r="L511" s="3" t="n">
        <v>1.52</v>
      </c>
      <c r="M511" s="3" t="n">
        <v>0.325</v>
      </c>
      <c r="N511" s="5" t="n">
        <v>0.5886</v>
      </c>
      <c r="O511" s="5" t="n">
        <v>1.09425998443732</v>
      </c>
      <c r="P511" s="5" t="n">
        <v>3.1</v>
      </c>
      <c r="Q511" s="3" t="n">
        <v>0.683026584867076</v>
      </c>
      <c r="R511" s="5" t="n">
        <v>0.0593789439212056</v>
      </c>
    </row>
    <row r="512" customFormat="false" ht="15" hidden="false" customHeight="false" outlineLevel="0" collapsed="false">
      <c r="A512" s="3" t="s">
        <v>28</v>
      </c>
      <c r="B512" s="3" t="n">
        <v>2.445</v>
      </c>
      <c r="C512" s="3" t="n">
        <v>0.785</v>
      </c>
      <c r="D512" s="3" t="n">
        <v>70.01</v>
      </c>
      <c r="E512" s="3" t="s">
        <v>29</v>
      </c>
      <c r="F512" s="3" t="s">
        <v>30</v>
      </c>
      <c r="G512" s="3" t="s">
        <v>31</v>
      </c>
      <c r="H512" s="3" t="n">
        <v>1</v>
      </c>
      <c r="I512" s="3" t="s">
        <v>32</v>
      </c>
      <c r="J512" s="3" t="n">
        <v>0.811</v>
      </c>
      <c r="K512" s="3" t="n">
        <v>2.526</v>
      </c>
      <c r="L512" s="3" t="n">
        <v>1.469</v>
      </c>
      <c r="M512" s="3" t="n">
        <v>0.328</v>
      </c>
      <c r="N512" s="5" t="n">
        <v>0.5835</v>
      </c>
      <c r="O512" s="5" t="n">
        <v>1.10842027661865</v>
      </c>
      <c r="P512" s="5" t="n">
        <v>3.1</v>
      </c>
      <c r="Q512" s="3" t="n">
        <v>0.678936605316973</v>
      </c>
      <c r="R512" s="5" t="n">
        <v>0.0590493035014663</v>
      </c>
    </row>
    <row r="513" customFormat="false" ht="15" hidden="false" customHeight="false" outlineLevel="0" collapsed="false">
      <c r="A513" s="3" t="s">
        <v>28</v>
      </c>
      <c r="B513" s="3" t="n">
        <v>2.445</v>
      </c>
      <c r="C513" s="3" t="n">
        <v>0.795</v>
      </c>
      <c r="D513" s="3" t="n">
        <v>70.01</v>
      </c>
      <c r="E513" s="3" t="s">
        <v>29</v>
      </c>
      <c r="F513" s="3" t="s">
        <v>30</v>
      </c>
      <c r="G513" s="3" t="s">
        <v>31</v>
      </c>
      <c r="H513" s="3" t="n">
        <v>1</v>
      </c>
      <c r="I513" s="3" t="s">
        <v>32</v>
      </c>
      <c r="J513" s="3" t="n">
        <v>0.826</v>
      </c>
      <c r="K513" s="3" t="n">
        <v>2.558</v>
      </c>
      <c r="L513" s="3" t="n">
        <v>1.418</v>
      </c>
      <c r="M513" s="3" t="n">
        <v>0.331</v>
      </c>
      <c r="N513" s="5" t="n">
        <v>0.4609</v>
      </c>
      <c r="O513" s="5" t="n">
        <v>1.45836579770912</v>
      </c>
      <c r="P513" s="5" t="n">
        <v>3.1</v>
      </c>
      <c r="Q513" s="3" t="n">
        <v>0.674846625766871</v>
      </c>
      <c r="R513" s="5" t="n">
        <v>0.0467608378954109</v>
      </c>
    </row>
    <row r="514" customFormat="false" ht="15" hidden="false" customHeight="false" outlineLevel="0" collapsed="false">
      <c r="A514" s="3" t="s">
        <v>28</v>
      </c>
      <c r="B514" s="3" t="n">
        <v>2.445</v>
      </c>
      <c r="C514" s="3" t="n">
        <v>0.805</v>
      </c>
      <c r="D514" s="3" t="n">
        <v>70.01</v>
      </c>
      <c r="E514" s="3" t="s">
        <v>29</v>
      </c>
      <c r="F514" s="3" t="s">
        <v>30</v>
      </c>
      <c r="G514" s="3" t="s">
        <v>31</v>
      </c>
      <c r="H514" s="3" t="n">
        <v>1</v>
      </c>
      <c r="I514" s="3" t="s">
        <v>32</v>
      </c>
      <c r="J514" s="3" t="n">
        <v>0.842</v>
      </c>
      <c r="K514" s="3" t="n">
        <v>2.59</v>
      </c>
      <c r="L514" s="3" t="n">
        <v>1.367</v>
      </c>
      <c r="M514" s="3" t="n">
        <v>0.333</v>
      </c>
      <c r="N514" s="5" t="n">
        <v>0.3083</v>
      </c>
      <c r="O514" s="5" t="n">
        <v>4.93600947055697</v>
      </c>
      <c r="P514" s="5" t="n">
        <v>3.1</v>
      </c>
      <c r="Q514" s="3" t="n">
        <v>0.670756646216769</v>
      </c>
      <c r="R514" s="5" t="n">
        <v>0.0313419142567818</v>
      </c>
    </row>
    <row r="515" customFormat="false" ht="15" hidden="false" customHeight="false" outlineLevel="0" collapsed="false">
      <c r="A515" s="3" t="s">
        <v>28</v>
      </c>
      <c r="B515" s="3" t="n">
        <v>2.445</v>
      </c>
      <c r="C515" s="3" t="n">
        <v>0.815</v>
      </c>
      <c r="D515" s="3" t="n">
        <v>70.01</v>
      </c>
      <c r="E515" s="3" t="s">
        <v>29</v>
      </c>
      <c r="F515" s="3" t="s">
        <v>30</v>
      </c>
      <c r="G515" s="3" t="s">
        <v>31</v>
      </c>
      <c r="H515" s="3" t="n">
        <v>1</v>
      </c>
      <c r="I515" s="3" t="s">
        <v>32</v>
      </c>
      <c r="J515" s="3" t="n">
        <v>0.857</v>
      </c>
      <c r="K515" s="3" t="n">
        <v>2.622</v>
      </c>
      <c r="L515" s="3" t="n">
        <v>1.316</v>
      </c>
      <c r="M515" s="3" t="n">
        <v>0.336</v>
      </c>
      <c r="N515" s="5" t="n">
        <v>0.1397</v>
      </c>
      <c r="O515" s="5" t="n">
        <v>5.03484524226397</v>
      </c>
      <c r="P515" s="5" t="n">
        <v>3.1</v>
      </c>
      <c r="Q515" s="3" t="n">
        <v>0.666666666666667</v>
      </c>
      <c r="R515" s="5" t="n">
        <v>0.0142344196663407</v>
      </c>
    </row>
    <row r="516" customFormat="false" ht="15" hidden="false" customHeight="false" outlineLevel="0" collapsed="false">
      <c r="A516" s="3" t="s">
        <v>28</v>
      </c>
      <c r="B516" s="3" t="n">
        <v>2.445</v>
      </c>
      <c r="C516" s="3" t="n">
        <v>0.825</v>
      </c>
      <c r="D516" s="3" t="n">
        <v>70.01</v>
      </c>
      <c r="E516" s="3" t="s">
        <v>29</v>
      </c>
      <c r="F516" s="3" t="s">
        <v>30</v>
      </c>
      <c r="G516" s="3" t="s">
        <v>31</v>
      </c>
      <c r="H516" s="3" t="n">
        <v>1</v>
      </c>
      <c r="I516" s="3" t="s">
        <v>32</v>
      </c>
      <c r="J516" s="3" t="n">
        <v>0.873</v>
      </c>
      <c r="K516" s="3" t="n">
        <v>2.654</v>
      </c>
      <c r="L516" s="3" t="n">
        <v>1.265</v>
      </c>
      <c r="M516" s="3" t="n">
        <v>0.339</v>
      </c>
      <c r="N516" s="5" t="n">
        <v>0.05036</v>
      </c>
      <c r="O516" s="5" t="n">
        <v>5.18900138733354</v>
      </c>
      <c r="P516" s="5" t="n">
        <v>3.1</v>
      </c>
      <c r="Q516" s="3" t="n">
        <v>0.662576687116564</v>
      </c>
      <c r="R516" s="5" t="n">
        <v>0.00514044645987524</v>
      </c>
    </row>
    <row r="517" customFormat="false" ht="15" hidden="false" customHeight="false" outlineLevel="0" collapsed="false">
      <c r="A517" s="3" t="s">
        <v>28</v>
      </c>
      <c r="B517" s="3" t="n">
        <v>2.445</v>
      </c>
      <c r="C517" s="3" t="n">
        <v>0.845</v>
      </c>
      <c r="D517" s="3" t="n">
        <v>70.01</v>
      </c>
      <c r="E517" s="3" t="s">
        <v>29</v>
      </c>
      <c r="F517" s="3" t="s">
        <v>30</v>
      </c>
      <c r="G517" s="3" t="s">
        <v>31</v>
      </c>
      <c r="H517" s="3" t="n">
        <v>1</v>
      </c>
      <c r="I517" s="3" t="s">
        <v>32</v>
      </c>
      <c r="J517" s="3" t="n">
        <v>0.906</v>
      </c>
      <c r="K517" s="3" t="n">
        <v>2.719</v>
      </c>
      <c r="L517" s="3" t="n">
        <v>1.163</v>
      </c>
      <c r="M517" s="3" t="n">
        <v>0.344</v>
      </c>
      <c r="N517" s="5" t="n">
        <v>6.908E-005</v>
      </c>
      <c r="O517" s="5" t="n">
        <v>7.81527133652646</v>
      </c>
      <c r="P517" s="5" t="n">
        <v>3.1</v>
      </c>
      <c r="Q517" s="3" t="n">
        <v>0.65439672801636</v>
      </c>
      <c r="R517" s="5" t="n">
        <v>7.07695823258589E-006</v>
      </c>
    </row>
    <row r="518" customFormat="false" ht="15" hidden="false" customHeight="false" outlineLevel="0" collapsed="false">
      <c r="A518" s="3" t="s">
        <v>28</v>
      </c>
      <c r="B518" s="3" t="n">
        <v>4.054</v>
      </c>
      <c r="C518" s="3" t="n">
        <v>1.515</v>
      </c>
      <c r="D518" s="3" t="n">
        <v>30</v>
      </c>
      <c r="E518" s="3" t="s">
        <v>29</v>
      </c>
      <c r="F518" s="3" t="s">
        <v>30</v>
      </c>
      <c r="G518" s="3" t="s">
        <v>31</v>
      </c>
      <c r="H518" s="3" t="n">
        <v>1</v>
      </c>
      <c r="I518" s="3" t="s">
        <v>32</v>
      </c>
      <c r="J518" s="3" t="n">
        <v>0.345</v>
      </c>
      <c r="K518" s="3" t="n">
        <v>1.645</v>
      </c>
      <c r="L518" s="3" t="n">
        <v>3.998</v>
      </c>
      <c r="M518" s="3" t="n">
        <v>0.586</v>
      </c>
      <c r="N518" s="5" t="n">
        <v>11.33</v>
      </c>
      <c r="O518" s="5" t="n">
        <v>1.72780048006163</v>
      </c>
      <c r="P518" s="5" t="n">
        <v>3.1</v>
      </c>
      <c r="Q518" s="3" t="n">
        <v>0.626295017266897</v>
      </c>
      <c r="R518" s="5" t="n">
        <v>0.256782561567063</v>
      </c>
    </row>
    <row r="519" customFormat="false" ht="15" hidden="false" customHeight="false" outlineLevel="0" collapsed="false">
      <c r="A519" s="3" t="s">
        <v>28</v>
      </c>
      <c r="B519" s="3" t="n">
        <v>4.054</v>
      </c>
      <c r="C519" s="3" t="n">
        <v>1.525</v>
      </c>
      <c r="D519" s="3" t="n">
        <v>30</v>
      </c>
      <c r="E519" s="3" t="s">
        <v>29</v>
      </c>
      <c r="F519" s="3" t="s">
        <v>30</v>
      </c>
      <c r="G519" s="3" t="s">
        <v>31</v>
      </c>
      <c r="H519" s="3" t="n">
        <v>1</v>
      </c>
      <c r="I519" s="3" t="s">
        <v>32</v>
      </c>
      <c r="J519" s="3" t="n">
        <v>0.349</v>
      </c>
      <c r="K519" s="3" t="n">
        <v>1.656</v>
      </c>
      <c r="L519" s="3" t="n">
        <v>3.968</v>
      </c>
      <c r="M519" s="3" t="n">
        <v>0.589</v>
      </c>
      <c r="N519" s="5" t="n">
        <v>11.35</v>
      </c>
      <c r="O519" s="5" t="n">
        <v>1.72762317351016</v>
      </c>
      <c r="P519" s="5" t="n">
        <v>3.1</v>
      </c>
      <c r="Q519" s="3" t="n">
        <v>0.623828317710903</v>
      </c>
      <c r="R519" s="5" t="n">
        <v>0.257465572586626</v>
      </c>
    </row>
    <row r="520" customFormat="false" ht="15" hidden="false" customHeight="false" outlineLevel="0" collapsed="false">
      <c r="A520" s="3" t="s">
        <v>28</v>
      </c>
      <c r="B520" s="3" t="n">
        <v>4.054</v>
      </c>
      <c r="C520" s="3" t="n">
        <v>1.535</v>
      </c>
      <c r="D520" s="3" t="n">
        <v>30</v>
      </c>
      <c r="E520" s="3" t="s">
        <v>29</v>
      </c>
      <c r="F520" s="3" t="s">
        <v>30</v>
      </c>
      <c r="G520" s="3" t="s">
        <v>31</v>
      </c>
      <c r="H520" s="3" t="n">
        <v>1</v>
      </c>
      <c r="I520" s="3" t="s">
        <v>32</v>
      </c>
      <c r="J520" s="3" t="n">
        <v>0.353</v>
      </c>
      <c r="K520" s="3" t="n">
        <v>1.667</v>
      </c>
      <c r="L520" s="3" t="n">
        <v>3.939</v>
      </c>
      <c r="M520" s="3" t="n">
        <v>0.592</v>
      </c>
      <c r="N520" s="5" t="n">
        <v>11.15</v>
      </c>
      <c r="O520" s="5" t="n">
        <v>1.73677581600911</v>
      </c>
      <c r="P520" s="5" t="n">
        <v>3.1</v>
      </c>
      <c r="Q520" s="3" t="n">
        <v>0.621361618154909</v>
      </c>
      <c r="R520" s="5" t="n">
        <v>0.253139470249442</v>
      </c>
    </row>
    <row r="521" customFormat="false" ht="15" hidden="false" customHeight="false" outlineLevel="0" collapsed="false">
      <c r="A521" s="3" t="s">
        <v>28</v>
      </c>
      <c r="B521" s="3" t="n">
        <v>4.054</v>
      </c>
      <c r="C521" s="3" t="n">
        <v>1.545</v>
      </c>
      <c r="D521" s="3" t="n">
        <v>30</v>
      </c>
      <c r="E521" s="3" t="s">
        <v>29</v>
      </c>
      <c r="F521" s="3" t="s">
        <v>30</v>
      </c>
      <c r="G521" s="3" t="s">
        <v>31</v>
      </c>
      <c r="H521" s="3" t="n">
        <v>1</v>
      </c>
      <c r="I521" s="3" t="s">
        <v>32</v>
      </c>
      <c r="J521" s="3" t="n">
        <v>0.356</v>
      </c>
      <c r="K521" s="3" t="n">
        <v>1.678</v>
      </c>
      <c r="L521" s="3" t="n">
        <v>3.909</v>
      </c>
      <c r="M521" s="3" t="n">
        <v>0.594</v>
      </c>
      <c r="N521" s="5" t="n">
        <v>11.34</v>
      </c>
      <c r="O521" s="5" t="n">
        <v>1.73945545076266</v>
      </c>
      <c r="P521" s="5" t="n">
        <v>3.1</v>
      </c>
      <c r="Q521" s="3" t="n">
        <v>0.618894918598915</v>
      </c>
      <c r="R521" s="5" t="n">
        <v>0.257713962328328</v>
      </c>
    </row>
    <row r="522" customFormat="false" ht="15" hidden="false" customHeight="false" outlineLevel="0" collapsed="false">
      <c r="A522" s="3" t="s">
        <v>28</v>
      </c>
      <c r="B522" s="3" t="n">
        <v>4.054</v>
      </c>
      <c r="C522" s="3" t="n">
        <v>1.555</v>
      </c>
      <c r="D522" s="3" t="n">
        <v>30</v>
      </c>
      <c r="E522" s="3" t="s">
        <v>29</v>
      </c>
      <c r="F522" s="3" t="s">
        <v>30</v>
      </c>
      <c r="G522" s="3" t="s">
        <v>31</v>
      </c>
      <c r="H522" s="3" t="n">
        <v>1</v>
      </c>
      <c r="I522" s="3" t="s">
        <v>32</v>
      </c>
      <c r="J522" s="3" t="n">
        <v>0.36</v>
      </c>
      <c r="K522" s="3" t="n">
        <v>1.689</v>
      </c>
      <c r="L522" s="3" t="n">
        <v>3.88</v>
      </c>
      <c r="M522" s="3" t="n">
        <v>0.597</v>
      </c>
      <c r="N522" s="5" t="n">
        <v>11.35</v>
      </c>
      <c r="O522" s="5" t="n">
        <v>1.72037204872298</v>
      </c>
      <c r="P522" s="5" t="n">
        <v>3.1</v>
      </c>
      <c r="Q522" s="3" t="n">
        <v>0.616428219042921</v>
      </c>
      <c r="R522" s="5" t="n">
        <v>0.258125296063696</v>
      </c>
    </row>
    <row r="523" customFormat="false" ht="15" hidden="false" customHeight="false" outlineLevel="0" collapsed="false">
      <c r="A523" s="3" t="s">
        <v>28</v>
      </c>
      <c r="B523" s="3" t="n">
        <v>4.054</v>
      </c>
      <c r="C523" s="3" t="n">
        <v>1.565</v>
      </c>
      <c r="D523" s="3" t="n">
        <v>30</v>
      </c>
      <c r="E523" s="3" t="s">
        <v>29</v>
      </c>
      <c r="F523" s="3" t="s">
        <v>30</v>
      </c>
      <c r="G523" s="3" t="s">
        <v>31</v>
      </c>
      <c r="H523" s="3" t="n">
        <v>1</v>
      </c>
      <c r="I523" s="3" t="s">
        <v>32</v>
      </c>
      <c r="J523" s="3" t="n">
        <v>0.364</v>
      </c>
      <c r="K523" s="3" t="n">
        <v>1.699</v>
      </c>
      <c r="L523" s="3" t="n">
        <v>3.85</v>
      </c>
      <c r="M523" s="3" t="n">
        <v>0.6</v>
      </c>
      <c r="N523" s="5" t="n">
        <v>11.05</v>
      </c>
      <c r="O523" s="5" t="n">
        <v>1.74884126581533</v>
      </c>
      <c r="P523" s="5" t="n">
        <v>3.1</v>
      </c>
      <c r="Q523" s="3" t="n">
        <v>0.613961519486927</v>
      </c>
      <c r="R523" s="5" t="n">
        <v>0.251165124358612</v>
      </c>
    </row>
    <row r="524" customFormat="false" ht="15" hidden="false" customHeight="false" outlineLevel="0" collapsed="false">
      <c r="A524" s="3" t="s">
        <v>28</v>
      </c>
      <c r="B524" s="3" t="n">
        <v>4.054</v>
      </c>
      <c r="C524" s="3" t="n">
        <v>1.575</v>
      </c>
      <c r="D524" s="3" t="n">
        <v>30</v>
      </c>
      <c r="E524" s="3" t="s">
        <v>29</v>
      </c>
      <c r="F524" s="3" t="s">
        <v>30</v>
      </c>
      <c r="G524" s="3" t="s">
        <v>31</v>
      </c>
      <c r="H524" s="3" t="n">
        <v>1</v>
      </c>
      <c r="I524" s="3" t="s">
        <v>32</v>
      </c>
      <c r="J524" s="3" t="n">
        <v>0.368</v>
      </c>
      <c r="K524" s="3" t="n">
        <v>1.71</v>
      </c>
      <c r="L524" s="3" t="n">
        <v>3.82</v>
      </c>
      <c r="M524" s="3" t="n">
        <v>0.603</v>
      </c>
      <c r="N524" s="5" t="n">
        <v>10.82</v>
      </c>
      <c r="O524" s="5" t="n">
        <v>1.75984388765477</v>
      </c>
      <c r="P524" s="5" t="n">
        <v>3.1</v>
      </c>
      <c r="Q524" s="3" t="n">
        <v>0.611494819930932</v>
      </c>
      <c r="R524" s="5" t="n">
        <v>0.246085987125249</v>
      </c>
    </row>
    <row r="525" customFormat="false" ht="15" hidden="false" customHeight="false" outlineLevel="0" collapsed="false">
      <c r="A525" s="3" t="s">
        <v>28</v>
      </c>
      <c r="B525" s="3" t="n">
        <v>4.054</v>
      </c>
      <c r="C525" s="3" t="n">
        <v>1.585</v>
      </c>
      <c r="D525" s="3" t="n">
        <v>30</v>
      </c>
      <c r="E525" s="3" t="s">
        <v>29</v>
      </c>
      <c r="F525" s="3" t="s">
        <v>30</v>
      </c>
      <c r="G525" s="3" t="s">
        <v>31</v>
      </c>
      <c r="H525" s="3" t="n">
        <v>1</v>
      </c>
      <c r="I525" s="3" t="s">
        <v>32</v>
      </c>
      <c r="J525" s="3" t="n">
        <v>0.371</v>
      </c>
      <c r="K525" s="3" t="n">
        <v>1.721</v>
      </c>
      <c r="L525" s="3" t="n">
        <v>3.791</v>
      </c>
      <c r="M525" s="3" t="n">
        <v>0.605</v>
      </c>
      <c r="N525" s="5" t="n">
        <v>10.9</v>
      </c>
      <c r="O525" s="5" t="n">
        <v>1.75143357540611</v>
      </c>
      <c r="P525" s="5" t="n">
        <v>3.1</v>
      </c>
      <c r="Q525" s="3" t="n">
        <v>0.609028120374938</v>
      </c>
      <c r="R525" s="5" t="n">
        <v>0.248099109845321</v>
      </c>
    </row>
    <row r="526" customFormat="false" ht="15" hidden="false" customHeight="false" outlineLevel="0" collapsed="false">
      <c r="A526" s="3" t="s">
        <v>28</v>
      </c>
      <c r="B526" s="3" t="n">
        <v>4.054</v>
      </c>
      <c r="C526" s="3" t="n">
        <v>1.595</v>
      </c>
      <c r="D526" s="3" t="n">
        <v>30</v>
      </c>
      <c r="E526" s="3" t="s">
        <v>29</v>
      </c>
      <c r="F526" s="3" t="s">
        <v>30</v>
      </c>
      <c r="G526" s="3" t="s">
        <v>31</v>
      </c>
      <c r="H526" s="3" t="n">
        <v>1</v>
      </c>
      <c r="I526" s="3" t="s">
        <v>32</v>
      </c>
      <c r="J526" s="3" t="n">
        <v>0.375</v>
      </c>
      <c r="K526" s="3" t="n">
        <v>1.732</v>
      </c>
      <c r="L526" s="3" t="n">
        <v>3.761</v>
      </c>
      <c r="M526" s="3" t="n">
        <v>0.608</v>
      </c>
      <c r="N526" s="5" t="n">
        <v>10.68</v>
      </c>
      <c r="O526" s="5" t="n">
        <v>1.31653812315423</v>
      </c>
      <c r="P526" s="5" t="n">
        <v>3.1</v>
      </c>
      <c r="Q526" s="3" t="n">
        <v>0.606561420818944</v>
      </c>
      <c r="R526" s="5" t="n">
        <v>0.243210370460516</v>
      </c>
    </row>
    <row r="527" customFormat="false" ht="15" hidden="false" customHeight="false" outlineLevel="0" collapsed="false">
      <c r="A527" s="3" t="s">
        <v>28</v>
      </c>
      <c r="B527" s="3" t="n">
        <v>4.054</v>
      </c>
      <c r="C527" s="3" t="n">
        <v>1.605</v>
      </c>
      <c r="D527" s="3" t="n">
        <v>30</v>
      </c>
      <c r="E527" s="3" t="s">
        <v>29</v>
      </c>
      <c r="F527" s="3" t="s">
        <v>30</v>
      </c>
      <c r="G527" s="3" t="s">
        <v>31</v>
      </c>
      <c r="H527" s="3" t="n">
        <v>1</v>
      </c>
      <c r="I527" s="3" t="s">
        <v>32</v>
      </c>
      <c r="J527" s="3" t="n">
        <v>0.379</v>
      </c>
      <c r="K527" s="3" t="n">
        <v>1.743</v>
      </c>
      <c r="L527" s="3" t="n">
        <v>3.732</v>
      </c>
      <c r="M527" s="3" t="n">
        <v>0.611</v>
      </c>
      <c r="N527" s="5" t="n">
        <v>10.45</v>
      </c>
      <c r="O527" s="5" t="n">
        <v>1.2501463937535</v>
      </c>
      <c r="P527" s="5" t="n">
        <v>3.1</v>
      </c>
      <c r="Q527" s="3" t="n">
        <v>0.60409472126295</v>
      </c>
      <c r="R527" s="5" t="n">
        <v>0.238075435321808</v>
      </c>
    </row>
    <row r="528" customFormat="false" ht="15" hidden="false" customHeight="false" outlineLevel="0" collapsed="false">
      <c r="A528" s="3" t="s">
        <v>28</v>
      </c>
      <c r="B528" s="3" t="n">
        <v>4.054</v>
      </c>
      <c r="C528" s="3" t="n">
        <v>1.615</v>
      </c>
      <c r="D528" s="3" t="n">
        <v>30</v>
      </c>
      <c r="E528" s="3" t="s">
        <v>29</v>
      </c>
      <c r="F528" s="3" t="s">
        <v>30</v>
      </c>
      <c r="G528" s="3" t="s">
        <v>31</v>
      </c>
      <c r="H528" s="3" t="n">
        <v>1</v>
      </c>
      <c r="I528" s="3" t="s">
        <v>32</v>
      </c>
      <c r="J528" s="3" t="n">
        <v>0.383</v>
      </c>
      <c r="K528" s="3" t="n">
        <v>1.754</v>
      </c>
      <c r="L528" s="3" t="n">
        <v>3.702</v>
      </c>
      <c r="M528" s="3" t="n">
        <v>0.613</v>
      </c>
      <c r="N528" s="5" t="n">
        <v>10.24</v>
      </c>
      <c r="O528" s="5" t="n">
        <v>1.27138748010697</v>
      </c>
      <c r="P528" s="5" t="n">
        <v>3.1</v>
      </c>
      <c r="Q528" s="3" t="n">
        <v>0.601628021706956</v>
      </c>
      <c r="R528" s="5" t="n">
        <v>0.233378700543465</v>
      </c>
    </row>
    <row r="529" customFormat="false" ht="15" hidden="false" customHeight="false" outlineLevel="0" collapsed="false">
      <c r="A529" s="3" t="s">
        <v>28</v>
      </c>
      <c r="B529" s="3" t="n">
        <v>4.054</v>
      </c>
      <c r="C529" s="3" t="n">
        <v>1.625</v>
      </c>
      <c r="D529" s="3" t="n">
        <v>30</v>
      </c>
      <c r="E529" s="3" t="s">
        <v>29</v>
      </c>
      <c r="F529" s="3" t="s">
        <v>30</v>
      </c>
      <c r="G529" s="3" t="s">
        <v>31</v>
      </c>
      <c r="H529" s="3" t="n">
        <v>1</v>
      </c>
      <c r="I529" s="3" t="s">
        <v>32</v>
      </c>
      <c r="J529" s="3" t="n">
        <v>0.387</v>
      </c>
      <c r="K529" s="3" t="n">
        <v>1.765</v>
      </c>
      <c r="L529" s="3" t="n">
        <v>3.672</v>
      </c>
      <c r="M529" s="3" t="n">
        <v>0.616</v>
      </c>
      <c r="N529" s="5" t="n">
        <v>10.36</v>
      </c>
      <c r="O529" s="5" t="n">
        <v>1.2683138517477</v>
      </c>
      <c r="P529" s="5" t="n">
        <v>3.1</v>
      </c>
      <c r="Q529" s="3" t="n">
        <v>0.599161322150962</v>
      </c>
      <c r="R529" s="5" t="n">
        <v>0.236188990774801</v>
      </c>
    </row>
    <row r="530" customFormat="false" ht="15" hidden="false" customHeight="false" outlineLevel="0" collapsed="false">
      <c r="A530" s="3" t="s">
        <v>28</v>
      </c>
      <c r="B530" s="3" t="n">
        <v>4.054</v>
      </c>
      <c r="C530" s="3" t="n">
        <v>1.635</v>
      </c>
      <c r="D530" s="3" t="n">
        <v>30</v>
      </c>
      <c r="E530" s="3" t="s">
        <v>29</v>
      </c>
      <c r="F530" s="3" t="s">
        <v>30</v>
      </c>
      <c r="G530" s="3" t="s">
        <v>31</v>
      </c>
      <c r="H530" s="3" t="n">
        <v>1</v>
      </c>
      <c r="I530" s="3" t="s">
        <v>32</v>
      </c>
      <c r="J530" s="3" t="n">
        <v>0.391</v>
      </c>
      <c r="K530" s="3" t="n">
        <v>1.775</v>
      </c>
      <c r="L530" s="3" t="n">
        <v>3.643</v>
      </c>
      <c r="M530" s="3" t="n">
        <v>0.618</v>
      </c>
      <c r="N530" s="5" t="n">
        <v>10.09</v>
      </c>
      <c r="O530" s="5" t="n">
        <v>1.27987478880252</v>
      </c>
      <c r="P530" s="5" t="n">
        <v>3.1</v>
      </c>
      <c r="Q530" s="3" t="n">
        <v>0.596694622594968</v>
      </c>
      <c r="R530" s="5" t="n">
        <v>0.229829341004068</v>
      </c>
    </row>
    <row r="531" customFormat="false" ht="15" hidden="false" customHeight="false" outlineLevel="0" collapsed="false">
      <c r="A531" s="3" t="s">
        <v>28</v>
      </c>
      <c r="B531" s="3" t="n">
        <v>4.054</v>
      </c>
      <c r="C531" s="3" t="n">
        <v>1.645</v>
      </c>
      <c r="D531" s="3" t="n">
        <v>30</v>
      </c>
      <c r="E531" s="3" t="s">
        <v>29</v>
      </c>
      <c r="F531" s="3" t="s">
        <v>30</v>
      </c>
      <c r="G531" s="3" t="s">
        <v>31</v>
      </c>
      <c r="H531" s="3" t="n">
        <v>1</v>
      </c>
      <c r="I531" s="3" t="s">
        <v>32</v>
      </c>
      <c r="J531" s="3" t="n">
        <v>0.395</v>
      </c>
      <c r="K531" s="3" t="n">
        <v>1.786</v>
      </c>
      <c r="L531" s="3" t="n">
        <v>3.613</v>
      </c>
      <c r="M531" s="3" t="n">
        <v>0.621</v>
      </c>
      <c r="N531" s="5" t="n">
        <v>9.939</v>
      </c>
      <c r="O531" s="5" t="n">
        <v>1.28944801883474</v>
      </c>
      <c r="P531" s="5" t="n">
        <v>3.1</v>
      </c>
      <c r="Q531" s="3" t="n">
        <v>0.594227923038974</v>
      </c>
      <c r="R531" s="5" t="n">
        <v>0.226438611207426</v>
      </c>
    </row>
    <row r="532" customFormat="false" ht="15" hidden="false" customHeight="false" outlineLevel="0" collapsed="false">
      <c r="A532" s="3" t="s">
        <v>28</v>
      </c>
      <c r="B532" s="3" t="n">
        <v>4.054</v>
      </c>
      <c r="C532" s="3" t="n">
        <v>1.665</v>
      </c>
      <c r="D532" s="3" t="n">
        <v>30</v>
      </c>
      <c r="E532" s="3" t="s">
        <v>29</v>
      </c>
      <c r="F532" s="3" t="s">
        <v>30</v>
      </c>
      <c r="G532" s="3" t="s">
        <v>31</v>
      </c>
      <c r="H532" s="3" t="n">
        <v>1</v>
      </c>
      <c r="I532" s="3" t="s">
        <v>32</v>
      </c>
      <c r="J532" s="3" t="n">
        <v>0.403</v>
      </c>
      <c r="K532" s="3" t="n">
        <v>1.808</v>
      </c>
      <c r="L532" s="3" t="n">
        <v>3.554</v>
      </c>
      <c r="M532" s="3" t="n">
        <v>0.626</v>
      </c>
      <c r="N532" s="5" t="n">
        <v>8.833</v>
      </c>
      <c r="O532" s="5" t="n">
        <v>1.81940990925145</v>
      </c>
      <c r="P532" s="5" t="n">
        <v>3.1</v>
      </c>
      <c r="Q532" s="3" t="n">
        <v>0.589294523926986</v>
      </c>
      <c r="R532" s="5" t="n">
        <v>0.201294281972107</v>
      </c>
    </row>
    <row r="533" customFormat="false" ht="15" hidden="false" customHeight="false" outlineLevel="0" collapsed="false">
      <c r="A533" s="3" t="s">
        <v>28</v>
      </c>
      <c r="B533" s="3" t="n">
        <v>4.054</v>
      </c>
      <c r="C533" s="3" t="n">
        <v>1.675</v>
      </c>
      <c r="D533" s="3" t="n">
        <v>30</v>
      </c>
      <c r="E533" s="3" t="s">
        <v>29</v>
      </c>
      <c r="F533" s="3" t="s">
        <v>30</v>
      </c>
      <c r="G533" s="3" t="s">
        <v>31</v>
      </c>
      <c r="H533" s="3" t="n">
        <v>1</v>
      </c>
      <c r="I533" s="3" t="s">
        <v>32</v>
      </c>
      <c r="J533" s="3" t="n">
        <v>0.407</v>
      </c>
      <c r="K533" s="3" t="n">
        <v>1.819</v>
      </c>
      <c r="L533" s="3" t="n">
        <v>3.524</v>
      </c>
      <c r="M533" s="3" t="n">
        <v>0.629</v>
      </c>
      <c r="N533" s="5" t="n">
        <v>8.994</v>
      </c>
      <c r="O533" s="5" t="n">
        <v>1.82627335452603</v>
      </c>
      <c r="P533" s="5" t="n">
        <v>3.1</v>
      </c>
      <c r="Q533" s="3" t="n">
        <v>0.586827824370992</v>
      </c>
      <c r="R533" s="5" t="n">
        <v>0.204973777065316</v>
      </c>
    </row>
    <row r="534" customFormat="false" ht="15" hidden="false" customHeight="false" outlineLevel="0" collapsed="false">
      <c r="A534" s="3" t="s">
        <v>28</v>
      </c>
      <c r="B534" s="3" t="n">
        <v>4.054</v>
      </c>
      <c r="C534" s="3" t="n">
        <v>1.685</v>
      </c>
      <c r="D534" s="3" t="n">
        <v>30</v>
      </c>
      <c r="E534" s="3" t="s">
        <v>29</v>
      </c>
      <c r="F534" s="3" t="s">
        <v>30</v>
      </c>
      <c r="G534" s="3" t="s">
        <v>31</v>
      </c>
      <c r="H534" s="3" t="n">
        <v>1</v>
      </c>
      <c r="I534" s="3" t="s">
        <v>32</v>
      </c>
      <c r="J534" s="3" t="n">
        <v>0.412</v>
      </c>
      <c r="K534" s="3" t="n">
        <v>1.83</v>
      </c>
      <c r="L534" s="3" t="n">
        <v>3.495</v>
      </c>
      <c r="M534" s="3" t="n">
        <v>0.631</v>
      </c>
      <c r="N534" s="5" t="n">
        <v>8.886</v>
      </c>
      <c r="O534" s="5" t="n">
        <v>1.8281746741318</v>
      </c>
      <c r="P534" s="5" t="n">
        <v>3.1</v>
      </c>
      <c r="Q534" s="3" t="n">
        <v>0.584361124814998</v>
      </c>
      <c r="R534" s="5" t="n">
        <v>0.202467310711599</v>
      </c>
    </row>
    <row r="535" customFormat="false" ht="15" hidden="false" customHeight="false" outlineLevel="0" collapsed="false">
      <c r="A535" s="3" t="s">
        <v>28</v>
      </c>
      <c r="B535" s="3" t="n">
        <v>4.054</v>
      </c>
      <c r="C535" s="3" t="n">
        <v>1.695</v>
      </c>
      <c r="D535" s="3" t="n">
        <v>30</v>
      </c>
      <c r="E535" s="3" t="s">
        <v>29</v>
      </c>
      <c r="F535" s="3" t="s">
        <v>30</v>
      </c>
      <c r="G535" s="3" t="s">
        <v>31</v>
      </c>
      <c r="H535" s="3" t="n">
        <v>1</v>
      </c>
      <c r="I535" s="3" t="s">
        <v>32</v>
      </c>
      <c r="J535" s="3" t="n">
        <v>0.416</v>
      </c>
      <c r="K535" s="3" t="n">
        <v>1.841</v>
      </c>
      <c r="L535" s="3" t="n">
        <v>3.465</v>
      </c>
      <c r="M535" s="3" t="n">
        <v>0.634</v>
      </c>
      <c r="N535" s="5" t="n">
        <v>8.919</v>
      </c>
      <c r="O535" s="5" t="n">
        <v>1.82844738993004</v>
      </c>
      <c r="P535" s="5" t="n">
        <v>3.1</v>
      </c>
      <c r="Q535" s="3" t="n">
        <v>0.581894425259003</v>
      </c>
      <c r="R535" s="5" t="n">
        <v>0.203207989730235</v>
      </c>
    </row>
    <row r="536" customFormat="false" ht="15" hidden="false" customHeight="false" outlineLevel="0" collapsed="false">
      <c r="A536" s="3" t="s">
        <v>28</v>
      </c>
      <c r="B536" s="3" t="n">
        <v>4.054</v>
      </c>
      <c r="C536" s="3" t="n">
        <v>1.705</v>
      </c>
      <c r="D536" s="3" t="n">
        <v>30</v>
      </c>
      <c r="E536" s="3" t="s">
        <v>29</v>
      </c>
      <c r="F536" s="3" t="s">
        <v>30</v>
      </c>
      <c r="G536" s="3" t="s">
        <v>31</v>
      </c>
      <c r="H536" s="3" t="n">
        <v>1</v>
      </c>
      <c r="I536" s="3" t="s">
        <v>32</v>
      </c>
      <c r="J536" s="3" t="n">
        <v>0.42</v>
      </c>
      <c r="K536" s="3" t="n">
        <v>1.851</v>
      </c>
      <c r="L536" s="3" t="n">
        <v>3.435</v>
      </c>
      <c r="M536" s="3" t="n">
        <v>0.636</v>
      </c>
      <c r="N536" s="5" t="n">
        <v>8.93</v>
      </c>
      <c r="O536" s="5" t="n">
        <v>1.83294218613621</v>
      </c>
      <c r="P536" s="5" t="n">
        <v>3.1</v>
      </c>
      <c r="Q536" s="3" t="n">
        <v>0.579427725703009</v>
      </c>
      <c r="R536" s="5" t="n">
        <v>0.203211847439616</v>
      </c>
    </row>
    <row r="537" customFormat="false" ht="15" hidden="false" customHeight="false" outlineLevel="0" collapsed="false">
      <c r="A537" s="3" t="s">
        <v>28</v>
      </c>
      <c r="B537" s="3" t="n">
        <v>4.054</v>
      </c>
      <c r="C537" s="3" t="n">
        <v>1.715</v>
      </c>
      <c r="D537" s="3" t="n">
        <v>30</v>
      </c>
      <c r="E537" s="3" t="s">
        <v>29</v>
      </c>
      <c r="F537" s="3" t="s">
        <v>30</v>
      </c>
      <c r="G537" s="3" t="s">
        <v>31</v>
      </c>
      <c r="H537" s="3" t="n">
        <v>1</v>
      </c>
      <c r="I537" s="3" t="s">
        <v>32</v>
      </c>
      <c r="J537" s="3" t="n">
        <v>0.424</v>
      </c>
      <c r="K537" s="3" t="n">
        <v>1.862</v>
      </c>
      <c r="L537" s="3" t="n">
        <v>3.406</v>
      </c>
      <c r="M537" s="3" t="n">
        <v>0.639</v>
      </c>
      <c r="N537" s="5" t="n">
        <v>8.715</v>
      </c>
      <c r="O537" s="5" t="n">
        <v>1.84515149262551</v>
      </c>
      <c r="P537" s="5" t="n">
        <v>3.1</v>
      </c>
      <c r="Q537" s="3" t="n">
        <v>0.576961026147015</v>
      </c>
      <c r="R537" s="5" t="n">
        <v>0.198288458949746</v>
      </c>
    </row>
    <row r="538" customFormat="false" ht="15" hidden="false" customHeight="false" outlineLevel="0" collapsed="false">
      <c r="A538" s="3" t="s">
        <v>28</v>
      </c>
      <c r="B538" s="3" t="n">
        <v>4.054</v>
      </c>
      <c r="C538" s="3" t="n">
        <v>1.725</v>
      </c>
      <c r="D538" s="3" t="n">
        <v>30</v>
      </c>
      <c r="E538" s="3" t="s">
        <v>29</v>
      </c>
      <c r="F538" s="3" t="s">
        <v>30</v>
      </c>
      <c r="G538" s="3" t="s">
        <v>31</v>
      </c>
      <c r="H538" s="3" t="n">
        <v>1</v>
      </c>
      <c r="I538" s="3" t="s">
        <v>32</v>
      </c>
      <c r="J538" s="3" t="n">
        <v>0.429</v>
      </c>
      <c r="K538" s="3" t="n">
        <v>1.873</v>
      </c>
      <c r="L538" s="3" t="n">
        <v>3.376</v>
      </c>
      <c r="M538" s="3" t="n">
        <v>0.641</v>
      </c>
      <c r="N538" s="5" t="n">
        <v>8.479</v>
      </c>
      <c r="O538" s="5" t="n">
        <v>1.85237860818415</v>
      </c>
      <c r="P538" s="5" t="n">
        <v>3.1</v>
      </c>
      <c r="Q538" s="3" t="n">
        <v>0.574494326591021</v>
      </c>
      <c r="R538" s="5" t="n">
        <v>0.192837243209878</v>
      </c>
    </row>
    <row r="539" customFormat="false" ht="15" hidden="false" customHeight="false" outlineLevel="0" collapsed="false">
      <c r="A539" s="3" t="s">
        <v>28</v>
      </c>
      <c r="B539" s="3" t="n">
        <v>4.054</v>
      </c>
      <c r="C539" s="3" t="n">
        <v>1.735</v>
      </c>
      <c r="D539" s="3" t="n">
        <v>30</v>
      </c>
      <c r="E539" s="3" t="s">
        <v>29</v>
      </c>
      <c r="F539" s="3" t="s">
        <v>30</v>
      </c>
      <c r="G539" s="3" t="s">
        <v>31</v>
      </c>
      <c r="H539" s="3" t="n">
        <v>1</v>
      </c>
      <c r="I539" s="3" t="s">
        <v>32</v>
      </c>
      <c r="J539" s="3" t="n">
        <v>0.433</v>
      </c>
      <c r="K539" s="3" t="n">
        <v>1.884</v>
      </c>
      <c r="L539" s="3" t="n">
        <v>3.346</v>
      </c>
      <c r="M539" s="3" t="n">
        <v>0.644</v>
      </c>
      <c r="N539" s="5" t="n">
        <v>8.828</v>
      </c>
      <c r="O539" s="5" t="n">
        <v>1.84123815117616</v>
      </c>
      <c r="P539" s="5" t="n">
        <v>3.1</v>
      </c>
      <c r="Q539" s="3" t="n">
        <v>0.572027627035027</v>
      </c>
      <c r="R539" s="5" t="n">
        <v>0.200722379554046</v>
      </c>
    </row>
    <row r="540" customFormat="false" ht="15" hidden="false" customHeight="false" outlineLevel="0" collapsed="false">
      <c r="A540" s="3" t="s">
        <v>28</v>
      </c>
      <c r="B540" s="3" t="n">
        <v>4.054</v>
      </c>
      <c r="C540" s="3" t="n">
        <v>1.745</v>
      </c>
      <c r="D540" s="3" t="n">
        <v>30</v>
      </c>
      <c r="E540" s="3" t="s">
        <v>29</v>
      </c>
      <c r="F540" s="3" t="s">
        <v>30</v>
      </c>
      <c r="G540" s="3" t="s">
        <v>31</v>
      </c>
      <c r="H540" s="3" t="n">
        <v>1</v>
      </c>
      <c r="I540" s="3" t="s">
        <v>32</v>
      </c>
      <c r="J540" s="3" t="n">
        <v>0.437</v>
      </c>
      <c r="K540" s="3" t="n">
        <v>1.895</v>
      </c>
      <c r="L540" s="3" t="n">
        <v>3.317</v>
      </c>
      <c r="M540" s="3" t="n">
        <v>0.646</v>
      </c>
      <c r="N540" s="5" t="n">
        <v>8.459</v>
      </c>
      <c r="O540" s="5" t="n">
        <v>1.86209152096432</v>
      </c>
      <c r="P540" s="5" t="n">
        <v>3.1</v>
      </c>
      <c r="Q540" s="3" t="n">
        <v>0.569560927479033</v>
      </c>
      <c r="R540" s="5" t="n">
        <v>0.192272371004564</v>
      </c>
    </row>
    <row r="541" customFormat="false" ht="15" hidden="false" customHeight="false" outlineLevel="0" collapsed="false">
      <c r="A541" s="3" t="s">
        <v>28</v>
      </c>
      <c r="B541" s="3" t="n">
        <v>4.054</v>
      </c>
      <c r="C541" s="3" t="n">
        <v>1.755</v>
      </c>
      <c r="D541" s="3" t="n">
        <v>30</v>
      </c>
      <c r="E541" s="3" t="s">
        <v>29</v>
      </c>
      <c r="F541" s="3" t="s">
        <v>30</v>
      </c>
      <c r="G541" s="3" t="s">
        <v>31</v>
      </c>
      <c r="H541" s="3" t="n">
        <v>1</v>
      </c>
      <c r="I541" s="3" t="s">
        <v>32</v>
      </c>
      <c r="J541" s="3" t="n">
        <v>0.442</v>
      </c>
      <c r="K541" s="3" t="n">
        <v>1.906</v>
      </c>
      <c r="L541" s="3" t="n">
        <v>3.287</v>
      </c>
      <c r="M541" s="3" t="n">
        <v>0.649</v>
      </c>
      <c r="N541" s="5" t="n">
        <v>8.072</v>
      </c>
      <c r="O541" s="5" t="n">
        <v>1.87157596356738</v>
      </c>
      <c r="P541" s="5" t="n">
        <v>3.1</v>
      </c>
      <c r="Q541" s="3" t="n">
        <v>0.567094227923039</v>
      </c>
      <c r="R541" s="5" t="n">
        <v>0.183370408655892</v>
      </c>
    </row>
    <row r="542" customFormat="false" ht="15" hidden="false" customHeight="false" outlineLevel="0" collapsed="false">
      <c r="A542" s="3" t="s">
        <v>28</v>
      </c>
      <c r="B542" s="3" t="n">
        <v>4.054</v>
      </c>
      <c r="C542" s="3" t="n">
        <v>1.765</v>
      </c>
      <c r="D542" s="3" t="n">
        <v>30</v>
      </c>
      <c r="E542" s="3" t="s">
        <v>29</v>
      </c>
      <c r="F542" s="3" t="s">
        <v>30</v>
      </c>
      <c r="G542" s="3" t="s">
        <v>31</v>
      </c>
      <c r="H542" s="3" t="n">
        <v>1</v>
      </c>
      <c r="I542" s="3" t="s">
        <v>32</v>
      </c>
      <c r="J542" s="3" t="n">
        <v>0.446</v>
      </c>
      <c r="K542" s="3" t="n">
        <v>1.917</v>
      </c>
      <c r="L542" s="3" t="n">
        <v>3.258</v>
      </c>
      <c r="M542" s="3" t="n">
        <v>0.651</v>
      </c>
      <c r="N542" s="5" t="n">
        <v>7.943</v>
      </c>
      <c r="O542" s="5" t="n">
        <v>1.87087666926051</v>
      </c>
      <c r="P542" s="5" t="n">
        <v>3.1</v>
      </c>
      <c r="Q542" s="3" t="n">
        <v>0.564627528367045</v>
      </c>
      <c r="R542" s="5" t="n">
        <v>0.180365052228984</v>
      </c>
    </row>
    <row r="543" customFormat="false" ht="15" hidden="false" customHeight="false" outlineLevel="0" collapsed="false">
      <c r="A543" s="3" t="s">
        <v>28</v>
      </c>
      <c r="B543" s="3" t="n">
        <v>4.054</v>
      </c>
      <c r="C543" s="3" t="n">
        <v>1.775</v>
      </c>
      <c r="D543" s="3" t="n">
        <v>30</v>
      </c>
      <c r="E543" s="3" t="s">
        <v>29</v>
      </c>
      <c r="F543" s="3" t="s">
        <v>30</v>
      </c>
      <c r="G543" s="3" t="s">
        <v>31</v>
      </c>
      <c r="H543" s="3" t="n">
        <v>1</v>
      </c>
      <c r="I543" s="3" t="s">
        <v>32</v>
      </c>
      <c r="J543" s="3" t="n">
        <v>0.451</v>
      </c>
      <c r="K543" s="3" t="n">
        <v>1.927</v>
      </c>
      <c r="L543" s="3" t="n">
        <v>3.228</v>
      </c>
      <c r="M543" s="3" t="n">
        <v>0.653</v>
      </c>
      <c r="N543" s="5" t="n">
        <v>8.181</v>
      </c>
      <c r="O543" s="5" t="n">
        <v>1.88461973228849</v>
      </c>
      <c r="P543" s="5" t="n">
        <v>3.1</v>
      </c>
      <c r="Q543" s="3" t="n">
        <v>0.562160828811051</v>
      </c>
      <c r="R543" s="5" t="n">
        <v>0.185447059907997</v>
      </c>
    </row>
    <row r="544" customFormat="false" ht="15" hidden="false" customHeight="false" outlineLevel="0" collapsed="false">
      <c r="A544" s="3" t="s">
        <v>28</v>
      </c>
      <c r="B544" s="3" t="n">
        <v>4.054</v>
      </c>
      <c r="C544" s="3" t="n">
        <v>1.785</v>
      </c>
      <c r="D544" s="3" t="n">
        <v>30</v>
      </c>
      <c r="E544" s="3" t="s">
        <v>29</v>
      </c>
      <c r="F544" s="3" t="s">
        <v>30</v>
      </c>
      <c r="G544" s="3" t="s">
        <v>31</v>
      </c>
      <c r="H544" s="3" t="n">
        <v>1</v>
      </c>
      <c r="I544" s="3" t="s">
        <v>32</v>
      </c>
      <c r="J544" s="3" t="n">
        <v>0.455</v>
      </c>
      <c r="K544" s="3" t="n">
        <v>1.938</v>
      </c>
      <c r="L544" s="3" t="n">
        <v>3.198</v>
      </c>
      <c r="M544" s="3" t="n">
        <v>0.656</v>
      </c>
      <c r="N544" s="5" t="n">
        <v>7.763</v>
      </c>
      <c r="O544" s="5" t="n">
        <v>1.90351322487325</v>
      </c>
      <c r="P544" s="5" t="n">
        <v>3.1</v>
      </c>
      <c r="Q544" s="3" t="n">
        <v>0.559694129255057</v>
      </c>
      <c r="R544" s="5" t="n">
        <v>0.17588192128051</v>
      </c>
    </row>
    <row r="545" customFormat="false" ht="15" hidden="false" customHeight="false" outlineLevel="0" collapsed="false">
      <c r="A545" s="3" t="s">
        <v>28</v>
      </c>
      <c r="B545" s="3" t="n">
        <v>4.054</v>
      </c>
      <c r="C545" s="3" t="n">
        <v>1.795</v>
      </c>
      <c r="D545" s="3" t="n">
        <v>30</v>
      </c>
      <c r="E545" s="3" t="s">
        <v>29</v>
      </c>
      <c r="F545" s="3" t="s">
        <v>30</v>
      </c>
      <c r="G545" s="3" t="s">
        <v>31</v>
      </c>
      <c r="H545" s="3" t="n">
        <v>1</v>
      </c>
      <c r="I545" s="3" t="s">
        <v>32</v>
      </c>
      <c r="J545" s="3" t="n">
        <v>0.46</v>
      </c>
      <c r="K545" s="3" t="n">
        <v>1.949</v>
      </c>
      <c r="L545" s="3" t="n">
        <v>3.169</v>
      </c>
      <c r="M545" s="3" t="n">
        <v>0.658</v>
      </c>
      <c r="N545" s="5" t="n">
        <v>8</v>
      </c>
      <c r="O545" s="5" t="n">
        <v>1.88381428224759</v>
      </c>
      <c r="P545" s="5" t="n">
        <v>3.1</v>
      </c>
      <c r="Q545" s="3" t="n">
        <v>0.557227429699063</v>
      </c>
      <c r="R545" s="5" t="n">
        <v>0.181112381581493</v>
      </c>
    </row>
    <row r="546" customFormat="false" ht="15" hidden="false" customHeight="false" outlineLevel="0" collapsed="false">
      <c r="A546" s="3" t="s">
        <v>28</v>
      </c>
      <c r="B546" s="3" t="n">
        <v>4.054</v>
      </c>
      <c r="C546" s="3" t="n">
        <v>1.805</v>
      </c>
      <c r="D546" s="3" t="n">
        <v>30</v>
      </c>
      <c r="E546" s="3" t="s">
        <v>29</v>
      </c>
      <c r="F546" s="3" t="s">
        <v>30</v>
      </c>
      <c r="G546" s="3" t="s">
        <v>31</v>
      </c>
      <c r="H546" s="3" t="n">
        <v>1</v>
      </c>
      <c r="I546" s="3" t="s">
        <v>32</v>
      </c>
      <c r="J546" s="3" t="n">
        <v>0.464</v>
      </c>
      <c r="K546" s="3" t="n">
        <v>1.96</v>
      </c>
      <c r="L546" s="3" t="n">
        <v>3.139</v>
      </c>
      <c r="M546" s="3" t="n">
        <v>0.66</v>
      </c>
      <c r="N546" s="5" t="n">
        <v>8.099</v>
      </c>
      <c r="O546" s="5" t="n">
        <v>1.87688080259457</v>
      </c>
      <c r="P546" s="5" t="n">
        <v>3.1</v>
      </c>
      <c r="Q546" s="3" t="n">
        <v>0.554760730143069</v>
      </c>
      <c r="R546" s="5" t="n">
        <v>0.183241406122289</v>
      </c>
    </row>
    <row r="547" customFormat="false" ht="15" hidden="false" customHeight="false" outlineLevel="0" collapsed="false">
      <c r="A547" s="3" t="s">
        <v>28</v>
      </c>
      <c r="B547" s="3" t="n">
        <v>4.054</v>
      </c>
      <c r="C547" s="3" t="n">
        <v>1.815</v>
      </c>
      <c r="D547" s="3" t="n">
        <v>30</v>
      </c>
      <c r="E547" s="3" t="s">
        <v>29</v>
      </c>
      <c r="F547" s="3" t="s">
        <v>30</v>
      </c>
      <c r="G547" s="3" t="s">
        <v>31</v>
      </c>
      <c r="H547" s="3" t="n">
        <v>1</v>
      </c>
      <c r="I547" s="3" t="s">
        <v>32</v>
      </c>
      <c r="J547" s="3" t="n">
        <v>0.469</v>
      </c>
      <c r="K547" s="3" t="n">
        <v>1.971</v>
      </c>
      <c r="L547" s="3" t="n">
        <v>3.11</v>
      </c>
      <c r="M547" s="3" t="n">
        <v>0.663</v>
      </c>
      <c r="N547" s="5" t="n">
        <v>7.917</v>
      </c>
      <c r="O547" s="5" t="n">
        <v>1.8986286390124</v>
      </c>
      <c r="P547" s="5" t="n">
        <v>3.1</v>
      </c>
      <c r="Q547" s="3" t="n">
        <v>0.552294030587075</v>
      </c>
      <c r="R547" s="5" t="n">
        <v>0.178968568069257</v>
      </c>
    </row>
    <row r="548" customFormat="false" ht="15" hidden="false" customHeight="false" outlineLevel="0" collapsed="false">
      <c r="A548" s="3" t="s">
        <v>28</v>
      </c>
      <c r="B548" s="3" t="n">
        <v>4.054</v>
      </c>
      <c r="C548" s="3" t="n">
        <v>1.825</v>
      </c>
      <c r="D548" s="3" t="n">
        <v>30</v>
      </c>
      <c r="E548" s="3" t="s">
        <v>29</v>
      </c>
      <c r="F548" s="3" t="s">
        <v>30</v>
      </c>
      <c r="G548" s="3" t="s">
        <v>31</v>
      </c>
      <c r="H548" s="3" t="n">
        <v>1</v>
      </c>
      <c r="I548" s="3" t="s">
        <v>32</v>
      </c>
      <c r="J548" s="3" t="n">
        <v>0.474</v>
      </c>
      <c r="K548" s="3" t="n">
        <v>1.982</v>
      </c>
      <c r="L548" s="3" t="n">
        <v>3.08</v>
      </c>
      <c r="M548" s="3" t="n">
        <v>0.665</v>
      </c>
      <c r="N548" s="5" t="n">
        <v>8.275</v>
      </c>
      <c r="O548" s="5" t="n">
        <v>1.9006160913341</v>
      </c>
      <c r="P548" s="5" t="n">
        <v>3.1</v>
      </c>
      <c r="Q548" s="3" t="n">
        <v>0.54982733103108</v>
      </c>
      <c r="R548" s="5" t="n">
        <v>0.1868904384603</v>
      </c>
    </row>
    <row r="549" customFormat="false" ht="15" hidden="false" customHeight="false" outlineLevel="0" collapsed="false">
      <c r="A549" s="3" t="s">
        <v>28</v>
      </c>
      <c r="B549" s="3" t="n">
        <v>4.054</v>
      </c>
      <c r="C549" s="3" t="n">
        <v>1.835</v>
      </c>
      <c r="D549" s="3" t="n">
        <v>30</v>
      </c>
      <c r="E549" s="3" t="s">
        <v>29</v>
      </c>
      <c r="F549" s="3" t="s">
        <v>30</v>
      </c>
      <c r="G549" s="3" t="s">
        <v>31</v>
      </c>
      <c r="H549" s="3" t="n">
        <v>1</v>
      </c>
      <c r="I549" s="3" t="s">
        <v>32</v>
      </c>
      <c r="J549" s="3" t="n">
        <v>0.479</v>
      </c>
      <c r="K549" s="3" t="n">
        <v>1.993</v>
      </c>
      <c r="L549" s="3" t="n">
        <v>3.05</v>
      </c>
      <c r="M549" s="3" t="n">
        <v>0.667</v>
      </c>
      <c r="N549" s="5" t="n">
        <v>8.299</v>
      </c>
      <c r="O549" s="5" t="n">
        <v>1.91503775159644</v>
      </c>
      <c r="P549" s="5" t="n">
        <v>3.1</v>
      </c>
      <c r="Q549" s="3" t="n">
        <v>0.547360631475086</v>
      </c>
      <c r="R549" s="5" t="n">
        <v>0.187252207356279</v>
      </c>
    </row>
    <row r="550" customFormat="false" ht="15" hidden="false" customHeight="false" outlineLevel="0" collapsed="false">
      <c r="A550" s="3" t="s">
        <v>28</v>
      </c>
      <c r="B550" s="3" t="n">
        <v>4.054</v>
      </c>
      <c r="C550" s="3" t="n">
        <v>1.845</v>
      </c>
      <c r="D550" s="3" t="n">
        <v>30</v>
      </c>
      <c r="E550" s="3" t="s">
        <v>29</v>
      </c>
      <c r="F550" s="3" t="s">
        <v>30</v>
      </c>
      <c r="G550" s="3" t="s">
        <v>31</v>
      </c>
      <c r="H550" s="3" t="n">
        <v>1</v>
      </c>
      <c r="I550" s="3" t="s">
        <v>32</v>
      </c>
      <c r="J550" s="3" t="n">
        <v>0.483</v>
      </c>
      <c r="K550" s="3" t="n">
        <v>2.003</v>
      </c>
      <c r="L550" s="3" t="n">
        <v>3.021</v>
      </c>
      <c r="M550" s="3" t="n">
        <v>0.67</v>
      </c>
      <c r="N550" s="5" t="n">
        <v>8.46</v>
      </c>
      <c r="O550" s="5" t="n">
        <v>1.91128948977034</v>
      </c>
      <c r="P550" s="5" t="n">
        <v>3.1</v>
      </c>
      <c r="Q550" s="3" t="n">
        <v>0.544893931919092</v>
      </c>
      <c r="R550" s="5" t="n">
        <v>0.190535219486461</v>
      </c>
    </row>
    <row r="551" customFormat="false" ht="15" hidden="false" customHeight="false" outlineLevel="0" collapsed="false">
      <c r="A551" s="3" t="s">
        <v>28</v>
      </c>
      <c r="B551" s="3" t="n">
        <v>4.054</v>
      </c>
      <c r="C551" s="3" t="n">
        <v>1.855</v>
      </c>
      <c r="D551" s="3" t="n">
        <v>30</v>
      </c>
      <c r="E551" s="3" t="s">
        <v>29</v>
      </c>
      <c r="F551" s="3" t="s">
        <v>30</v>
      </c>
      <c r="G551" s="3" t="s">
        <v>31</v>
      </c>
      <c r="H551" s="3" t="n">
        <v>1</v>
      </c>
      <c r="I551" s="3" t="s">
        <v>32</v>
      </c>
      <c r="J551" s="3" t="n">
        <v>0.488</v>
      </c>
      <c r="K551" s="3" t="n">
        <v>2.014</v>
      </c>
      <c r="L551" s="3" t="n">
        <v>2.991</v>
      </c>
      <c r="M551" s="3" t="n">
        <v>0.672</v>
      </c>
      <c r="N551" s="5" t="n">
        <v>8.26</v>
      </c>
      <c r="O551" s="5" t="n">
        <v>1.95892929508413</v>
      </c>
      <c r="P551" s="5" t="n">
        <v>3.1</v>
      </c>
      <c r="Q551" s="3" t="n">
        <v>0.542427232363098</v>
      </c>
      <c r="R551" s="5" t="n">
        <v>0.1858349439534</v>
      </c>
    </row>
    <row r="552" customFormat="false" ht="15" hidden="false" customHeight="false" outlineLevel="0" collapsed="false">
      <c r="A552" s="3" t="s">
        <v>28</v>
      </c>
      <c r="B552" s="3" t="n">
        <v>4.054</v>
      </c>
      <c r="C552" s="3" t="n">
        <v>1.865</v>
      </c>
      <c r="D552" s="3" t="n">
        <v>30</v>
      </c>
      <c r="E552" s="3" t="s">
        <v>29</v>
      </c>
      <c r="F552" s="3" t="s">
        <v>30</v>
      </c>
      <c r="G552" s="3" t="s">
        <v>31</v>
      </c>
      <c r="H552" s="3" t="n">
        <v>1</v>
      </c>
      <c r="I552" s="3" t="s">
        <v>32</v>
      </c>
      <c r="J552" s="3" t="n">
        <v>0.493</v>
      </c>
      <c r="K552" s="3" t="n">
        <v>2.025</v>
      </c>
      <c r="L552" s="3" t="n">
        <v>2.961</v>
      </c>
      <c r="M552" s="3" t="n">
        <v>0.674</v>
      </c>
      <c r="N552" s="5" t="n">
        <v>8.889</v>
      </c>
      <c r="O552" s="5" t="n">
        <v>2.11134408989991</v>
      </c>
      <c r="P552" s="5" t="n">
        <v>3.1</v>
      </c>
      <c r="Q552" s="3" t="n">
        <v>0.539960532807104</v>
      </c>
      <c r="R552" s="5" t="n">
        <v>0.199766189915046</v>
      </c>
    </row>
    <row r="553" customFormat="false" ht="15" hidden="false" customHeight="false" outlineLevel="0" collapsed="false">
      <c r="A553" s="3" t="s">
        <v>28</v>
      </c>
      <c r="B553" s="3" t="n">
        <v>4.054</v>
      </c>
      <c r="C553" s="3" t="n">
        <v>1.895</v>
      </c>
      <c r="D553" s="3" t="n">
        <v>30</v>
      </c>
      <c r="E553" s="3" t="s">
        <v>29</v>
      </c>
      <c r="F553" s="3" t="s">
        <v>30</v>
      </c>
      <c r="G553" s="3" t="s">
        <v>31</v>
      </c>
      <c r="H553" s="3" t="n">
        <v>1</v>
      </c>
      <c r="I553" s="3" t="s">
        <v>32</v>
      </c>
      <c r="J553" s="3" t="n">
        <v>0.508</v>
      </c>
      <c r="K553" s="3" t="n">
        <v>2.058</v>
      </c>
      <c r="L553" s="3" t="n">
        <v>2.873</v>
      </c>
      <c r="M553" s="3" t="n">
        <v>0.681</v>
      </c>
      <c r="N553" s="5" t="n">
        <v>9.81</v>
      </c>
      <c r="O553" s="5" t="n">
        <v>2.57915146039964</v>
      </c>
      <c r="P553" s="5" t="n">
        <v>3.1</v>
      </c>
      <c r="Q553" s="3" t="n">
        <v>0.532560434139122</v>
      </c>
      <c r="R553" s="5" t="n">
        <v>0.219674572009987</v>
      </c>
    </row>
    <row r="554" customFormat="false" ht="15" hidden="false" customHeight="false" outlineLevel="0" collapsed="false">
      <c r="A554" s="3" t="s">
        <v>28</v>
      </c>
      <c r="B554" s="3" t="n">
        <v>4.054</v>
      </c>
      <c r="C554" s="3" t="n">
        <v>1.905</v>
      </c>
      <c r="D554" s="3" t="n">
        <v>30</v>
      </c>
      <c r="E554" s="3" t="s">
        <v>29</v>
      </c>
      <c r="F554" s="3" t="s">
        <v>30</v>
      </c>
      <c r="G554" s="3" t="s">
        <v>31</v>
      </c>
      <c r="H554" s="3" t="n">
        <v>1</v>
      </c>
      <c r="I554" s="3" t="s">
        <v>32</v>
      </c>
      <c r="J554" s="3" t="n">
        <v>0.513</v>
      </c>
      <c r="K554" s="3" t="n">
        <v>2.069</v>
      </c>
      <c r="L554" s="3" t="n">
        <v>2.843</v>
      </c>
      <c r="M554" s="3" t="n">
        <v>0.683</v>
      </c>
      <c r="N554" s="5" t="n">
        <v>8.965</v>
      </c>
      <c r="O554" s="5" t="n">
        <v>1.78736184505786</v>
      </c>
      <c r="P554" s="5" t="n">
        <v>3.1</v>
      </c>
      <c r="Q554" s="3" t="n">
        <v>0.530093734583128</v>
      </c>
      <c r="R554" s="5" t="n">
        <v>0.200493654361279</v>
      </c>
    </row>
    <row r="555" customFormat="false" ht="15" hidden="false" customHeight="false" outlineLevel="0" collapsed="false">
      <c r="A555" s="3" t="s">
        <v>28</v>
      </c>
      <c r="B555" s="3" t="n">
        <v>4.054</v>
      </c>
      <c r="C555" s="3" t="n">
        <v>1.915</v>
      </c>
      <c r="D555" s="3" t="n">
        <v>30</v>
      </c>
      <c r="E555" s="3" t="s">
        <v>29</v>
      </c>
      <c r="F555" s="3" t="s">
        <v>30</v>
      </c>
      <c r="G555" s="3" t="s">
        <v>31</v>
      </c>
      <c r="H555" s="3" t="n">
        <v>1</v>
      </c>
      <c r="I555" s="3" t="s">
        <v>32</v>
      </c>
      <c r="J555" s="3" t="n">
        <v>0.518</v>
      </c>
      <c r="K555" s="3" t="n">
        <v>2.079</v>
      </c>
      <c r="L555" s="3" t="n">
        <v>2.813</v>
      </c>
      <c r="M555" s="3" t="n">
        <v>0.685</v>
      </c>
      <c r="N555" s="5" t="n">
        <v>8.316</v>
      </c>
      <c r="O555" s="5" t="n">
        <v>1.83323161496838</v>
      </c>
      <c r="P555" s="5" t="n">
        <v>3.1</v>
      </c>
      <c r="Q555" s="3" t="n">
        <v>0.527627035027134</v>
      </c>
      <c r="R555" s="5" t="n">
        <v>0.185547876594835</v>
      </c>
    </row>
    <row r="556" customFormat="false" ht="15" hidden="false" customHeight="false" outlineLevel="0" collapsed="false">
      <c r="A556" s="3" t="s">
        <v>28</v>
      </c>
      <c r="B556" s="3" t="n">
        <v>4.054</v>
      </c>
      <c r="C556" s="3" t="n">
        <v>1.925</v>
      </c>
      <c r="D556" s="3" t="n">
        <v>30</v>
      </c>
      <c r="E556" s="3" t="s">
        <v>29</v>
      </c>
      <c r="F556" s="3" t="s">
        <v>30</v>
      </c>
      <c r="G556" s="3" t="s">
        <v>31</v>
      </c>
      <c r="H556" s="3" t="n">
        <v>1</v>
      </c>
      <c r="I556" s="3" t="s">
        <v>32</v>
      </c>
      <c r="J556" s="3" t="n">
        <v>0.523</v>
      </c>
      <c r="K556" s="3" t="n">
        <v>2.09</v>
      </c>
      <c r="L556" s="3" t="n">
        <v>2.784</v>
      </c>
      <c r="M556" s="3" t="n">
        <v>0.687</v>
      </c>
      <c r="N556" s="5" t="n">
        <v>7.667</v>
      </c>
      <c r="O556" s="5" t="n">
        <v>1.85043397459056</v>
      </c>
      <c r="P556" s="5" t="n">
        <v>3.1</v>
      </c>
      <c r="Q556" s="3" t="n">
        <v>0.52516033547114</v>
      </c>
      <c r="R556" s="5" t="n">
        <v>0.170831489068383</v>
      </c>
    </row>
    <row r="557" customFormat="false" ht="15" hidden="false" customHeight="false" outlineLevel="0" collapsed="false">
      <c r="A557" s="3" t="s">
        <v>28</v>
      </c>
      <c r="B557" s="3" t="n">
        <v>4.054</v>
      </c>
      <c r="C557" s="3" t="n">
        <v>1.935</v>
      </c>
      <c r="D557" s="3" t="n">
        <v>30</v>
      </c>
      <c r="E557" s="3" t="s">
        <v>29</v>
      </c>
      <c r="F557" s="3" t="s">
        <v>30</v>
      </c>
      <c r="G557" s="3" t="s">
        <v>31</v>
      </c>
      <c r="H557" s="3" t="n">
        <v>1</v>
      </c>
      <c r="I557" s="3" t="s">
        <v>32</v>
      </c>
      <c r="J557" s="3" t="n">
        <v>0.528</v>
      </c>
      <c r="K557" s="3" t="n">
        <v>2.101</v>
      </c>
      <c r="L557" s="3" t="n">
        <v>2.754</v>
      </c>
      <c r="M557" s="3" t="n">
        <v>0.689</v>
      </c>
      <c r="N557" s="5" t="n">
        <v>7.192</v>
      </c>
      <c r="O557" s="5" t="n">
        <v>1.87335639189173</v>
      </c>
      <c r="P557" s="5" t="n">
        <v>3.1</v>
      </c>
      <c r="Q557" s="3" t="n">
        <v>0.522693635915145</v>
      </c>
      <c r="R557" s="5" t="n">
        <v>0.160019428118302</v>
      </c>
    </row>
    <row r="558" customFormat="false" ht="15" hidden="false" customHeight="false" outlineLevel="0" collapsed="false">
      <c r="A558" s="3" t="s">
        <v>28</v>
      </c>
      <c r="B558" s="3" t="n">
        <v>4.054</v>
      </c>
      <c r="C558" s="3" t="n">
        <v>1.945</v>
      </c>
      <c r="D558" s="3" t="n">
        <v>30</v>
      </c>
      <c r="E558" s="3" t="s">
        <v>29</v>
      </c>
      <c r="F558" s="3" t="s">
        <v>30</v>
      </c>
      <c r="G558" s="3" t="s">
        <v>31</v>
      </c>
      <c r="H558" s="3" t="n">
        <v>1</v>
      </c>
      <c r="I558" s="3" t="s">
        <v>32</v>
      </c>
      <c r="J558" s="3" t="n">
        <v>0.534</v>
      </c>
      <c r="K558" s="3" t="n">
        <v>2.112</v>
      </c>
      <c r="L558" s="3" t="n">
        <v>2.724</v>
      </c>
      <c r="M558" s="3" t="n">
        <v>0.692</v>
      </c>
      <c r="N558" s="5" t="n">
        <v>6.786</v>
      </c>
      <c r="O558" s="5" t="n">
        <v>1.89055478231529</v>
      </c>
      <c r="P558" s="5" t="n">
        <v>3.1</v>
      </c>
      <c r="Q558" s="3" t="n">
        <v>0.520226936359151</v>
      </c>
      <c r="R558" s="5" t="n">
        <v>0.150735789953655</v>
      </c>
    </row>
    <row r="559" customFormat="false" ht="15" hidden="false" customHeight="false" outlineLevel="0" collapsed="false">
      <c r="A559" s="3" t="s">
        <v>28</v>
      </c>
      <c r="B559" s="3" t="n">
        <v>4.054</v>
      </c>
      <c r="C559" s="3" t="n">
        <v>1.955</v>
      </c>
      <c r="D559" s="3" t="n">
        <v>30</v>
      </c>
      <c r="E559" s="3" t="s">
        <v>29</v>
      </c>
      <c r="F559" s="3" t="s">
        <v>30</v>
      </c>
      <c r="G559" s="3" t="s">
        <v>31</v>
      </c>
      <c r="H559" s="3" t="n">
        <v>1</v>
      </c>
      <c r="I559" s="3" t="s">
        <v>32</v>
      </c>
      <c r="J559" s="3" t="n">
        <v>0.539</v>
      </c>
      <c r="K559" s="3" t="n">
        <v>2.123</v>
      </c>
      <c r="L559" s="3" t="n">
        <v>2.695</v>
      </c>
      <c r="M559" s="3" t="n">
        <v>0.694</v>
      </c>
      <c r="N559" s="5" t="n">
        <v>6.208</v>
      </c>
      <c r="O559" s="5" t="n">
        <v>1.92091963541481</v>
      </c>
      <c r="P559" s="5" t="n">
        <v>3.1</v>
      </c>
      <c r="Q559" s="3" t="n">
        <v>0.517760236803158</v>
      </c>
      <c r="R559" s="5" t="n">
        <v>0.137687564625913</v>
      </c>
    </row>
    <row r="560" customFormat="false" ht="15" hidden="false" customHeight="false" outlineLevel="0" collapsed="false">
      <c r="A560" s="3" t="s">
        <v>28</v>
      </c>
      <c r="B560" s="3" t="n">
        <v>4.054</v>
      </c>
      <c r="C560" s="3" t="n">
        <v>1.965</v>
      </c>
      <c r="D560" s="3" t="n">
        <v>30</v>
      </c>
      <c r="E560" s="3" t="s">
        <v>29</v>
      </c>
      <c r="F560" s="3" t="s">
        <v>30</v>
      </c>
      <c r="G560" s="3" t="s">
        <v>31</v>
      </c>
      <c r="H560" s="3" t="n">
        <v>1</v>
      </c>
      <c r="I560" s="3" t="s">
        <v>32</v>
      </c>
      <c r="J560" s="3" t="n">
        <v>0.544</v>
      </c>
      <c r="K560" s="3" t="n">
        <v>2.134</v>
      </c>
      <c r="L560" s="3" t="n">
        <v>2.665</v>
      </c>
      <c r="M560" s="3" t="n">
        <v>0.696</v>
      </c>
      <c r="N560" s="5" t="n">
        <v>6.126</v>
      </c>
      <c r="O560" s="5" t="n">
        <v>1.92681580969343</v>
      </c>
      <c r="P560" s="5" t="n">
        <v>3.1</v>
      </c>
      <c r="Q560" s="3" t="n">
        <v>0.515293537247163</v>
      </c>
      <c r="R560" s="5" t="n">
        <v>0.135656367006132</v>
      </c>
    </row>
    <row r="561" customFormat="false" ht="15" hidden="false" customHeight="false" outlineLevel="0" collapsed="false">
      <c r="A561" s="3" t="s">
        <v>28</v>
      </c>
      <c r="B561" s="3" t="n">
        <v>4.054</v>
      </c>
      <c r="C561" s="3" t="n">
        <v>1.975</v>
      </c>
      <c r="D561" s="3" t="n">
        <v>30</v>
      </c>
      <c r="E561" s="3" t="s">
        <v>29</v>
      </c>
      <c r="F561" s="3" t="s">
        <v>30</v>
      </c>
      <c r="G561" s="3" t="s">
        <v>31</v>
      </c>
      <c r="H561" s="3" t="n">
        <v>1</v>
      </c>
      <c r="I561" s="3" t="s">
        <v>32</v>
      </c>
      <c r="J561" s="3" t="n">
        <v>0.55</v>
      </c>
      <c r="K561" s="3" t="n">
        <v>2.145</v>
      </c>
      <c r="L561" s="3" t="n">
        <v>2.636</v>
      </c>
      <c r="M561" s="3" t="n">
        <v>0.698</v>
      </c>
      <c r="N561" s="5" t="n">
        <v>5.784</v>
      </c>
      <c r="O561" s="5" t="n">
        <v>1.91641525089442</v>
      </c>
      <c r="P561" s="5" t="n">
        <v>3.1</v>
      </c>
      <c r="Q561" s="3" t="n">
        <v>0.512826837691169</v>
      </c>
      <c r="R561" s="5" t="n">
        <v>0.127853406828132</v>
      </c>
    </row>
    <row r="562" customFormat="false" ht="15" hidden="false" customHeight="false" outlineLevel="0" collapsed="false">
      <c r="A562" s="3" t="s">
        <v>28</v>
      </c>
      <c r="B562" s="3" t="n">
        <v>4.054</v>
      </c>
      <c r="C562" s="3" t="n">
        <v>1.985</v>
      </c>
      <c r="D562" s="3" t="n">
        <v>30</v>
      </c>
      <c r="E562" s="3" t="s">
        <v>29</v>
      </c>
      <c r="F562" s="3" t="s">
        <v>30</v>
      </c>
      <c r="G562" s="3" t="s">
        <v>31</v>
      </c>
      <c r="H562" s="3" t="n">
        <v>1</v>
      </c>
      <c r="I562" s="3" t="s">
        <v>32</v>
      </c>
      <c r="J562" s="3" t="n">
        <v>0.555</v>
      </c>
      <c r="K562" s="3" t="n">
        <v>2.155</v>
      </c>
      <c r="L562" s="3" t="n">
        <v>2.606</v>
      </c>
      <c r="M562" s="3" t="n">
        <v>0.7</v>
      </c>
      <c r="N562" s="5" t="n">
        <v>5.889</v>
      </c>
      <c r="O562" s="5" t="n">
        <v>1.93165383723771</v>
      </c>
      <c r="P562" s="5" t="n">
        <v>3.1</v>
      </c>
      <c r="Q562" s="3" t="n">
        <v>0.510360138135175</v>
      </c>
      <c r="R562" s="5" t="n">
        <v>0.129835281541461</v>
      </c>
    </row>
    <row r="563" customFormat="false" ht="15" hidden="false" customHeight="false" outlineLevel="0" collapsed="false">
      <c r="A563" s="3" t="s">
        <v>28</v>
      </c>
      <c r="B563" s="3" t="n">
        <v>4.054</v>
      </c>
      <c r="C563" s="3" t="n">
        <v>1.995</v>
      </c>
      <c r="D563" s="3" t="n">
        <v>30</v>
      </c>
      <c r="E563" s="3" t="s">
        <v>29</v>
      </c>
      <c r="F563" s="3" t="s">
        <v>30</v>
      </c>
      <c r="G563" s="3" t="s">
        <v>31</v>
      </c>
      <c r="H563" s="3" t="n">
        <v>1</v>
      </c>
      <c r="I563" s="3" t="s">
        <v>32</v>
      </c>
      <c r="J563" s="3" t="n">
        <v>0.561</v>
      </c>
      <c r="K563" s="3" t="n">
        <v>2.166</v>
      </c>
      <c r="L563" s="3" t="n">
        <v>2.576</v>
      </c>
      <c r="M563" s="3" t="n">
        <v>0.702</v>
      </c>
      <c r="N563" s="5" t="n">
        <v>5.902</v>
      </c>
      <c r="O563" s="5" t="n">
        <v>1.95478750756083</v>
      </c>
      <c r="P563" s="5" t="n">
        <v>3.1</v>
      </c>
      <c r="Q563" s="3" t="n">
        <v>0.507893438579181</v>
      </c>
      <c r="R563" s="5" t="n">
        <v>0.129877649052335</v>
      </c>
    </row>
    <row r="564" customFormat="false" ht="15" hidden="false" customHeight="false" outlineLevel="0" collapsed="false">
      <c r="A564" s="3" t="s">
        <v>28</v>
      </c>
      <c r="B564" s="3" t="n">
        <v>4.054</v>
      </c>
      <c r="C564" s="3" t="n">
        <v>2.005</v>
      </c>
      <c r="D564" s="3" t="n">
        <v>30</v>
      </c>
      <c r="E564" s="3" t="s">
        <v>29</v>
      </c>
      <c r="F564" s="3" t="s">
        <v>30</v>
      </c>
      <c r="G564" s="3" t="s">
        <v>31</v>
      </c>
      <c r="H564" s="3" t="n">
        <v>1</v>
      </c>
      <c r="I564" s="3" t="s">
        <v>32</v>
      </c>
      <c r="J564" s="3" t="n">
        <v>0.566</v>
      </c>
      <c r="K564" s="3" t="n">
        <v>2.177</v>
      </c>
      <c r="L564" s="3" t="n">
        <v>2.547</v>
      </c>
      <c r="M564" s="3" t="n">
        <v>0.704</v>
      </c>
      <c r="N564" s="5" t="n">
        <v>5.467</v>
      </c>
      <c r="O564" s="5" t="n">
        <v>1.98012082241301</v>
      </c>
      <c r="P564" s="5" t="n">
        <v>3.1</v>
      </c>
      <c r="Q564" s="3" t="n">
        <v>0.505426739023187</v>
      </c>
      <c r="R564" s="5" t="n">
        <v>0.120095482064503</v>
      </c>
    </row>
    <row r="565" customFormat="false" ht="15" hidden="false" customHeight="false" outlineLevel="0" collapsed="false">
      <c r="A565" s="3" t="s">
        <v>28</v>
      </c>
      <c r="B565" s="3" t="n">
        <v>4.054</v>
      </c>
      <c r="C565" s="3" t="n">
        <v>2.015</v>
      </c>
      <c r="D565" s="3" t="n">
        <v>30</v>
      </c>
      <c r="E565" s="3" t="s">
        <v>29</v>
      </c>
      <c r="F565" s="3" t="s">
        <v>30</v>
      </c>
      <c r="G565" s="3" t="s">
        <v>31</v>
      </c>
      <c r="H565" s="3" t="n">
        <v>1</v>
      </c>
      <c r="I565" s="3" t="s">
        <v>32</v>
      </c>
      <c r="J565" s="3" t="n">
        <v>0.572</v>
      </c>
      <c r="K565" s="3" t="n">
        <v>2.188</v>
      </c>
      <c r="L565" s="3" t="n">
        <v>2.517</v>
      </c>
      <c r="M565" s="3" t="n">
        <v>0.706</v>
      </c>
      <c r="N565" s="5" t="n">
        <v>5.672</v>
      </c>
      <c r="O565" s="5" t="n">
        <v>1.9590539555985</v>
      </c>
      <c r="P565" s="5" t="n">
        <v>3.1</v>
      </c>
      <c r="Q565" s="3" t="n">
        <v>0.502960039467193</v>
      </c>
      <c r="R565" s="5" t="n">
        <v>0.124353793091301</v>
      </c>
    </row>
    <row r="566" customFormat="false" ht="15" hidden="false" customHeight="false" outlineLevel="0" collapsed="false">
      <c r="A566" s="3" t="s">
        <v>28</v>
      </c>
      <c r="B566" s="3" t="n">
        <v>4.054</v>
      </c>
      <c r="C566" s="3" t="n">
        <v>2.025</v>
      </c>
      <c r="D566" s="3" t="n">
        <v>30</v>
      </c>
      <c r="E566" s="3" t="s">
        <v>29</v>
      </c>
      <c r="F566" s="3" t="s">
        <v>30</v>
      </c>
      <c r="G566" s="3" t="s">
        <v>31</v>
      </c>
      <c r="H566" s="3" t="n">
        <v>1</v>
      </c>
      <c r="I566" s="3" t="s">
        <v>32</v>
      </c>
      <c r="J566" s="3" t="n">
        <v>0.578</v>
      </c>
      <c r="K566" s="3" t="n">
        <v>2.199</v>
      </c>
      <c r="L566" s="3" t="n">
        <v>2.488</v>
      </c>
      <c r="M566" s="3" t="n">
        <v>0.708</v>
      </c>
      <c r="N566" s="5" t="n">
        <v>5.46</v>
      </c>
      <c r="O566" s="5" t="n">
        <v>1.99225751815634</v>
      </c>
      <c r="P566" s="5" t="n">
        <v>3.1</v>
      </c>
      <c r="Q566" s="3" t="n">
        <v>0.500493339911199</v>
      </c>
      <c r="R566" s="5" t="n">
        <v>0.119465230183216</v>
      </c>
    </row>
    <row r="567" customFormat="false" ht="15" hidden="false" customHeight="false" outlineLevel="0" collapsed="false">
      <c r="A567" s="3" t="s">
        <v>28</v>
      </c>
      <c r="B567" s="3" t="n">
        <v>4.054</v>
      </c>
      <c r="C567" s="3" t="n">
        <v>2.035</v>
      </c>
      <c r="D567" s="3" t="n">
        <v>30</v>
      </c>
      <c r="E567" s="3" t="s">
        <v>29</v>
      </c>
      <c r="F567" s="3" t="s">
        <v>30</v>
      </c>
      <c r="G567" s="3" t="s">
        <v>31</v>
      </c>
      <c r="H567" s="3" t="n">
        <v>1</v>
      </c>
      <c r="I567" s="3" t="s">
        <v>32</v>
      </c>
      <c r="J567" s="3" t="n">
        <v>0.583</v>
      </c>
      <c r="K567" s="3" t="n">
        <v>2.21</v>
      </c>
      <c r="L567" s="3" t="n">
        <v>2.458</v>
      </c>
      <c r="M567" s="3" t="n">
        <v>0.71</v>
      </c>
      <c r="N567" s="5" t="n">
        <v>5.608</v>
      </c>
      <c r="O567" s="5" t="n">
        <v>1.9639552006807</v>
      </c>
      <c r="P567" s="5" t="n">
        <v>3.1</v>
      </c>
      <c r="Q567" s="3" t="n">
        <v>0.498026640355205</v>
      </c>
      <c r="R567" s="5" t="n">
        <v>0.122472809255406</v>
      </c>
    </row>
    <row r="568" customFormat="false" ht="15" hidden="false" customHeight="false" outlineLevel="0" collapsed="false">
      <c r="A568" s="3" t="s">
        <v>28</v>
      </c>
      <c r="B568" s="3" t="n">
        <v>4.054</v>
      </c>
      <c r="C568" s="3" t="n">
        <v>2.045</v>
      </c>
      <c r="D568" s="3" t="n">
        <v>30</v>
      </c>
      <c r="E568" s="3" t="s">
        <v>29</v>
      </c>
      <c r="F568" s="3" t="s">
        <v>30</v>
      </c>
      <c r="G568" s="3" t="s">
        <v>31</v>
      </c>
      <c r="H568" s="3" t="n">
        <v>1</v>
      </c>
      <c r="I568" s="3" t="s">
        <v>32</v>
      </c>
      <c r="J568" s="3" t="n">
        <v>0.589</v>
      </c>
      <c r="K568" s="3" t="n">
        <v>2.221</v>
      </c>
      <c r="L568" s="3" t="n">
        <v>2.428</v>
      </c>
      <c r="M568" s="3" t="n">
        <v>0.712</v>
      </c>
      <c r="N568" s="5" t="n">
        <v>5.24</v>
      </c>
      <c r="O568" s="5" t="n">
        <v>1.98189447661829</v>
      </c>
      <c r="P568" s="5" t="n">
        <v>3.1</v>
      </c>
      <c r="Q568" s="3" t="n">
        <v>0.495559940799211</v>
      </c>
      <c r="R568" s="5" t="n">
        <v>0.114195823206454</v>
      </c>
    </row>
    <row r="569" customFormat="false" ht="15" hidden="false" customHeight="false" outlineLevel="0" collapsed="false">
      <c r="A569" s="3" t="s">
        <v>28</v>
      </c>
      <c r="B569" s="3" t="n">
        <v>4.054</v>
      </c>
      <c r="C569" s="3" t="n">
        <v>2.055</v>
      </c>
      <c r="D569" s="3" t="n">
        <v>30</v>
      </c>
      <c r="E569" s="3" t="s">
        <v>29</v>
      </c>
      <c r="F569" s="3" t="s">
        <v>30</v>
      </c>
      <c r="G569" s="3" t="s">
        <v>31</v>
      </c>
      <c r="H569" s="3" t="n">
        <v>1</v>
      </c>
      <c r="I569" s="3" t="s">
        <v>32</v>
      </c>
      <c r="J569" s="3" t="n">
        <v>0.595</v>
      </c>
      <c r="K569" s="3" t="n">
        <v>2.231</v>
      </c>
      <c r="L569" s="3" t="n">
        <v>2.399</v>
      </c>
      <c r="M569" s="3" t="n">
        <v>0.714</v>
      </c>
      <c r="N569" s="5" t="n">
        <v>5.395</v>
      </c>
      <c r="O569" s="5" t="n">
        <v>1.98522856480929</v>
      </c>
      <c r="P569" s="5" t="n">
        <v>3.1</v>
      </c>
      <c r="Q569" s="3" t="n">
        <v>0.493093241243217</v>
      </c>
      <c r="R569" s="5" t="n">
        <v>0.117213942112142</v>
      </c>
    </row>
    <row r="570" customFormat="false" ht="15" hidden="false" customHeight="false" outlineLevel="0" collapsed="false">
      <c r="A570" s="3" t="s">
        <v>28</v>
      </c>
      <c r="B570" s="3" t="n">
        <v>4.054</v>
      </c>
      <c r="C570" s="3" t="n">
        <v>2.065</v>
      </c>
      <c r="D570" s="3" t="n">
        <v>30</v>
      </c>
      <c r="E570" s="3" t="s">
        <v>29</v>
      </c>
      <c r="F570" s="3" t="s">
        <v>30</v>
      </c>
      <c r="G570" s="3" t="s">
        <v>31</v>
      </c>
      <c r="H570" s="3" t="n">
        <v>1</v>
      </c>
      <c r="I570" s="3" t="s">
        <v>32</v>
      </c>
      <c r="J570" s="3" t="n">
        <v>0.601</v>
      </c>
      <c r="K570" s="3" t="n">
        <v>2.242</v>
      </c>
      <c r="L570" s="3" t="n">
        <v>2.369</v>
      </c>
      <c r="M570" s="3" t="n">
        <v>0.716</v>
      </c>
      <c r="N570" s="5" t="n">
        <v>5.335</v>
      </c>
      <c r="O570" s="5" t="n">
        <v>2.00285453639895</v>
      </c>
      <c r="P570" s="5" t="n">
        <v>3.1</v>
      </c>
      <c r="Q570" s="3" t="n">
        <v>0.490626541687223</v>
      </c>
      <c r="R570" s="5" t="n">
        <v>0.115657317064522</v>
      </c>
    </row>
    <row r="571" customFormat="false" ht="15" hidden="false" customHeight="false" outlineLevel="0" collapsed="false">
      <c r="A571" s="3" t="s">
        <v>28</v>
      </c>
      <c r="B571" s="3" t="n">
        <v>4.054</v>
      </c>
      <c r="C571" s="3" t="n">
        <v>2.075</v>
      </c>
      <c r="D571" s="3" t="n">
        <v>30</v>
      </c>
      <c r="E571" s="3" t="s">
        <v>29</v>
      </c>
      <c r="F571" s="3" t="s">
        <v>30</v>
      </c>
      <c r="G571" s="3" t="s">
        <v>31</v>
      </c>
      <c r="H571" s="3" t="n">
        <v>1</v>
      </c>
      <c r="I571" s="3" t="s">
        <v>32</v>
      </c>
      <c r="J571" s="3" t="n">
        <v>0.607</v>
      </c>
      <c r="K571" s="3" t="n">
        <v>2.253</v>
      </c>
      <c r="L571" s="3" t="n">
        <v>2.339</v>
      </c>
      <c r="M571" s="3" t="n">
        <v>0.718</v>
      </c>
      <c r="N571" s="5" t="n">
        <v>5.691</v>
      </c>
      <c r="O571" s="5" t="n">
        <v>1.9918574732315</v>
      </c>
      <c r="P571" s="5" t="n">
        <v>3.1</v>
      </c>
      <c r="Q571" s="3" t="n">
        <v>0.488159842131228</v>
      </c>
      <c r="R571" s="5" t="n">
        <v>0.123100253748587</v>
      </c>
    </row>
    <row r="572" customFormat="false" ht="15" hidden="false" customHeight="false" outlineLevel="0" collapsed="false">
      <c r="A572" s="3" t="s">
        <v>28</v>
      </c>
      <c r="B572" s="3" t="n">
        <v>4.054</v>
      </c>
      <c r="C572" s="3" t="n">
        <v>2.085</v>
      </c>
      <c r="D572" s="3" t="n">
        <v>30</v>
      </c>
      <c r="E572" s="3" t="s">
        <v>29</v>
      </c>
      <c r="F572" s="3" t="s">
        <v>30</v>
      </c>
      <c r="G572" s="3" t="s">
        <v>31</v>
      </c>
      <c r="H572" s="3" t="n">
        <v>1</v>
      </c>
      <c r="I572" s="3" t="s">
        <v>32</v>
      </c>
      <c r="J572" s="3" t="n">
        <v>0.613</v>
      </c>
      <c r="K572" s="3" t="n">
        <v>2.264</v>
      </c>
      <c r="L572" s="3" t="n">
        <v>2.31</v>
      </c>
      <c r="M572" s="3" t="n">
        <v>0.72</v>
      </c>
      <c r="N572" s="5" t="n">
        <v>5.895</v>
      </c>
      <c r="O572" s="5" t="n">
        <v>2.006976473188</v>
      </c>
      <c r="P572" s="5" t="n">
        <v>3.1</v>
      </c>
      <c r="Q572" s="3" t="n">
        <v>0.485693142575234</v>
      </c>
      <c r="R572" s="5" t="n">
        <v>0.127223293262053</v>
      </c>
    </row>
    <row r="573" customFormat="false" ht="15" hidden="false" customHeight="false" outlineLevel="0" collapsed="false">
      <c r="A573" s="3" t="s">
        <v>28</v>
      </c>
      <c r="B573" s="3" t="n">
        <v>4.054</v>
      </c>
      <c r="C573" s="3" t="n">
        <v>2.095</v>
      </c>
      <c r="D573" s="3" t="n">
        <v>30</v>
      </c>
      <c r="E573" s="3" t="s">
        <v>29</v>
      </c>
      <c r="F573" s="3" t="s">
        <v>30</v>
      </c>
      <c r="G573" s="3" t="s">
        <v>31</v>
      </c>
      <c r="H573" s="3" t="n">
        <v>1</v>
      </c>
      <c r="I573" s="3" t="s">
        <v>32</v>
      </c>
      <c r="J573" s="3" t="n">
        <v>0.619</v>
      </c>
      <c r="K573" s="3" t="n">
        <v>2.275</v>
      </c>
      <c r="L573" s="3" t="n">
        <v>2.28</v>
      </c>
      <c r="M573" s="3" t="n">
        <v>0.722</v>
      </c>
      <c r="N573" s="5" t="n">
        <v>6.323</v>
      </c>
      <c r="O573" s="5" t="n">
        <v>1.99806137196108</v>
      </c>
      <c r="P573" s="5" t="n">
        <v>3.1</v>
      </c>
      <c r="Q573" s="3" t="n">
        <v>0.48322644301924</v>
      </c>
      <c r="R573" s="5" t="n">
        <v>0.136144228165858</v>
      </c>
    </row>
    <row r="574" customFormat="false" ht="15" hidden="false" customHeight="false" outlineLevel="0" collapsed="false">
      <c r="A574" s="3" t="s">
        <v>28</v>
      </c>
      <c r="B574" s="3" t="n">
        <v>4.054</v>
      </c>
      <c r="C574" s="3" t="n">
        <v>2.105</v>
      </c>
      <c r="D574" s="3" t="n">
        <v>30</v>
      </c>
      <c r="E574" s="3" t="s">
        <v>29</v>
      </c>
      <c r="F574" s="3" t="s">
        <v>30</v>
      </c>
      <c r="G574" s="3" t="s">
        <v>31</v>
      </c>
      <c r="H574" s="3" t="n">
        <v>1</v>
      </c>
      <c r="I574" s="3" t="s">
        <v>32</v>
      </c>
      <c r="J574" s="3" t="n">
        <v>0.625</v>
      </c>
      <c r="K574" s="3" t="n">
        <v>2.286</v>
      </c>
      <c r="L574" s="3" t="n">
        <v>2.251</v>
      </c>
      <c r="M574" s="3" t="n">
        <v>0.723</v>
      </c>
      <c r="N574" s="5" t="n">
        <v>6.757</v>
      </c>
      <c r="O574" s="5" t="n">
        <v>2.01694455847648</v>
      </c>
      <c r="P574" s="5" t="n">
        <v>3.1</v>
      </c>
      <c r="Q574" s="3" t="n">
        <v>0.480759743463246</v>
      </c>
      <c r="R574" s="5" t="n">
        <v>0.145145621838798</v>
      </c>
    </row>
    <row r="575" customFormat="false" ht="15" hidden="false" customHeight="false" outlineLevel="0" collapsed="false">
      <c r="A575" s="3" t="s">
        <v>28</v>
      </c>
      <c r="B575" s="3" t="n">
        <v>4.054</v>
      </c>
      <c r="C575" s="3" t="n">
        <v>2.115</v>
      </c>
      <c r="D575" s="3" t="n">
        <v>30</v>
      </c>
      <c r="E575" s="3" t="s">
        <v>29</v>
      </c>
      <c r="F575" s="3" t="s">
        <v>30</v>
      </c>
      <c r="G575" s="3" t="s">
        <v>31</v>
      </c>
      <c r="H575" s="3" t="n">
        <v>1</v>
      </c>
      <c r="I575" s="3" t="s">
        <v>32</v>
      </c>
      <c r="J575" s="3" t="n">
        <v>0.631</v>
      </c>
      <c r="K575" s="3" t="n">
        <v>2.297</v>
      </c>
      <c r="L575" s="3" t="n">
        <v>2.221</v>
      </c>
      <c r="M575" s="3" t="n">
        <v>0.725</v>
      </c>
      <c r="N575" s="5" t="n">
        <v>6.814</v>
      </c>
      <c r="O575" s="5" t="n">
        <v>2.05681707236732</v>
      </c>
      <c r="P575" s="5" t="n">
        <v>3.1</v>
      </c>
      <c r="Q575" s="3" t="n">
        <v>0.478293043907252</v>
      </c>
      <c r="R575" s="5" t="n">
        <v>0.146018145959091</v>
      </c>
    </row>
    <row r="576" customFormat="false" ht="15" hidden="false" customHeight="false" outlineLevel="0" collapsed="false">
      <c r="A576" s="3" t="s">
        <v>28</v>
      </c>
      <c r="B576" s="3" t="n">
        <v>4.054</v>
      </c>
      <c r="C576" s="3" t="n">
        <v>2.125</v>
      </c>
      <c r="D576" s="3" t="n">
        <v>30</v>
      </c>
      <c r="E576" s="3" t="s">
        <v>29</v>
      </c>
      <c r="F576" s="3" t="s">
        <v>30</v>
      </c>
      <c r="G576" s="3" t="s">
        <v>31</v>
      </c>
      <c r="H576" s="3" t="n">
        <v>1</v>
      </c>
      <c r="I576" s="3" t="s">
        <v>32</v>
      </c>
      <c r="J576" s="3" t="n">
        <v>0.637</v>
      </c>
      <c r="K576" s="3" t="n">
        <v>2.307</v>
      </c>
      <c r="L576" s="3" t="n">
        <v>2.191</v>
      </c>
      <c r="M576" s="3" t="n">
        <v>0.727</v>
      </c>
      <c r="N576" s="5" t="n">
        <v>6.659</v>
      </c>
      <c r="O576" s="5" t="n">
        <v>2.07216329999603</v>
      </c>
      <c r="P576" s="5" t="n">
        <v>3.1</v>
      </c>
      <c r="Q576" s="3" t="n">
        <v>0.475826344351258</v>
      </c>
      <c r="R576" s="5" t="n">
        <v>0.142220710705346</v>
      </c>
    </row>
    <row r="577" customFormat="false" ht="15" hidden="false" customHeight="false" outlineLevel="0" collapsed="false">
      <c r="A577" s="3" t="s">
        <v>28</v>
      </c>
      <c r="B577" s="3" t="n">
        <v>4.054</v>
      </c>
      <c r="C577" s="3" t="n">
        <v>2.135</v>
      </c>
      <c r="D577" s="3" t="n">
        <v>30</v>
      </c>
      <c r="E577" s="3" t="s">
        <v>29</v>
      </c>
      <c r="F577" s="3" t="s">
        <v>30</v>
      </c>
      <c r="G577" s="3" t="s">
        <v>31</v>
      </c>
      <c r="H577" s="3" t="n">
        <v>1</v>
      </c>
      <c r="I577" s="3" t="s">
        <v>32</v>
      </c>
      <c r="J577" s="3" t="n">
        <v>0.644</v>
      </c>
      <c r="K577" s="3" t="n">
        <v>2.318</v>
      </c>
      <c r="L577" s="3" t="n">
        <v>2.162</v>
      </c>
      <c r="M577" s="3" t="n">
        <v>0.729</v>
      </c>
      <c r="N577" s="5" t="n">
        <v>6.061</v>
      </c>
      <c r="O577" s="5" t="n">
        <v>2.1016533224266</v>
      </c>
      <c r="P577" s="5" t="n">
        <v>3.1</v>
      </c>
      <c r="Q577" s="3" t="n">
        <v>0.473359644795264</v>
      </c>
      <c r="R577" s="5" t="n">
        <v>0.129105688944067</v>
      </c>
    </row>
    <row r="578" customFormat="false" ht="15" hidden="false" customHeight="false" outlineLevel="0" collapsed="false">
      <c r="A578" s="3" t="s">
        <v>28</v>
      </c>
      <c r="B578" s="3" t="n">
        <v>4.054</v>
      </c>
      <c r="C578" s="3" t="n">
        <v>2.145</v>
      </c>
      <c r="D578" s="3" t="n">
        <v>30</v>
      </c>
      <c r="E578" s="3" t="s">
        <v>29</v>
      </c>
      <c r="F578" s="3" t="s">
        <v>30</v>
      </c>
      <c r="G578" s="3" t="s">
        <v>31</v>
      </c>
      <c r="H578" s="3" t="n">
        <v>1</v>
      </c>
      <c r="I578" s="3" t="s">
        <v>32</v>
      </c>
      <c r="J578" s="3" t="n">
        <v>0.65</v>
      </c>
      <c r="K578" s="3" t="n">
        <v>2.329</v>
      </c>
      <c r="L578" s="3" t="n">
        <v>2.132</v>
      </c>
      <c r="M578" s="3" t="n">
        <v>0.731</v>
      </c>
      <c r="N578" s="5" t="n">
        <v>5.439</v>
      </c>
      <c r="O578" s="5" t="n">
        <v>2.11458428013517</v>
      </c>
      <c r="P578" s="5" t="n">
        <v>3.1</v>
      </c>
      <c r="Q578" s="3" t="n">
        <v>0.47089294523927</v>
      </c>
      <c r="R578" s="5" t="n">
        <v>0.115563078182268</v>
      </c>
    </row>
    <row r="579" customFormat="false" ht="15" hidden="false" customHeight="false" outlineLevel="0" collapsed="false">
      <c r="A579" s="3" t="s">
        <v>28</v>
      </c>
      <c r="B579" s="3" t="n">
        <v>4.054</v>
      </c>
      <c r="C579" s="3" t="n">
        <v>2.155</v>
      </c>
      <c r="D579" s="3" t="n">
        <v>30</v>
      </c>
      <c r="E579" s="3" t="s">
        <v>29</v>
      </c>
      <c r="F579" s="3" t="s">
        <v>30</v>
      </c>
      <c r="G579" s="3" t="s">
        <v>31</v>
      </c>
      <c r="H579" s="3" t="n">
        <v>1</v>
      </c>
      <c r="I579" s="3" t="s">
        <v>32</v>
      </c>
      <c r="J579" s="3" t="n">
        <v>0.657</v>
      </c>
      <c r="K579" s="3" t="n">
        <v>2.34</v>
      </c>
      <c r="L579" s="3" t="n">
        <v>2.102</v>
      </c>
      <c r="M579" s="3" t="n">
        <v>0.733</v>
      </c>
      <c r="N579" s="5" t="n">
        <v>4.616</v>
      </c>
      <c r="O579" s="5" t="n">
        <v>2.16731942101814</v>
      </c>
      <c r="P579" s="5" t="n">
        <v>3.1</v>
      </c>
      <c r="Q579" s="3" t="n">
        <v>0.468426245683276</v>
      </c>
      <c r="R579" s="5" t="n">
        <v>0.0978083233391896</v>
      </c>
    </row>
    <row r="580" customFormat="false" ht="15" hidden="false" customHeight="false" outlineLevel="0" collapsed="false">
      <c r="A580" s="3" t="s">
        <v>28</v>
      </c>
      <c r="B580" s="3" t="n">
        <v>4.054</v>
      </c>
      <c r="C580" s="3" t="n">
        <v>2.165</v>
      </c>
      <c r="D580" s="3" t="n">
        <v>30</v>
      </c>
      <c r="E580" s="3" t="s">
        <v>29</v>
      </c>
      <c r="F580" s="3" t="s">
        <v>30</v>
      </c>
      <c r="G580" s="3" t="s">
        <v>31</v>
      </c>
      <c r="H580" s="3" t="n">
        <v>1</v>
      </c>
      <c r="I580" s="3" t="s">
        <v>32</v>
      </c>
      <c r="J580" s="3" t="n">
        <v>0.663</v>
      </c>
      <c r="K580" s="3" t="n">
        <v>2.351</v>
      </c>
      <c r="L580" s="3" t="n">
        <v>2.073</v>
      </c>
      <c r="M580" s="3" t="n">
        <v>0.734</v>
      </c>
      <c r="N580" s="5" t="n">
        <v>4.346</v>
      </c>
      <c r="O580" s="5" t="n">
        <v>2.19183264115259</v>
      </c>
      <c r="P580" s="5" t="n">
        <v>3.1</v>
      </c>
      <c r="Q580" s="3" t="n">
        <v>0.465959546127282</v>
      </c>
      <c r="R580" s="5" t="n">
        <v>0.0918460039802669</v>
      </c>
    </row>
    <row r="581" customFormat="false" ht="15" hidden="false" customHeight="false" outlineLevel="0" collapsed="false">
      <c r="A581" s="3" t="s">
        <v>28</v>
      </c>
      <c r="B581" s="3" t="n">
        <v>4.054</v>
      </c>
      <c r="C581" s="3" t="n">
        <v>2.175</v>
      </c>
      <c r="D581" s="3" t="n">
        <v>30</v>
      </c>
      <c r="E581" s="3" t="s">
        <v>29</v>
      </c>
      <c r="F581" s="3" t="s">
        <v>30</v>
      </c>
      <c r="G581" s="3" t="s">
        <v>31</v>
      </c>
      <c r="H581" s="3" t="n">
        <v>1</v>
      </c>
      <c r="I581" s="3" t="s">
        <v>32</v>
      </c>
      <c r="J581" s="3" t="n">
        <v>0.67</v>
      </c>
      <c r="K581" s="3" t="n">
        <v>2.362</v>
      </c>
      <c r="L581" s="3" t="n">
        <v>2.043</v>
      </c>
      <c r="M581" s="3" t="n">
        <v>0.736</v>
      </c>
      <c r="N581" s="5" t="n">
        <v>3.958</v>
      </c>
      <c r="O581" s="5" t="n">
        <v>1.56796508277223</v>
      </c>
      <c r="P581" s="5" t="n">
        <v>3.1</v>
      </c>
      <c r="Q581" s="3" t="n">
        <v>0.463492846571288</v>
      </c>
      <c r="R581" s="5" t="n">
        <v>0.0834101371201603</v>
      </c>
    </row>
    <row r="582" customFormat="false" ht="15" hidden="false" customHeight="false" outlineLevel="0" collapsed="false">
      <c r="A582" s="3" t="s">
        <v>28</v>
      </c>
      <c r="B582" s="3" t="n">
        <v>4.054</v>
      </c>
      <c r="C582" s="3" t="n">
        <v>2.185</v>
      </c>
      <c r="D582" s="3" t="n">
        <v>30</v>
      </c>
      <c r="E582" s="3" t="s">
        <v>29</v>
      </c>
      <c r="F582" s="3" t="s">
        <v>30</v>
      </c>
      <c r="G582" s="3" t="s">
        <v>31</v>
      </c>
      <c r="H582" s="3" t="n">
        <v>1</v>
      </c>
      <c r="I582" s="3" t="s">
        <v>32</v>
      </c>
      <c r="J582" s="3" t="n">
        <v>0.677</v>
      </c>
      <c r="K582" s="3" t="n">
        <v>2.373</v>
      </c>
      <c r="L582" s="3" t="n">
        <v>2.014</v>
      </c>
      <c r="M582" s="3" t="n">
        <v>0.738</v>
      </c>
      <c r="N582" s="5" t="n">
        <v>3.543</v>
      </c>
      <c r="O582" s="5" t="n">
        <v>1.49902276825116</v>
      </c>
      <c r="P582" s="5" t="n">
        <v>3.1</v>
      </c>
      <c r="Q582" s="3" t="n">
        <v>0.461026147015294</v>
      </c>
      <c r="R582" s="5" t="n">
        <v>0.0744505877058067</v>
      </c>
    </row>
    <row r="583" customFormat="false" ht="15" hidden="false" customHeight="false" outlineLevel="0" collapsed="false">
      <c r="A583" s="3" t="s">
        <v>28</v>
      </c>
      <c r="B583" s="3" t="n">
        <v>4.054</v>
      </c>
      <c r="C583" s="3" t="n">
        <v>2.195</v>
      </c>
      <c r="D583" s="3" t="n">
        <v>30</v>
      </c>
      <c r="E583" s="3" t="s">
        <v>29</v>
      </c>
      <c r="F583" s="3" t="s">
        <v>30</v>
      </c>
      <c r="G583" s="3" t="s">
        <v>31</v>
      </c>
      <c r="H583" s="3" t="n">
        <v>1</v>
      </c>
      <c r="I583" s="3" t="s">
        <v>32</v>
      </c>
      <c r="J583" s="3" t="n">
        <v>0.683</v>
      </c>
      <c r="K583" s="3" t="n">
        <v>2.383</v>
      </c>
      <c r="L583" s="3" t="n">
        <v>1.984</v>
      </c>
      <c r="M583" s="3" t="n">
        <v>0.74</v>
      </c>
      <c r="N583" s="5" t="n">
        <v>3.399</v>
      </c>
      <c r="O583" s="5" t="n">
        <v>1.52975530866456</v>
      </c>
      <c r="P583" s="5" t="n">
        <v>3.1</v>
      </c>
      <c r="Q583" s="3" t="n">
        <v>0.4585594474593</v>
      </c>
      <c r="R583" s="5" t="n">
        <v>0.0711667029684433</v>
      </c>
    </row>
    <row r="584" customFormat="false" ht="15" hidden="false" customHeight="false" outlineLevel="0" collapsed="false">
      <c r="A584" s="3" t="s">
        <v>28</v>
      </c>
      <c r="B584" s="3" t="n">
        <v>4.054</v>
      </c>
      <c r="C584" s="3" t="n">
        <v>2.205</v>
      </c>
      <c r="D584" s="3" t="n">
        <v>30</v>
      </c>
      <c r="E584" s="3" t="s">
        <v>29</v>
      </c>
      <c r="F584" s="3" t="s">
        <v>30</v>
      </c>
      <c r="G584" s="3" t="s">
        <v>31</v>
      </c>
      <c r="H584" s="3" t="n">
        <v>1</v>
      </c>
      <c r="I584" s="3" t="s">
        <v>32</v>
      </c>
      <c r="J584" s="3" t="n">
        <v>0.69</v>
      </c>
      <c r="K584" s="3" t="n">
        <v>2.394</v>
      </c>
      <c r="L584" s="3" t="n">
        <v>1.954</v>
      </c>
      <c r="M584" s="3" t="n">
        <v>0.741</v>
      </c>
      <c r="N584" s="5" t="n">
        <v>3.207</v>
      </c>
      <c r="O584" s="5" t="n">
        <v>1.55337277807144</v>
      </c>
      <c r="P584" s="5" t="n">
        <v>3.1</v>
      </c>
      <c r="Q584" s="3" t="n">
        <v>0.456092747903305</v>
      </c>
      <c r="R584" s="5" t="n">
        <v>0.0669487488739912</v>
      </c>
    </row>
    <row r="585" customFormat="false" ht="15" hidden="false" customHeight="false" outlineLevel="0" collapsed="false">
      <c r="A585" s="3" t="s">
        <v>28</v>
      </c>
      <c r="B585" s="3" t="n">
        <v>4.054</v>
      </c>
      <c r="C585" s="3" t="n">
        <v>2.215</v>
      </c>
      <c r="D585" s="3" t="n">
        <v>30</v>
      </c>
      <c r="E585" s="3" t="s">
        <v>29</v>
      </c>
      <c r="F585" s="3" t="s">
        <v>30</v>
      </c>
      <c r="G585" s="3" t="s">
        <v>31</v>
      </c>
      <c r="H585" s="3" t="n">
        <v>1</v>
      </c>
      <c r="I585" s="3" t="s">
        <v>32</v>
      </c>
      <c r="J585" s="3" t="n">
        <v>0.697</v>
      </c>
      <c r="K585" s="3" t="n">
        <v>2.405</v>
      </c>
      <c r="L585" s="3" t="n">
        <v>1.925</v>
      </c>
      <c r="M585" s="3" t="n">
        <v>0.743</v>
      </c>
      <c r="N585" s="5" t="n">
        <v>3.023</v>
      </c>
      <c r="O585" s="5" t="n">
        <v>1.58123619558517</v>
      </c>
      <c r="P585" s="5" t="n">
        <v>3.1</v>
      </c>
      <c r="Q585" s="3" t="n">
        <v>0.453626048347311</v>
      </c>
      <c r="R585" s="5" t="n">
        <v>0.0629188411584505</v>
      </c>
    </row>
    <row r="586" customFormat="false" ht="15" hidden="false" customHeight="false" outlineLevel="0" collapsed="false">
      <c r="A586" s="3" t="s">
        <v>28</v>
      </c>
      <c r="B586" s="3" t="n">
        <v>4.054</v>
      </c>
      <c r="C586" s="3" t="n">
        <v>2.225</v>
      </c>
      <c r="D586" s="3" t="n">
        <v>30</v>
      </c>
      <c r="E586" s="3" t="s">
        <v>29</v>
      </c>
      <c r="F586" s="3" t="s">
        <v>30</v>
      </c>
      <c r="G586" s="3" t="s">
        <v>31</v>
      </c>
      <c r="H586" s="3" t="n">
        <v>1</v>
      </c>
      <c r="I586" s="3" t="s">
        <v>32</v>
      </c>
      <c r="J586" s="3" t="n">
        <v>0.704</v>
      </c>
      <c r="K586" s="3" t="n">
        <v>2.416</v>
      </c>
      <c r="L586" s="3" t="n">
        <v>1.895</v>
      </c>
      <c r="M586" s="3" t="n">
        <v>0.745</v>
      </c>
      <c r="N586" s="5" t="n">
        <v>2.877</v>
      </c>
      <c r="O586" s="5" t="n">
        <v>1.77694085039464</v>
      </c>
      <c r="P586" s="5" t="n">
        <v>3.1</v>
      </c>
      <c r="Q586" s="3" t="n">
        <v>0.451159348791317</v>
      </c>
      <c r="R586" s="5" t="n">
        <v>0.0596983961026489</v>
      </c>
    </row>
    <row r="587" customFormat="false" ht="15" hidden="false" customHeight="false" outlineLevel="0" collapsed="false">
      <c r="A587" s="3" t="s">
        <v>28</v>
      </c>
      <c r="B587" s="3" t="n">
        <v>4.054</v>
      </c>
      <c r="C587" s="3" t="n">
        <v>2.235</v>
      </c>
      <c r="D587" s="3" t="n">
        <v>30</v>
      </c>
      <c r="E587" s="3" t="s">
        <v>29</v>
      </c>
      <c r="F587" s="3" t="s">
        <v>30</v>
      </c>
      <c r="G587" s="3" t="s">
        <v>31</v>
      </c>
      <c r="H587" s="3" t="n">
        <v>1</v>
      </c>
      <c r="I587" s="3" t="s">
        <v>32</v>
      </c>
      <c r="J587" s="3" t="n">
        <v>0.711</v>
      </c>
      <c r="K587" s="3" t="n">
        <v>2.427</v>
      </c>
      <c r="L587" s="3" t="n">
        <v>1.866</v>
      </c>
      <c r="M587" s="3" t="n">
        <v>0.747</v>
      </c>
      <c r="N587" s="5" t="n">
        <v>2.8</v>
      </c>
      <c r="O587" s="5" t="n">
        <v>2.03295552417295</v>
      </c>
      <c r="P587" s="5" t="n">
        <v>3.1</v>
      </c>
      <c r="Q587" s="3" t="n">
        <v>0.448692649235323</v>
      </c>
      <c r="R587" s="5" t="n">
        <v>0.0579218152553546</v>
      </c>
    </row>
    <row r="588" customFormat="false" ht="15" hidden="false" customHeight="false" outlineLevel="0" collapsed="false">
      <c r="A588" s="3" t="s">
        <v>28</v>
      </c>
      <c r="B588" s="3" t="n">
        <v>4.054</v>
      </c>
      <c r="C588" s="3" t="n">
        <v>2.245</v>
      </c>
      <c r="D588" s="3" t="n">
        <v>30</v>
      </c>
      <c r="E588" s="3" t="s">
        <v>29</v>
      </c>
      <c r="F588" s="3" t="s">
        <v>30</v>
      </c>
      <c r="G588" s="3" t="s">
        <v>31</v>
      </c>
      <c r="H588" s="3" t="n">
        <v>1</v>
      </c>
      <c r="I588" s="3" t="s">
        <v>32</v>
      </c>
      <c r="J588" s="3" t="n">
        <v>0.718</v>
      </c>
      <c r="K588" s="3" t="n">
        <v>2.438</v>
      </c>
      <c r="L588" s="3" t="n">
        <v>1.836</v>
      </c>
      <c r="M588" s="3" t="n">
        <v>0.748</v>
      </c>
      <c r="N588" s="5" t="n">
        <v>2.683</v>
      </c>
      <c r="O588" s="5" t="n">
        <v>2.05781735128886</v>
      </c>
      <c r="P588" s="5" t="n">
        <v>3.1</v>
      </c>
      <c r="Q588" s="3" t="n">
        <v>0.446225949679329</v>
      </c>
      <c r="R588" s="5" t="n">
        <v>0.0553282784256176</v>
      </c>
    </row>
    <row r="589" customFormat="false" ht="15" hidden="false" customHeight="false" outlineLevel="0" collapsed="false">
      <c r="A589" s="3" t="s">
        <v>28</v>
      </c>
      <c r="B589" s="3" t="n">
        <v>4.054</v>
      </c>
      <c r="C589" s="3" t="n">
        <v>2.255</v>
      </c>
      <c r="D589" s="3" t="n">
        <v>30</v>
      </c>
      <c r="E589" s="3" t="s">
        <v>29</v>
      </c>
      <c r="F589" s="3" t="s">
        <v>30</v>
      </c>
      <c r="G589" s="3" t="s">
        <v>31</v>
      </c>
      <c r="H589" s="3" t="n">
        <v>1</v>
      </c>
      <c r="I589" s="3" t="s">
        <v>32</v>
      </c>
      <c r="J589" s="3" t="n">
        <v>0.725</v>
      </c>
      <c r="K589" s="3" t="n">
        <v>2.449</v>
      </c>
      <c r="L589" s="3" t="n">
        <v>1.806</v>
      </c>
      <c r="M589" s="3" t="n">
        <v>0.75</v>
      </c>
      <c r="N589" s="5" t="n">
        <v>2.51</v>
      </c>
      <c r="O589" s="5" t="n">
        <v>2.05111345268161</v>
      </c>
      <c r="P589" s="5" t="n">
        <v>3.1</v>
      </c>
      <c r="Q589" s="3" t="n">
        <v>0.443759250123335</v>
      </c>
      <c r="R589" s="5" t="n">
        <v>0.0515968864062241</v>
      </c>
    </row>
    <row r="590" customFormat="false" ht="15" hidden="false" customHeight="false" outlineLevel="0" collapsed="false">
      <c r="A590" s="3" t="s">
        <v>28</v>
      </c>
      <c r="B590" s="3" t="n">
        <v>4.054</v>
      </c>
      <c r="C590" s="3" t="n">
        <v>2.265</v>
      </c>
      <c r="D590" s="3" t="n">
        <v>30</v>
      </c>
      <c r="E590" s="3" t="s">
        <v>29</v>
      </c>
      <c r="F590" s="3" t="s">
        <v>30</v>
      </c>
      <c r="G590" s="3" t="s">
        <v>31</v>
      </c>
      <c r="H590" s="3" t="n">
        <v>1</v>
      </c>
      <c r="I590" s="3" t="s">
        <v>32</v>
      </c>
      <c r="J590" s="3" t="n">
        <v>0.732</v>
      </c>
      <c r="K590" s="3" t="n">
        <v>2.459</v>
      </c>
      <c r="L590" s="3" t="n">
        <v>1.777</v>
      </c>
      <c r="M590" s="3" t="n">
        <v>0.752</v>
      </c>
      <c r="N590" s="5" t="n">
        <v>2.456</v>
      </c>
      <c r="O590" s="5" t="n">
        <v>1.73672575816089</v>
      </c>
      <c r="P590" s="5" t="n">
        <v>3.1</v>
      </c>
      <c r="Q590" s="3" t="n">
        <v>0.441292550567341</v>
      </c>
      <c r="R590" s="5" t="n">
        <v>0.0502828184452426</v>
      </c>
    </row>
    <row r="591" customFormat="false" ht="15" hidden="false" customHeight="false" outlineLevel="0" collapsed="false">
      <c r="A591" s="3" t="s">
        <v>28</v>
      </c>
      <c r="B591" s="3" t="n">
        <v>4.054</v>
      </c>
      <c r="C591" s="3" t="n">
        <v>2.275</v>
      </c>
      <c r="D591" s="3" t="n">
        <v>30</v>
      </c>
      <c r="E591" s="3" t="s">
        <v>29</v>
      </c>
      <c r="F591" s="3" t="s">
        <v>30</v>
      </c>
      <c r="G591" s="3" t="s">
        <v>31</v>
      </c>
      <c r="H591" s="3" t="n">
        <v>1</v>
      </c>
      <c r="I591" s="3" t="s">
        <v>32</v>
      </c>
      <c r="J591" s="3" t="n">
        <v>0.74</v>
      </c>
      <c r="K591" s="3" t="n">
        <v>2.47</v>
      </c>
      <c r="L591" s="3" t="n">
        <v>1.747</v>
      </c>
      <c r="M591" s="3" t="n">
        <v>0.753</v>
      </c>
      <c r="N591" s="5" t="n">
        <v>2.436</v>
      </c>
      <c r="O591" s="5" t="n">
        <v>1.64679822807781</v>
      </c>
      <c r="P591" s="5" t="n">
        <v>3.1</v>
      </c>
      <c r="Q591" s="3" t="n">
        <v>0.438825851011347</v>
      </c>
      <c r="R591" s="5" t="n">
        <v>0.0497040337477823</v>
      </c>
    </row>
    <row r="592" customFormat="false" ht="15" hidden="false" customHeight="false" outlineLevel="0" collapsed="false">
      <c r="A592" s="3" t="s">
        <v>28</v>
      </c>
      <c r="B592" s="3" t="n">
        <v>4.054</v>
      </c>
      <c r="C592" s="3" t="n">
        <v>2.285</v>
      </c>
      <c r="D592" s="3" t="n">
        <v>30</v>
      </c>
      <c r="E592" s="3" t="s">
        <v>29</v>
      </c>
      <c r="F592" s="3" t="s">
        <v>30</v>
      </c>
      <c r="G592" s="3" t="s">
        <v>31</v>
      </c>
      <c r="H592" s="3" t="n">
        <v>1</v>
      </c>
      <c r="I592" s="3" t="s">
        <v>32</v>
      </c>
      <c r="J592" s="3" t="n">
        <v>0.747</v>
      </c>
      <c r="K592" s="3" t="n">
        <v>2.481</v>
      </c>
      <c r="L592" s="3" t="n">
        <v>1.717</v>
      </c>
      <c r="M592" s="3" t="n">
        <v>0.755</v>
      </c>
      <c r="N592" s="5" t="n">
        <v>2.394</v>
      </c>
      <c r="O592" s="5" t="n">
        <v>1.66932172947316</v>
      </c>
      <c r="P592" s="5" t="n">
        <v>3.1</v>
      </c>
      <c r="Q592" s="3" t="n">
        <v>0.436359151455353</v>
      </c>
      <c r="R592" s="5" t="n">
        <v>0.0486862336582973</v>
      </c>
    </row>
    <row r="593" customFormat="false" ht="15" hidden="false" customHeight="false" outlineLevel="0" collapsed="false">
      <c r="A593" s="3" t="s">
        <v>28</v>
      </c>
      <c r="B593" s="3" t="n">
        <v>4.054</v>
      </c>
      <c r="C593" s="3" t="n">
        <v>2.295</v>
      </c>
      <c r="D593" s="3" t="n">
        <v>30</v>
      </c>
      <c r="E593" s="3" t="s">
        <v>29</v>
      </c>
      <c r="F593" s="3" t="s">
        <v>30</v>
      </c>
      <c r="G593" s="3" t="s">
        <v>31</v>
      </c>
      <c r="H593" s="3" t="n">
        <v>1</v>
      </c>
      <c r="I593" s="3" t="s">
        <v>32</v>
      </c>
      <c r="J593" s="3" t="n">
        <v>0.755</v>
      </c>
      <c r="K593" s="3" t="n">
        <v>2.492</v>
      </c>
      <c r="L593" s="3" t="n">
        <v>1.688</v>
      </c>
      <c r="M593" s="3" t="n">
        <v>0.756</v>
      </c>
      <c r="N593" s="5" t="n">
        <v>2.331</v>
      </c>
      <c r="O593" s="5" t="n">
        <v>1.69255581867391</v>
      </c>
      <c r="P593" s="5" t="n">
        <v>3.1</v>
      </c>
      <c r="Q593" s="3" t="n">
        <v>0.433892451899359</v>
      </c>
      <c r="R593" s="5" t="n">
        <v>0.0472400268279639</v>
      </c>
    </row>
    <row r="594" customFormat="false" ht="15" hidden="false" customHeight="false" outlineLevel="0" collapsed="false">
      <c r="A594" s="3" t="s">
        <v>28</v>
      </c>
      <c r="B594" s="3" t="n">
        <v>4.054</v>
      </c>
      <c r="C594" s="3" t="n">
        <v>2.305</v>
      </c>
      <c r="D594" s="3" t="n">
        <v>30</v>
      </c>
      <c r="E594" s="3" t="s">
        <v>29</v>
      </c>
      <c r="F594" s="3" t="s">
        <v>30</v>
      </c>
      <c r="G594" s="3" t="s">
        <v>31</v>
      </c>
      <c r="H594" s="3" t="n">
        <v>1</v>
      </c>
      <c r="I594" s="3" t="s">
        <v>32</v>
      </c>
      <c r="J594" s="3" t="n">
        <v>0.763</v>
      </c>
      <c r="K594" s="3" t="n">
        <v>2.503</v>
      </c>
      <c r="L594" s="3" t="n">
        <v>1.658</v>
      </c>
      <c r="M594" s="3" t="n">
        <v>0.758</v>
      </c>
      <c r="N594" s="5" t="n">
        <v>2.346</v>
      </c>
      <c r="O594" s="5" t="n">
        <v>1.70056503230114</v>
      </c>
      <c r="P594" s="5" t="n">
        <v>3.1</v>
      </c>
      <c r="Q594" s="3" t="n">
        <v>0.431425752343365</v>
      </c>
      <c r="R594" s="5" t="n">
        <v>0.0473765193812823</v>
      </c>
    </row>
    <row r="595" customFormat="false" ht="15" hidden="false" customHeight="false" outlineLevel="0" collapsed="false">
      <c r="A595" s="3" t="s">
        <v>28</v>
      </c>
      <c r="B595" s="3" t="n">
        <v>4.054</v>
      </c>
      <c r="C595" s="3" t="n">
        <v>2.315</v>
      </c>
      <c r="D595" s="3" t="n">
        <v>30</v>
      </c>
      <c r="E595" s="3" t="s">
        <v>29</v>
      </c>
      <c r="F595" s="3" t="s">
        <v>30</v>
      </c>
      <c r="G595" s="3" t="s">
        <v>31</v>
      </c>
      <c r="H595" s="3" t="n">
        <v>1</v>
      </c>
      <c r="I595" s="3" t="s">
        <v>32</v>
      </c>
      <c r="J595" s="3" t="n">
        <v>0.77</v>
      </c>
      <c r="K595" s="3" t="n">
        <v>2.514</v>
      </c>
      <c r="L595" s="3" t="n">
        <v>1.629</v>
      </c>
      <c r="M595" s="3" t="n">
        <v>0.76</v>
      </c>
      <c r="N595" s="5" t="n">
        <v>2.424</v>
      </c>
      <c r="O595" s="5" t="n">
        <v>1.70331427852246</v>
      </c>
      <c r="P595" s="5" t="n">
        <v>3.1</v>
      </c>
      <c r="Q595" s="3" t="n">
        <v>0.428959052787371</v>
      </c>
      <c r="R595" s="5" t="n">
        <v>0.0487840497154114</v>
      </c>
    </row>
    <row r="596" customFormat="false" ht="15" hidden="false" customHeight="false" outlineLevel="0" collapsed="false">
      <c r="A596" s="3" t="s">
        <v>28</v>
      </c>
      <c r="B596" s="3" t="n">
        <v>4.054</v>
      </c>
      <c r="C596" s="3" t="n">
        <v>2.325</v>
      </c>
      <c r="D596" s="3" t="n">
        <v>30</v>
      </c>
      <c r="E596" s="3" t="s">
        <v>29</v>
      </c>
      <c r="F596" s="3" t="s">
        <v>30</v>
      </c>
      <c r="G596" s="3" t="s">
        <v>31</v>
      </c>
      <c r="H596" s="3" t="n">
        <v>1</v>
      </c>
      <c r="I596" s="3" t="s">
        <v>32</v>
      </c>
      <c r="J596" s="3" t="n">
        <v>0.778</v>
      </c>
      <c r="K596" s="3" t="n">
        <v>2.525</v>
      </c>
      <c r="L596" s="3" t="n">
        <v>1.599</v>
      </c>
      <c r="M596" s="3" t="n">
        <v>0.761</v>
      </c>
      <c r="N596" s="5" t="n">
        <v>2.546</v>
      </c>
      <c r="O596" s="5" t="n">
        <v>1.73447413778362</v>
      </c>
      <c r="P596" s="5" t="n">
        <v>3.1</v>
      </c>
      <c r="Q596" s="3" t="n">
        <v>0.426492353231376</v>
      </c>
      <c r="R596" s="5" t="n">
        <v>0.0510543832492076</v>
      </c>
    </row>
    <row r="597" customFormat="false" ht="15" hidden="false" customHeight="false" outlineLevel="0" collapsed="false">
      <c r="A597" s="3" t="s">
        <v>28</v>
      </c>
      <c r="B597" s="3" t="n">
        <v>4.054</v>
      </c>
      <c r="C597" s="3" t="n">
        <v>2.335</v>
      </c>
      <c r="D597" s="3" t="n">
        <v>30</v>
      </c>
      <c r="E597" s="3" t="s">
        <v>29</v>
      </c>
      <c r="F597" s="3" t="s">
        <v>30</v>
      </c>
      <c r="G597" s="3" t="s">
        <v>31</v>
      </c>
      <c r="H597" s="3" t="n">
        <v>1</v>
      </c>
      <c r="I597" s="3" t="s">
        <v>32</v>
      </c>
      <c r="J597" s="3" t="n">
        <v>0.786</v>
      </c>
      <c r="K597" s="3" t="n">
        <v>2.535</v>
      </c>
      <c r="L597" s="3" t="n">
        <v>1.569</v>
      </c>
      <c r="M597" s="3" t="n">
        <v>0.763</v>
      </c>
      <c r="N597" s="5" t="n">
        <v>2.75</v>
      </c>
      <c r="O597" s="5" t="n">
        <v>1.74809436740565</v>
      </c>
      <c r="P597" s="5" t="n">
        <v>3.1</v>
      </c>
      <c r="Q597" s="3" t="n">
        <v>0.424025653675382</v>
      </c>
      <c r="R597" s="5" t="n">
        <v>0.0548991874117737</v>
      </c>
    </row>
    <row r="598" customFormat="false" ht="15" hidden="false" customHeight="false" outlineLevel="0" collapsed="false">
      <c r="A598" s="3" t="s">
        <v>28</v>
      </c>
      <c r="B598" s="3" t="n">
        <v>4.054</v>
      </c>
      <c r="C598" s="3" t="n">
        <v>2.345</v>
      </c>
      <c r="D598" s="3" t="n">
        <v>30</v>
      </c>
      <c r="E598" s="3" t="s">
        <v>29</v>
      </c>
      <c r="F598" s="3" t="s">
        <v>30</v>
      </c>
      <c r="G598" s="3" t="s">
        <v>31</v>
      </c>
      <c r="H598" s="3" t="n">
        <v>1</v>
      </c>
      <c r="I598" s="3" t="s">
        <v>32</v>
      </c>
      <c r="J598" s="3" t="n">
        <v>0.794</v>
      </c>
      <c r="K598" s="3" t="n">
        <v>2.546</v>
      </c>
      <c r="L598" s="3" t="n">
        <v>1.54</v>
      </c>
      <c r="M598" s="3" t="n">
        <v>0.764</v>
      </c>
      <c r="N598" s="5" t="n">
        <v>2.953</v>
      </c>
      <c r="O598" s="5" t="n">
        <v>1.76221303482359</v>
      </c>
      <c r="P598" s="5" t="n">
        <v>3.1</v>
      </c>
      <c r="Q598" s="3" t="n">
        <v>0.421558954119388</v>
      </c>
      <c r="R598" s="5" t="n">
        <v>0.0587340185518237</v>
      </c>
    </row>
    <row r="599" customFormat="false" ht="15" hidden="false" customHeight="false" outlineLevel="0" collapsed="false">
      <c r="A599" s="3" t="s">
        <v>28</v>
      </c>
      <c r="B599" s="3" t="n">
        <v>4.054</v>
      </c>
      <c r="C599" s="3" t="n">
        <v>2.355</v>
      </c>
      <c r="D599" s="3" t="n">
        <v>30</v>
      </c>
      <c r="E599" s="3" t="s">
        <v>29</v>
      </c>
      <c r="F599" s="3" t="s">
        <v>30</v>
      </c>
      <c r="G599" s="3" t="s">
        <v>31</v>
      </c>
      <c r="H599" s="3" t="n">
        <v>1</v>
      </c>
      <c r="I599" s="3" t="s">
        <v>32</v>
      </c>
      <c r="J599" s="3" t="n">
        <v>0.802</v>
      </c>
      <c r="K599" s="3" t="n">
        <v>2.557</v>
      </c>
      <c r="L599" s="3" t="n">
        <v>1.51</v>
      </c>
      <c r="M599" s="3" t="n">
        <v>0.766</v>
      </c>
      <c r="N599" s="5" t="n">
        <v>3.137</v>
      </c>
      <c r="O599" s="5" t="n">
        <v>1.68605362027136</v>
      </c>
      <c r="P599" s="5" t="n">
        <v>3.1</v>
      </c>
      <c r="Q599" s="3" t="n">
        <v>0.419092254563394</v>
      </c>
      <c r="R599" s="5" t="n">
        <v>0.0621605308761802</v>
      </c>
    </row>
    <row r="600" customFormat="false" ht="15" hidden="false" customHeight="false" outlineLevel="0" collapsed="false">
      <c r="A600" s="3" t="s">
        <v>28</v>
      </c>
      <c r="B600" s="3" t="n">
        <v>4.054</v>
      </c>
      <c r="C600" s="3" t="n">
        <v>2.365</v>
      </c>
      <c r="D600" s="3" t="n">
        <v>30</v>
      </c>
      <c r="E600" s="3" t="s">
        <v>29</v>
      </c>
      <c r="F600" s="3" t="s">
        <v>30</v>
      </c>
      <c r="G600" s="3" t="s">
        <v>31</v>
      </c>
      <c r="H600" s="3" t="n">
        <v>1</v>
      </c>
      <c r="I600" s="3" t="s">
        <v>32</v>
      </c>
      <c r="J600" s="3" t="n">
        <v>0.81</v>
      </c>
      <c r="K600" s="3" t="n">
        <v>2.568</v>
      </c>
      <c r="L600" s="3" t="n">
        <v>1.48</v>
      </c>
      <c r="M600" s="3" t="n">
        <v>0.767</v>
      </c>
      <c r="N600" s="5" t="n">
        <v>3.059</v>
      </c>
      <c r="O600" s="5" t="n">
        <v>1.21029670140348</v>
      </c>
      <c r="P600" s="5" t="n">
        <v>3.1</v>
      </c>
      <c r="Q600" s="3" t="n">
        <v>0.4166255550074</v>
      </c>
      <c r="R600" s="5" t="n">
        <v>0.0603857343876655</v>
      </c>
    </row>
    <row r="601" customFormat="false" ht="15" hidden="false" customHeight="false" outlineLevel="0" collapsed="false">
      <c r="A601" s="3" t="s">
        <v>28</v>
      </c>
      <c r="B601" s="3" t="n">
        <v>4.054</v>
      </c>
      <c r="C601" s="3" t="n">
        <v>2.375</v>
      </c>
      <c r="D601" s="3" t="n">
        <v>30</v>
      </c>
      <c r="E601" s="3" t="s">
        <v>29</v>
      </c>
      <c r="F601" s="3" t="s">
        <v>30</v>
      </c>
      <c r="G601" s="3" t="s">
        <v>31</v>
      </c>
      <c r="H601" s="3" t="n">
        <v>1</v>
      </c>
      <c r="I601" s="3" t="s">
        <v>32</v>
      </c>
      <c r="J601" s="3" t="n">
        <v>0.819</v>
      </c>
      <c r="K601" s="3" t="n">
        <v>2.579</v>
      </c>
      <c r="L601" s="3" t="n">
        <v>1.451</v>
      </c>
      <c r="M601" s="3" t="n">
        <v>0.769</v>
      </c>
      <c r="N601" s="5" t="n">
        <v>2.839</v>
      </c>
      <c r="O601" s="5" t="n">
        <v>1.23538381522833</v>
      </c>
      <c r="P601" s="5" t="n">
        <v>3.1</v>
      </c>
      <c r="Q601" s="3" t="n">
        <v>0.414158855451406</v>
      </c>
      <c r="R601" s="5" t="n">
        <v>0.0558209260096889</v>
      </c>
    </row>
    <row r="602" customFormat="false" ht="15" hidden="false" customHeight="false" outlineLevel="0" collapsed="false">
      <c r="A602" s="3" t="s">
        <v>28</v>
      </c>
      <c r="B602" s="3" t="n">
        <v>4.054</v>
      </c>
      <c r="C602" s="3" t="n">
        <v>2.385</v>
      </c>
      <c r="D602" s="3" t="n">
        <v>30</v>
      </c>
      <c r="E602" s="3" t="s">
        <v>29</v>
      </c>
      <c r="F602" s="3" t="s">
        <v>30</v>
      </c>
      <c r="G602" s="3" t="s">
        <v>31</v>
      </c>
      <c r="H602" s="3" t="n">
        <v>1</v>
      </c>
      <c r="I602" s="3" t="s">
        <v>32</v>
      </c>
      <c r="J602" s="3" t="n">
        <v>0.827</v>
      </c>
      <c r="K602" s="3" t="n">
        <v>2.59</v>
      </c>
      <c r="L602" s="3" t="n">
        <v>1.421</v>
      </c>
      <c r="M602" s="3" t="n">
        <v>0.77</v>
      </c>
      <c r="N602" s="5" t="n">
        <v>2.296</v>
      </c>
      <c r="O602" s="5" t="n">
        <v>1.26915294476675</v>
      </c>
      <c r="P602" s="5" t="n">
        <v>3.1</v>
      </c>
      <c r="Q602" s="3" t="n">
        <v>0.411692155895412</v>
      </c>
      <c r="R602" s="5" t="n">
        <v>0.0449696813555</v>
      </c>
    </row>
    <row r="603" customFormat="false" ht="15" hidden="false" customHeight="false" outlineLevel="0" collapsed="false">
      <c r="A603" s="3" t="s">
        <v>28</v>
      </c>
      <c r="B603" s="3" t="n">
        <v>4.054</v>
      </c>
      <c r="C603" s="3" t="n">
        <v>2.395</v>
      </c>
      <c r="D603" s="3" t="n">
        <v>30</v>
      </c>
      <c r="E603" s="3" t="s">
        <v>29</v>
      </c>
      <c r="F603" s="3" t="s">
        <v>30</v>
      </c>
      <c r="G603" s="3" t="s">
        <v>31</v>
      </c>
      <c r="H603" s="3" t="n">
        <v>1</v>
      </c>
      <c r="I603" s="3" t="s">
        <v>32</v>
      </c>
      <c r="J603" s="3" t="n">
        <v>0.835</v>
      </c>
      <c r="K603" s="3" t="n">
        <v>2.601</v>
      </c>
      <c r="L603" s="3" t="n">
        <v>1.392</v>
      </c>
      <c r="M603" s="3" t="n">
        <v>0.772</v>
      </c>
      <c r="N603" s="5" t="n">
        <v>1.586</v>
      </c>
      <c r="O603" s="5" t="n">
        <v>4.83866012695395</v>
      </c>
      <c r="P603" s="5" t="n">
        <v>3.1</v>
      </c>
      <c r="Q603" s="3" t="n">
        <v>0.409225456339418</v>
      </c>
      <c r="R603" s="5" t="n">
        <v>0.0309419534510163</v>
      </c>
    </row>
    <row r="604" customFormat="false" ht="15" hidden="false" customHeight="false" outlineLevel="0" collapsed="false">
      <c r="A604" s="3" t="s">
        <v>28</v>
      </c>
      <c r="B604" s="3" t="n">
        <v>4.054</v>
      </c>
      <c r="C604" s="3" t="n">
        <v>2.405</v>
      </c>
      <c r="D604" s="3" t="n">
        <v>30</v>
      </c>
      <c r="E604" s="3" t="s">
        <v>29</v>
      </c>
      <c r="F604" s="3" t="s">
        <v>30</v>
      </c>
      <c r="G604" s="3" t="s">
        <v>31</v>
      </c>
      <c r="H604" s="3" t="n">
        <v>1</v>
      </c>
      <c r="I604" s="3" t="s">
        <v>32</v>
      </c>
      <c r="J604" s="3" t="n">
        <v>0.844</v>
      </c>
      <c r="K604" s="3" t="n">
        <v>2.612</v>
      </c>
      <c r="L604" s="3" t="n">
        <v>1.362</v>
      </c>
      <c r="M604" s="3" t="n">
        <v>0.773</v>
      </c>
      <c r="N604" s="5" t="n">
        <v>1.081</v>
      </c>
      <c r="O604" s="5" t="n">
        <v>4.84744553584695</v>
      </c>
      <c r="P604" s="5" t="n">
        <v>3.1</v>
      </c>
      <c r="Q604" s="3" t="n">
        <v>0.406758756783424</v>
      </c>
      <c r="R604" s="5" t="n">
        <v>0.0210034184349815</v>
      </c>
    </row>
    <row r="605" customFormat="false" ht="15" hidden="false" customHeight="false" outlineLevel="0" collapsed="false">
      <c r="A605" s="3" t="s">
        <v>28</v>
      </c>
      <c r="B605" s="3" t="n">
        <v>4.054</v>
      </c>
      <c r="C605" s="3" t="n">
        <v>2.415</v>
      </c>
      <c r="D605" s="3" t="n">
        <v>30</v>
      </c>
      <c r="E605" s="3" t="s">
        <v>29</v>
      </c>
      <c r="F605" s="3" t="s">
        <v>30</v>
      </c>
      <c r="G605" s="3" t="s">
        <v>31</v>
      </c>
      <c r="H605" s="3" t="n">
        <v>1</v>
      </c>
      <c r="I605" s="3" t="s">
        <v>32</v>
      </c>
      <c r="J605" s="3" t="n">
        <v>0.852</v>
      </c>
      <c r="K605" s="3" t="n">
        <v>2.622</v>
      </c>
      <c r="L605" s="3" t="n">
        <v>1.332</v>
      </c>
      <c r="M605" s="3" t="n">
        <v>0.775</v>
      </c>
      <c r="N605" s="5" t="n">
        <v>0.6731</v>
      </c>
      <c r="O605" s="5" t="n">
        <v>4.85807365050248</v>
      </c>
      <c r="P605" s="5" t="n">
        <v>3.1</v>
      </c>
      <c r="Q605" s="3" t="n">
        <v>0.40429205722743</v>
      </c>
      <c r="R605" s="5" t="n">
        <v>0.0130154993024535</v>
      </c>
    </row>
    <row r="606" customFormat="false" ht="15" hidden="false" customHeight="false" outlineLevel="0" collapsed="false">
      <c r="A606" s="3" t="s">
        <v>28</v>
      </c>
      <c r="B606" s="3" t="n">
        <v>4.054</v>
      </c>
      <c r="C606" s="3" t="n">
        <v>2.425</v>
      </c>
      <c r="D606" s="3" t="n">
        <v>30</v>
      </c>
      <c r="E606" s="3" t="s">
        <v>29</v>
      </c>
      <c r="F606" s="3" t="s">
        <v>30</v>
      </c>
      <c r="G606" s="3" t="s">
        <v>31</v>
      </c>
      <c r="H606" s="3" t="n">
        <v>1</v>
      </c>
      <c r="I606" s="3" t="s">
        <v>32</v>
      </c>
      <c r="J606" s="3" t="n">
        <v>0.861</v>
      </c>
      <c r="K606" s="3" t="n">
        <v>2.633</v>
      </c>
      <c r="L606" s="3" t="n">
        <v>1.303</v>
      </c>
      <c r="M606" s="3" t="n">
        <v>0.776</v>
      </c>
      <c r="N606" s="5" t="n">
        <v>0.4023</v>
      </c>
      <c r="O606" s="5" t="n">
        <v>4.87454895831386</v>
      </c>
      <c r="P606" s="5" t="n">
        <v>3.1</v>
      </c>
      <c r="Q606" s="3" t="n">
        <v>0.401825357671436</v>
      </c>
      <c r="R606" s="5" t="n">
        <v>0.00774664786649218</v>
      </c>
    </row>
    <row r="607" customFormat="false" ht="15" hidden="false" customHeight="false" outlineLevel="0" collapsed="false">
      <c r="A607" s="3" t="s">
        <v>28</v>
      </c>
      <c r="B607" s="3" t="n">
        <v>4.054</v>
      </c>
      <c r="C607" s="3" t="n">
        <v>2.435</v>
      </c>
      <c r="D607" s="3" t="n">
        <v>30</v>
      </c>
      <c r="E607" s="3" t="s">
        <v>29</v>
      </c>
      <c r="F607" s="3" t="s">
        <v>30</v>
      </c>
      <c r="G607" s="3" t="s">
        <v>31</v>
      </c>
      <c r="H607" s="3" t="n">
        <v>1</v>
      </c>
      <c r="I607" s="3" t="s">
        <v>32</v>
      </c>
      <c r="J607" s="3" t="n">
        <v>0.87</v>
      </c>
      <c r="K607" s="3" t="n">
        <v>2.644</v>
      </c>
      <c r="L607" s="3" t="n">
        <v>1.273</v>
      </c>
      <c r="M607" s="3" t="n">
        <v>0.778</v>
      </c>
      <c r="N607" s="5" t="n">
        <v>0.2299</v>
      </c>
      <c r="O607" s="5" t="n">
        <v>4.89473080031217</v>
      </c>
      <c r="P607" s="5" t="n">
        <v>3.1</v>
      </c>
      <c r="Q607" s="3" t="n">
        <v>0.399358658115442</v>
      </c>
      <c r="R607" s="5" t="n">
        <v>0.00440824755216618</v>
      </c>
    </row>
    <row r="608" customFormat="false" ht="15" hidden="false" customHeight="false" outlineLevel="0" collapsed="false">
      <c r="A608" s="3" t="s">
        <v>28</v>
      </c>
      <c r="B608" s="3" t="n">
        <v>4.054</v>
      </c>
      <c r="C608" s="3" t="n">
        <v>2.445</v>
      </c>
      <c r="D608" s="3" t="n">
        <v>30</v>
      </c>
      <c r="E608" s="3" t="s">
        <v>29</v>
      </c>
      <c r="F608" s="3" t="s">
        <v>30</v>
      </c>
      <c r="G608" s="3" t="s">
        <v>31</v>
      </c>
      <c r="H608" s="3" t="n">
        <v>1</v>
      </c>
      <c r="I608" s="3" t="s">
        <v>32</v>
      </c>
      <c r="J608" s="3" t="n">
        <v>0.879</v>
      </c>
      <c r="K608" s="3" t="n">
        <v>2.655</v>
      </c>
      <c r="L608" s="3" t="n">
        <v>1.244</v>
      </c>
      <c r="M608" s="3" t="n">
        <v>0.779</v>
      </c>
      <c r="N608" s="5" t="n">
        <v>0.1119</v>
      </c>
      <c r="O608" s="5" t="n">
        <v>4.91451266178913</v>
      </c>
      <c r="P608" s="5" t="n">
        <v>3.1</v>
      </c>
      <c r="Q608" s="3" t="n">
        <v>0.396891958559448</v>
      </c>
      <c r="R608" s="5" t="n">
        <v>0.00213648982658293</v>
      </c>
    </row>
    <row r="609" customFormat="false" ht="15" hidden="false" customHeight="false" outlineLevel="0" collapsed="false">
      <c r="A609" s="3" t="s">
        <v>28</v>
      </c>
      <c r="B609" s="3" t="n">
        <v>4.054</v>
      </c>
      <c r="C609" s="3" t="n">
        <v>2.455</v>
      </c>
      <c r="D609" s="3" t="n">
        <v>30</v>
      </c>
      <c r="E609" s="3" t="s">
        <v>29</v>
      </c>
      <c r="F609" s="3" t="s">
        <v>30</v>
      </c>
      <c r="G609" s="3" t="s">
        <v>31</v>
      </c>
      <c r="H609" s="3" t="n">
        <v>1</v>
      </c>
      <c r="I609" s="3" t="s">
        <v>32</v>
      </c>
      <c r="J609" s="3" t="n">
        <v>0.888</v>
      </c>
      <c r="K609" s="3" t="n">
        <v>2.666</v>
      </c>
      <c r="L609" s="3" t="n">
        <v>1.214</v>
      </c>
      <c r="M609" s="3" t="n">
        <v>0.78</v>
      </c>
      <c r="N609" s="5" t="n">
        <v>0.05507</v>
      </c>
      <c r="O609" s="5" t="n">
        <v>4.93839772475659</v>
      </c>
      <c r="P609" s="5" t="n">
        <v>3.1</v>
      </c>
      <c r="Q609" s="3" t="n">
        <v>0.394425259003453</v>
      </c>
      <c r="R609" s="5" t="n">
        <v>0.00104691134195574</v>
      </c>
    </row>
    <row r="610" customFormat="false" ht="15" hidden="false" customHeight="false" outlineLevel="0" collapsed="false">
      <c r="A610" s="3" t="s">
        <v>28</v>
      </c>
      <c r="B610" s="3" t="n">
        <v>4.054</v>
      </c>
      <c r="C610" s="3" t="n">
        <v>2.465</v>
      </c>
      <c r="D610" s="3" t="n">
        <v>30</v>
      </c>
      <c r="E610" s="3" t="s">
        <v>29</v>
      </c>
      <c r="F610" s="3" t="s">
        <v>30</v>
      </c>
      <c r="G610" s="3" t="s">
        <v>31</v>
      </c>
      <c r="H610" s="3" t="n">
        <v>1</v>
      </c>
      <c r="I610" s="3" t="s">
        <v>32</v>
      </c>
      <c r="J610" s="3" t="n">
        <v>0.898</v>
      </c>
      <c r="K610" s="3" t="n">
        <v>2.677</v>
      </c>
      <c r="L610" s="3" t="n">
        <v>1.184</v>
      </c>
      <c r="M610" s="3" t="n">
        <v>0.782</v>
      </c>
      <c r="N610" s="5" t="n">
        <v>0.01581</v>
      </c>
      <c r="O610" s="5" t="n">
        <v>4.99250806409131</v>
      </c>
      <c r="P610" s="5" t="n">
        <v>3.1</v>
      </c>
      <c r="Q610" s="3" t="n">
        <v>0.391958559447459</v>
      </c>
      <c r="R610" s="5" t="n">
        <v>0.00029921041026845</v>
      </c>
    </row>
    <row r="611" customFormat="false" ht="15" hidden="false" customHeight="false" outlineLevel="0" collapsed="false">
      <c r="A611" s="3" t="s">
        <v>28</v>
      </c>
      <c r="B611" s="3" t="n">
        <v>4.054</v>
      </c>
      <c r="C611" s="3" t="n">
        <v>1.195</v>
      </c>
      <c r="D611" s="3" t="n">
        <v>39.99</v>
      </c>
      <c r="E611" s="3" t="s">
        <v>29</v>
      </c>
      <c r="F611" s="3" t="s">
        <v>30</v>
      </c>
      <c r="G611" s="3" t="s">
        <v>31</v>
      </c>
      <c r="H611" s="3" t="n">
        <v>1</v>
      </c>
      <c r="I611" s="3" t="s">
        <v>32</v>
      </c>
      <c r="J611" s="3" t="n">
        <v>0.422</v>
      </c>
      <c r="K611" s="3" t="n">
        <v>2.265</v>
      </c>
      <c r="L611" s="3" t="n">
        <v>3.979</v>
      </c>
      <c r="M611" s="3" t="n">
        <v>0.45</v>
      </c>
      <c r="N611" s="5" t="n">
        <v>3.296</v>
      </c>
      <c r="O611" s="5" t="n">
        <v>1.69170606292488</v>
      </c>
      <c r="P611" s="5" t="n">
        <v>3.1</v>
      </c>
      <c r="Q611" s="3" t="n">
        <v>0.705229403058707</v>
      </c>
      <c r="R611" s="5" t="n">
        <v>0.208103085655081</v>
      </c>
    </row>
    <row r="612" customFormat="false" ht="15" hidden="false" customHeight="false" outlineLevel="0" collapsed="false">
      <c r="A612" s="3" t="s">
        <v>28</v>
      </c>
      <c r="B612" s="3" t="n">
        <v>4.054</v>
      </c>
      <c r="C612" s="3" t="n">
        <v>1.205</v>
      </c>
      <c r="D612" s="3" t="n">
        <v>39.99</v>
      </c>
      <c r="E612" s="3" t="s">
        <v>29</v>
      </c>
      <c r="F612" s="3" t="s">
        <v>30</v>
      </c>
      <c r="G612" s="3" t="s">
        <v>31</v>
      </c>
      <c r="H612" s="3" t="n">
        <v>1</v>
      </c>
      <c r="I612" s="3" t="s">
        <v>32</v>
      </c>
      <c r="J612" s="3" t="n">
        <v>0.427</v>
      </c>
      <c r="K612" s="3" t="n">
        <v>2.284</v>
      </c>
      <c r="L612" s="3" t="n">
        <v>3.941</v>
      </c>
      <c r="M612" s="3" t="n">
        <v>0.453</v>
      </c>
      <c r="N612" s="5" t="n">
        <v>3.242</v>
      </c>
      <c r="O612" s="5" t="n">
        <v>1.21114208189485</v>
      </c>
      <c r="P612" s="5" t="n">
        <v>3.1</v>
      </c>
      <c r="Q612" s="3" t="n">
        <v>0.702762703502714</v>
      </c>
      <c r="R612" s="5" t="n">
        <v>0.205332817562717</v>
      </c>
    </row>
    <row r="613" customFormat="false" ht="15" hidden="false" customHeight="false" outlineLevel="0" collapsed="false">
      <c r="A613" s="3" t="s">
        <v>28</v>
      </c>
      <c r="B613" s="3" t="n">
        <v>4.054</v>
      </c>
      <c r="C613" s="3" t="n">
        <v>1.215</v>
      </c>
      <c r="D613" s="3" t="n">
        <v>39.99</v>
      </c>
      <c r="E613" s="3" t="s">
        <v>29</v>
      </c>
      <c r="F613" s="3" t="s">
        <v>30</v>
      </c>
      <c r="G613" s="3" t="s">
        <v>31</v>
      </c>
      <c r="H613" s="3" t="n">
        <v>1</v>
      </c>
      <c r="I613" s="3" t="s">
        <v>32</v>
      </c>
      <c r="J613" s="3" t="n">
        <v>0.432</v>
      </c>
      <c r="K613" s="3" t="n">
        <v>2.303</v>
      </c>
      <c r="L613" s="3" t="n">
        <v>3.903</v>
      </c>
      <c r="M613" s="3" t="n">
        <v>0.456</v>
      </c>
      <c r="N613" s="5" t="n">
        <v>3.083</v>
      </c>
      <c r="O613" s="5" t="n">
        <v>1.23691623028068</v>
      </c>
      <c r="P613" s="5" t="n">
        <v>3.1</v>
      </c>
      <c r="Q613" s="3" t="n">
        <v>0.700296003946719</v>
      </c>
      <c r="R613" s="5" t="n">
        <v>0.195856691736233</v>
      </c>
    </row>
    <row r="614" customFormat="false" ht="15" hidden="false" customHeight="false" outlineLevel="0" collapsed="false">
      <c r="A614" s="3" t="s">
        <v>28</v>
      </c>
      <c r="B614" s="3" t="n">
        <v>4.054</v>
      </c>
      <c r="C614" s="3" t="n">
        <v>1.225</v>
      </c>
      <c r="D614" s="3" t="n">
        <v>39.99</v>
      </c>
      <c r="E614" s="3" t="s">
        <v>29</v>
      </c>
      <c r="F614" s="3" t="s">
        <v>30</v>
      </c>
      <c r="G614" s="3" t="s">
        <v>31</v>
      </c>
      <c r="H614" s="3" t="n">
        <v>1</v>
      </c>
      <c r="I614" s="3" t="s">
        <v>32</v>
      </c>
      <c r="J614" s="3" t="n">
        <v>0.437</v>
      </c>
      <c r="K614" s="3" t="n">
        <v>2.322</v>
      </c>
      <c r="L614" s="3" t="n">
        <v>3.865</v>
      </c>
      <c r="M614" s="3" t="n">
        <v>0.459</v>
      </c>
      <c r="N614" s="5" t="n">
        <v>3.147</v>
      </c>
      <c r="O614" s="5" t="n">
        <v>1.2338174115442</v>
      </c>
      <c r="P614" s="5" t="n">
        <v>3.1</v>
      </c>
      <c r="Q614" s="3" t="n">
        <v>0.697829304390725</v>
      </c>
      <c r="R614" s="5" t="n">
        <v>0.200515114802923</v>
      </c>
    </row>
    <row r="615" customFormat="false" ht="15" hidden="false" customHeight="false" outlineLevel="0" collapsed="false">
      <c r="A615" s="3" t="s">
        <v>28</v>
      </c>
      <c r="B615" s="3" t="n">
        <v>4.054</v>
      </c>
      <c r="C615" s="3" t="n">
        <v>1.235</v>
      </c>
      <c r="D615" s="3" t="n">
        <v>39.99</v>
      </c>
      <c r="E615" s="3" t="s">
        <v>29</v>
      </c>
      <c r="F615" s="3" t="s">
        <v>30</v>
      </c>
      <c r="G615" s="3" t="s">
        <v>31</v>
      </c>
      <c r="H615" s="3" t="n">
        <v>1</v>
      </c>
      <c r="I615" s="3" t="s">
        <v>32</v>
      </c>
      <c r="J615" s="3" t="n">
        <v>0.443</v>
      </c>
      <c r="K615" s="3" t="n">
        <v>2.341</v>
      </c>
      <c r="L615" s="3" t="n">
        <v>3.828</v>
      </c>
      <c r="M615" s="3" t="n">
        <v>0.462</v>
      </c>
      <c r="N615" s="5" t="n">
        <v>2.993</v>
      </c>
      <c r="O615" s="5" t="n">
        <v>1.25518224329032</v>
      </c>
      <c r="P615" s="5" t="n">
        <v>3.1</v>
      </c>
      <c r="Q615" s="3" t="n">
        <v>0.695362604834731</v>
      </c>
      <c r="R615" s="5" t="n">
        <v>0.191200465331216</v>
      </c>
    </row>
    <row r="616" customFormat="false" ht="15" hidden="false" customHeight="false" outlineLevel="0" collapsed="false">
      <c r="A616" s="3" t="s">
        <v>28</v>
      </c>
      <c r="B616" s="3" t="n">
        <v>4.054</v>
      </c>
      <c r="C616" s="3" t="n">
        <v>1.245</v>
      </c>
      <c r="D616" s="3" t="n">
        <v>39.99</v>
      </c>
      <c r="E616" s="3" t="s">
        <v>29</v>
      </c>
      <c r="F616" s="3" t="s">
        <v>30</v>
      </c>
      <c r="G616" s="3" t="s">
        <v>31</v>
      </c>
      <c r="H616" s="3" t="n">
        <v>1</v>
      </c>
      <c r="I616" s="3" t="s">
        <v>32</v>
      </c>
      <c r="J616" s="3" t="n">
        <v>0.448</v>
      </c>
      <c r="K616" s="3" t="n">
        <v>2.36</v>
      </c>
      <c r="L616" s="3" t="n">
        <v>3.79</v>
      </c>
      <c r="M616" s="3" t="n">
        <v>0.465</v>
      </c>
      <c r="N616" s="5" t="n">
        <v>2.964</v>
      </c>
      <c r="O616" s="5" t="n">
        <v>1.2614522363626</v>
      </c>
      <c r="P616" s="5" t="n">
        <v>3.1</v>
      </c>
      <c r="Q616" s="3" t="n">
        <v>0.692895905278737</v>
      </c>
      <c r="R616" s="5" t="n">
        <v>0.189880252003154</v>
      </c>
    </row>
    <row r="617" customFormat="false" ht="15" hidden="false" customHeight="false" outlineLevel="0" collapsed="false">
      <c r="A617" s="3" t="s">
        <v>28</v>
      </c>
      <c r="B617" s="3" t="n">
        <v>4.054</v>
      </c>
      <c r="C617" s="3" t="n">
        <v>1.265</v>
      </c>
      <c r="D617" s="3" t="n">
        <v>39.99</v>
      </c>
      <c r="E617" s="3" t="s">
        <v>29</v>
      </c>
      <c r="F617" s="3" t="s">
        <v>30</v>
      </c>
      <c r="G617" s="3" t="s">
        <v>31</v>
      </c>
      <c r="H617" s="3" t="n">
        <v>1</v>
      </c>
      <c r="I617" s="3" t="s">
        <v>32</v>
      </c>
      <c r="J617" s="3" t="n">
        <v>0.458</v>
      </c>
      <c r="K617" s="3" t="n">
        <v>2.398</v>
      </c>
      <c r="L617" s="3" t="n">
        <v>3.715</v>
      </c>
      <c r="M617" s="3" t="n">
        <v>0.471</v>
      </c>
      <c r="N617" s="5" t="n">
        <v>2.962</v>
      </c>
      <c r="O617" s="5" t="n">
        <v>1.73327671735829</v>
      </c>
      <c r="P617" s="5" t="n">
        <v>3.1</v>
      </c>
      <c r="Q617" s="3" t="n">
        <v>0.687962506166749</v>
      </c>
      <c r="R617" s="5" t="n">
        <v>0.190777660265658</v>
      </c>
    </row>
    <row r="618" customFormat="false" ht="15" hidden="false" customHeight="false" outlineLevel="0" collapsed="false">
      <c r="A618" s="3" t="s">
        <v>28</v>
      </c>
      <c r="B618" s="3" t="n">
        <v>4.054</v>
      </c>
      <c r="C618" s="3" t="n">
        <v>1.275</v>
      </c>
      <c r="D618" s="3" t="n">
        <v>39.99</v>
      </c>
      <c r="E618" s="3" t="s">
        <v>29</v>
      </c>
      <c r="F618" s="3" t="s">
        <v>30</v>
      </c>
      <c r="G618" s="3" t="s">
        <v>31</v>
      </c>
      <c r="H618" s="3" t="n">
        <v>1</v>
      </c>
      <c r="I618" s="3" t="s">
        <v>32</v>
      </c>
      <c r="J618" s="3" t="n">
        <v>0.463</v>
      </c>
      <c r="K618" s="3" t="n">
        <v>2.417</v>
      </c>
      <c r="L618" s="3" t="n">
        <v>3.677</v>
      </c>
      <c r="M618" s="3" t="n">
        <v>0.474</v>
      </c>
      <c r="N618" s="5" t="n">
        <v>2.766</v>
      </c>
      <c r="O618" s="5" t="n">
        <v>1.750343670477</v>
      </c>
      <c r="P618" s="5" t="n">
        <v>3.1</v>
      </c>
      <c r="Q618" s="3" t="n">
        <v>0.685495806610755</v>
      </c>
      <c r="R618" s="5" t="n">
        <v>0.178614587550574</v>
      </c>
    </row>
    <row r="619" customFormat="false" ht="15" hidden="false" customHeight="false" outlineLevel="0" collapsed="false">
      <c r="A619" s="3" t="s">
        <v>28</v>
      </c>
      <c r="B619" s="3" t="n">
        <v>4.054</v>
      </c>
      <c r="C619" s="3" t="n">
        <v>1.285</v>
      </c>
      <c r="D619" s="3" t="n">
        <v>39.99</v>
      </c>
      <c r="E619" s="3" t="s">
        <v>29</v>
      </c>
      <c r="F619" s="3" t="s">
        <v>30</v>
      </c>
      <c r="G619" s="3" t="s">
        <v>31</v>
      </c>
      <c r="H619" s="3" t="n">
        <v>1</v>
      </c>
      <c r="I619" s="3" t="s">
        <v>32</v>
      </c>
      <c r="J619" s="3" t="n">
        <v>0.469</v>
      </c>
      <c r="K619" s="3" t="n">
        <v>2.435</v>
      </c>
      <c r="L619" s="3" t="n">
        <v>3.639</v>
      </c>
      <c r="M619" s="3" t="n">
        <v>0.477</v>
      </c>
      <c r="N619" s="5" t="n">
        <v>2.848</v>
      </c>
      <c r="O619" s="5" t="n">
        <v>1.75111397534603</v>
      </c>
      <c r="P619" s="5" t="n">
        <v>3.1</v>
      </c>
      <c r="Q619" s="3" t="n">
        <v>0.683029107054761</v>
      </c>
      <c r="R619" s="5" t="n">
        <v>0.184166557068186</v>
      </c>
    </row>
    <row r="620" customFormat="false" ht="15" hidden="false" customHeight="false" outlineLevel="0" collapsed="false">
      <c r="A620" s="3" t="s">
        <v>28</v>
      </c>
      <c r="B620" s="3" t="n">
        <v>4.054</v>
      </c>
      <c r="C620" s="3" t="n">
        <v>1.295</v>
      </c>
      <c r="D620" s="3" t="n">
        <v>39.99</v>
      </c>
      <c r="E620" s="3" t="s">
        <v>29</v>
      </c>
      <c r="F620" s="3" t="s">
        <v>30</v>
      </c>
      <c r="G620" s="3" t="s">
        <v>31</v>
      </c>
      <c r="H620" s="3" t="n">
        <v>1</v>
      </c>
      <c r="I620" s="3" t="s">
        <v>32</v>
      </c>
      <c r="J620" s="3" t="n">
        <v>0.474</v>
      </c>
      <c r="K620" s="3" t="n">
        <v>2.454</v>
      </c>
      <c r="L620" s="3" t="n">
        <v>3.601</v>
      </c>
      <c r="M620" s="3" t="n">
        <v>0.479</v>
      </c>
      <c r="N620" s="5" t="n">
        <v>2.761</v>
      </c>
      <c r="O620" s="5" t="n">
        <v>1.75975370674275</v>
      </c>
      <c r="P620" s="5" t="n">
        <v>3.1</v>
      </c>
      <c r="Q620" s="3" t="n">
        <v>0.680562407498767</v>
      </c>
      <c r="R620" s="5" t="n">
        <v>0.178978217164289</v>
      </c>
    </row>
    <row r="621" customFormat="false" ht="15" hidden="false" customHeight="false" outlineLevel="0" collapsed="false">
      <c r="A621" s="3" t="s">
        <v>28</v>
      </c>
      <c r="B621" s="3" t="n">
        <v>4.054</v>
      </c>
      <c r="C621" s="3" t="n">
        <v>1.305</v>
      </c>
      <c r="D621" s="3" t="n">
        <v>39.99</v>
      </c>
      <c r="E621" s="3" t="s">
        <v>29</v>
      </c>
      <c r="F621" s="3" t="s">
        <v>30</v>
      </c>
      <c r="G621" s="3" t="s">
        <v>31</v>
      </c>
      <c r="H621" s="3" t="n">
        <v>1</v>
      </c>
      <c r="I621" s="3" t="s">
        <v>32</v>
      </c>
      <c r="J621" s="3" t="n">
        <v>0.479</v>
      </c>
      <c r="K621" s="3" t="n">
        <v>2.473</v>
      </c>
      <c r="L621" s="3" t="n">
        <v>3.564</v>
      </c>
      <c r="M621" s="3" t="n">
        <v>0.482</v>
      </c>
      <c r="N621" s="5" t="n">
        <v>2.647</v>
      </c>
      <c r="O621" s="5" t="n">
        <v>1.79798769266639</v>
      </c>
      <c r="P621" s="5" t="n">
        <v>3.1</v>
      </c>
      <c r="Q621" s="3" t="n">
        <v>0.678095707942773</v>
      </c>
      <c r="R621" s="5" t="n">
        <v>0.171996575310122</v>
      </c>
    </row>
    <row r="622" customFormat="false" ht="15" hidden="false" customHeight="false" outlineLevel="0" collapsed="false">
      <c r="A622" s="3" t="s">
        <v>28</v>
      </c>
      <c r="B622" s="3" t="n">
        <v>4.054</v>
      </c>
      <c r="C622" s="3" t="n">
        <v>1.315</v>
      </c>
      <c r="D622" s="3" t="n">
        <v>39.99</v>
      </c>
      <c r="E622" s="3" t="s">
        <v>29</v>
      </c>
      <c r="F622" s="3" t="s">
        <v>30</v>
      </c>
      <c r="G622" s="3" t="s">
        <v>31</v>
      </c>
      <c r="H622" s="3" t="n">
        <v>1</v>
      </c>
      <c r="I622" s="3" t="s">
        <v>32</v>
      </c>
      <c r="J622" s="3" t="n">
        <v>0.485</v>
      </c>
      <c r="K622" s="3" t="n">
        <v>2.492</v>
      </c>
      <c r="L622" s="3" t="n">
        <v>3.526</v>
      </c>
      <c r="M622" s="3" t="n">
        <v>0.485</v>
      </c>
      <c r="N622" s="5" t="n">
        <v>2.611</v>
      </c>
      <c r="O622" s="5" t="n">
        <v>1.80257306250177</v>
      </c>
      <c r="P622" s="5" t="n">
        <v>3.1</v>
      </c>
      <c r="Q622" s="3" t="n">
        <v>0.675629008386778</v>
      </c>
      <c r="R622" s="5" t="n">
        <v>0.170004099991594</v>
      </c>
    </row>
    <row r="623" customFormat="false" ht="15" hidden="false" customHeight="false" outlineLevel="0" collapsed="false">
      <c r="A623" s="3" t="s">
        <v>28</v>
      </c>
      <c r="B623" s="3" t="n">
        <v>4.054</v>
      </c>
      <c r="C623" s="3" t="n">
        <v>1.325</v>
      </c>
      <c r="D623" s="3" t="n">
        <v>39.99</v>
      </c>
      <c r="E623" s="3" t="s">
        <v>29</v>
      </c>
      <c r="F623" s="3" t="s">
        <v>30</v>
      </c>
      <c r="G623" s="3" t="s">
        <v>31</v>
      </c>
      <c r="H623" s="3" t="n">
        <v>1</v>
      </c>
      <c r="I623" s="3" t="s">
        <v>32</v>
      </c>
      <c r="J623" s="3" t="n">
        <v>0.49</v>
      </c>
      <c r="K623" s="3" t="n">
        <v>2.511</v>
      </c>
      <c r="L623" s="3" t="n">
        <v>3.488</v>
      </c>
      <c r="M623" s="3" t="n">
        <v>0.488</v>
      </c>
      <c r="N623" s="5" t="n">
        <v>2.532</v>
      </c>
      <c r="O623" s="5" t="n">
        <v>1.80594337101453</v>
      </c>
      <c r="P623" s="5" t="n">
        <v>3.1</v>
      </c>
      <c r="Q623" s="3" t="n">
        <v>0.673162308830784</v>
      </c>
      <c r="R623" s="5" t="n">
        <v>0.165229760726778</v>
      </c>
    </row>
    <row r="624" customFormat="false" ht="15" hidden="false" customHeight="false" outlineLevel="0" collapsed="false">
      <c r="A624" s="3" t="s">
        <v>28</v>
      </c>
      <c r="B624" s="3" t="n">
        <v>4.054</v>
      </c>
      <c r="C624" s="3" t="n">
        <v>1.335</v>
      </c>
      <c r="D624" s="3" t="n">
        <v>39.99</v>
      </c>
      <c r="E624" s="3" t="s">
        <v>29</v>
      </c>
      <c r="F624" s="3" t="s">
        <v>30</v>
      </c>
      <c r="G624" s="3" t="s">
        <v>31</v>
      </c>
      <c r="H624" s="3" t="n">
        <v>1</v>
      </c>
      <c r="I624" s="3" t="s">
        <v>32</v>
      </c>
      <c r="J624" s="3" t="n">
        <v>0.496</v>
      </c>
      <c r="K624" s="3" t="n">
        <v>2.53</v>
      </c>
      <c r="L624" s="3" t="n">
        <v>3.451</v>
      </c>
      <c r="M624" s="3" t="n">
        <v>0.491</v>
      </c>
      <c r="N624" s="5" t="n">
        <v>2.466</v>
      </c>
      <c r="O624" s="5" t="n">
        <v>1.83301088601613</v>
      </c>
      <c r="P624" s="5" t="n">
        <v>3.1</v>
      </c>
      <c r="Q624" s="3" t="n">
        <v>0.67069560927479</v>
      </c>
      <c r="R624" s="5" t="n">
        <v>0.161230128966447</v>
      </c>
    </row>
    <row r="625" customFormat="false" ht="15" hidden="false" customHeight="false" outlineLevel="0" collapsed="false">
      <c r="A625" s="3" t="s">
        <v>28</v>
      </c>
      <c r="B625" s="3" t="n">
        <v>4.054</v>
      </c>
      <c r="C625" s="3" t="n">
        <v>1.345</v>
      </c>
      <c r="D625" s="3" t="n">
        <v>39.99</v>
      </c>
      <c r="E625" s="3" t="s">
        <v>29</v>
      </c>
      <c r="F625" s="3" t="s">
        <v>30</v>
      </c>
      <c r="G625" s="3" t="s">
        <v>31</v>
      </c>
      <c r="H625" s="3" t="n">
        <v>1</v>
      </c>
      <c r="I625" s="3" t="s">
        <v>32</v>
      </c>
      <c r="J625" s="3" t="n">
        <v>0.501</v>
      </c>
      <c r="K625" s="3" t="n">
        <v>2.549</v>
      </c>
      <c r="L625" s="3" t="n">
        <v>3.413</v>
      </c>
      <c r="M625" s="3" t="n">
        <v>0.493</v>
      </c>
      <c r="N625" s="5" t="n">
        <v>2.463</v>
      </c>
      <c r="O625" s="5" t="n">
        <v>1.44975522050319</v>
      </c>
      <c r="P625" s="5" t="n">
        <v>3.1</v>
      </c>
      <c r="Q625" s="3" t="n">
        <v>0.668228909718796</v>
      </c>
      <c r="R625" s="5" t="n">
        <v>0.161373002132672</v>
      </c>
    </row>
    <row r="626" customFormat="false" ht="15" hidden="false" customHeight="false" outlineLevel="0" collapsed="false">
      <c r="A626" s="3" t="s">
        <v>28</v>
      </c>
      <c r="B626" s="3" t="n">
        <v>4.054</v>
      </c>
      <c r="C626" s="3" t="n">
        <v>1.355</v>
      </c>
      <c r="D626" s="3" t="n">
        <v>39.99</v>
      </c>
      <c r="E626" s="3" t="s">
        <v>29</v>
      </c>
      <c r="F626" s="3" t="s">
        <v>30</v>
      </c>
      <c r="G626" s="3" t="s">
        <v>31</v>
      </c>
      <c r="H626" s="3" t="n">
        <v>1</v>
      </c>
      <c r="I626" s="3" t="s">
        <v>32</v>
      </c>
      <c r="J626" s="3" t="n">
        <v>0.507</v>
      </c>
      <c r="K626" s="3" t="n">
        <v>2.568</v>
      </c>
      <c r="L626" s="3" t="n">
        <v>3.375</v>
      </c>
      <c r="M626" s="3" t="n">
        <v>0.496</v>
      </c>
      <c r="N626" s="5" t="n">
        <v>2.363</v>
      </c>
      <c r="O626" s="5" t="n">
        <v>1.26755206053969</v>
      </c>
      <c r="P626" s="5" t="n">
        <v>3.1</v>
      </c>
      <c r="Q626" s="3" t="n">
        <v>0.665762210162802</v>
      </c>
      <c r="R626" s="5" t="n">
        <v>0.155096483107029</v>
      </c>
    </row>
    <row r="627" customFormat="false" ht="15" hidden="false" customHeight="false" outlineLevel="0" collapsed="false">
      <c r="A627" s="3" t="s">
        <v>28</v>
      </c>
      <c r="B627" s="3" t="n">
        <v>4.054</v>
      </c>
      <c r="C627" s="3" t="n">
        <v>1.365</v>
      </c>
      <c r="D627" s="3" t="n">
        <v>39.99</v>
      </c>
      <c r="E627" s="3" t="s">
        <v>29</v>
      </c>
      <c r="F627" s="3" t="s">
        <v>30</v>
      </c>
      <c r="G627" s="3" t="s">
        <v>31</v>
      </c>
      <c r="H627" s="3" t="n">
        <v>1</v>
      </c>
      <c r="I627" s="3" t="s">
        <v>32</v>
      </c>
      <c r="J627" s="3" t="n">
        <v>0.513</v>
      </c>
      <c r="K627" s="3" t="n">
        <v>2.587</v>
      </c>
      <c r="L627" s="3" t="n">
        <v>3.337</v>
      </c>
      <c r="M627" s="3" t="n">
        <v>0.499</v>
      </c>
      <c r="N627" s="5" t="n">
        <v>2.239</v>
      </c>
      <c r="O627" s="5" t="n">
        <v>1.29710503434614</v>
      </c>
      <c r="P627" s="5" t="n">
        <v>3.1</v>
      </c>
      <c r="Q627" s="3" t="n">
        <v>0.663295510606808</v>
      </c>
      <c r="R627" s="5" t="n">
        <v>0.14720970207539</v>
      </c>
    </row>
    <row r="628" customFormat="false" ht="15" hidden="false" customHeight="false" outlineLevel="0" collapsed="false">
      <c r="A628" s="3" t="s">
        <v>28</v>
      </c>
      <c r="B628" s="3" t="n">
        <v>4.054</v>
      </c>
      <c r="C628" s="3" t="n">
        <v>1.375</v>
      </c>
      <c r="D628" s="3" t="n">
        <v>39.99</v>
      </c>
      <c r="E628" s="3" t="s">
        <v>29</v>
      </c>
      <c r="F628" s="3" t="s">
        <v>30</v>
      </c>
      <c r="G628" s="3" t="s">
        <v>31</v>
      </c>
      <c r="H628" s="3" t="n">
        <v>1</v>
      </c>
      <c r="I628" s="3" t="s">
        <v>32</v>
      </c>
      <c r="J628" s="3" t="n">
        <v>0.518</v>
      </c>
      <c r="K628" s="3" t="n">
        <v>2.606</v>
      </c>
      <c r="L628" s="3" t="n">
        <v>3.3</v>
      </c>
      <c r="M628" s="3" t="n">
        <v>0.501</v>
      </c>
      <c r="N628" s="5" t="n">
        <v>2.263</v>
      </c>
      <c r="O628" s="5" t="n">
        <v>1.29292038309809</v>
      </c>
      <c r="P628" s="5" t="n">
        <v>3.1</v>
      </c>
      <c r="Q628" s="3" t="n">
        <v>0.660828811050814</v>
      </c>
      <c r="R628" s="5" t="n">
        <v>0.149071581161215</v>
      </c>
    </row>
    <row r="629" customFormat="false" ht="15" hidden="false" customHeight="false" outlineLevel="0" collapsed="false">
      <c r="A629" s="3" t="s">
        <v>28</v>
      </c>
      <c r="B629" s="3" t="n">
        <v>4.054</v>
      </c>
      <c r="C629" s="3" t="n">
        <v>1.385</v>
      </c>
      <c r="D629" s="3" t="n">
        <v>39.99</v>
      </c>
      <c r="E629" s="3" t="s">
        <v>29</v>
      </c>
      <c r="F629" s="3" t="s">
        <v>30</v>
      </c>
      <c r="G629" s="3" t="s">
        <v>31</v>
      </c>
      <c r="H629" s="3" t="n">
        <v>1</v>
      </c>
      <c r="I629" s="3" t="s">
        <v>32</v>
      </c>
      <c r="J629" s="3" t="n">
        <v>0.524</v>
      </c>
      <c r="K629" s="3" t="n">
        <v>2.625</v>
      </c>
      <c r="L629" s="3" t="n">
        <v>3.262</v>
      </c>
      <c r="M629" s="3" t="n">
        <v>0.504</v>
      </c>
      <c r="N629" s="5" t="n">
        <v>2.195</v>
      </c>
      <c r="O629" s="5" t="n">
        <v>1.31103823337493</v>
      </c>
      <c r="P629" s="5" t="n">
        <v>3.1</v>
      </c>
      <c r="Q629" s="3" t="n">
        <v>0.65836211149482</v>
      </c>
      <c r="R629" s="5" t="n">
        <v>0.144821811744561</v>
      </c>
    </row>
    <row r="630" customFormat="false" ht="15" hidden="false" customHeight="false" outlineLevel="0" collapsed="false">
      <c r="A630" s="3" t="s">
        <v>28</v>
      </c>
      <c r="B630" s="3" t="n">
        <v>4.054</v>
      </c>
      <c r="C630" s="3" t="n">
        <v>1.395</v>
      </c>
      <c r="D630" s="3" t="n">
        <v>39.99</v>
      </c>
      <c r="E630" s="3" t="s">
        <v>29</v>
      </c>
      <c r="F630" s="3" t="s">
        <v>30</v>
      </c>
      <c r="G630" s="3" t="s">
        <v>31</v>
      </c>
      <c r="H630" s="3" t="n">
        <v>1</v>
      </c>
      <c r="I630" s="3" t="s">
        <v>32</v>
      </c>
      <c r="J630" s="3" t="n">
        <v>0.53</v>
      </c>
      <c r="K630" s="3" t="n">
        <v>2.644</v>
      </c>
      <c r="L630" s="3" t="n">
        <v>3.224</v>
      </c>
      <c r="M630" s="3" t="n">
        <v>0.507</v>
      </c>
      <c r="N630" s="5" t="n">
        <v>2.154</v>
      </c>
      <c r="O630" s="5" t="n">
        <v>1.31698509729348</v>
      </c>
      <c r="P630" s="5" t="n">
        <v>3.1</v>
      </c>
      <c r="Q630" s="3" t="n">
        <v>0.655895411938826</v>
      </c>
      <c r="R630" s="5" t="n">
        <v>0.142333632422184</v>
      </c>
    </row>
    <row r="631" customFormat="false" ht="15" hidden="false" customHeight="false" outlineLevel="0" collapsed="false">
      <c r="A631" s="3" t="s">
        <v>28</v>
      </c>
      <c r="B631" s="3" t="n">
        <v>4.054</v>
      </c>
      <c r="C631" s="3" t="n">
        <v>1.405</v>
      </c>
      <c r="D631" s="3" t="n">
        <v>39.99</v>
      </c>
      <c r="E631" s="3" t="s">
        <v>29</v>
      </c>
      <c r="F631" s="3" t="s">
        <v>30</v>
      </c>
      <c r="G631" s="3" t="s">
        <v>31</v>
      </c>
      <c r="H631" s="3" t="n">
        <v>1</v>
      </c>
      <c r="I631" s="3" t="s">
        <v>32</v>
      </c>
      <c r="J631" s="3" t="n">
        <v>0.536</v>
      </c>
      <c r="K631" s="3" t="n">
        <v>2.663</v>
      </c>
      <c r="L631" s="3" t="n">
        <v>3.187</v>
      </c>
      <c r="M631" s="3" t="n">
        <v>0.51</v>
      </c>
      <c r="N631" s="5" t="n">
        <v>2.098</v>
      </c>
      <c r="O631" s="5" t="n">
        <v>1.63198244752974</v>
      </c>
      <c r="P631" s="5" t="n">
        <v>3.1</v>
      </c>
      <c r="Q631" s="3" t="n">
        <v>0.653428712382832</v>
      </c>
      <c r="R631" s="5" t="n">
        <v>0.138836358358414</v>
      </c>
    </row>
    <row r="632" customFormat="false" ht="15" hidden="false" customHeight="false" outlineLevel="0" collapsed="false">
      <c r="A632" s="3" t="s">
        <v>28</v>
      </c>
      <c r="B632" s="3" t="n">
        <v>4.054</v>
      </c>
      <c r="C632" s="3" t="n">
        <v>1.415</v>
      </c>
      <c r="D632" s="3" t="n">
        <v>39.99</v>
      </c>
      <c r="E632" s="3" t="s">
        <v>29</v>
      </c>
      <c r="F632" s="3" t="s">
        <v>30</v>
      </c>
      <c r="G632" s="3" t="s">
        <v>31</v>
      </c>
      <c r="H632" s="3" t="n">
        <v>1</v>
      </c>
      <c r="I632" s="3" t="s">
        <v>32</v>
      </c>
      <c r="J632" s="3" t="n">
        <v>0.542</v>
      </c>
      <c r="K632" s="3" t="n">
        <v>2.682</v>
      </c>
      <c r="L632" s="3" t="n">
        <v>3.149</v>
      </c>
      <c r="M632" s="3" t="n">
        <v>0.512</v>
      </c>
      <c r="N632" s="5" t="n">
        <v>2.115</v>
      </c>
      <c r="O632" s="5" t="n">
        <v>1.77860681527201</v>
      </c>
      <c r="P632" s="5" t="n">
        <v>3.1</v>
      </c>
      <c r="Q632" s="3" t="n">
        <v>0.650962012826838</v>
      </c>
      <c r="R632" s="5" t="n">
        <v>0.140157964411454</v>
      </c>
    </row>
    <row r="633" customFormat="false" ht="15" hidden="false" customHeight="false" outlineLevel="0" collapsed="false">
      <c r="A633" s="3" t="s">
        <v>28</v>
      </c>
      <c r="B633" s="3" t="n">
        <v>4.054</v>
      </c>
      <c r="C633" s="3" t="n">
        <v>1.425</v>
      </c>
      <c r="D633" s="3" t="n">
        <v>39.99</v>
      </c>
      <c r="E633" s="3" t="s">
        <v>29</v>
      </c>
      <c r="F633" s="3" t="s">
        <v>30</v>
      </c>
      <c r="G633" s="3" t="s">
        <v>31</v>
      </c>
      <c r="H633" s="3" t="n">
        <v>1</v>
      </c>
      <c r="I633" s="3" t="s">
        <v>32</v>
      </c>
      <c r="J633" s="3" t="n">
        <v>0.547</v>
      </c>
      <c r="K633" s="3" t="n">
        <v>2.701</v>
      </c>
      <c r="L633" s="3" t="n">
        <v>3.111</v>
      </c>
      <c r="M633" s="3" t="n">
        <v>0.515</v>
      </c>
      <c r="N633" s="5" t="n">
        <v>2.071</v>
      </c>
      <c r="O633" s="5" t="n">
        <v>1.77885499026711</v>
      </c>
      <c r="P633" s="5" t="n">
        <v>3.1</v>
      </c>
      <c r="Q633" s="3" t="n">
        <v>0.648495313270844</v>
      </c>
      <c r="R633" s="5" t="n">
        <v>0.137460936995103</v>
      </c>
    </row>
    <row r="634" customFormat="false" ht="15" hidden="false" customHeight="false" outlineLevel="0" collapsed="false">
      <c r="A634" s="3" t="s">
        <v>28</v>
      </c>
      <c r="B634" s="3" t="n">
        <v>4.054</v>
      </c>
      <c r="C634" s="3" t="n">
        <v>1.435</v>
      </c>
      <c r="D634" s="3" t="n">
        <v>39.99</v>
      </c>
      <c r="E634" s="3" t="s">
        <v>29</v>
      </c>
      <c r="F634" s="3" t="s">
        <v>30</v>
      </c>
      <c r="G634" s="3" t="s">
        <v>31</v>
      </c>
      <c r="H634" s="3" t="n">
        <v>1</v>
      </c>
      <c r="I634" s="3" t="s">
        <v>32</v>
      </c>
      <c r="J634" s="3" t="n">
        <v>0.553</v>
      </c>
      <c r="K634" s="3" t="n">
        <v>2.72</v>
      </c>
      <c r="L634" s="3" t="n">
        <v>3.073</v>
      </c>
      <c r="M634" s="3" t="n">
        <v>0.517</v>
      </c>
      <c r="N634" s="5" t="n">
        <v>2.031</v>
      </c>
      <c r="O634" s="5" t="n">
        <v>1.79459629240594</v>
      </c>
      <c r="P634" s="5" t="n">
        <v>3.1</v>
      </c>
      <c r="Q634" s="3" t="n">
        <v>0.64602861371485</v>
      </c>
      <c r="R634" s="5" t="n">
        <v>0.134979103008224</v>
      </c>
    </row>
    <row r="635" customFormat="false" ht="15" hidden="false" customHeight="false" outlineLevel="0" collapsed="false">
      <c r="A635" s="3" t="s">
        <v>28</v>
      </c>
      <c r="B635" s="3" t="n">
        <v>4.054</v>
      </c>
      <c r="C635" s="3" t="n">
        <v>1.445</v>
      </c>
      <c r="D635" s="3" t="n">
        <v>39.99</v>
      </c>
      <c r="E635" s="3" t="s">
        <v>29</v>
      </c>
      <c r="F635" s="3" t="s">
        <v>30</v>
      </c>
      <c r="G635" s="3" t="s">
        <v>31</v>
      </c>
      <c r="H635" s="3" t="n">
        <v>1</v>
      </c>
      <c r="I635" s="3" t="s">
        <v>32</v>
      </c>
      <c r="J635" s="3" t="n">
        <v>0.559</v>
      </c>
      <c r="K635" s="3" t="n">
        <v>2.739</v>
      </c>
      <c r="L635" s="3" t="n">
        <v>3.036</v>
      </c>
      <c r="M635" s="3" t="n">
        <v>0.52</v>
      </c>
      <c r="N635" s="5" t="n">
        <v>2.143</v>
      </c>
      <c r="O635" s="5" t="n">
        <v>1.79163105071627</v>
      </c>
      <c r="P635" s="5" t="n">
        <v>3.1</v>
      </c>
      <c r="Q635" s="3" t="n">
        <v>0.643561914158855</v>
      </c>
      <c r="R635" s="5" t="n">
        <v>0.142597113840522</v>
      </c>
    </row>
    <row r="636" customFormat="false" ht="15" hidden="false" customHeight="false" outlineLevel="0" collapsed="false">
      <c r="A636" s="3" t="s">
        <v>28</v>
      </c>
      <c r="B636" s="3" t="n">
        <v>4.054</v>
      </c>
      <c r="C636" s="3" t="n">
        <v>1.455</v>
      </c>
      <c r="D636" s="3" t="n">
        <v>39.99</v>
      </c>
      <c r="E636" s="3" t="s">
        <v>29</v>
      </c>
      <c r="F636" s="3" t="s">
        <v>30</v>
      </c>
      <c r="G636" s="3" t="s">
        <v>31</v>
      </c>
      <c r="H636" s="3" t="n">
        <v>1</v>
      </c>
      <c r="I636" s="3" t="s">
        <v>32</v>
      </c>
      <c r="J636" s="3" t="n">
        <v>0.565</v>
      </c>
      <c r="K636" s="3" t="n">
        <v>2.758</v>
      </c>
      <c r="L636" s="3" t="n">
        <v>2.998</v>
      </c>
      <c r="M636" s="3" t="n">
        <v>0.523</v>
      </c>
      <c r="N636" s="5" t="n">
        <v>2.186</v>
      </c>
      <c r="O636" s="5" t="n">
        <v>1.80079099303644</v>
      </c>
      <c r="P636" s="5" t="n">
        <v>3.1</v>
      </c>
      <c r="Q636" s="3" t="n">
        <v>0.641095214602861</v>
      </c>
      <c r="R636" s="5" t="n">
        <v>0.14562818813068</v>
      </c>
    </row>
    <row r="637" customFormat="false" ht="15" hidden="false" customHeight="false" outlineLevel="0" collapsed="false">
      <c r="A637" s="3" t="s">
        <v>28</v>
      </c>
      <c r="B637" s="3" t="n">
        <v>4.054</v>
      </c>
      <c r="C637" s="3" t="n">
        <v>1.465</v>
      </c>
      <c r="D637" s="3" t="n">
        <v>39.99</v>
      </c>
      <c r="E637" s="3" t="s">
        <v>29</v>
      </c>
      <c r="F637" s="3" t="s">
        <v>30</v>
      </c>
      <c r="G637" s="3" t="s">
        <v>31</v>
      </c>
      <c r="H637" s="3" t="n">
        <v>1</v>
      </c>
      <c r="I637" s="3" t="s">
        <v>32</v>
      </c>
      <c r="J637" s="3" t="n">
        <v>0.572</v>
      </c>
      <c r="K637" s="3" t="n">
        <v>2.777</v>
      </c>
      <c r="L637" s="3" t="n">
        <v>2.96</v>
      </c>
      <c r="M637" s="3" t="n">
        <v>0.525</v>
      </c>
      <c r="N637" s="5" t="n">
        <v>2.283</v>
      </c>
      <c r="O637" s="5" t="n">
        <v>1.80970979590469</v>
      </c>
      <c r="P637" s="5" t="n">
        <v>3.1</v>
      </c>
      <c r="Q637" s="3" t="n">
        <v>0.638628515046867</v>
      </c>
      <c r="R637" s="5" t="n">
        <v>0.152221970760695</v>
      </c>
    </row>
    <row r="638" customFormat="false" ht="15" hidden="false" customHeight="false" outlineLevel="0" collapsed="false">
      <c r="A638" s="3" t="s">
        <v>28</v>
      </c>
      <c r="B638" s="3" t="n">
        <v>4.054</v>
      </c>
      <c r="C638" s="3" t="n">
        <v>1.475</v>
      </c>
      <c r="D638" s="3" t="n">
        <v>39.99</v>
      </c>
      <c r="E638" s="3" t="s">
        <v>29</v>
      </c>
      <c r="F638" s="3" t="s">
        <v>30</v>
      </c>
      <c r="G638" s="3" t="s">
        <v>31</v>
      </c>
      <c r="H638" s="3" t="n">
        <v>1</v>
      </c>
      <c r="I638" s="3" t="s">
        <v>32</v>
      </c>
      <c r="J638" s="3" t="n">
        <v>0.578</v>
      </c>
      <c r="K638" s="3" t="n">
        <v>2.796</v>
      </c>
      <c r="L638" s="3" t="n">
        <v>2.923</v>
      </c>
      <c r="M638" s="3" t="n">
        <v>0.528</v>
      </c>
      <c r="N638" s="5" t="n">
        <v>2.216</v>
      </c>
      <c r="O638" s="5" t="n">
        <v>1.83154282930924</v>
      </c>
      <c r="P638" s="5" t="n">
        <v>3.1</v>
      </c>
      <c r="Q638" s="3" t="n">
        <v>0.636161815490873</v>
      </c>
      <c r="R638" s="5" t="n">
        <v>0.147910420528496</v>
      </c>
    </row>
    <row r="639" customFormat="false" ht="15" hidden="false" customHeight="false" outlineLevel="0" collapsed="false">
      <c r="A639" s="3" t="s">
        <v>28</v>
      </c>
      <c r="B639" s="3" t="n">
        <v>4.054</v>
      </c>
      <c r="C639" s="3" t="n">
        <v>1.485</v>
      </c>
      <c r="D639" s="3" t="n">
        <v>39.99</v>
      </c>
      <c r="E639" s="3" t="s">
        <v>29</v>
      </c>
      <c r="F639" s="3" t="s">
        <v>30</v>
      </c>
      <c r="G639" s="3" t="s">
        <v>31</v>
      </c>
      <c r="H639" s="3" t="n">
        <v>1</v>
      </c>
      <c r="I639" s="3" t="s">
        <v>32</v>
      </c>
      <c r="J639" s="3" t="n">
        <v>0.584</v>
      </c>
      <c r="K639" s="3" t="n">
        <v>2.815</v>
      </c>
      <c r="L639" s="3" t="n">
        <v>2.885</v>
      </c>
      <c r="M639" s="3" t="n">
        <v>0.53</v>
      </c>
      <c r="N639" s="5" t="n">
        <v>2.145</v>
      </c>
      <c r="O639" s="5" t="n">
        <v>1.84766195083245</v>
      </c>
      <c r="P639" s="5" t="n">
        <v>3.1</v>
      </c>
      <c r="Q639" s="3" t="n">
        <v>0.633695115934879</v>
      </c>
      <c r="R639" s="5" t="n">
        <v>0.143314239720797</v>
      </c>
    </row>
    <row r="640" customFormat="false" ht="15" hidden="false" customHeight="false" outlineLevel="0" collapsed="false">
      <c r="A640" s="3" t="s">
        <v>28</v>
      </c>
      <c r="B640" s="3" t="n">
        <v>4.054</v>
      </c>
      <c r="C640" s="3" t="n">
        <v>1.495</v>
      </c>
      <c r="D640" s="3" t="n">
        <v>39.99</v>
      </c>
      <c r="E640" s="3" t="s">
        <v>29</v>
      </c>
      <c r="F640" s="3" t="s">
        <v>30</v>
      </c>
      <c r="G640" s="3" t="s">
        <v>31</v>
      </c>
      <c r="H640" s="3" t="n">
        <v>1</v>
      </c>
      <c r="I640" s="3" t="s">
        <v>32</v>
      </c>
      <c r="J640" s="3" t="n">
        <v>0.59</v>
      </c>
      <c r="K640" s="3" t="n">
        <v>2.833</v>
      </c>
      <c r="L640" s="3" t="n">
        <v>2.847</v>
      </c>
      <c r="M640" s="3" t="n">
        <v>0.533</v>
      </c>
      <c r="N640" s="5" t="n">
        <v>2.029</v>
      </c>
      <c r="O640" s="5" t="n">
        <v>1.86170372284605</v>
      </c>
      <c r="P640" s="5" t="n">
        <v>3.1</v>
      </c>
      <c r="Q640" s="3" t="n">
        <v>0.631228416378885</v>
      </c>
      <c r="R640" s="5" t="n">
        <v>0.135592426490592</v>
      </c>
    </row>
    <row r="641" customFormat="false" ht="15" hidden="false" customHeight="false" outlineLevel="0" collapsed="false">
      <c r="A641" s="3" t="s">
        <v>28</v>
      </c>
      <c r="B641" s="3" t="n">
        <v>4.054</v>
      </c>
      <c r="C641" s="3" t="n">
        <v>1.505</v>
      </c>
      <c r="D641" s="3" t="n">
        <v>39.99</v>
      </c>
      <c r="E641" s="3" t="s">
        <v>29</v>
      </c>
      <c r="F641" s="3" t="s">
        <v>30</v>
      </c>
      <c r="G641" s="3" t="s">
        <v>31</v>
      </c>
      <c r="H641" s="3" t="n">
        <v>1</v>
      </c>
      <c r="I641" s="3" t="s">
        <v>32</v>
      </c>
      <c r="J641" s="3" t="n">
        <v>0.596</v>
      </c>
      <c r="K641" s="3" t="n">
        <v>2.852</v>
      </c>
      <c r="L641" s="3" t="n">
        <v>2.809</v>
      </c>
      <c r="M641" s="3" t="n">
        <v>0.535</v>
      </c>
      <c r="N641" s="5" t="n">
        <v>1.864</v>
      </c>
      <c r="O641" s="5" t="n">
        <v>1.88313237582986</v>
      </c>
      <c r="P641" s="5" t="n">
        <v>3.1</v>
      </c>
      <c r="Q641" s="3" t="n">
        <v>0.628761716822891</v>
      </c>
      <c r="R641" s="5" t="n">
        <v>0.124676873131667</v>
      </c>
    </row>
    <row r="642" customFormat="false" ht="15" hidden="false" customHeight="false" outlineLevel="0" collapsed="false">
      <c r="A642" s="3" t="s">
        <v>28</v>
      </c>
      <c r="B642" s="3" t="n">
        <v>4.054</v>
      </c>
      <c r="C642" s="3" t="n">
        <v>1.515</v>
      </c>
      <c r="D642" s="3" t="n">
        <v>39.99</v>
      </c>
      <c r="E642" s="3" t="s">
        <v>29</v>
      </c>
      <c r="F642" s="3" t="s">
        <v>30</v>
      </c>
      <c r="G642" s="3" t="s">
        <v>31</v>
      </c>
      <c r="H642" s="3" t="n">
        <v>1</v>
      </c>
      <c r="I642" s="3" t="s">
        <v>32</v>
      </c>
      <c r="J642" s="3" t="n">
        <v>0.603</v>
      </c>
      <c r="K642" s="3" t="n">
        <v>2.871</v>
      </c>
      <c r="L642" s="3" t="n">
        <v>2.772</v>
      </c>
      <c r="M642" s="3" t="n">
        <v>0.538</v>
      </c>
      <c r="N642" s="5" t="n">
        <v>1.693</v>
      </c>
      <c r="O642" s="5" t="n">
        <v>1.91955800577441</v>
      </c>
      <c r="P642" s="5" t="n">
        <v>3.1</v>
      </c>
      <c r="Q642" s="3" t="n">
        <v>0.626295017266897</v>
      </c>
      <c r="R642" s="5" t="n">
        <v>0.11330707659659</v>
      </c>
    </row>
    <row r="643" customFormat="false" ht="15" hidden="false" customHeight="false" outlineLevel="0" collapsed="false">
      <c r="A643" s="3" t="s">
        <v>28</v>
      </c>
      <c r="B643" s="3" t="n">
        <v>4.054</v>
      </c>
      <c r="C643" s="3" t="n">
        <v>1.535</v>
      </c>
      <c r="D643" s="3" t="n">
        <v>39.99</v>
      </c>
      <c r="E643" s="3" t="s">
        <v>29</v>
      </c>
      <c r="F643" s="3" t="s">
        <v>30</v>
      </c>
      <c r="G643" s="3" t="s">
        <v>31</v>
      </c>
      <c r="H643" s="3" t="n">
        <v>1</v>
      </c>
      <c r="I643" s="3" t="s">
        <v>32</v>
      </c>
      <c r="J643" s="3" t="n">
        <v>0.615</v>
      </c>
      <c r="K643" s="3" t="n">
        <v>2.909</v>
      </c>
      <c r="L643" s="3" t="n">
        <v>2.696</v>
      </c>
      <c r="M643" s="3" t="n">
        <v>0.543</v>
      </c>
      <c r="N643" s="5" t="n">
        <v>1.465</v>
      </c>
      <c r="O643" s="5" t="n">
        <v>1.32682932905697</v>
      </c>
      <c r="P643" s="5" t="n">
        <v>3.1</v>
      </c>
      <c r="Q643" s="3" t="n">
        <v>0.621361618154909</v>
      </c>
      <c r="R643" s="5" t="n">
        <v>0.0981958381027872</v>
      </c>
    </row>
    <row r="644" customFormat="false" ht="15" hidden="false" customHeight="false" outlineLevel="0" collapsed="false">
      <c r="A644" s="3" t="s">
        <v>28</v>
      </c>
      <c r="B644" s="3" t="n">
        <v>4.054</v>
      </c>
      <c r="C644" s="3" t="n">
        <v>1.545</v>
      </c>
      <c r="D644" s="3" t="n">
        <v>39.99</v>
      </c>
      <c r="E644" s="3" t="s">
        <v>29</v>
      </c>
      <c r="F644" s="3" t="s">
        <v>30</v>
      </c>
      <c r="G644" s="3" t="s">
        <v>31</v>
      </c>
      <c r="H644" s="3" t="n">
        <v>1</v>
      </c>
      <c r="I644" s="3" t="s">
        <v>32</v>
      </c>
      <c r="J644" s="3" t="n">
        <v>0.622</v>
      </c>
      <c r="K644" s="3" t="n">
        <v>2.928</v>
      </c>
      <c r="L644" s="3" t="n">
        <v>2.659</v>
      </c>
      <c r="M644" s="3" t="n">
        <v>0.545</v>
      </c>
      <c r="N644" s="5" t="n">
        <v>1.413</v>
      </c>
      <c r="O644" s="5" t="n">
        <v>1.35948558061157</v>
      </c>
      <c r="P644" s="5" t="n">
        <v>3.1</v>
      </c>
      <c r="Q644" s="3" t="n">
        <v>0.618894918598915</v>
      </c>
      <c r="R644" s="5" t="n">
        <v>0.094752216764053</v>
      </c>
    </row>
    <row r="645" customFormat="false" ht="15" hidden="false" customHeight="false" outlineLevel="0" collapsed="false">
      <c r="A645" s="3" t="s">
        <v>28</v>
      </c>
      <c r="B645" s="3" t="n">
        <v>4.054</v>
      </c>
      <c r="C645" s="3" t="n">
        <v>1.555</v>
      </c>
      <c r="D645" s="3" t="n">
        <v>39.99</v>
      </c>
      <c r="E645" s="3" t="s">
        <v>29</v>
      </c>
      <c r="F645" s="3" t="s">
        <v>30</v>
      </c>
      <c r="G645" s="3" t="s">
        <v>31</v>
      </c>
      <c r="H645" s="3" t="n">
        <v>1</v>
      </c>
      <c r="I645" s="3" t="s">
        <v>32</v>
      </c>
      <c r="J645" s="3" t="n">
        <v>0.628</v>
      </c>
      <c r="K645" s="3" t="n">
        <v>2.947</v>
      </c>
      <c r="L645" s="3" t="n">
        <v>2.621</v>
      </c>
      <c r="M645" s="3" t="n">
        <v>0.548</v>
      </c>
      <c r="N645" s="5" t="n">
        <v>1.321</v>
      </c>
      <c r="O645" s="5" t="n">
        <v>1.37714442987877</v>
      </c>
      <c r="P645" s="5" t="n">
        <v>3.1</v>
      </c>
      <c r="Q645" s="3" t="n">
        <v>0.616428219042921</v>
      </c>
      <c r="R645" s="5" t="n">
        <v>0.0886379885193792</v>
      </c>
    </row>
    <row r="646" customFormat="false" ht="15" hidden="false" customHeight="false" outlineLevel="0" collapsed="false">
      <c r="A646" s="3" t="s">
        <v>28</v>
      </c>
      <c r="B646" s="3" t="n">
        <v>4.054</v>
      </c>
      <c r="C646" s="3" t="n">
        <v>1.565</v>
      </c>
      <c r="D646" s="3" t="n">
        <v>39.99</v>
      </c>
      <c r="E646" s="3" t="s">
        <v>29</v>
      </c>
      <c r="F646" s="3" t="s">
        <v>30</v>
      </c>
      <c r="G646" s="3" t="s">
        <v>31</v>
      </c>
      <c r="H646" s="3" t="n">
        <v>1</v>
      </c>
      <c r="I646" s="3" t="s">
        <v>32</v>
      </c>
      <c r="J646" s="3" t="n">
        <v>0.635</v>
      </c>
      <c r="K646" s="3" t="n">
        <v>2.966</v>
      </c>
      <c r="L646" s="3" t="n">
        <v>2.583</v>
      </c>
      <c r="M646" s="3" t="n">
        <v>0.55</v>
      </c>
      <c r="N646" s="5" t="n">
        <v>1.29</v>
      </c>
      <c r="O646" s="5" t="n">
        <v>1.3945355080083</v>
      </c>
      <c r="P646" s="5" t="n">
        <v>3.1</v>
      </c>
      <c r="Q646" s="3" t="n">
        <v>0.613961519486927</v>
      </c>
      <c r="R646" s="5" t="n">
        <v>0.0865872740365775</v>
      </c>
    </row>
    <row r="647" customFormat="false" ht="15" hidden="false" customHeight="false" outlineLevel="0" collapsed="false">
      <c r="A647" s="3" t="s">
        <v>28</v>
      </c>
      <c r="B647" s="3" t="n">
        <v>4.054</v>
      </c>
      <c r="C647" s="3" t="n">
        <v>1.575</v>
      </c>
      <c r="D647" s="3" t="n">
        <v>39.99</v>
      </c>
      <c r="E647" s="3" t="s">
        <v>29</v>
      </c>
      <c r="F647" s="3" t="s">
        <v>30</v>
      </c>
      <c r="G647" s="3" t="s">
        <v>31</v>
      </c>
      <c r="H647" s="3" t="n">
        <v>1</v>
      </c>
      <c r="I647" s="3" t="s">
        <v>32</v>
      </c>
      <c r="J647" s="3" t="n">
        <v>0.642</v>
      </c>
      <c r="K647" s="3" t="n">
        <v>2.985</v>
      </c>
      <c r="L647" s="3" t="n">
        <v>2.545</v>
      </c>
      <c r="M647" s="3" t="n">
        <v>0.552</v>
      </c>
      <c r="N647" s="5" t="n">
        <v>1.232</v>
      </c>
      <c r="O647" s="5" t="n">
        <v>1.50594485223038</v>
      </c>
      <c r="P647" s="5" t="n">
        <v>3.1</v>
      </c>
      <c r="Q647" s="3" t="n">
        <v>0.611494819930932</v>
      </c>
      <c r="R647" s="5" t="n">
        <v>0.0827181159402109</v>
      </c>
    </row>
    <row r="648" customFormat="false" ht="15" hidden="false" customHeight="false" outlineLevel="0" collapsed="false">
      <c r="A648" s="3" t="s">
        <v>28</v>
      </c>
      <c r="B648" s="3" t="n">
        <v>4.054</v>
      </c>
      <c r="C648" s="3" t="n">
        <v>1.585</v>
      </c>
      <c r="D648" s="3" t="n">
        <v>39.99</v>
      </c>
      <c r="E648" s="3" t="s">
        <v>29</v>
      </c>
      <c r="F648" s="3" t="s">
        <v>30</v>
      </c>
      <c r="G648" s="3" t="s">
        <v>31</v>
      </c>
      <c r="H648" s="3" t="n">
        <v>1</v>
      </c>
      <c r="I648" s="3" t="s">
        <v>32</v>
      </c>
      <c r="J648" s="3" t="n">
        <v>0.648</v>
      </c>
      <c r="K648" s="3" t="n">
        <v>3.004</v>
      </c>
      <c r="L648" s="3" t="n">
        <v>2.508</v>
      </c>
      <c r="M648" s="3" t="n">
        <v>0.555</v>
      </c>
      <c r="N648" s="5" t="n">
        <v>1.198</v>
      </c>
      <c r="O648" s="5" t="n">
        <v>1.84045887950661</v>
      </c>
      <c r="P648" s="5" t="n">
        <v>3.1</v>
      </c>
      <c r="Q648" s="3" t="n">
        <v>0.609028120374938</v>
      </c>
      <c r="R648" s="5" t="n">
        <v>0.0804728028175296</v>
      </c>
    </row>
    <row r="649" customFormat="false" ht="15" hidden="false" customHeight="false" outlineLevel="0" collapsed="false">
      <c r="A649" s="3" t="s">
        <v>28</v>
      </c>
      <c r="B649" s="3" t="n">
        <v>4.054</v>
      </c>
      <c r="C649" s="3" t="n">
        <v>1.595</v>
      </c>
      <c r="D649" s="3" t="n">
        <v>39.99</v>
      </c>
      <c r="E649" s="3" t="s">
        <v>29</v>
      </c>
      <c r="F649" s="3" t="s">
        <v>30</v>
      </c>
      <c r="G649" s="3" t="s">
        <v>31</v>
      </c>
      <c r="H649" s="3" t="n">
        <v>1</v>
      </c>
      <c r="I649" s="3" t="s">
        <v>32</v>
      </c>
      <c r="J649" s="3" t="n">
        <v>0.655</v>
      </c>
      <c r="K649" s="3" t="n">
        <v>3.023</v>
      </c>
      <c r="L649" s="3" t="n">
        <v>2.47</v>
      </c>
      <c r="M649" s="3" t="n">
        <v>0.557</v>
      </c>
      <c r="N649" s="5" t="n">
        <v>1.143</v>
      </c>
      <c r="O649" s="5" t="n">
        <v>1.84094664273003</v>
      </c>
      <c r="P649" s="5" t="n">
        <v>3.1</v>
      </c>
      <c r="Q649" s="3" t="n">
        <v>0.606561420818944</v>
      </c>
      <c r="R649" s="5" t="n">
        <v>0.0767928180539507</v>
      </c>
    </row>
    <row r="650" customFormat="false" ht="15" hidden="false" customHeight="false" outlineLevel="0" collapsed="false">
      <c r="A650" s="3" t="s">
        <v>28</v>
      </c>
      <c r="B650" s="3" t="n">
        <v>4.054</v>
      </c>
      <c r="C650" s="3" t="n">
        <v>1.605</v>
      </c>
      <c r="D650" s="3" t="n">
        <v>39.99</v>
      </c>
      <c r="E650" s="3" t="s">
        <v>29</v>
      </c>
      <c r="F650" s="3" t="s">
        <v>30</v>
      </c>
      <c r="G650" s="3" t="s">
        <v>31</v>
      </c>
      <c r="H650" s="3" t="n">
        <v>1</v>
      </c>
      <c r="I650" s="3" t="s">
        <v>32</v>
      </c>
      <c r="J650" s="3" t="n">
        <v>0.662</v>
      </c>
      <c r="K650" s="3" t="n">
        <v>3.042</v>
      </c>
      <c r="L650" s="3" t="n">
        <v>2.432</v>
      </c>
      <c r="M650" s="3" t="n">
        <v>0.56</v>
      </c>
      <c r="N650" s="5" t="n">
        <v>1.182</v>
      </c>
      <c r="O650" s="5" t="n">
        <v>1.87123120123309</v>
      </c>
      <c r="P650" s="5" t="n">
        <v>3.1</v>
      </c>
      <c r="Q650" s="3" t="n">
        <v>0.60409472126295</v>
      </c>
      <c r="R650" s="5" t="n">
        <v>0.0794241673615315</v>
      </c>
    </row>
    <row r="651" customFormat="false" ht="15" hidden="false" customHeight="false" outlineLevel="0" collapsed="false">
      <c r="A651" s="3" t="s">
        <v>28</v>
      </c>
      <c r="B651" s="3" t="n">
        <v>4.054</v>
      </c>
      <c r="C651" s="3" t="n">
        <v>1.615</v>
      </c>
      <c r="D651" s="3" t="n">
        <v>39.99</v>
      </c>
      <c r="E651" s="3" t="s">
        <v>29</v>
      </c>
      <c r="F651" s="3" t="s">
        <v>30</v>
      </c>
      <c r="G651" s="3" t="s">
        <v>31</v>
      </c>
      <c r="H651" s="3" t="n">
        <v>1</v>
      </c>
      <c r="I651" s="3" t="s">
        <v>32</v>
      </c>
      <c r="J651" s="3" t="n">
        <v>0.669</v>
      </c>
      <c r="K651" s="3" t="n">
        <v>3.061</v>
      </c>
      <c r="L651" s="3" t="n">
        <v>2.395</v>
      </c>
      <c r="M651" s="3" t="n">
        <v>0.562</v>
      </c>
      <c r="N651" s="5" t="n">
        <v>1.13</v>
      </c>
      <c r="O651" s="5" t="n">
        <v>1.87172953347216</v>
      </c>
      <c r="P651" s="5" t="n">
        <v>3.1</v>
      </c>
      <c r="Q651" s="3" t="n">
        <v>0.601628021706956</v>
      </c>
      <c r="R651" s="5" t="n">
        <v>0.0759369862099556</v>
      </c>
    </row>
    <row r="652" customFormat="false" ht="15" hidden="false" customHeight="false" outlineLevel="0" collapsed="false">
      <c r="A652" s="3" t="s">
        <v>28</v>
      </c>
      <c r="B652" s="3" t="n">
        <v>4.054</v>
      </c>
      <c r="C652" s="3" t="n">
        <v>1.625</v>
      </c>
      <c r="D652" s="3" t="n">
        <v>39.99</v>
      </c>
      <c r="E652" s="3" t="s">
        <v>29</v>
      </c>
      <c r="F652" s="3" t="s">
        <v>30</v>
      </c>
      <c r="G652" s="3" t="s">
        <v>31</v>
      </c>
      <c r="H652" s="3" t="n">
        <v>1</v>
      </c>
      <c r="I652" s="3" t="s">
        <v>32</v>
      </c>
      <c r="J652" s="3" t="n">
        <v>0.676</v>
      </c>
      <c r="K652" s="3" t="n">
        <v>3.08</v>
      </c>
      <c r="L652" s="3" t="n">
        <v>2.357</v>
      </c>
      <c r="M652" s="3" t="n">
        <v>0.564</v>
      </c>
      <c r="N652" s="5" t="n">
        <v>1.104</v>
      </c>
      <c r="O652" s="5" t="n">
        <v>1.87724766386401</v>
      </c>
      <c r="P652" s="5" t="n">
        <v>3.1</v>
      </c>
      <c r="Q652" s="3" t="n">
        <v>0.599161322150962</v>
      </c>
      <c r="R652" s="5" t="n">
        <v>0.07419296808591</v>
      </c>
    </row>
    <row r="653" customFormat="false" ht="15" hidden="false" customHeight="false" outlineLevel="0" collapsed="false">
      <c r="A653" s="3" t="s">
        <v>28</v>
      </c>
      <c r="B653" s="3" t="n">
        <v>4.054</v>
      </c>
      <c r="C653" s="3" t="n">
        <v>1.635</v>
      </c>
      <c r="D653" s="3" t="n">
        <v>39.99</v>
      </c>
      <c r="E653" s="3" t="s">
        <v>29</v>
      </c>
      <c r="F653" s="3" t="s">
        <v>30</v>
      </c>
      <c r="G653" s="3" t="s">
        <v>31</v>
      </c>
      <c r="H653" s="3" t="n">
        <v>1</v>
      </c>
      <c r="I653" s="3" t="s">
        <v>32</v>
      </c>
      <c r="J653" s="3" t="n">
        <v>0.683</v>
      </c>
      <c r="K653" s="3" t="n">
        <v>3.099</v>
      </c>
      <c r="L653" s="3" t="n">
        <v>2.319</v>
      </c>
      <c r="M653" s="3" t="n">
        <v>0.567</v>
      </c>
      <c r="N653" s="5" t="n">
        <v>1.116</v>
      </c>
      <c r="O653" s="5" t="n">
        <v>1.9090725941826</v>
      </c>
      <c r="P653" s="5" t="n">
        <v>3.1</v>
      </c>
      <c r="Q653" s="3" t="n">
        <v>0.596694622594968</v>
      </c>
      <c r="R653" s="5" t="n">
        <v>0.0749990561347049</v>
      </c>
    </row>
    <row r="654" customFormat="false" ht="15" hidden="false" customHeight="false" outlineLevel="0" collapsed="false">
      <c r="A654" s="3" t="s">
        <v>28</v>
      </c>
      <c r="B654" s="3" t="n">
        <v>4.054</v>
      </c>
      <c r="C654" s="3" t="n">
        <v>1.645</v>
      </c>
      <c r="D654" s="3" t="n">
        <v>39.99</v>
      </c>
      <c r="E654" s="3" t="s">
        <v>29</v>
      </c>
      <c r="F654" s="3" t="s">
        <v>30</v>
      </c>
      <c r="G654" s="3" t="s">
        <v>31</v>
      </c>
      <c r="H654" s="3" t="n">
        <v>1</v>
      </c>
      <c r="I654" s="3" t="s">
        <v>32</v>
      </c>
      <c r="J654" s="3" t="n">
        <v>0.69</v>
      </c>
      <c r="K654" s="3" t="n">
        <v>3.118</v>
      </c>
      <c r="L654" s="3" t="n">
        <v>2.281</v>
      </c>
      <c r="M654" s="3" t="n">
        <v>0.569</v>
      </c>
      <c r="N654" s="5" t="n">
        <v>1.236</v>
      </c>
      <c r="O654" s="5" t="n">
        <v>1.90307660060045</v>
      </c>
      <c r="P654" s="5" t="n">
        <v>3.1</v>
      </c>
      <c r="Q654" s="3" t="n">
        <v>0.594227923038974</v>
      </c>
      <c r="R654" s="5" t="n">
        <v>0.0830591161412058</v>
      </c>
    </row>
    <row r="655" customFormat="false" ht="15" hidden="false" customHeight="false" outlineLevel="0" collapsed="false">
      <c r="A655" s="3" t="s">
        <v>28</v>
      </c>
      <c r="B655" s="3" t="n">
        <v>4.054</v>
      </c>
      <c r="C655" s="3" t="n">
        <v>1.655</v>
      </c>
      <c r="D655" s="3" t="n">
        <v>39.99</v>
      </c>
      <c r="E655" s="3" t="s">
        <v>29</v>
      </c>
      <c r="F655" s="3" t="s">
        <v>30</v>
      </c>
      <c r="G655" s="3" t="s">
        <v>31</v>
      </c>
      <c r="H655" s="3" t="n">
        <v>1</v>
      </c>
      <c r="I655" s="3" t="s">
        <v>32</v>
      </c>
      <c r="J655" s="3" t="n">
        <v>0.697</v>
      </c>
      <c r="K655" s="3" t="n">
        <v>3.137</v>
      </c>
      <c r="L655" s="3" t="n">
        <v>2.244</v>
      </c>
      <c r="M655" s="3" t="n">
        <v>0.571</v>
      </c>
      <c r="N655" s="5" t="n">
        <v>1.305</v>
      </c>
      <c r="O655" s="5" t="n">
        <v>1.92496976088465</v>
      </c>
      <c r="P655" s="5" t="n">
        <v>3.1</v>
      </c>
      <c r="Q655" s="3" t="n">
        <v>0.59176122348298</v>
      </c>
      <c r="R655" s="5" t="n">
        <v>0.0876871589898407</v>
      </c>
    </row>
    <row r="656" customFormat="false" ht="15" hidden="false" customHeight="false" outlineLevel="0" collapsed="false">
      <c r="A656" s="3" t="s">
        <v>28</v>
      </c>
      <c r="B656" s="3" t="n">
        <v>4.054</v>
      </c>
      <c r="C656" s="3" t="n">
        <v>1.665</v>
      </c>
      <c r="D656" s="3" t="n">
        <v>39.99</v>
      </c>
      <c r="E656" s="3" t="s">
        <v>29</v>
      </c>
      <c r="F656" s="3" t="s">
        <v>30</v>
      </c>
      <c r="G656" s="3" t="s">
        <v>31</v>
      </c>
      <c r="H656" s="3" t="n">
        <v>1</v>
      </c>
      <c r="I656" s="3" t="s">
        <v>32</v>
      </c>
      <c r="J656" s="3" t="n">
        <v>0.704</v>
      </c>
      <c r="K656" s="3" t="n">
        <v>3.156</v>
      </c>
      <c r="L656" s="3" t="n">
        <v>2.206</v>
      </c>
      <c r="M656" s="3" t="n">
        <v>0.574</v>
      </c>
      <c r="N656" s="5" t="n">
        <v>1.342</v>
      </c>
      <c r="O656" s="5" t="n">
        <v>1.97255419090259</v>
      </c>
      <c r="P656" s="5" t="n">
        <v>3.1</v>
      </c>
      <c r="Q656" s="3" t="n">
        <v>0.589294523926986</v>
      </c>
      <c r="R656" s="5" t="n">
        <v>0.0901600605425983</v>
      </c>
    </row>
    <row r="657" customFormat="false" ht="15" hidden="false" customHeight="false" outlineLevel="0" collapsed="false">
      <c r="A657" s="3" t="s">
        <v>28</v>
      </c>
      <c r="B657" s="3" t="n">
        <v>4.054</v>
      </c>
      <c r="C657" s="3" t="n">
        <v>1.675</v>
      </c>
      <c r="D657" s="3" t="n">
        <v>39.99</v>
      </c>
      <c r="E657" s="3" t="s">
        <v>29</v>
      </c>
      <c r="F657" s="3" t="s">
        <v>30</v>
      </c>
      <c r="G657" s="3" t="s">
        <v>31</v>
      </c>
      <c r="H657" s="3" t="n">
        <v>1</v>
      </c>
      <c r="I657" s="3" t="s">
        <v>32</v>
      </c>
      <c r="J657" s="3" t="n">
        <v>0.711</v>
      </c>
      <c r="K657" s="3" t="n">
        <v>3.175</v>
      </c>
      <c r="L657" s="3" t="n">
        <v>2.168</v>
      </c>
      <c r="M657" s="3" t="n">
        <v>0.576</v>
      </c>
      <c r="N657" s="5" t="n">
        <v>1.264</v>
      </c>
      <c r="O657" s="5" t="n">
        <v>1.99691167806691</v>
      </c>
      <c r="P657" s="5" t="n">
        <v>3.1</v>
      </c>
      <c r="Q657" s="3" t="n">
        <v>0.586827824370992</v>
      </c>
      <c r="R657" s="5" t="n">
        <v>0.0849033042487431</v>
      </c>
    </row>
    <row r="658" customFormat="false" ht="15" hidden="false" customHeight="false" outlineLevel="0" collapsed="false">
      <c r="A658" s="3" t="s">
        <v>28</v>
      </c>
      <c r="B658" s="3" t="n">
        <v>4.054</v>
      </c>
      <c r="C658" s="3" t="n">
        <v>1.685</v>
      </c>
      <c r="D658" s="3" t="n">
        <v>39.99</v>
      </c>
      <c r="E658" s="3" t="s">
        <v>29</v>
      </c>
      <c r="F658" s="3" t="s">
        <v>30</v>
      </c>
      <c r="G658" s="3" t="s">
        <v>31</v>
      </c>
      <c r="H658" s="3" t="n">
        <v>1</v>
      </c>
      <c r="I658" s="3" t="s">
        <v>32</v>
      </c>
      <c r="J658" s="3" t="n">
        <v>0.718</v>
      </c>
      <c r="K658" s="3" t="n">
        <v>3.194</v>
      </c>
      <c r="L658" s="3" t="n">
        <v>2.131</v>
      </c>
      <c r="M658" s="3" t="n">
        <v>0.578</v>
      </c>
      <c r="N658" s="5" t="n">
        <v>1.169</v>
      </c>
      <c r="O658" s="5" t="n">
        <v>2.01786322155562</v>
      </c>
      <c r="P658" s="5" t="n">
        <v>3.1</v>
      </c>
      <c r="Q658" s="3" t="n">
        <v>0.584361124814998</v>
      </c>
      <c r="R658" s="5" t="n">
        <v>0.0785032474944596</v>
      </c>
    </row>
    <row r="659" customFormat="false" ht="15" hidden="false" customHeight="false" outlineLevel="0" collapsed="false">
      <c r="A659" s="3" t="s">
        <v>28</v>
      </c>
      <c r="B659" s="3" t="n">
        <v>4.054</v>
      </c>
      <c r="C659" s="3" t="n">
        <v>1.695</v>
      </c>
      <c r="D659" s="3" t="n">
        <v>39.99</v>
      </c>
      <c r="E659" s="3" t="s">
        <v>29</v>
      </c>
      <c r="F659" s="3" t="s">
        <v>30</v>
      </c>
      <c r="G659" s="3" t="s">
        <v>31</v>
      </c>
      <c r="H659" s="3" t="n">
        <v>1</v>
      </c>
      <c r="I659" s="3" t="s">
        <v>32</v>
      </c>
      <c r="J659" s="3" t="n">
        <v>0.726</v>
      </c>
      <c r="K659" s="3" t="n">
        <v>3.213</v>
      </c>
      <c r="L659" s="3" t="n">
        <v>2.093</v>
      </c>
      <c r="M659" s="3" t="n">
        <v>0.58</v>
      </c>
      <c r="N659" s="5" t="n">
        <v>0.9597</v>
      </c>
      <c r="O659" s="5" t="n">
        <v>2.06555976650164</v>
      </c>
      <c r="P659" s="5" t="n">
        <v>3.1</v>
      </c>
      <c r="Q659" s="3" t="n">
        <v>0.581894425259003</v>
      </c>
      <c r="R659" s="5" t="n">
        <v>0.0644157715466071</v>
      </c>
    </row>
    <row r="660" customFormat="false" ht="15" hidden="false" customHeight="false" outlineLevel="0" collapsed="false">
      <c r="A660" s="3" t="s">
        <v>28</v>
      </c>
      <c r="B660" s="3" t="n">
        <v>4.054</v>
      </c>
      <c r="C660" s="3" t="n">
        <v>1.705</v>
      </c>
      <c r="D660" s="3" t="n">
        <v>39.99</v>
      </c>
      <c r="E660" s="3" t="s">
        <v>29</v>
      </c>
      <c r="F660" s="3" t="s">
        <v>30</v>
      </c>
      <c r="G660" s="3" t="s">
        <v>31</v>
      </c>
      <c r="H660" s="3" t="n">
        <v>1</v>
      </c>
      <c r="I660" s="3" t="s">
        <v>32</v>
      </c>
      <c r="J660" s="3" t="n">
        <v>0.733</v>
      </c>
      <c r="K660" s="3" t="n">
        <v>3.232</v>
      </c>
      <c r="L660" s="3" t="n">
        <v>2.055</v>
      </c>
      <c r="M660" s="3" t="n">
        <v>0.582</v>
      </c>
      <c r="N660" s="5" t="n">
        <v>0.8183</v>
      </c>
      <c r="O660" s="5" t="n">
        <v>2.12607046678994</v>
      </c>
      <c r="P660" s="5" t="n">
        <v>3.1</v>
      </c>
      <c r="Q660" s="3" t="n">
        <v>0.579427725703009</v>
      </c>
      <c r="R660" s="5" t="n">
        <v>0.0549066928191515</v>
      </c>
    </row>
    <row r="661" customFormat="false" ht="15" hidden="false" customHeight="false" outlineLevel="0" collapsed="false">
      <c r="A661" s="3" t="s">
        <v>28</v>
      </c>
      <c r="B661" s="3" t="n">
        <v>4.054</v>
      </c>
      <c r="C661" s="3" t="n">
        <v>1.715</v>
      </c>
      <c r="D661" s="3" t="n">
        <v>39.99</v>
      </c>
      <c r="E661" s="3" t="s">
        <v>29</v>
      </c>
      <c r="F661" s="3" t="s">
        <v>30</v>
      </c>
      <c r="G661" s="3" t="s">
        <v>31</v>
      </c>
      <c r="H661" s="3" t="n">
        <v>1</v>
      </c>
      <c r="I661" s="3" t="s">
        <v>32</v>
      </c>
      <c r="J661" s="3" t="n">
        <v>0.74</v>
      </c>
      <c r="K661" s="3" t="n">
        <v>3.25</v>
      </c>
      <c r="L661" s="3" t="n">
        <v>2.017</v>
      </c>
      <c r="M661" s="3" t="n">
        <v>0.585</v>
      </c>
      <c r="N661" s="5" t="n">
        <v>0.6987</v>
      </c>
      <c r="O661" s="5" t="n">
        <v>2.20499367255311</v>
      </c>
      <c r="P661" s="5" t="n">
        <v>3.1</v>
      </c>
      <c r="Q661" s="3" t="n">
        <v>0.576961026147015</v>
      </c>
      <c r="R661" s="5" t="n">
        <v>0.0468340806457079</v>
      </c>
    </row>
    <row r="662" customFormat="false" ht="15" hidden="false" customHeight="false" outlineLevel="0" collapsed="false">
      <c r="A662" s="3" t="s">
        <v>28</v>
      </c>
      <c r="B662" s="3" t="n">
        <v>4.054</v>
      </c>
      <c r="C662" s="3" t="n">
        <v>1.735</v>
      </c>
      <c r="D662" s="3" t="n">
        <v>39.99</v>
      </c>
      <c r="E662" s="3" t="s">
        <v>29</v>
      </c>
      <c r="F662" s="3" t="s">
        <v>30</v>
      </c>
      <c r="G662" s="3" t="s">
        <v>31</v>
      </c>
      <c r="H662" s="3" t="n">
        <v>1</v>
      </c>
      <c r="I662" s="3" t="s">
        <v>32</v>
      </c>
      <c r="J662" s="3" t="n">
        <v>0.756</v>
      </c>
      <c r="K662" s="3" t="n">
        <v>3.288</v>
      </c>
      <c r="L662" s="3" t="n">
        <v>1.942</v>
      </c>
      <c r="M662" s="3" t="n">
        <v>0.589</v>
      </c>
      <c r="N662" s="5" t="n">
        <v>0.6169</v>
      </c>
      <c r="O662" s="5" t="n">
        <v>1.33014123495109</v>
      </c>
      <c r="P662" s="5" t="n">
        <v>3.1</v>
      </c>
      <c r="Q662" s="3" t="n">
        <v>0.572027627035027</v>
      </c>
      <c r="R662" s="5" t="n">
        <v>0.0412974026924595</v>
      </c>
    </row>
    <row r="663" customFormat="false" ht="15" hidden="false" customHeight="false" outlineLevel="0" collapsed="false">
      <c r="A663" s="3" t="s">
        <v>28</v>
      </c>
      <c r="B663" s="3" t="n">
        <v>4.054</v>
      </c>
      <c r="C663" s="3" t="n">
        <v>1.745</v>
      </c>
      <c r="D663" s="3" t="n">
        <v>39.99</v>
      </c>
      <c r="E663" s="3" t="s">
        <v>29</v>
      </c>
      <c r="F663" s="3" t="s">
        <v>30</v>
      </c>
      <c r="G663" s="3" t="s">
        <v>31</v>
      </c>
      <c r="H663" s="3" t="n">
        <v>1</v>
      </c>
      <c r="I663" s="3" t="s">
        <v>32</v>
      </c>
      <c r="J663" s="3" t="n">
        <v>0.763</v>
      </c>
      <c r="K663" s="3" t="n">
        <v>3.307</v>
      </c>
      <c r="L663" s="3" t="n">
        <v>1.904</v>
      </c>
      <c r="M663" s="3" t="n">
        <v>0.591</v>
      </c>
      <c r="N663" s="5" t="n">
        <v>0.5634</v>
      </c>
      <c r="O663" s="5" t="n">
        <v>1.36342731766934</v>
      </c>
      <c r="P663" s="5" t="n">
        <v>3.1</v>
      </c>
      <c r="Q663" s="3" t="n">
        <v>0.569560927479033</v>
      </c>
      <c r="R663" s="5" t="n">
        <v>0.037696784949398</v>
      </c>
    </row>
    <row r="664" customFormat="false" ht="15" hidden="false" customHeight="false" outlineLevel="0" collapsed="false">
      <c r="A664" s="3" t="s">
        <v>28</v>
      </c>
      <c r="B664" s="3" t="n">
        <v>4.054</v>
      </c>
      <c r="C664" s="3" t="n">
        <v>1.755</v>
      </c>
      <c r="D664" s="3" t="n">
        <v>39.99</v>
      </c>
      <c r="E664" s="3" t="s">
        <v>29</v>
      </c>
      <c r="F664" s="3" t="s">
        <v>30</v>
      </c>
      <c r="G664" s="3" t="s">
        <v>31</v>
      </c>
      <c r="H664" s="3" t="n">
        <v>1</v>
      </c>
      <c r="I664" s="3" t="s">
        <v>32</v>
      </c>
      <c r="J664" s="3" t="n">
        <v>0.771</v>
      </c>
      <c r="K664" s="3" t="n">
        <v>3.326</v>
      </c>
      <c r="L664" s="3" t="n">
        <v>1.867</v>
      </c>
      <c r="M664" s="3" t="n">
        <v>0.593</v>
      </c>
      <c r="N664" s="5" t="n">
        <v>0.5518</v>
      </c>
      <c r="O664" s="5" t="n">
        <v>1.38704338540304</v>
      </c>
      <c r="P664" s="5" t="n">
        <v>3.1</v>
      </c>
      <c r="Q664" s="3" t="n">
        <v>0.567094227923039</v>
      </c>
      <c r="R664" s="5" t="n">
        <v>0.0368927159383093</v>
      </c>
    </row>
    <row r="665" customFormat="false" ht="15" hidden="false" customHeight="false" outlineLevel="0" collapsed="false">
      <c r="A665" s="3" t="s">
        <v>28</v>
      </c>
      <c r="B665" s="3" t="n">
        <v>4.054</v>
      </c>
      <c r="C665" s="3" t="n">
        <v>1.765</v>
      </c>
      <c r="D665" s="3" t="n">
        <v>39.99</v>
      </c>
      <c r="E665" s="3" t="s">
        <v>29</v>
      </c>
      <c r="F665" s="3" t="s">
        <v>30</v>
      </c>
      <c r="G665" s="3" t="s">
        <v>31</v>
      </c>
      <c r="H665" s="3" t="n">
        <v>1</v>
      </c>
      <c r="I665" s="3" t="s">
        <v>32</v>
      </c>
      <c r="J665" s="3" t="n">
        <v>0.779</v>
      </c>
      <c r="K665" s="3" t="n">
        <v>3.345</v>
      </c>
      <c r="L665" s="3" t="n">
        <v>1.829</v>
      </c>
      <c r="M665" s="3" t="n">
        <v>0.595</v>
      </c>
      <c r="N665" s="5" t="n">
        <v>0.4174</v>
      </c>
      <c r="O665" s="5" t="n">
        <v>1.42442426323973</v>
      </c>
      <c r="P665" s="5" t="n">
        <v>3.1</v>
      </c>
      <c r="Q665" s="3" t="n">
        <v>0.564627528367045</v>
      </c>
      <c r="R665" s="5" t="n">
        <v>0.0278846013476218</v>
      </c>
    </row>
    <row r="666" customFormat="false" ht="15" hidden="false" customHeight="false" outlineLevel="0" collapsed="false">
      <c r="A666" s="3" t="s">
        <v>28</v>
      </c>
      <c r="B666" s="3" t="n">
        <v>4.054</v>
      </c>
      <c r="C666" s="3" t="n">
        <v>1.775</v>
      </c>
      <c r="D666" s="3" t="n">
        <v>39.99</v>
      </c>
      <c r="E666" s="3" t="s">
        <v>29</v>
      </c>
      <c r="F666" s="3" t="s">
        <v>30</v>
      </c>
      <c r="G666" s="3" t="s">
        <v>31</v>
      </c>
      <c r="H666" s="3" t="n">
        <v>1</v>
      </c>
      <c r="I666" s="3" t="s">
        <v>32</v>
      </c>
      <c r="J666" s="3" t="n">
        <v>0.787</v>
      </c>
      <c r="K666" s="3" t="n">
        <v>3.364</v>
      </c>
      <c r="L666" s="3" t="n">
        <v>1.791</v>
      </c>
      <c r="M666" s="3" t="n">
        <v>0.597</v>
      </c>
      <c r="N666" s="5" t="n">
        <v>0.3952</v>
      </c>
      <c r="O666" s="5" t="n">
        <v>1.44692816270651</v>
      </c>
      <c r="P666" s="5" t="n">
        <v>3.1</v>
      </c>
      <c r="Q666" s="3" t="n">
        <v>0.562160828811051</v>
      </c>
      <c r="R666" s="5" t="n">
        <v>0.0263793244003675</v>
      </c>
    </row>
    <row r="667" customFormat="false" ht="15" hidden="false" customHeight="false" outlineLevel="0" collapsed="false">
      <c r="A667" s="3" t="s">
        <v>28</v>
      </c>
      <c r="B667" s="3" t="n">
        <v>4.054</v>
      </c>
      <c r="C667" s="3" t="n">
        <v>1.785</v>
      </c>
      <c r="D667" s="3" t="n">
        <v>39.99</v>
      </c>
      <c r="E667" s="3" t="s">
        <v>29</v>
      </c>
      <c r="F667" s="3" t="s">
        <v>30</v>
      </c>
      <c r="G667" s="3" t="s">
        <v>31</v>
      </c>
      <c r="H667" s="3" t="n">
        <v>1</v>
      </c>
      <c r="I667" s="3" t="s">
        <v>32</v>
      </c>
      <c r="J667" s="3" t="n">
        <v>0.795</v>
      </c>
      <c r="K667" s="3" t="n">
        <v>3.383</v>
      </c>
      <c r="L667" s="3" t="n">
        <v>1.754</v>
      </c>
      <c r="M667" s="3" t="n">
        <v>0.6</v>
      </c>
      <c r="N667" s="5" t="n">
        <v>0.3845</v>
      </c>
      <c r="O667" s="5" t="n">
        <v>1.46896017893557</v>
      </c>
      <c r="P667" s="5" t="n">
        <v>3.1</v>
      </c>
      <c r="Q667" s="3" t="n">
        <v>0.559694129255057</v>
      </c>
      <c r="R667" s="5" t="n">
        <v>0.0256424522897038</v>
      </c>
    </row>
    <row r="668" customFormat="false" ht="15" hidden="false" customHeight="false" outlineLevel="0" collapsed="false">
      <c r="A668" s="3" t="s">
        <v>28</v>
      </c>
      <c r="B668" s="3" t="n">
        <v>4.054</v>
      </c>
      <c r="C668" s="3" t="n">
        <v>1.805</v>
      </c>
      <c r="D668" s="3" t="n">
        <v>39.99</v>
      </c>
      <c r="E668" s="3" t="s">
        <v>29</v>
      </c>
      <c r="F668" s="3" t="s">
        <v>30</v>
      </c>
      <c r="G668" s="3" t="s">
        <v>31</v>
      </c>
      <c r="H668" s="3" t="n">
        <v>1</v>
      </c>
      <c r="I668" s="3" t="s">
        <v>32</v>
      </c>
      <c r="J668" s="3" t="n">
        <v>0.811</v>
      </c>
      <c r="K668" s="3" t="n">
        <v>3.421</v>
      </c>
      <c r="L668" s="3" t="n">
        <v>1.678</v>
      </c>
      <c r="M668" s="3" t="n">
        <v>0.604</v>
      </c>
      <c r="N668" s="5" t="n">
        <v>0.3321</v>
      </c>
      <c r="O668" s="5" t="n">
        <v>1.76084875722036</v>
      </c>
      <c r="P668" s="5" t="n">
        <v>3.1</v>
      </c>
      <c r="Q668" s="3" t="n">
        <v>0.554760730143069</v>
      </c>
      <c r="R668" s="5" t="n">
        <v>0.0221060178621423</v>
      </c>
    </row>
    <row r="669" customFormat="false" ht="15" hidden="false" customHeight="false" outlineLevel="0" collapsed="false">
      <c r="A669" s="3" t="s">
        <v>28</v>
      </c>
      <c r="B669" s="3" t="n">
        <v>4.054</v>
      </c>
      <c r="C669" s="3" t="n">
        <v>1.815</v>
      </c>
      <c r="D669" s="3" t="n">
        <v>39.99</v>
      </c>
      <c r="E669" s="3" t="s">
        <v>29</v>
      </c>
      <c r="F669" s="3" t="s">
        <v>30</v>
      </c>
      <c r="G669" s="3" t="s">
        <v>31</v>
      </c>
      <c r="H669" s="3" t="n">
        <v>1</v>
      </c>
      <c r="I669" s="3" t="s">
        <v>32</v>
      </c>
      <c r="J669" s="3" t="n">
        <v>0.819</v>
      </c>
      <c r="K669" s="3" t="n">
        <v>3.44</v>
      </c>
      <c r="L669" s="3" t="n">
        <v>1.64</v>
      </c>
      <c r="M669" s="3" t="n">
        <v>0.606</v>
      </c>
      <c r="N669" s="5" t="n">
        <v>0.3694</v>
      </c>
      <c r="O669" s="5" t="n">
        <v>1.73338158919034</v>
      </c>
      <c r="P669" s="5" t="n">
        <v>3.1</v>
      </c>
      <c r="Q669" s="3" t="n">
        <v>0.552294030587075</v>
      </c>
      <c r="R669" s="5" t="n">
        <v>0.0245640850210411</v>
      </c>
    </row>
    <row r="670" customFormat="false" ht="15" hidden="false" customHeight="false" outlineLevel="0" collapsed="false">
      <c r="A670" s="3" t="s">
        <v>28</v>
      </c>
      <c r="B670" s="3" t="n">
        <v>4.054</v>
      </c>
      <c r="C670" s="3" t="n">
        <v>1.825</v>
      </c>
      <c r="D670" s="3" t="n">
        <v>39.99</v>
      </c>
      <c r="E670" s="3" t="s">
        <v>29</v>
      </c>
      <c r="F670" s="3" t="s">
        <v>30</v>
      </c>
      <c r="G670" s="3" t="s">
        <v>31</v>
      </c>
      <c r="H670" s="3" t="n">
        <v>1</v>
      </c>
      <c r="I670" s="3" t="s">
        <v>32</v>
      </c>
      <c r="J670" s="3" t="n">
        <v>0.827</v>
      </c>
      <c r="K670" s="3" t="n">
        <v>3.459</v>
      </c>
      <c r="L670" s="3" t="n">
        <v>1.603</v>
      </c>
      <c r="M670" s="3" t="n">
        <v>0.608</v>
      </c>
      <c r="N670" s="5" t="n">
        <v>0.3893</v>
      </c>
      <c r="O670" s="5" t="n">
        <v>1.71393489476046</v>
      </c>
      <c r="P670" s="5" t="n">
        <v>3.1</v>
      </c>
      <c r="Q670" s="3" t="n">
        <v>0.54982733103108</v>
      </c>
      <c r="R670" s="5" t="n">
        <v>0.0258602147063998</v>
      </c>
    </row>
    <row r="671" customFormat="false" ht="15" hidden="false" customHeight="false" outlineLevel="0" collapsed="false">
      <c r="A671" s="3" t="s">
        <v>28</v>
      </c>
      <c r="B671" s="3" t="n">
        <v>4.054</v>
      </c>
      <c r="C671" s="3" t="n">
        <v>1.835</v>
      </c>
      <c r="D671" s="3" t="n">
        <v>39.99</v>
      </c>
      <c r="E671" s="3" t="s">
        <v>29</v>
      </c>
      <c r="F671" s="3" t="s">
        <v>30</v>
      </c>
      <c r="G671" s="3" t="s">
        <v>31</v>
      </c>
      <c r="H671" s="3" t="n">
        <v>1</v>
      </c>
      <c r="I671" s="3" t="s">
        <v>32</v>
      </c>
      <c r="J671" s="3" t="n">
        <v>0.835</v>
      </c>
      <c r="K671" s="3" t="n">
        <v>3.478</v>
      </c>
      <c r="L671" s="3" t="n">
        <v>1.565</v>
      </c>
      <c r="M671" s="3" t="n">
        <v>0.61</v>
      </c>
      <c r="N671" s="5" t="n">
        <v>0.4105</v>
      </c>
      <c r="O671" s="5" t="n">
        <v>1.72850919990178</v>
      </c>
      <c r="P671" s="5" t="n">
        <v>3.1</v>
      </c>
      <c r="Q671" s="3" t="n">
        <v>0.547360631475086</v>
      </c>
      <c r="R671" s="5" t="n">
        <v>0.0272387335123691</v>
      </c>
    </row>
    <row r="672" customFormat="false" ht="15" hidden="false" customHeight="false" outlineLevel="0" collapsed="false">
      <c r="A672" s="3" t="s">
        <v>28</v>
      </c>
      <c r="B672" s="3" t="n">
        <v>4.054</v>
      </c>
      <c r="C672" s="3" t="n">
        <v>1.845</v>
      </c>
      <c r="D672" s="3" t="n">
        <v>39.99</v>
      </c>
      <c r="E672" s="3" t="s">
        <v>29</v>
      </c>
      <c r="F672" s="3" t="s">
        <v>30</v>
      </c>
      <c r="G672" s="3" t="s">
        <v>31</v>
      </c>
      <c r="H672" s="3" t="n">
        <v>1</v>
      </c>
      <c r="I672" s="3" t="s">
        <v>32</v>
      </c>
      <c r="J672" s="3" t="n">
        <v>0.844</v>
      </c>
      <c r="K672" s="3" t="n">
        <v>3.497</v>
      </c>
      <c r="L672" s="3" t="n">
        <v>1.527</v>
      </c>
      <c r="M672" s="3" t="n">
        <v>0.612</v>
      </c>
      <c r="N672" s="5" t="n">
        <v>0.4663</v>
      </c>
      <c r="O672" s="5" t="n">
        <v>1.74582593183123</v>
      </c>
      <c r="P672" s="5" t="n">
        <v>3.1</v>
      </c>
      <c r="Q672" s="3" t="n">
        <v>0.544893931919092</v>
      </c>
      <c r="R672" s="5" t="n">
        <v>0.0309003852258537</v>
      </c>
    </row>
    <row r="673" customFormat="false" ht="15" hidden="false" customHeight="false" outlineLevel="0" collapsed="false">
      <c r="A673" s="3" t="s">
        <v>28</v>
      </c>
      <c r="B673" s="3" t="n">
        <v>4.054</v>
      </c>
      <c r="C673" s="3" t="n">
        <v>1.855</v>
      </c>
      <c r="D673" s="3" t="n">
        <v>39.99</v>
      </c>
      <c r="E673" s="3" t="s">
        <v>29</v>
      </c>
      <c r="F673" s="3" t="s">
        <v>30</v>
      </c>
      <c r="G673" s="3" t="s">
        <v>31</v>
      </c>
      <c r="H673" s="3" t="n">
        <v>1</v>
      </c>
      <c r="I673" s="3" t="s">
        <v>32</v>
      </c>
      <c r="J673" s="3" t="n">
        <v>0.852</v>
      </c>
      <c r="K673" s="3" t="n">
        <v>3.516</v>
      </c>
      <c r="L673" s="3" t="n">
        <v>1.49</v>
      </c>
      <c r="M673" s="3" t="n">
        <v>0.614</v>
      </c>
      <c r="N673" s="5" t="n">
        <v>0.4539</v>
      </c>
      <c r="O673" s="5" t="n">
        <v>1.8127312600716</v>
      </c>
      <c r="P673" s="5" t="n">
        <v>3.1</v>
      </c>
      <c r="Q673" s="3" t="n">
        <v>0.542427232363098</v>
      </c>
      <c r="R673" s="5" t="n">
        <v>0.0300434220693444</v>
      </c>
    </row>
    <row r="674" customFormat="false" ht="15" hidden="false" customHeight="false" outlineLevel="0" collapsed="false">
      <c r="A674" s="3" t="s">
        <v>28</v>
      </c>
      <c r="B674" s="3" t="n">
        <v>4.054</v>
      </c>
      <c r="C674" s="3" t="n">
        <v>1.865</v>
      </c>
      <c r="D674" s="3" t="n">
        <v>39.99</v>
      </c>
      <c r="E674" s="3" t="s">
        <v>29</v>
      </c>
      <c r="F674" s="3" t="s">
        <v>30</v>
      </c>
      <c r="G674" s="3" t="s">
        <v>31</v>
      </c>
      <c r="H674" s="3" t="n">
        <v>1</v>
      </c>
      <c r="I674" s="3" t="s">
        <v>32</v>
      </c>
      <c r="J674" s="3" t="n">
        <v>0.861</v>
      </c>
      <c r="K674" s="3" t="n">
        <v>3.535</v>
      </c>
      <c r="L674" s="3" t="n">
        <v>1.452</v>
      </c>
      <c r="M674" s="3" t="n">
        <v>0.616</v>
      </c>
      <c r="N674" s="5" t="n">
        <v>0.4339</v>
      </c>
      <c r="O674" s="5" t="n">
        <v>1.86165231676041</v>
      </c>
      <c r="P674" s="5" t="n">
        <v>3.1</v>
      </c>
      <c r="Q674" s="3" t="n">
        <v>0.539960532807104</v>
      </c>
      <c r="R674" s="5" t="n">
        <v>0.0286793615361728</v>
      </c>
    </row>
    <row r="675" customFormat="false" ht="15" hidden="false" customHeight="false" outlineLevel="0" collapsed="false">
      <c r="A675" s="3" t="s">
        <v>28</v>
      </c>
      <c r="B675" s="3" t="n">
        <v>4.054</v>
      </c>
      <c r="C675" s="3" t="n">
        <v>1.875</v>
      </c>
      <c r="D675" s="3" t="n">
        <v>39.99</v>
      </c>
      <c r="E675" s="3" t="s">
        <v>29</v>
      </c>
      <c r="F675" s="3" t="s">
        <v>30</v>
      </c>
      <c r="G675" s="3" t="s">
        <v>31</v>
      </c>
      <c r="H675" s="3" t="n">
        <v>1</v>
      </c>
      <c r="I675" s="3" t="s">
        <v>32</v>
      </c>
      <c r="J675" s="3" t="n">
        <v>0.869</v>
      </c>
      <c r="K675" s="3" t="n">
        <v>3.554</v>
      </c>
      <c r="L675" s="3" t="n">
        <v>1.414</v>
      </c>
      <c r="M675" s="3" t="n">
        <v>0.618</v>
      </c>
      <c r="N675" s="5" t="n">
        <v>0.3076</v>
      </c>
      <c r="O675" s="5" t="n">
        <v>1.99526030006194</v>
      </c>
      <c r="P675" s="5" t="n">
        <v>3.1</v>
      </c>
      <c r="Q675" s="3" t="n">
        <v>0.53749383325111</v>
      </c>
      <c r="R675" s="5" t="n">
        <v>0.0203058764782804</v>
      </c>
    </row>
    <row r="676" customFormat="false" ht="15" hidden="false" customHeight="false" outlineLevel="0" collapsed="false">
      <c r="A676" s="3" t="s">
        <v>28</v>
      </c>
      <c r="B676" s="3" t="n">
        <v>4.054</v>
      </c>
      <c r="C676" s="3" t="n">
        <v>1.885</v>
      </c>
      <c r="D676" s="3" t="n">
        <v>39.99</v>
      </c>
      <c r="E676" s="3" t="s">
        <v>29</v>
      </c>
      <c r="F676" s="3" t="s">
        <v>30</v>
      </c>
      <c r="G676" s="3" t="s">
        <v>31</v>
      </c>
      <c r="H676" s="3" t="n">
        <v>1</v>
      </c>
      <c r="I676" s="3" t="s">
        <v>32</v>
      </c>
      <c r="J676" s="3" t="n">
        <v>0.878</v>
      </c>
      <c r="K676" s="3" t="n">
        <v>3.573</v>
      </c>
      <c r="L676" s="3" t="n">
        <v>1.376</v>
      </c>
      <c r="M676" s="3" t="n">
        <v>0.62</v>
      </c>
      <c r="N676" s="5" t="n">
        <v>0.1845</v>
      </c>
      <c r="O676" s="5" t="n">
        <v>5.14344923445289</v>
      </c>
      <c r="P676" s="5" t="n">
        <v>3.1</v>
      </c>
      <c r="Q676" s="3" t="n">
        <v>0.535027133695116</v>
      </c>
      <c r="R676" s="5" t="n">
        <v>0.0121615353145804</v>
      </c>
    </row>
    <row r="677" customFormat="false" ht="15" hidden="false" customHeight="false" outlineLevel="0" collapsed="false">
      <c r="A677" s="3" t="s">
        <v>28</v>
      </c>
      <c r="B677" s="3" t="n">
        <v>4.054</v>
      </c>
      <c r="C677" s="3" t="n">
        <v>1.895</v>
      </c>
      <c r="D677" s="3" t="n">
        <v>39.99</v>
      </c>
      <c r="E677" s="3" t="s">
        <v>29</v>
      </c>
      <c r="F677" s="3" t="s">
        <v>30</v>
      </c>
      <c r="G677" s="3" t="s">
        <v>31</v>
      </c>
      <c r="H677" s="3" t="n">
        <v>1</v>
      </c>
      <c r="I677" s="3" t="s">
        <v>32</v>
      </c>
      <c r="J677" s="3" t="n">
        <v>0.887</v>
      </c>
      <c r="K677" s="3" t="n">
        <v>3.592</v>
      </c>
      <c r="L677" s="3" t="n">
        <v>1.339</v>
      </c>
      <c r="M677" s="3" t="n">
        <v>0.622</v>
      </c>
      <c r="N677" s="5" t="n">
        <v>0.09702</v>
      </c>
      <c r="O677" s="5" t="n">
        <v>5.2485191789524</v>
      </c>
      <c r="P677" s="5" t="n">
        <v>3.1</v>
      </c>
      <c r="Q677" s="3" t="n">
        <v>0.532560434139122</v>
      </c>
      <c r="R677" s="5" t="n">
        <v>0.00638547544888777</v>
      </c>
    </row>
    <row r="678" customFormat="false" ht="15" hidden="false" customHeight="false" outlineLevel="0" collapsed="false">
      <c r="A678" s="3" t="s">
        <v>28</v>
      </c>
      <c r="B678" s="3" t="n">
        <v>4.054</v>
      </c>
      <c r="C678" s="3" t="n">
        <v>1.905</v>
      </c>
      <c r="D678" s="3" t="n">
        <v>39.99</v>
      </c>
      <c r="E678" s="3" t="s">
        <v>29</v>
      </c>
      <c r="F678" s="3" t="s">
        <v>30</v>
      </c>
      <c r="G678" s="3" t="s">
        <v>31</v>
      </c>
      <c r="H678" s="3" t="n">
        <v>1</v>
      </c>
      <c r="I678" s="3" t="s">
        <v>32</v>
      </c>
      <c r="J678" s="3" t="n">
        <v>0.895</v>
      </c>
      <c r="K678" s="3" t="n">
        <v>3.611</v>
      </c>
      <c r="L678" s="3" t="n">
        <v>1.301</v>
      </c>
      <c r="M678" s="3" t="n">
        <v>0.624</v>
      </c>
      <c r="N678" s="5" t="n">
        <v>0.06547</v>
      </c>
      <c r="O678" s="5" t="n">
        <v>5.36205450369196</v>
      </c>
      <c r="P678" s="5" t="n">
        <v>3.1</v>
      </c>
      <c r="Q678" s="3" t="n">
        <v>0.530093734583128</v>
      </c>
      <c r="R678" s="5" t="n">
        <v>0.00430306217828697</v>
      </c>
    </row>
    <row r="679" customFormat="false" ht="15" hidden="false" customHeight="false" outlineLevel="0" collapsed="false">
      <c r="A679" s="3" t="s">
        <v>28</v>
      </c>
      <c r="B679" s="3" t="n">
        <v>4.054</v>
      </c>
      <c r="C679" s="3" t="n">
        <v>1.915</v>
      </c>
      <c r="D679" s="3" t="n">
        <v>39.99</v>
      </c>
      <c r="E679" s="3" t="s">
        <v>29</v>
      </c>
      <c r="F679" s="3" t="s">
        <v>30</v>
      </c>
      <c r="G679" s="3" t="s">
        <v>31</v>
      </c>
      <c r="H679" s="3" t="n">
        <v>1</v>
      </c>
      <c r="I679" s="3" t="s">
        <v>32</v>
      </c>
      <c r="J679" s="3" t="n">
        <v>0.904</v>
      </c>
      <c r="K679" s="3" t="n">
        <v>3.63</v>
      </c>
      <c r="L679" s="3" t="n">
        <v>1.263</v>
      </c>
      <c r="M679" s="3" t="n">
        <v>0.626</v>
      </c>
      <c r="N679" s="5" t="n">
        <v>0.03192</v>
      </c>
      <c r="O679" s="5" t="n">
        <v>5.48826595994492</v>
      </c>
      <c r="P679" s="5" t="n">
        <v>3.1</v>
      </c>
      <c r="Q679" s="3" t="n">
        <v>0.527627035027134</v>
      </c>
      <c r="R679" s="5" t="n">
        <v>0.00209461513891265</v>
      </c>
    </row>
    <row r="680" customFormat="false" ht="15" hidden="false" customHeight="false" outlineLevel="0" collapsed="false">
      <c r="A680" s="3" t="s">
        <v>28</v>
      </c>
      <c r="B680" s="3" t="n">
        <v>4.054</v>
      </c>
      <c r="C680" s="3" t="n">
        <v>1.925</v>
      </c>
      <c r="D680" s="3" t="n">
        <v>39.99</v>
      </c>
      <c r="E680" s="3" t="s">
        <v>29</v>
      </c>
      <c r="F680" s="3" t="s">
        <v>30</v>
      </c>
      <c r="G680" s="3" t="s">
        <v>31</v>
      </c>
      <c r="H680" s="3" t="n">
        <v>1</v>
      </c>
      <c r="I680" s="3" t="s">
        <v>32</v>
      </c>
      <c r="J680" s="3" t="n">
        <v>0.913</v>
      </c>
      <c r="K680" s="3" t="n">
        <v>3.648</v>
      </c>
      <c r="L680" s="3" t="n">
        <v>1.226</v>
      </c>
      <c r="M680" s="3" t="n">
        <v>0.627</v>
      </c>
      <c r="N680" s="5" t="n">
        <v>0.01442</v>
      </c>
      <c r="O680" s="5" t="n">
        <v>5.65943339115239</v>
      </c>
      <c r="P680" s="5" t="n">
        <v>3.1</v>
      </c>
      <c r="Q680" s="3" t="n">
        <v>0.52516033547114</v>
      </c>
      <c r="R680" s="5" t="n">
        <v>0.000944165449788189</v>
      </c>
    </row>
    <row r="681" customFormat="false" ht="15" hidden="false" customHeight="false" outlineLevel="0" collapsed="false">
      <c r="A681" s="3" t="s">
        <v>28</v>
      </c>
      <c r="B681" s="3" t="n">
        <v>4.054</v>
      </c>
      <c r="C681" s="3" t="n">
        <v>1.935</v>
      </c>
      <c r="D681" s="3" t="n">
        <v>39.99</v>
      </c>
      <c r="E681" s="3" t="s">
        <v>29</v>
      </c>
      <c r="F681" s="3" t="s">
        <v>30</v>
      </c>
      <c r="G681" s="3" t="s">
        <v>31</v>
      </c>
      <c r="H681" s="3" t="n">
        <v>1</v>
      </c>
      <c r="I681" s="3" t="s">
        <v>32</v>
      </c>
      <c r="J681" s="3" t="n">
        <v>0.922</v>
      </c>
      <c r="K681" s="3" t="n">
        <v>3.667</v>
      </c>
      <c r="L681" s="3" t="n">
        <v>1.188</v>
      </c>
      <c r="M681" s="3" t="n">
        <v>0.629</v>
      </c>
      <c r="N681" s="5" t="n">
        <v>0.003752</v>
      </c>
      <c r="O681" s="5" t="n">
        <v>5.95220079965845</v>
      </c>
      <c r="P681" s="5" t="n">
        <v>3.1</v>
      </c>
      <c r="Q681" s="3" t="n">
        <v>0.522693635915145</v>
      </c>
      <c r="R681" s="5" t="n">
        <v>0.000245256048962047</v>
      </c>
    </row>
    <row r="682" customFormat="false" ht="15" hidden="false" customHeight="false" outlineLevel="0" collapsed="false">
      <c r="A682" s="3" t="s">
        <v>28</v>
      </c>
      <c r="B682" s="3" t="n">
        <v>4.045</v>
      </c>
      <c r="C682" s="3" t="n">
        <v>0.985</v>
      </c>
      <c r="D682" s="3" t="n">
        <v>47.99</v>
      </c>
      <c r="E682" s="3" t="s">
        <v>29</v>
      </c>
      <c r="F682" s="3" t="s">
        <v>30</v>
      </c>
      <c r="G682" s="3" t="s">
        <v>31</v>
      </c>
      <c r="H682" s="3" t="n">
        <v>1</v>
      </c>
      <c r="I682" s="3" t="s">
        <v>32</v>
      </c>
      <c r="J682" s="3" t="n">
        <v>0.459</v>
      </c>
      <c r="K682" s="3" t="n">
        <v>2.635</v>
      </c>
      <c r="L682" s="3" t="n">
        <v>3.986</v>
      </c>
      <c r="M682" s="3" t="n">
        <v>0.357</v>
      </c>
      <c r="N682" s="5" t="n">
        <v>1.568</v>
      </c>
      <c r="O682" s="5" t="n">
        <v>2.07475608393239</v>
      </c>
      <c r="P682" s="5" t="n">
        <v>3.1</v>
      </c>
      <c r="Q682" s="3" t="n">
        <v>0.756489493201483</v>
      </c>
      <c r="R682" s="5" t="n">
        <v>0.17679803534289</v>
      </c>
    </row>
    <row r="683" customFormat="false" ht="15" hidden="false" customHeight="false" outlineLevel="0" collapsed="false">
      <c r="A683" s="3" t="s">
        <v>28</v>
      </c>
      <c r="B683" s="3" t="n">
        <v>4.045</v>
      </c>
      <c r="C683" s="3" t="n">
        <v>0.995</v>
      </c>
      <c r="D683" s="3" t="n">
        <v>47.99</v>
      </c>
      <c r="E683" s="3" t="s">
        <v>29</v>
      </c>
      <c r="F683" s="3" t="s">
        <v>30</v>
      </c>
      <c r="G683" s="3" t="s">
        <v>31</v>
      </c>
      <c r="H683" s="3" t="n">
        <v>1</v>
      </c>
      <c r="I683" s="3" t="s">
        <v>32</v>
      </c>
      <c r="J683" s="3" t="n">
        <v>0.465</v>
      </c>
      <c r="K683" s="3" t="n">
        <v>2.661</v>
      </c>
      <c r="L683" s="3" t="n">
        <v>3.94</v>
      </c>
      <c r="M683" s="3" t="n">
        <v>0.36</v>
      </c>
      <c r="N683" s="5" t="n">
        <v>1.539</v>
      </c>
      <c r="O683" s="5" t="n">
        <v>2.10055327424104</v>
      </c>
      <c r="P683" s="5" t="n">
        <v>3.1</v>
      </c>
      <c r="Q683" s="3" t="n">
        <v>0.754017305315204</v>
      </c>
      <c r="R683" s="5" t="n">
        <v>0.174314468452139</v>
      </c>
    </row>
    <row r="684" customFormat="false" ht="15" hidden="false" customHeight="false" outlineLevel="0" collapsed="false">
      <c r="A684" s="3" t="s">
        <v>28</v>
      </c>
      <c r="B684" s="3" t="n">
        <v>4.045</v>
      </c>
      <c r="C684" s="3" t="n">
        <v>1.005</v>
      </c>
      <c r="D684" s="3" t="n">
        <v>47.99</v>
      </c>
      <c r="E684" s="3" t="s">
        <v>29</v>
      </c>
      <c r="F684" s="3" t="s">
        <v>30</v>
      </c>
      <c r="G684" s="3" t="s">
        <v>31</v>
      </c>
      <c r="H684" s="3" t="n">
        <v>1</v>
      </c>
      <c r="I684" s="3" t="s">
        <v>32</v>
      </c>
      <c r="J684" s="3" t="n">
        <v>0.471</v>
      </c>
      <c r="K684" s="3" t="n">
        <v>2.688</v>
      </c>
      <c r="L684" s="3" t="n">
        <v>3.895</v>
      </c>
      <c r="M684" s="3" t="n">
        <v>0.362</v>
      </c>
      <c r="N684" s="5" t="n">
        <v>1.554</v>
      </c>
      <c r="O684" s="5" t="n">
        <v>2.15155989381233</v>
      </c>
      <c r="P684" s="5" t="n">
        <v>3.1</v>
      </c>
      <c r="Q684" s="3" t="n">
        <v>0.751545117428925</v>
      </c>
      <c r="R684" s="5" t="n">
        <v>0.176930306057292</v>
      </c>
    </row>
    <row r="685" customFormat="false" ht="15" hidden="false" customHeight="false" outlineLevel="0" collapsed="false">
      <c r="A685" s="3" t="s">
        <v>28</v>
      </c>
      <c r="B685" s="3" t="n">
        <v>4.045</v>
      </c>
      <c r="C685" s="3" t="n">
        <v>1.015</v>
      </c>
      <c r="D685" s="3" t="n">
        <v>47.99</v>
      </c>
      <c r="E685" s="3" t="s">
        <v>29</v>
      </c>
      <c r="F685" s="3" t="s">
        <v>30</v>
      </c>
      <c r="G685" s="3" t="s">
        <v>31</v>
      </c>
      <c r="H685" s="3" t="n">
        <v>1</v>
      </c>
      <c r="I685" s="3" t="s">
        <v>32</v>
      </c>
      <c r="J685" s="3" t="n">
        <v>0.477</v>
      </c>
      <c r="K685" s="3" t="n">
        <v>2.715</v>
      </c>
      <c r="L685" s="3" t="n">
        <v>3.849</v>
      </c>
      <c r="M685" s="3" t="n">
        <v>0.365</v>
      </c>
      <c r="N685" s="5" t="n">
        <v>1.514</v>
      </c>
      <c r="O685" s="5" t="n">
        <v>2.18834797297591</v>
      </c>
      <c r="P685" s="5" t="n">
        <v>3.1</v>
      </c>
      <c r="Q685" s="3" t="n">
        <v>0.749072929542645</v>
      </c>
      <c r="R685" s="5" t="n">
        <v>0.173255078616749</v>
      </c>
    </row>
    <row r="686" customFormat="false" ht="15" hidden="false" customHeight="false" outlineLevel="0" collapsed="false">
      <c r="A686" s="3" t="s">
        <v>28</v>
      </c>
      <c r="B686" s="3" t="n">
        <v>4.045</v>
      </c>
      <c r="C686" s="3" t="n">
        <v>1.025</v>
      </c>
      <c r="D686" s="3" t="n">
        <v>47.99</v>
      </c>
      <c r="E686" s="3" t="s">
        <v>29</v>
      </c>
      <c r="F686" s="3" t="s">
        <v>30</v>
      </c>
      <c r="G686" s="3" t="s">
        <v>31</v>
      </c>
      <c r="H686" s="3" t="n">
        <v>1</v>
      </c>
      <c r="I686" s="3" t="s">
        <v>32</v>
      </c>
      <c r="J686" s="3" t="n">
        <v>0.484</v>
      </c>
      <c r="K686" s="3" t="n">
        <v>2.742</v>
      </c>
      <c r="L686" s="3" t="n">
        <v>3.804</v>
      </c>
      <c r="M686" s="3" t="n">
        <v>0.368</v>
      </c>
      <c r="N686" s="5" t="n">
        <v>1.525</v>
      </c>
      <c r="O686" s="5" t="n">
        <v>2.20225822875078</v>
      </c>
      <c r="P686" s="5" t="n">
        <v>3.1</v>
      </c>
      <c r="Q686" s="3" t="n">
        <v>0.746600741656366</v>
      </c>
      <c r="R686" s="5" t="n">
        <v>0.175332036192267</v>
      </c>
    </row>
    <row r="687" customFormat="false" ht="15" hidden="false" customHeight="false" outlineLevel="0" collapsed="false">
      <c r="A687" s="3" t="s">
        <v>28</v>
      </c>
      <c r="B687" s="3" t="n">
        <v>4.045</v>
      </c>
      <c r="C687" s="3" t="n">
        <v>1.035</v>
      </c>
      <c r="D687" s="3" t="n">
        <v>47.99</v>
      </c>
      <c r="E687" s="3" t="s">
        <v>29</v>
      </c>
      <c r="F687" s="3" t="s">
        <v>30</v>
      </c>
      <c r="G687" s="3" t="s">
        <v>31</v>
      </c>
      <c r="H687" s="3" t="n">
        <v>1</v>
      </c>
      <c r="I687" s="3" t="s">
        <v>32</v>
      </c>
      <c r="J687" s="3" t="n">
        <v>0.49</v>
      </c>
      <c r="K687" s="3" t="n">
        <v>2.768</v>
      </c>
      <c r="L687" s="3" t="n">
        <v>3.758</v>
      </c>
      <c r="M687" s="3" t="n">
        <v>0.371</v>
      </c>
      <c r="N687" s="5" t="n">
        <v>1.466</v>
      </c>
      <c r="O687" s="5" t="n">
        <v>2.08636422390829</v>
      </c>
      <c r="P687" s="5" t="n">
        <v>3.1</v>
      </c>
      <c r="Q687" s="3" t="n">
        <v>0.744128553770086</v>
      </c>
      <c r="R687" s="5" t="n">
        <v>0.169245548156545</v>
      </c>
    </row>
    <row r="688" customFormat="false" ht="15" hidden="false" customHeight="false" outlineLevel="0" collapsed="false">
      <c r="A688" s="3" t="s">
        <v>28</v>
      </c>
      <c r="B688" s="3" t="n">
        <v>4.045</v>
      </c>
      <c r="C688" s="3" t="n">
        <v>1.045</v>
      </c>
      <c r="D688" s="3" t="n">
        <v>47.99</v>
      </c>
      <c r="E688" s="3" t="s">
        <v>29</v>
      </c>
      <c r="F688" s="3" t="s">
        <v>30</v>
      </c>
      <c r="G688" s="3" t="s">
        <v>31</v>
      </c>
      <c r="H688" s="3" t="n">
        <v>1</v>
      </c>
      <c r="I688" s="3" t="s">
        <v>32</v>
      </c>
      <c r="J688" s="3" t="n">
        <v>0.496</v>
      </c>
      <c r="K688" s="3" t="n">
        <v>2.795</v>
      </c>
      <c r="L688" s="3" t="n">
        <v>3.713</v>
      </c>
      <c r="M688" s="3" t="n">
        <v>0.374</v>
      </c>
      <c r="N688" s="5" t="n">
        <v>1.428</v>
      </c>
      <c r="O688" s="5" t="n">
        <v>1.75929846019277</v>
      </c>
      <c r="P688" s="5" t="n">
        <v>3.1</v>
      </c>
      <c r="Q688" s="3" t="n">
        <v>0.741656365883807</v>
      </c>
      <c r="R688" s="5" t="n">
        <v>0.165648161631586</v>
      </c>
    </row>
    <row r="689" customFormat="false" ht="15" hidden="false" customHeight="false" outlineLevel="0" collapsed="false">
      <c r="A689" s="3" t="s">
        <v>28</v>
      </c>
      <c r="B689" s="3" t="n">
        <v>4.045</v>
      </c>
      <c r="C689" s="3" t="n">
        <v>1.055</v>
      </c>
      <c r="D689" s="3" t="n">
        <v>47.99</v>
      </c>
      <c r="E689" s="3" t="s">
        <v>29</v>
      </c>
      <c r="F689" s="3" t="s">
        <v>30</v>
      </c>
      <c r="G689" s="3" t="s">
        <v>31</v>
      </c>
      <c r="H689" s="3" t="n">
        <v>1</v>
      </c>
      <c r="I689" s="3" t="s">
        <v>32</v>
      </c>
      <c r="J689" s="3" t="n">
        <v>0.503</v>
      </c>
      <c r="K689" s="3" t="n">
        <v>2.822</v>
      </c>
      <c r="L689" s="3" t="n">
        <v>3.667</v>
      </c>
      <c r="M689" s="3" t="n">
        <v>0.377</v>
      </c>
      <c r="N689" s="5" t="n">
        <v>1.367</v>
      </c>
      <c r="O689" s="5" t="n">
        <v>1.72860799771117</v>
      </c>
      <c r="P689" s="5" t="n">
        <v>3.1</v>
      </c>
      <c r="Q689" s="3" t="n">
        <v>0.739184177997528</v>
      </c>
      <c r="R689" s="5" t="n">
        <v>0.159268118535936</v>
      </c>
    </row>
    <row r="690" customFormat="false" ht="15" hidden="false" customHeight="false" outlineLevel="0" collapsed="false">
      <c r="A690" s="3" t="s">
        <v>28</v>
      </c>
      <c r="B690" s="3" t="n">
        <v>4.045</v>
      </c>
      <c r="C690" s="3" t="n">
        <v>1.065</v>
      </c>
      <c r="D690" s="3" t="n">
        <v>47.99</v>
      </c>
      <c r="E690" s="3" t="s">
        <v>29</v>
      </c>
      <c r="F690" s="3" t="s">
        <v>30</v>
      </c>
      <c r="G690" s="3" t="s">
        <v>31</v>
      </c>
      <c r="H690" s="3" t="n">
        <v>1</v>
      </c>
      <c r="I690" s="3" t="s">
        <v>32</v>
      </c>
      <c r="J690" s="3" t="n">
        <v>0.509</v>
      </c>
      <c r="K690" s="3" t="n">
        <v>2.849</v>
      </c>
      <c r="L690" s="3" t="n">
        <v>3.622</v>
      </c>
      <c r="M690" s="3" t="n">
        <v>0.38</v>
      </c>
      <c r="N690" s="5" t="n">
        <v>1.328</v>
      </c>
      <c r="O690" s="5" t="n">
        <v>1.70752148652411</v>
      </c>
      <c r="P690" s="5" t="n">
        <v>3.1</v>
      </c>
      <c r="Q690" s="3" t="n">
        <v>0.736711990111248</v>
      </c>
      <c r="R690" s="5" t="n">
        <v>0.155434118822975</v>
      </c>
    </row>
    <row r="691" customFormat="false" ht="15" hidden="false" customHeight="false" outlineLevel="0" collapsed="false">
      <c r="A691" s="3" t="s">
        <v>28</v>
      </c>
      <c r="B691" s="3" t="n">
        <v>4.045</v>
      </c>
      <c r="C691" s="3" t="n">
        <v>1.075</v>
      </c>
      <c r="D691" s="3" t="n">
        <v>47.99</v>
      </c>
      <c r="E691" s="3" t="s">
        <v>29</v>
      </c>
      <c r="F691" s="3" t="s">
        <v>30</v>
      </c>
      <c r="G691" s="3" t="s">
        <v>31</v>
      </c>
      <c r="H691" s="3" t="n">
        <v>1</v>
      </c>
      <c r="I691" s="3" t="s">
        <v>32</v>
      </c>
      <c r="J691" s="3" t="n">
        <v>0.516</v>
      </c>
      <c r="K691" s="3" t="n">
        <v>2.875</v>
      </c>
      <c r="L691" s="3" t="n">
        <v>3.576</v>
      </c>
      <c r="M691" s="3" t="n">
        <v>0.383</v>
      </c>
      <c r="N691" s="5" t="n">
        <v>1.315</v>
      </c>
      <c r="O691" s="5" t="n">
        <v>1.71068585537917</v>
      </c>
      <c r="P691" s="5" t="n">
        <v>3.1</v>
      </c>
      <c r="Q691" s="3" t="n">
        <v>0.734239802224969</v>
      </c>
      <c r="R691" s="5" t="n">
        <v>0.154446496791249</v>
      </c>
    </row>
    <row r="692" customFormat="false" ht="15" hidden="false" customHeight="false" outlineLevel="0" collapsed="false">
      <c r="A692" s="3" t="s">
        <v>28</v>
      </c>
      <c r="B692" s="3" t="n">
        <v>4.045</v>
      </c>
      <c r="C692" s="3" t="n">
        <v>1.085</v>
      </c>
      <c r="D692" s="3" t="n">
        <v>47.99</v>
      </c>
      <c r="E692" s="3" t="s">
        <v>29</v>
      </c>
      <c r="F692" s="3" t="s">
        <v>30</v>
      </c>
      <c r="G692" s="3" t="s">
        <v>31</v>
      </c>
      <c r="H692" s="3" t="n">
        <v>1</v>
      </c>
      <c r="I692" s="3" t="s">
        <v>32</v>
      </c>
      <c r="J692" s="3" t="n">
        <v>0.522</v>
      </c>
      <c r="K692" s="3" t="n">
        <v>2.902</v>
      </c>
      <c r="L692" s="3" t="n">
        <v>3.531</v>
      </c>
      <c r="M692" s="3" t="n">
        <v>0.386</v>
      </c>
      <c r="N692" s="5" t="n">
        <v>1.208</v>
      </c>
      <c r="O692" s="5" t="n">
        <v>1.72580357715773</v>
      </c>
      <c r="P692" s="5" t="n">
        <v>3.1</v>
      </c>
      <c r="Q692" s="3" t="n">
        <v>0.73176761433869</v>
      </c>
      <c r="R692" s="5" t="n">
        <v>0.142503572281277</v>
      </c>
    </row>
    <row r="693" customFormat="false" ht="15" hidden="false" customHeight="false" outlineLevel="0" collapsed="false">
      <c r="A693" s="3" t="s">
        <v>28</v>
      </c>
      <c r="B693" s="3" t="n">
        <v>4.045</v>
      </c>
      <c r="C693" s="3" t="n">
        <v>1.095</v>
      </c>
      <c r="D693" s="3" t="n">
        <v>47.99</v>
      </c>
      <c r="E693" s="3" t="s">
        <v>29</v>
      </c>
      <c r="F693" s="3" t="s">
        <v>30</v>
      </c>
      <c r="G693" s="3" t="s">
        <v>31</v>
      </c>
      <c r="H693" s="3" t="n">
        <v>1</v>
      </c>
      <c r="I693" s="3" t="s">
        <v>32</v>
      </c>
      <c r="J693" s="3" t="n">
        <v>0.529</v>
      </c>
      <c r="K693" s="3" t="n">
        <v>2.929</v>
      </c>
      <c r="L693" s="3" t="n">
        <v>3.485</v>
      </c>
      <c r="M693" s="3" t="n">
        <v>0.389</v>
      </c>
      <c r="N693" s="5" t="n">
        <v>1.181</v>
      </c>
      <c r="O693" s="5" t="n">
        <v>1.70621540570369</v>
      </c>
      <c r="P693" s="5" t="n">
        <v>3.1</v>
      </c>
      <c r="Q693" s="3" t="n">
        <v>0.72929542645241</v>
      </c>
      <c r="R693" s="5" t="n">
        <v>0.139877376909954</v>
      </c>
    </row>
    <row r="694" customFormat="false" ht="15" hidden="false" customHeight="false" outlineLevel="0" collapsed="false">
      <c r="A694" s="3" t="s">
        <v>28</v>
      </c>
      <c r="B694" s="3" t="n">
        <v>4.045</v>
      </c>
      <c r="C694" s="3" t="n">
        <v>1.105</v>
      </c>
      <c r="D694" s="3" t="n">
        <v>47.99</v>
      </c>
      <c r="E694" s="3" t="s">
        <v>29</v>
      </c>
      <c r="F694" s="3" t="s">
        <v>30</v>
      </c>
      <c r="G694" s="3" t="s">
        <v>31</v>
      </c>
      <c r="H694" s="3" t="n">
        <v>1</v>
      </c>
      <c r="I694" s="3" t="s">
        <v>32</v>
      </c>
      <c r="J694" s="3" t="n">
        <v>0.536</v>
      </c>
      <c r="K694" s="3" t="n">
        <v>2.956</v>
      </c>
      <c r="L694" s="3" t="n">
        <v>3.44</v>
      </c>
      <c r="M694" s="3" t="n">
        <v>0.391</v>
      </c>
      <c r="N694" s="5" t="n">
        <v>1.133</v>
      </c>
      <c r="O694" s="5" t="n">
        <v>1.73504063124597</v>
      </c>
      <c r="P694" s="5" t="n">
        <v>3.1</v>
      </c>
      <c r="Q694" s="3" t="n">
        <v>0.726823238566131</v>
      </c>
      <c r="R694" s="5" t="n">
        <v>0.134718345283952</v>
      </c>
    </row>
    <row r="695" customFormat="false" ht="15" hidden="false" customHeight="false" outlineLevel="0" collapsed="false">
      <c r="A695" s="3" t="s">
        <v>28</v>
      </c>
      <c r="B695" s="3" t="n">
        <v>4.045</v>
      </c>
      <c r="C695" s="3" t="n">
        <v>1.115</v>
      </c>
      <c r="D695" s="3" t="n">
        <v>47.99</v>
      </c>
      <c r="E695" s="3" t="s">
        <v>29</v>
      </c>
      <c r="F695" s="3" t="s">
        <v>30</v>
      </c>
      <c r="G695" s="3" t="s">
        <v>31</v>
      </c>
      <c r="H695" s="3" t="n">
        <v>1</v>
      </c>
      <c r="I695" s="3" t="s">
        <v>32</v>
      </c>
      <c r="J695" s="3" t="n">
        <v>0.542</v>
      </c>
      <c r="K695" s="3" t="n">
        <v>2.982</v>
      </c>
      <c r="L695" s="3" t="n">
        <v>3.394</v>
      </c>
      <c r="M695" s="3" t="n">
        <v>0.394</v>
      </c>
      <c r="N695" s="5" t="n">
        <v>1.103</v>
      </c>
      <c r="O695" s="5" t="n">
        <v>2.1273671730381</v>
      </c>
      <c r="P695" s="5" t="n">
        <v>3.1</v>
      </c>
      <c r="Q695" s="3" t="n">
        <v>0.724351050679852</v>
      </c>
      <c r="R695" s="5" t="n">
        <v>0.131599765855779</v>
      </c>
    </row>
    <row r="696" customFormat="false" ht="15" hidden="false" customHeight="false" outlineLevel="0" collapsed="false">
      <c r="A696" s="3" t="s">
        <v>28</v>
      </c>
      <c r="B696" s="3" t="n">
        <v>4.045</v>
      </c>
      <c r="C696" s="3" t="n">
        <v>1.125</v>
      </c>
      <c r="D696" s="3" t="n">
        <v>47.99</v>
      </c>
      <c r="E696" s="3" t="s">
        <v>29</v>
      </c>
      <c r="F696" s="3" t="s">
        <v>30</v>
      </c>
      <c r="G696" s="3" t="s">
        <v>31</v>
      </c>
      <c r="H696" s="3" t="n">
        <v>1</v>
      </c>
      <c r="I696" s="3" t="s">
        <v>32</v>
      </c>
      <c r="J696" s="3" t="n">
        <v>0.549</v>
      </c>
      <c r="K696" s="3" t="n">
        <v>3.009</v>
      </c>
      <c r="L696" s="3" t="n">
        <v>3.349</v>
      </c>
      <c r="M696" s="3" t="n">
        <v>0.397</v>
      </c>
      <c r="N696" s="5" t="n">
        <v>1.019</v>
      </c>
      <c r="O696" s="5" t="n">
        <v>2.13571342668225</v>
      </c>
      <c r="P696" s="5" t="n">
        <v>3.1</v>
      </c>
      <c r="Q696" s="3" t="n">
        <v>0.721878862793572</v>
      </c>
      <c r="R696" s="5" t="n">
        <v>0.122033184334155</v>
      </c>
    </row>
    <row r="697" customFormat="false" ht="15" hidden="false" customHeight="false" outlineLevel="0" collapsed="false">
      <c r="A697" s="3" t="s">
        <v>28</v>
      </c>
      <c r="B697" s="3" t="n">
        <v>4.045</v>
      </c>
      <c r="C697" s="3" t="n">
        <v>1.135</v>
      </c>
      <c r="D697" s="3" t="n">
        <v>47.99</v>
      </c>
      <c r="E697" s="3" t="s">
        <v>29</v>
      </c>
      <c r="F697" s="3" t="s">
        <v>30</v>
      </c>
      <c r="G697" s="3" t="s">
        <v>31</v>
      </c>
      <c r="H697" s="3" t="n">
        <v>1</v>
      </c>
      <c r="I697" s="3" t="s">
        <v>32</v>
      </c>
      <c r="J697" s="3" t="n">
        <v>0.556</v>
      </c>
      <c r="K697" s="3" t="n">
        <v>3.036</v>
      </c>
      <c r="L697" s="3" t="n">
        <v>3.303</v>
      </c>
      <c r="M697" s="3" t="n">
        <v>0.4</v>
      </c>
      <c r="N697" s="5" t="n">
        <v>0.9826</v>
      </c>
      <c r="O697" s="5" t="n">
        <v>2.12857819405114</v>
      </c>
      <c r="P697" s="5" t="n">
        <v>3.1</v>
      </c>
      <c r="Q697" s="3" t="n">
        <v>0.719406674907293</v>
      </c>
      <c r="R697" s="5" t="n">
        <v>0.1181046503835</v>
      </c>
    </row>
    <row r="698" customFormat="false" ht="15" hidden="false" customHeight="false" outlineLevel="0" collapsed="false">
      <c r="A698" s="3" t="s">
        <v>28</v>
      </c>
      <c r="B698" s="3" t="n">
        <v>4.045</v>
      </c>
      <c r="C698" s="3" t="n">
        <v>1.145</v>
      </c>
      <c r="D698" s="3" t="n">
        <v>47.99</v>
      </c>
      <c r="E698" s="3" t="s">
        <v>29</v>
      </c>
      <c r="F698" s="3" t="s">
        <v>30</v>
      </c>
      <c r="G698" s="3" t="s">
        <v>31</v>
      </c>
      <c r="H698" s="3" t="n">
        <v>1</v>
      </c>
      <c r="I698" s="3" t="s">
        <v>32</v>
      </c>
      <c r="J698" s="3" t="n">
        <v>0.563</v>
      </c>
      <c r="K698" s="3" t="n">
        <v>3.063</v>
      </c>
      <c r="L698" s="3" t="n">
        <v>3.258</v>
      </c>
      <c r="M698" s="3" t="n">
        <v>0.403</v>
      </c>
      <c r="N698" s="5" t="n">
        <v>0.962</v>
      </c>
      <c r="O698" s="5" t="n">
        <v>2.14408502436726</v>
      </c>
      <c r="P698" s="5" t="n">
        <v>3.1</v>
      </c>
      <c r="Q698" s="3" t="n">
        <v>0.716934487021014</v>
      </c>
      <c r="R698" s="5" t="n">
        <v>0.116041866230347</v>
      </c>
    </row>
    <row r="699" customFormat="false" ht="15" hidden="false" customHeight="false" outlineLevel="0" collapsed="false">
      <c r="A699" s="3" t="s">
        <v>28</v>
      </c>
      <c r="B699" s="3" t="n">
        <v>4.045</v>
      </c>
      <c r="C699" s="3" t="n">
        <v>1.155</v>
      </c>
      <c r="D699" s="3" t="n">
        <v>47.99</v>
      </c>
      <c r="E699" s="3" t="s">
        <v>29</v>
      </c>
      <c r="F699" s="3" t="s">
        <v>30</v>
      </c>
      <c r="G699" s="3" t="s">
        <v>31</v>
      </c>
      <c r="H699" s="3" t="n">
        <v>1</v>
      </c>
      <c r="I699" s="3" t="s">
        <v>32</v>
      </c>
      <c r="J699" s="3" t="n">
        <v>0.57</v>
      </c>
      <c r="K699" s="3" t="n">
        <v>3.089</v>
      </c>
      <c r="L699" s="3" t="n">
        <v>3.212</v>
      </c>
      <c r="M699" s="3" t="n">
        <v>0.405</v>
      </c>
      <c r="N699" s="5" t="n">
        <v>0.9325</v>
      </c>
      <c r="O699" s="5" t="n">
        <v>2.12364404058157</v>
      </c>
      <c r="P699" s="5" t="n">
        <v>3.1</v>
      </c>
      <c r="Q699" s="3" t="n">
        <v>0.714462299134734</v>
      </c>
      <c r="R699" s="5" t="n">
        <v>0.112799954039207</v>
      </c>
    </row>
    <row r="700" customFormat="false" ht="15" hidden="false" customHeight="false" outlineLevel="0" collapsed="false">
      <c r="A700" s="3" t="s">
        <v>28</v>
      </c>
      <c r="B700" s="3" t="n">
        <v>4.045</v>
      </c>
      <c r="C700" s="3" t="n">
        <v>1.165</v>
      </c>
      <c r="D700" s="3" t="n">
        <v>47.99</v>
      </c>
      <c r="E700" s="3" t="s">
        <v>29</v>
      </c>
      <c r="F700" s="3" t="s">
        <v>30</v>
      </c>
      <c r="G700" s="3" t="s">
        <v>31</v>
      </c>
      <c r="H700" s="3" t="n">
        <v>1</v>
      </c>
      <c r="I700" s="3" t="s">
        <v>32</v>
      </c>
      <c r="J700" s="3" t="n">
        <v>0.577</v>
      </c>
      <c r="K700" s="3" t="n">
        <v>3.116</v>
      </c>
      <c r="L700" s="3" t="n">
        <v>3.167</v>
      </c>
      <c r="M700" s="3" t="n">
        <v>0.408</v>
      </c>
      <c r="N700" s="5" t="n">
        <v>0.9268</v>
      </c>
      <c r="O700" s="5" t="n">
        <v>2.15294391357227</v>
      </c>
      <c r="P700" s="5" t="n">
        <v>3.1</v>
      </c>
      <c r="Q700" s="3" t="n">
        <v>0.711990111248455</v>
      </c>
      <c r="R700" s="5" t="n">
        <v>0.112492998085996</v>
      </c>
    </row>
    <row r="701" customFormat="false" ht="15" hidden="false" customHeight="false" outlineLevel="0" collapsed="false">
      <c r="A701" s="3" t="s">
        <v>28</v>
      </c>
      <c r="B701" s="3" t="n">
        <v>4.045</v>
      </c>
      <c r="C701" s="3" t="n">
        <v>1.175</v>
      </c>
      <c r="D701" s="3" t="n">
        <v>47.99</v>
      </c>
      <c r="E701" s="3" t="s">
        <v>29</v>
      </c>
      <c r="F701" s="3" t="s">
        <v>30</v>
      </c>
      <c r="G701" s="3" t="s">
        <v>31</v>
      </c>
      <c r="H701" s="3" t="n">
        <v>1</v>
      </c>
      <c r="I701" s="3" t="s">
        <v>32</v>
      </c>
      <c r="J701" s="3" t="n">
        <v>0.584</v>
      </c>
      <c r="K701" s="3" t="n">
        <v>3.143</v>
      </c>
      <c r="L701" s="3" t="n">
        <v>3.121</v>
      </c>
      <c r="M701" s="3" t="n">
        <v>0.411</v>
      </c>
      <c r="N701" s="5" t="n">
        <v>0.9561</v>
      </c>
      <c r="O701" s="5" t="n">
        <v>2.13162815957932</v>
      </c>
      <c r="P701" s="5" t="n">
        <v>3.1</v>
      </c>
      <c r="Q701" s="3" t="n">
        <v>0.709517923362176</v>
      </c>
      <c r="R701" s="5" t="n">
        <v>0.116435848125867</v>
      </c>
    </row>
    <row r="702" customFormat="false" ht="15" hidden="false" customHeight="false" outlineLevel="0" collapsed="false">
      <c r="A702" s="3" t="s">
        <v>28</v>
      </c>
      <c r="B702" s="3" t="n">
        <v>4.045</v>
      </c>
      <c r="C702" s="3" t="n">
        <v>1.185</v>
      </c>
      <c r="D702" s="3" t="n">
        <v>47.99</v>
      </c>
      <c r="E702" s="3" t="s">
        <v>29</v>
      </c>
      <c r="F702" s="3" t="s">
        <v>30</v>
      </c>
      <c r="G702" s="3" t="s">
        <v>31</v>
      </c>
      <c r="H702" s="3" t="n">
        <v>1</v>
      </c>
      <c r="I702" s="3" t="s">
        <v>32</v>
      </c>
      <c r="J702" s="3" t="n">
        <v>0.591</v>
      </c>
      <c r="K702" s="3" t="n">
        <v>3.17</v>
      </c>
      <c r="L702" s="3" t="n">
        <v>3.076</v>
      </c>
      <c r="M702" s="3" t="n">
        <v>0.413</v>
      </c>
      <c r="N702" s="5" t="n">
        <v>0.8937</v>
      </c>
      <c r="O702" s="5" t="n">
        <v>2.14887801839096</v>
      </c>
      <c r="P702" s="5" t="n">
        <v>3.1</v>
      </c>
      <c r="Q702" s="3" t="n">
        <v>0.707045735475896</v>
      </c>
      <c r="R702" s="5" t="n">
        <v>0.109190320643834</v>
      </c>
    </row>
    <row r="703" customFormat="false" ht="15" hidden="false" customHeight="false" outlineLevel="0" collapsed="false">
      <c r="A703" s="3" t="s">
        <v>28</v>
      </c>
      <c r="B703" s="3" t="n">
        <v>4.045</v>
      </c>
      <c r="C703" s="3" t="n">
        <v>1.195</v>
      </c>
      <c r="D703" s="3" t="n">
        <v>47.99</v>
      </c>
      <c r="E703" s="3" t="s">
        <v>29</v>
      </c>
      <c r="F703" s="3" t="s">
        <v>30</v>
      </c>
      <c r="G703" s="3" t="s">
        <v>31</v>
      </c>
      <c r="H703" s="3" t="n">
        <v>1</v>
      </c>
      <c r="I703" s="3" t="s">
        <v>32</v>
      </c>
      <c r="J703" s="3" t="n">
        <v>0.598</v>
      </c>
      <c r="K703" s="3" t="n">
        <v>3.196</v>
      </c>
      <c r="L703" s="3" t="n">
        <v>3.03</v>
      </c>
      <c r="M703" s="3" t="n">
        <v>0.416</v>
      </c>
      <c r="N703" s="5" t="n">
        <v>0.9034</v>
      </c>
      <c r="O703" s="5" t="n">
        <v>2.18829599383294</v>
      </c>
      <c r="P703" s="5" t="n">
        <v>3.1</v>
      </c>
      <c r="Q703" s="3" t="n">
        <v>0.704573547589617</v>
      </c>
      <c r="R703" s="5" t="n">
        <v>0.110653229541903</v>
      </c>
    </row>
    <row r="704" customFormat="false" ht="15" hidden="false" customHeight="false" outlineLevel="0" collapsed="false">
      <c r="A704" s="3" t="s">
        <v>28</v>
      </c>
      <c r="B704" s="3" t="n">
        <v>4.045</v>
      </c>
      <c r="C704" s="3" t="n">
        <v>1.205</v>
      </c>
      <c r="D704" s="3" t="n">
        <v>47.99</v>
      </c>
      <c r="E704" s="3" t="s">
        <v>29</v>
      </c>
      <c r="F704" s="3" t="s">
        <v>30</v>
      </c>
      <c r="G704" s="3" t="s">
        <v>31</v>
      </c>
      <c r="H704" s="3" t="n">
        <v>1</v>
      </c>
      <c r="I704" s="3" t="s">
        <v>32</v>
      </c>
      <c r="J704" s="3" t="n">
        <v>0.605</v>
      </c>
      <c r="K704" s="3" t="n">
        <v>3.223</v>
      </c>
      <c r="L704" s="3" t="n">
        <v>2.985</v>
      </c>
      <c r="M704" s="3" t="n">
        <v>0.419</v>
      </c>
      <c r="N704" s="5" t="n">
        <v>0.9936</v>
      </c>
      <c r="O704" s="5" t="n">
        <v>2.16505681321404</v>
      </c>
      <c r="P704" s="5" t="n">
        <v>3.1</v>
      </c>
      <c r="Q704" s="3" t="n">
        <v>0.702101359703338</v>
      </c>
      <c r="R704" s="5" t="n">
        <v>0.122078311461526</v>
      </c>
    </row>
    <row r="705" customFormat="false" ht="15" hidden="false" customHeight="false" outlineLevel="0" collapsed="false">
      <c r="A705" s="3" t="s">
        <v>28</v>
      </c>
      <c r="B705" s="3" t="n">
        <v>4.045</v>
      </c>
      <c r="C705" s="3" t="n">
        <v>1.215</v>
      </c>
      <c r="D705" s="3" t="n">
        <v>47.99</v>
      </c>
      <c r="E705" s="3" t="s">
        <v>29</v>
      </c>
      <c r="F705" s="3" t="s">
        <v>30</v>
      </c>
      <c r="G705" s="3" t="s">
        <v>31</v>
      </c>
      <c r="H705" s="3" t="n">
        <v>1</v>
      </c>
      <c r="I705" s="3" t="s">
        <v>32</v>
      </c>
      <c r="J705" s="3" t="n">
        <v>0.612</v>
      </c>
      <c r="K705" s="3" t="n">
        <v>3.25</v>
      </c>
      <c r="L705" s="3" t="n">
        <v>2.939</v>
      </c>
      <c r="M705" s="3" t="n">
        <v>0.421</v>
      </c>
      <c r="N705" s="5" t="n">
        <v>1.02</v>
      </c>
      <c r="O705" s="5" t="n">
        <v>2.19772609758359</v>
      </c>
      <c r="P705" s="5" t="n">
        <v>3.1</v>
      </c>
      <c r="Q705" s="3" t="n">
        <v>0.699629171817058</v>
      </c>
      <c r="R705" s="5" t="n">
        <v>0.125700360509427</v>
      </c>
    </row>
    <row r="706" customFormat="false" ht="15" hidden="false" customHeight="false" outlineLevel="0" collapsed="false">
      <c r="A706" s="3" t="s">
        <v>28</v>
      </c>
      <c r="B706" s="3" t="n">
        <v>4.045</v>
      </c>
      <c r="C706" s="3" t="n">
        <v>1.225</v>
      </c>
      <c r="D706" s="3" t="n">
        <v>47.99</v>
      </c>
      <c r="E706" s="3" t="s">
        <v>29</v>
      </c>
      <c r="F706" s="3" t="s">
        <v>30</v>
      </c>
      <c r="G706" s="3" t="s">
        <v>31</v>
      </c>
      <c r="H706" s="3" t="n">
        <v>1</v>
      </c>
      <c r="I706" s="3" t="s">
        <v>32</v>
      </c>
      <c r="J706" s="3" t="n">
        <v>0.619</v>
      </c>
      <c r="K706" s="3" t="n">
        <v>3.277</v>
      </c>
      <c r="L706" s="3" t="n">
        <v>2.894</v>
      </c>
      <c r="M706" s="3" t="n">
        <v>0.424</v>
      </c>
      <c r="N706" s="5" t="n">
        <v>0.9159</v>
      </c>
      <c r="O706" s="5" t="n">
        <v>2.27162856683048</v>
      </c>
      <c r="P706" s="5" t="n">
        <v>3.1</v>
      </c>
      <c r="Q706" s="3" t="n">
        <v>0.697156983930779</v>
      </c>
      <c r="R706" s="5" t="n">
        <v>0.113203743601916</v>
      </c>
    </row>
    <row r="707" customFormat="false" ht="15" hidden="false" customHeight="false" outlineLevel="0" collapsed="false">
      <c r="A707" s="3" t="s">
        <v>28</v>
      </c>
      <c r="B707" s="3" t="n">
        <v>4.045</v>
      </c>
      <c r="C707" s="3" t="n">
        <v>1.235</v>
      </c>
      <c r="D707" s="3" t="n">
        <v>47.99</v>
      </c>
      <c r="E707" s="3" t="s">
        <v>29</v>
      </c>
      <c r="F707" s="3" t="s">
        <v>30</v>
      </c>
      <c r="G707" s="3" t="s">
        <v>31</v>
      </c>
      <c r="H707" s="3" t="n">
        <v>1</v>
      </c>
      <c r="I707" s="3" t="s">
        <v>32</v>
      </c>
      <c r="J707" s="3" t="n">
        <v>0.626</v>
      </c>
      <c r="K707" s="3" t="n">
        <v>3.303</v>
      </c>
      <c r="L707" s="3" t="n">
        <v>2.848</v>
      </c>
      <c r="M707" s="3" t="n">
        <v>0.427</v>
      </c>
      <c r="N707" s="5" t="n">
        <v>0.8292</v>
      </c>
      <c r="O707" s="5" t="n">
        <v>2.30454101765056</v>
      </c>
      <c r="P707" s="5" t="n">
        <v>3.1</v>
      </c>
      <c r="Q707" s="3" t="n">
        <v>0.694684796044499</v>
      </c>
      <c r="R707" s="5" t="n">
        <v>0.102716871665548</v>
      </c>
    </row>
    <row r="708" customFormat="false" ht="15" hidden="false" customHeight="false" outlineLevel="0" collapsed="false">
      <c r="A708" s="3" t="s">
        <v>28</v>
      </c>
      <c r="B708" s="3" t="n">
        <v>4.045</v>
      </c>
      <c r="C708" s="3" t="n">
        <v>1.245</v>
      </c>
      <c r="D708" s="3" t="n">
        <v>47.99</v>
      </c>
      <c r="E708" s="3" t="s">
        <v>29</v>
      </c>
      <c r="F708" s="3" t="s">
        <v>30</v>
      </c>
      <c r="G708" s="3" t="s">
        <v>31</v>
      </c>
      <c r="H708" s="3" t="n">
        <v>1</v>
      </c>
      <c r="I708" s="3" t="s">
        <v>32</v>
      </c>
      <c r="J708" s="3" t="n">
        <v>0.634</v>
      </c>
      <c r="K708" s="3" t="n">
        <v>3.33</v>
      </c>
      <c r="L708" s="3" t="n">
        <v>2.803</v>
      </c>
      <c r="M708" s="3" t="n">
        <v>0.429</v>
      </c>
      <c r="N708" s="5" t="n">
        <v>0.7853</v>
      </c>
      <c r="O708" s="5" t="n">
        <v>2.36082438111712</v>
      </c>
      <c r="P708" s="5" t="n">
        <v>3.1</v>
      </c>
      <c r="Q708" s="3" t="n">
        <v>0.69221260815822</v>
      </c>
      <c r="R708" s="5" t="n">
        <v>0.0975248773862093</v>
      </c>
    </row>
    <row r="709" customFormat="false" ht="15" hidden="false" customHeight="false" outlineLevel="0" collapsed="false">
      <c r="A709" s="3" t="s">
        <v>28</v>
      </c>
      <c r="B709" s="3" t="n">
        <v>4.045</v>
      </c>
      <c r="C709" s="3" t="n">
        <v>1.255</v>
      </c>
      <c r="D709" s="3" t="n">
        <v>47.99</v>
      </c>
      <c r="E709" s="3" t="s">
        <v>29</v>
      </c>
      <c r="F709" s="3" t="s">
        <v>30</v>
      </c>
      <c r="G709" s="3" t="s">
        <v>31</v>
      </c>
      <c r="H709" s="3" t="n">
        <v>1</v>
      </c>
      <c r="I709" s="3" t="s">
        <v>32</v>
      </c>
      <c r="J709" s="3" t="n">
        <v>0.641</v>
      </c>
      <c r="K709" s="3" t="n">
        <v>3.357</v>
      </c>
      <c r="L709" s="3" t="n">
        <v>2.757</v>
      </c>
      <c r="M709" s="3" t="n">
        <v>0.432</v>
      </c>
      <c r="N709" s="5" t="n">
        <v>0.7539</v>
      </c>
      <c r="O709" s="5" t="n">
        <v>2.36597281802668</v>
      </c>
      <c r="P709" s="5" t="n">
        <v>3.1</v>
      </c>
      <c r="Q709" s="3" t="n">
        <v>0.689740420271941</v>
      </c>
      <c r="R709" s="5" t="n">
        <v>0.0938806898809564</v>
      </c>
    </row>
    <row r="710" customFormat="false" ht="15" hidden="false" customHeight="false" outlineLevel="0" collapsed="false">
      <c r="A710" s="3" t="s">
        <v>28</v>
      </c>
      <c r="B710" s="3" t="n">
        <v>4.045</v>
      </c>
      <c r="C710" s="3" t="n">
        <v>1.265</v>
      </c>
      <c r="D710" s="3" t="n">
        <v>47.99</v>
      </c>
      <c r="E710" s="3" t="s">
        <v>29</v>
      </c>
      <c r="F710" s="3" t="s">
        <v>30</v>
      </c>
      <c r="G710" s="3" t="s">
        <v>31</v>
      </c>
      <c r="H710" s="3" t="n">
        <v>1</v>
      </c>
      <c r="I710" s="3" t="s">
        <v>32</v>
      </c>
      <c r="J710" s="3" t="n">
        <v>0.649</v>
      </c>
      <c r="K710" s="3" t="n">
        <v>3.384</v>
      </c>
      <c r="L710" s="3" t="n">
        <v>2.712</v>
      </c>
      <c r="M710" s="3" t="n">
        <v>0.435</v>
      </c>
      <c r="N710" s="5" t="n">
        <v>0.6956</v>
      </c>
      <c r="O710" s="5" t="n">
        <v>2.40687131114425</v>
      </c>
      <c r="P710" s="5" t="n">
        <v>3.1</v>
      </c>
      <c r="Q710" s="3" t="n">
        <v>0.687268232385661</v>
      </c>
      <c r="R710" s="5" t="n">
        <v>0.0868276929546232</v>
      </c>
    </row>
    <row r="711" customFormat="false" ht="15" hidden="false" customHeight="false" outlineLevel="0" collapsed="false">
      <c r="A711" s="3" t="s">
        <v>28</v>
      </c>
      <c r="B711" s="3" t="n">
        <v>4.045</v>
      </c>
      <c r="C711" s="3" t="n">
        <v>1.275</v>
      </c>
      <c r="D711" s="3" t="n">
        <v>47.99</v>
      </c>
      <c r="E711" s="3" t="s">
        <v>29</v>
      </c>
      <c r="F711" s="3" t="s">
        <v>30</v>
      </c>
      <c r="G711" s="3" t="s">
        <v>31</v>
      </c>
      <c r="H711" s="3" t="n">
        <v>1</v>
      </c>
      <c r="I711" s="3" t="s">
        <v>32</v>
      </c>
      <c r="J711" s="3" t="n">
        <v>0.656</v>
      </c>
      <c r="K711" s="3" t="n">
        <v>3.41</v>
      </c>
      <c r="L711" s="3" t="n">
        <v>2.666</v>
      </c>
      <c r="M711" s="3" t="n">
        <v>0.437</v>
      </c>
      <c r="N711" s="5" t="n">
        <v>0.6531</v>
      </c>
      <c r="O711" s="5" t="n">
        <v>2.50257090597607</v>
      </c>
      <c r="P711" s="5" t="n">
        <v>3.1</v>
      </c>
      <c r="Q711" s="3" t="n">
        <v>0.684796044499382</v>
      </c>
      <c r="R711" s="5" t="n">
        <v>0.0816833923593429</v>
      </c>
    </row>
    <row r="712" customFormat="false" ht="15" hidden="false" customHeight="false" outlineLevel="0" collapsed="false">
      <c r="A712" s="3" t="s">
        <v>28</v>
      </c>
      <c r="B712" s="3" t="n">
        <v>4.045</v>
      </c>
      <c r="C712" s="3" t="n">
        <v>1.295</v>
      </c>
      <c r="D712" s="3" t="n">
        <v>47.99</v>
      </c>
      <c r="E712" s="3" t="s">
        <v>29</v>
      </c>
      <c r="F712" s="3" t="s">
        <v>30</v>
      </c>
      <c r="G712" s="3" t="s">
        <v>31</v>
      </c>
      <c r="H712" s="3" t="n">
        <v>1</v>
      </c>
      <c r="I712" s="3" t="s">
        <v>32</v>
      </c>
      <c r="J712" s="3" t="n">
        <v>0.671</v>
      </c>
      <c r="K712" s="3" t="n">
        <v>3.464</v>
      </c>
      <c r="L712" s="3" t="n">
        <v>2.575</v>
      </c>
      <c r="M712" s="3" t="n">
        <v>0.442</v>
      </c>
      <c r="N712" s="5" t="n">
        <v>0.5771</v>
      </c>
      <c r="O712" s="5" t="n">
        <v>1.43339930041352</v>
      </c>
      <c r="P712" s="5" t="n">
        <v>3.1</v>
      </c>
      <c r="Q712" s="3" t="n">
        <v>0.679851668726823</v>
      </c>
      <c r="R712" s="5" t="n">
        <v>0.0725181649189928</v>
      </c>
    </row>
    <row r="713" customFormat="false" ht="15" hidden="false" customHeight="false" outlineLevel="0" collapsed="false">
      <c r="A713" s="3" t="s">
        <v>28</v>
      </c>
      <c r="B713" s="3" t="n">
        <v>4.045</v>
      </c>
      <c r="C713" s="3" t="n">
        <v>1.305</v>
      </c>
      <c r="D713" s="3" t="n">
        <v>47.99</v>
      </c>
      <c r="E713" s="3" t="s">
        <v>29</v>
      </c>
      <c r="F713" s="3" t="s">
        <v>30</v>
      </c>
      <c r="G713" s="3" t="s">
        <v>31</v>
      </c>
      <c r="H713" s="3" t="n">
        <v>1</v>
      </c>
      <c r="I713" s="3" t="s">
        <v>32</v>
      </c>
      <c r="J713" s="3" t="n">
        <v>0.679</v>
      </c>
      <c r="K713" s="3" t="n">
        <v>3.491</v>
      </c>
      <c r="L713" s="3" t="n">
        <v>2.53</v>
      </c>
      <c r="M713" s="3" t="n">
        <v>0.445</v>
      </c>
      <c r="N713" s="5" t="n">
        <v>0.5368</v>
      </c>
      <c r="O713" s="5" t="n">
        <v>1.42288644233045</v>
      </c>
      <c r="P713" s="5" t="n">
        <v>3.1</v>
      </c>
      <c r="Q713" s="3" t="n">
        <v>0.677379480840544</v>
      </c>
      <c r="R713" s="5" t="n">
        <v>0.0675972113156262</v>
      </c>
    </row>
    <row r="714" customFormat="false" ht="15" hidden="false" customHeight="false" outlineLevel="0" collapsed="false">
      <c r="A714" s="3" t="s">
        <v>28</v>
      </c>
      <c r="B714" s="3" t="n">
        <v>4.045</v>
      </c>
      <c r="C714" s="3" t="n">
        <v>1.315</v>
      </c>
      <c r="D714" s="3" t="n">
        <v>47.99</v>
      </c>
      <c r="E714" s="3" t="s">
        <v>29</v>
      </c>
      <c r="F714" s="3" t="s">
        <v>30</v>
      </c>
      <c r="G714" s="3" t="s">
        <v>31</v>
      </c>
      <c r="H714" s="3" t="n">
        <v>1</v>
      </c>
      <c r="I714" s="3" t="s">
        <v>32</v>
      </c>
      <c r="J714" s="3" t="n">
        <v>0.686</v>
      </c>
      <c r="K714" s="3" t="n">
        <v>3.517</v>
      </c>
      <c r="L714" s="3" t="n">
        <v>2.484</v>
      </c>
      <c r="M714" s="3" t="n">
        <v>0.447</v>
      </c>
      <c r="N714" s="5" t="n">
        <v>0.4945</v>
      </c>
      <c r="O714" s="5" t="n">
        <v>1.43392021986646</v>
      </c>
      <c r="P714" s="5" t="n">
        <v>3.1</v>
      </c>
      <c r="Q714" s="3" t="n">
        <v>0.674907292954265</v>
      </c>
      <c r="R714" s="5" t="n">
        <v>0.0623776566601503</v>
      </c>
    </row>
    <row r="715" customFormat="false" ht="15" hidden="false" customHeight="false" outlineLevel="0" collapsed="false">
      <c r="A715" s="3" t="s">
        <v>28</v>
      </c>
      <c r="B715" s="3" t="n">
        <v>4.045</v>
      </c>
      <c r="C715" s="3" t="n">
        <v>1.325</v>
      </c>
      <c r="D715" s="3" t="n">
        <v>47.99</v>
      </c>
      <c r="E715" s="3" t="s">
        <v>29</v>
      </c>
      <c r="F715" s="3" t="s">
        <v>30</v>
      </c>
      <c r="G715" s="3" t="s">
        <v>31</v>
      </c>
      <c r="H715" s="3" t="n">
        <v>1</v>
      </c>
      <c r="I715" s="3" t="s">
        <v>32</v>
      </c>
      <c r="J715" s="3" t="n">
        <v>0.694</v>
      </c>
      <c r="K715" s="3" t="n">
        <v>3.544</v>
      </c>
      <c r="L715" s="3" t="n">
        <v>2.439</v>
      </c>
      <c r="M715" s="3" t="n">
        <v>0.45</v>
      </c>
      <c r="N715" s="5" t="n">
        <v>0.4864</v>
      </c>
      <c r="O715" s="5" t="n">
        <v>1.41751624460309</v>
      </c>
      <c r="P715" s="5" t="n">
        <v>3.1</v>
      </c>
      <c r="Q715" s="3" t="n">
        <v>0.672435105067985</v>
      </c>
      <c r="R715" s="5" t="n">
        <v>0.0614783363739205</v>
      </c>
    </row>
    <row r="716" customFormat="false" ht="15" hidden="false" customHeight="false" outlineLevel="0" collapsed="false">
      <c r="A716" s="3" t="s">
        <v>28</v>
      </c>
      <c r="B716" s="3" t="n">
        <v>4.045</v>
      </c>
      <c r="C716" s="3" t="n">
        <v>1.335</v>
      </c>
      <c r="D716" s="3" t="n">
        <v>47.99</v>
      </c>
      <c r="E716" s="3" t="s">
        <v>29</v>
      </c>
      <c r="F716" s="3" t="s">
        <v>30</v>
      </c>
      <c r="G716" s="3" t="s">
        <v>31</v>
      </c>
      <c r="H716" s="3" t="n">
        <v>1</v>
      </c>
      <c r="I716" s="3" t="s">
        <v>32</v>
      </c>
      <c r="J716" s="3" t="n">
        <v>0.702</v>
      </c>
      <c r="K716" s="3" t="n">
        <v>3.571</v>
      </c>
      <c r="L716" s="3" t="n">
        <v>2.393</v>
      </c>
      <c r="M716" s="3" t="n">
        <v>0.452</v>
      </c>
      <c r="N716" s="5" t="n">
        <v>0.4835</v>
      </c>
      <c r="O716" s="5" t="n">
        <v>1.40696606488606</v>
      </c>
      <c r="P716" s="5" t="n">
        <v>3.1</v>
      </c>
      <c r="Q716" s="3" t="n">
        <v>0.669962917181706</v>
      </c>
      <c r="R716" s="5" t="n">
        <v>0.0612298588098885</v>
      </c>
    </row>
    <row r="717" customFormat="false" ht="15" hidden="false" customHeight="false" outlineLevel="0" collapsed="false">
      <c r="A717" s="3" t="s">
        <v>28</v>
      </c>
      <c r="B717" s="3" t="n">
        <v>4.045</v>
      </c>
      <c r="C717" s="3" t="n">
        <v>1.345</v>
      </c>
      <c r="D717" s="3" t="n">
        <v>47.99</v>
      </c>
      <c r="E717" s="3" t="s">
        <v>29</v>
      </c>
      <c r="F717" s="3" t="s">
        <v>30</v>
      </c>
      <c r="G717" s="3" t="s">
        <v>31</v>
      </c>
      <c r="H717" s="3" t="n">
        <v>1</v>
      </c>
      <c r="I717" s="3" t="s">
        <v>32</v>
      </c>
      <c r="J717" s="3" t="n">
        <v>0.71</v>
      </c>
      <c r="K717" s="3" t="n">
        <v>3.598</v>
      </c>
      <c r="L717" s="3" t="n">
        <v>2.348</v>
      </c>
      <c r="M717" s="3" t="n">
        <v>0.455</v>
      </c>
      <c r="N717" s="5" t="n">
        <v>0.4819</v>
      </c>
      <c r="O717" s="5" t="n">
        <v>1.42914970735081</v>
      </c>
      <c r="P717" s="5" t="n">
        <v>3.1</v>
      </c>
      <c r="Q717" s="3" t="n">
        <v>0.667490729295426</v>
      </c>
      <c r="R717" s="5" t="n">
        <v>0.0611413090534666</v>
      </c>
    </row>
    <row r="718" customFormat="false" ht="15" hidden="false" customHeight="false" outlineLevel="0" collapsed="false">
      <c r="A718" s="3" t="s">
        <v>28</v>
      </c>
      <c r="B718" s="3" t="n">
        <v>4.045</v>
      </c>
      <c r="C718" s="3" t="n">
        <v>1.355</v>
      </c>
      <c r="D718" s="3" t="n">
        <v>47.99</v>
      </c>
      <c r="E718" s="3" t="s">
        <v>29</v>
      </c>
      <c r="F718" s="3" t="s">
        <v>30</v>
      </c>
      <c r="G718" s="3" t="s">
        <v>31</v>
      </c>
      <c r="H718" s="3" t="n">
        <v>1</v>
      </c>
      <c r="I718" s="3" t="s">
        <v>32</v>
      </c>
      <c r="J718" s="3" t="n">
        <v>0.718</v>
      </c>
      <c r="K718" s="3" t="n">
        <v>3.624</v>
      </c>
      <c r="L718" s="3" t="n">
        <v>2.302</v>
      </c>
      <c r="M718" s="3" t="n">
        <v>0.457</v>
      </c>
      <c r="N718" s="5" t="n">
        <v>0.4835</v>
      </c>
      <c r="O718" s="5" t="n">
        <v>1.42191358838342</v>
      </c>
      <c r="P718" s="5" t="n">
        <v>3.1</v>
      </c>
      <c r="Q718" s="3" t="n">
        <v>0.665018541409147</v>
      </c>
      <c r="R718" s="5" t="n">
        <v>0.0614197337662968</v>
      </c>
    </row>
    <row r="719" customFormat="false" ht="15" hidden="false" customHeight="false" outlineLevel="0" collapsed="false">
      <c r="A719" s="3" t="s">
        <v>28</v>
      </c>
      <c r="B719" s="3" t="n">
        <v>4.045</v>
      </c>
      <c r="C719" s="3" t="n">
        <v>1.365</v>
      </c>
      <c r="D719" s="3" t="n">
        <v>47.99</v>
      </c>
      <c r="E719" s="3" t="s">
        <v>29</v>
      </c>
      <c r="F719" s="3" t="s">
        <v>30</v>
      </c>
      <c r="G719" s="3" t="s">
        <v>31</v>
      </c>
      <c r="H719" s="3" t="n">
        <v>1</v>
      </c>
      <c r="I719" s="3" t="s">
        <v>32</v>
      </c>
      <c r="J719" s="3" t="n">
        <v>0.726</v>
      </c>
      <c r="K719" s="3" t="n">
        <v>3.651</v>
      </c>
      <c r="L719" s="3" t="n">
        <v>2.257</v>
      </c>
      <c r="M719" s="3" t="n">
        <v>0.46</v>
      </c>
      <c r="N719" s="5" t="n">
        <v>0.5275</v>
      </c>
      <c r="O719" s="5" t="n">
        <v>1.4079239856832</v>
      </c>
      <c r="P719" s="5" t="n">
        <v>3.1</v>
      </c>
      <c r="Q719" s="3" t="n">
        <v>0.662546353522868</v>
      </c>
      <c r="R719" s="5" t="n">
        <v>0.0671263850230182</v>
      </c>
    </row>
    <row r="720" customFormat="false" ht="15" hidden="false" customHeight="false" outlineLevel="0" collapsed="false">
      <c r="A720" s="3" t="s">
        <v>28</v>
      </c>
      <c r="B720" s="3" t="n">
        <v>4.045</v>
      </c>
      <c r="C720" s="3" t="n">
        <v>1.375</v>
      </c>
      <c r="D720" s="3" t="n">
        <v>47.99</v>
      </c>
      <c r="E720" s="3" t="s">
        <v>29</v>
      </c>
      <c r="F720" s="3" t="s">
        <v>30</v>
      </c>
      <c r="G720" s="3" t="s">
        <v>31</v>
      </c>
      <c r="H720" s="3" t="n">
        <v>1</v>
      </c>
      <c r="I720" s="3" t="s">
        <v>32</v>
      </c>
      <c r="J720" s="3" t="n">
        <v>0.734</v>
      </c>
      <c r="K720" s="3" t="n">
        <v>3.678</v>
      </c>
      <c r="L720" s="3" t="n">
        <v>2.211</v>
      </c>
      <c r="M720" s="3" t="n">
        <v>0.462</v>
      </c>
      <c r="N720" s="5" t="n">
        <v>0.5648</v>
      </c>
      <c r="O720" s="5" t="n">
        <v>1.44604664073296</v>
      </c>
      <c r="P720" s="5" t="n">
        <v>3.1</v>
      </c>
      <c r="Q720" s="3" t="n">
        <v>0.660074165636588</v>
      </c>
      <c r="R720" s="5" t="n">
        <v>0.0719943669421621</v>
      </c>
    </row>
    <row r="721" customFormat="false" ht="15" hidden="false" customHeight="false" outlineLevel="0" collapsed="false">
      <c r="A721" s="3" t="s">
        <v>28</v>
      </c>
      <c r="B721" s="3" t="n">
        <v>4.045</v>
      </c>
      <c r="C721" s="3" t="n">
        <v>1.385</v>
      </c>
      <c r="D721" s="3" t="n">
        <v>47.99</v>
      </c>
      <c r="E721" s="3" t="s">
        <v>29</v>
      </c>
      <c r="F721" s="3" t="s">
        <v>30</v>
      </c>
      <c r="G721" s="3" t="s">
        <v>31</v>
      </c>
      <c r="H721" s="3" t="n">
        <v>1</v>
      </c>
      <c r="I721" s="3" t="s">
        <v>32</v>
      </c>
      <c r="J721" s="3" t="n">
        <v>0.742</v>
      </c>
      <c r="K721" s="3" t="n">
        <v>3.705</v>
      </c>
      <c r="L721" s="3" t="n">
        <v>2.166</v>
      </c>
      <c r="M721" s="3" t="n">
        <v>0.464</v>
      </c>
      <c r="N721" s="5" t="n">
        <v>0.5568</v>
      </c>
      <c r="O721" s="5" t="n">
        <v>1.56274443358252</v>
      </c>
      <c r="P721" s="5" t="n">
        <v>3.1</v>
      </c>
      <c r="Q721" s="3" t="n">
        <v>0.657601977750309</v>
      </c>
      <c r="R721" s="5" t="n">
        <v>0.0710902542032835</v>
      </c>
    </row>
    <row r="722" customFormat="false" ht="15" hidden="false" customHeight="false" outlineLevel="0" collapsed="false">
      <c r="A722" s="3" t="s">
        <v>28</v>
      </c>
      <c r="B722" s="3" t="n">
        <v>4.045</v>
      </c>
      <c r="C722" s="3" t="n">
        <v>1.395</v>
      </c>
      <c r="D722" s="3" t="n">
        <v>47.99</v>
      </c>
      <c r="E722" s="3" t="s">
        <v>29</v>
      </c>
      <c r="F722" s="3" t="s">
        <v>30</v>
      </c>
      <c r="G722" s="3" t="s">
        <v>31</v>
      </c>
      <c r="H722" s="3" t="n">
        <v>1</v>
      </c>
      <c r="I722" s="3" t="s">
        <v>32</v>
      </c>
      <c r="J722" s="3" t="n">
        <v>0.75</v>
      </c>
      <c r="K722" s="3" t="n">
        <v>3.731</v>
      </c>
      <c r="L722" s="3" t="n">
        <v>2.12</v>
      </c>
      <c r="M722" s="3" t="n">
        <v>0.467</v>
      </c>
      <c r="N722" s="5" t="n">
        <v>0.4867</v>
      </c>
      <c r="O722" s="5" t="n">
        <v>1.56894591398928</v>
      </c>
      <c r="P722" s="5" t="n">
        <v>3.1</v>
      </c>
      <c r="Q722" s="3" t="n">
        <v>0.65512978986403</v>
      </c>
      <c r="R722" s="5" t="n">
        <v>0.0622028000316237</v>
      </c>
    </row>
    <row r="723" customFormat="false" ht="15" hidden="false" customHeight="false" outlineLevel="0" collapsed="false">
      <c r="A723" s="3" t="s">
        <v>28</v>
      </c>
      <c r="B723" s="3" t="n">
        <v>4.045</v>
      </c>
      <c r="C723" s="3" t="n">
        <v>1.405</v>
      </c>
      <c r="D723" s="3" t="n">
        <v>47.99</v>
      </c>
      <c r="E723" s="3" t="s">
        <v>29</v>
      </c>
      <c r="F723" s="3" t="s">
        <v>30</v>
      </c>
      <c r="G723" s="3" t="s">
        <v>31</v>
      </c>
      <c r="H723" s="3" t="n">
        <v>1</v>
      </c>
      <c r="I723" s="3" t="s">
        <v>32</v>
      </c>
      <c r="J723" s="3" t="n">
        <v>0.759</v>
      </c>
      <c r="K723" s="3" t="n">
        <v>3.758</v>
      </c>
      <c r="L723" s="3" t="n">
        <v>2.075</v>
      </c>
      <c r="M723" s="3" t="n">
        <v>0.469</v>
      </c>
      <c r="N723" s="5" t="n">
        <v>0.409</v>
      </c>
      <c r="O723" s="5" t="n">
        <v>1.57954269817914</v>
      </c>
      <c r="P723" s="5" t="n">
        <v>3.1</v>
      </c>
      <c r="Q723" s="3" t="n">
        <v>0.65265760197775</v>
      </c>
      <c r="R723" s="5" t="n">
        <v>0.0523387112700669</v>
      </c>
    </row>
    <row r="724" customFormat="false" ht="15" hidden="false" customHeight="false" outlineLevel="0" collapsed="false">
      <c r="A724" s="3" t="s">
        <v>28</v>
      </c>
      <c r="B724" s="3" t="n">
        <v>4.045</v>
      </c>
      <c r="C724" s="3" t="n">
        <v>1.415</v>
      </c>
      <c r="D724" s="3" t="n">
        <v>47.99</v>
      </c>
      <c r="E724" s="3" t="s">
        <v>29</v>
      </c>
      <c r="F724" s="3" t="s">
        <v>30</v>
      </c>
      <c r="G724" s="3" t="s">
        <v>31</v>
      </c>
      <c r="H724" s="3" t="n">
        <v>1</v>
      </c>
      <c r="I724" s="3" t="s">
        <v>32</v>
      </c>
      <c r="J724" s="3" t="n">
        <v>0.767</v>
      </c>
      <c r="K724" s="3" t="n">
        <v>3.785</v>
      </c>
      <c r="L724" s="3" t="n">
        <v>2.029</v>
      </c>
      <c r="M724" s="3" t="n">
        <v>0.472</v>
      </c>
      <c r="N724" s="5" t="n">
        <v>0.3253</v>
      </c>
      <c r="O724" s="5" t="n">
        <v>1.60116459802618</v>
      </c>
      <c r="P724" s="5" t="n">
        <v>3.1</v>
      </c>
      <c r="Q724" s="3" t="n">
        <v>0.650185414091471</v>
      </c>
      <c r="R724" s="5" t="n">
        <v>0.0416885416247646</v>
      </c>
    </row>
    <row r="725" customFormat="false" ht="15" hidden="false" customHeight="false" outlineLevel="0" collapsed="false">
      <c r="A725" s="3" t="s">
        <v>28</v>
      </c>
      <c r="B725" s="3" t="n">
        <v>4.045</v>
      </c>
      <c r="C725" s="3" t="n">
        <v>1.425</v>
      </c>
      <c r="D725" s="3" t="n">
        <v>47.99</v>
      </c>
      <c r="E725" s="3" t="s">
        <v>29</v>
      </c>
      <c r="F725" s="3" t="s">
        <v>30</v>
      </c>
      <c r="G725" s="3" t="s">
        <v>31</v>
      </c>
      <c r="H725" s="3" t="n">
        <v>1</v>
      </c>
      <c r="I725" s="3" t="s">
        <v>32</v>
      </c>
      <c r="J725" s="3" t="n">
        <v>0.775</v>
      </c>
      <c r="K725" s="3" t="n">
        <v>3.811</v>
      </c>
      <c r="L725" s="3" t="n">
        <v>1.984</v>
      </c>
      <c r="M725" s="3" t="n">
        <v>0.474</v>
      </c>
      <c r="N725" s="5" t="n">
        <v>0.304</v>
      </c>
      <c r="O725" s="5" t="n">
        <v>1.60343956492462</v>
      </c>
      <c r="P725" s="5" t="n">
        <v>3.1</v>
      </c>
      <c r="Q725" s="3" t="n">
        <v>0.647713226205192</v>
      </c>
      <c r="R725" s="5" t="n">
        <v>0.0389920074132292</v>
      </c>
    </row>
    <row r="726" customFormat="false" ht="15" hidden="false" customHeight="false" outlineLevel="0" collapsed="false">
      <c r="A726" s="3" t="s">
        <v>28</v>
      </c>
      <c r="B726" s="3" t="n">
        <v>4.045</v>
      </c>
      <c r="C726" s="3" t="n">
        <v>1.435</v>
      </c>
      <c r="D726" s="3" t="n">
        <v>47.99</v>
      </c>
      <c r="E726" s="3" t="s">
        <v>29</v>
      </c>
      <c r="F726" s="3" t="s">
        <v>30</v>
      </c>
      <c r="G726" s="3" t="s">
        <v>31</v>
      </c>
      <c r="H726" s="3" t="n">
        <v>1</v>
      </c>
      <c r="I726" s="3" t="s">
        <v>32</v>
      </c>
      <c r="J726" s="3" t="n">
        <v>0.784</v>
      </c>
      <c r="K726" s="3" t="n">
        <v>3.838</v>
      </c>
      <c r="L726" s="3" t="n">
        <v>1.938</v>
      </c>
      <c r="M726" s="3" t="n">
        <v>0.476</v>
      </c>
      <c r="N726" s="5" t="n">
        <v>0.2478</v>
      </c>
      <c r="O726" s="5" t="n">
        <v>1.65929349907182</v>
      </c>
      <c r="P726" s="5" t="n">
        <v>3.1</v>
      </c>
      <c r="Q726" s="3" t="n">
        <v>0.645241038318912</v>
      </c>
      <c r="R726" s="5" t="n">
        <v>0.0318187893775051</v>
      </c>
    </row>
    <row r="727" customFormat="false" ht="15" hidden="false" customHeight="false" outlineLevel="0" collapsed="false">
      <c r="A727" s="3" t="s">
        <v>28</v>
      </c>
      <c r="B727" s="3" t="n">
        <v>4.045</v>
      </c>
      <c r="C727" s="3" t="n">
        <v>1.445</v>
      </c>
      <c r="D727" s="3" t="n">
        <v>47.99</v>
      </c>
      <c r="E727" s="3" t="s">
        <v>29</v>
      </c>
      <c r="F727" s="3" t="s">
        <v>30</v>
      </c>
      <c r="G727" s="3" t="s">
        <v>31</v>
      </c>
      <c r="H727" s="3" t="n">
        <v>1</v>
      </c>
      <c r="I727" s="3" t="s">
        <v>32</v>
      </c>
      <c r="J727" s="3" t="n">
        <v>0.792</v>
      </c>
      <c r="K727" s="3" t="n">
        <v>3.865</v>
      </c>
      <c r="L727" s="3" t="n">
        <v>1.893</v>
      </c>
      <c r="M727" s="3" t="n">
        <v>0.479</v>
      </c>
      <c r="N727" s="5" t="n">
        <v>0.2236</v>
      </c>
      <c r="O727" s="5" t="n">
        <v>1.67901563092311</v>
      </c>
      <c r="P727" s="5" t="n">
        <v>3.1</v>
      </c>
      <c r="Q727" s="3" t="n">
        <v>0.642768850432633</v>
      </c>
      <c r="R727" s="5" t="n">
        <v>0.0287484972866983</v>
      </c>
    </row>
    <row r="728" customFormat="false" ht="15" hidden="false" customHeight="false" outlineLevel="0" collapsed="false">
      <c r="A728" s="3" t="s">
        <v>28</v>
      </c>
      <c r="B728" s="3" t="n">
        <v>4.045</v>
      </c>
      <c r="C728" s="3" t="n">
        <v>1.455</v>
      </c>
      <c r="D728" s="3" t="n">
        <v>47.99</v>
      </c>
      <c r="E728" s="3" t="s">
        <v>29</v>
      </c>
      <c r="F728" s="3" t="s">
        <v>30</v>
      </c>
      <c r="G728" s="3" t="s">
        <v>31</v>
      </c>
      <c r="H728" s="3" t="n">
        <v>1</v>
      </c>
      <c r="I728" s="3" t="s">
        <v>32</v>
      </c>
      <c r="J728" s="3" t="n">
        <v>0.801</v>
      </c>
      <c r="K728" s="3" t="n">
        <v>3.892</v>
      </c>
      <c r="L728" s="3" t="n">
        <v>1.847</v>
      </c>
      <c r="M728" s="3" t="n">
        <v>0.481</v>
      </c>
      <c r="N728" s="5" t="n">
        <v>0.2085</v>
      </c>
      <c r="O728" s="5" t="n">
        <v>1.70340056212064</v>
      </c>
      <c r="P728" s="5" t="n">
        <v>3.1</v>
      </c>
      <c r="Q728" s="3" t="n">
        <v>0.640296662546354</v>
      </c>
      <c r="R728" s="5" t="n">
        <v>0.0268338420601113</v>
      </c>
    </row>
    <row r="729" customFormat="false" ht="15" hidden="false" customHeight="false" outlineLevel="0" collapsed="false">
      <c r="A729" s="3" t="s">
        <v>28</v>
      </c>
      <c r="B729" s="3" t="n">
        <v>4.045</v>
      </c>
      <c r="C729" s="3" t="n">
        <v>1.465</v>
      </c>
      <c r="D729" s="3" t="n">
        <v>47.99</v>
      </c>
      <c r="E729" s="3" t="s">
        <v>29</v>
      </c>
      <c r="F729" s="3" t="s">
        <v>30</v>
      </c>
      <c r="G729" s="3" t="s">
        <v>31</v>
      </c>
      <c r="H729" s="3" t="n">
        <v>1</v>
      </c>
      <c r="I729" s="3" t="s">
        <v>32</v>
      </c>
      <c r="J729" s="3" t="n">
        <v>0.809</v>
      </c>
      <c r="K729" s="3" t="n">
        <v>3.918</v>
      </c>
      <c r="L729" s="3" t="n">
        <v>1.802</v>
      </c>
      <c r="M729" s="3" t="n">
        <v>0.483</v>
      </c>
      <c r="N729" s="5" t="n">
        <v>0.1882</v>
      </c>
      <c r="O729" s="5" t="n">
        <v>1.77619351159488</v>
      </c>
      <c r="P729" s="5" t="n">
        <v>3.1</v>
      </c>
      <c r="Q729" s="3" t="n">
        <v>0.637824474660074</v>
      </c>
      <c r="R729" s="5" t="n">
        <v>0.0242369229296549</v>
      </c>
    </row>
    <row r="730" customFormat="false" ht="15" hidden="false" customHeight="false" outlineLevel="0" collapsed="false">
      <c r="A730" s="3" t="s">
        <v>28</v>
      </c>
      <c r="B730" s="3" t="n">
        <v>4.045</v>
      </c>
      <c r="C730" s="3" t="n">
        <v>1.475</v>
      </c>
      <c r="D730" s="3" t="n">
        <v>47.99</v>
      </c>
      <c r="E730" s="3" t="s">
        <v>29</v>
      </c>
      <c r="F730" s="3" t="s">
        <v>30</v>
      </c>
      <c r="G730" s="3" t="s">
        <v>31</v>
      </c>
      <c r="H730" s="3" t="n">
        <v>1</v>
      </c>
      <c r="I730" s="3" t="s">
        <v>32</v>
      </c>
      <c r="J730" s="3" t="n">
        <v>0.818</v>
      </c>
      <c r="K730" s="3" t="n">
        <v>3.945</v>
      </c>
      <c r="L730" s="3" t="n">
        <v>1.756</v>
      </c>
      <c r="M730" s="3" t="n">
        <v>0.486</v>
      </c>
      <c r="N730" s="5" t="n">
        <v>0.1732</v>
      </c>
      <c r="O730" s="5" t="n">
        <v>1.77493801124341</v>
      </c>
      <c r="P730" s="5" t="n">
        <v>3.1</v>
      </c>
      <c r="Q730" s="3" t="n">
        <v>0.635352286773795</v>
      </c>
      <c r="R730" s="5" t="n">
        <v>0.0223251691333474</v>
      </c>
    </row>
    <row r="731" customFormat="false" ht="15" hidden="false" customHeight="false" outlineLevel="0" collapsed="false">
      <c r="A731" s="3" t="s">
        <v>28</v>
      </c>
      <c r="B731" s="3" t="n">
        <v>4.045</v>
      </c>
      <c r="C731" s="3" t="n">
        <v>1.485</v>
      </c>
      <c r="D731" s="3" t="n">
        <v>47.99</v>
      </c>
      <c r="E731" s="3" t="s">
        <v>29</v>
      </c>
      <c r="F731" s="3" t="s">
        <v>30</v>
      </c>
      <c r="G731" s="3" t="s">
        <v>31</v>
      </c>
      <c r="H731" s="3" t="n">
        <v>1</v>
      </c>
      <c r="I731" s="3" t="s">
        <v>32</v>
      </c>
      <c r="J731" s="3" t="n">
        <v>0.827</v>
      </c>
      <c r="K731" s="3" t="n">
        <v>3.972</v>
      </c>
      <c r="L731" s="3" t="n">
        <v>1.711</v>
      </c>
      <c r="M731" s="3" t="n">
        <v>0.488</v>
      </c>
      <c r="N731" s="5" t="n">
        <v>0.1575</v>
      </c>
      <c r="O731" s="5" t="n">
        <v>1.85391549718371</v>
      </c>
      <c r="P731" s="5" t="n">
        <v>3.1</v>
      </c>
      <c r="Q731" s="3" t="n">
        <v>0.632880098887515</v>
      </c>
      <c r="R731" s="5" t="n">
        <v>0.0203186123909369</v>
      </c>
    </row>
    <row r="732" customFormat="false" ht="15" hidden="false" customHeight="false" outlineLevel="0" collapsed="false">
      <c r="A732" s="3" t="s">
        <v>28</v>
      </c>
      <c r="B732" s="3" t="n">
        <v>4.045</v>
      </c>
      <c r="C732" s="3" t="n">
        <v>1.495</v>
      </c>
      <c r="D732" s="3" t="n">
        <v>47.99</v>
      </c>
      <c r="E732" s="3" t="s">
        <v>29</v>
      </c>
      <c r="F732" s="3" t="s">
        <v>30</v>
      </c>
      <c r="G732" s="3" t="s">
        <v>31</v>
      </c>
      <c r="H732" s="3" t="n">
        <v>1</v>
      </c>
      <c r="I732" s="3" t="s">
        <v>32</v>
      </c>
      <c r="J732" s="3" t="n">
        <v>0.836</v>
      </c>
      <c r="K732" s="3" t="n">
        <v>3.999</v>
      </c>
      <c r="L732" s="3" t="n">
        <v>1.665</v>
      </c>
      <c r="M732" s="3" t="n">
        <v>0.49</v>
      </c>
      <c r="N732" s="5" t="n">
        <v>0.1377</v>
      </c>
      <c r="O732" s="5" t="n">
        <v>1.93632901748557</v>
      </c>
      <c r="P732" s="5" t="n">
        <v>3.1</v>
      </c>
      <c r="Q732" s="3" t="n">
        <v>0.630407911001236</v>
      </c>
      <c r="R732" s="5" t="n">
        <v>0.0177783668985793</v>
      </c>
    </row>
    <row r="733" customFormat="false" ht="15" hidden="false" customHeight="false" outlineLevel="0" collapsed="false">
      <c r="A733" s="3" t="s">
        <v>28</v>
      </c>
      <c r="B733" s="3" t="n">
        <v>4.045</v>
      </c>
      <c r="C733" s="3" t="n">
        <v>1.505</v>
      </c>
      <c r="D733" s="3" t="n">
        <v>47.99</v>
      </c>
      <c r="E733" s="3" t="s">
        <v>29</v>
      </c>
      <c r="F733" s="3" t="s">
        <v>30</v>
      </c>
      <c r="G733" s="3" t="s">
        <v>31</v>
      </c>
      <c r="H733" s="3" t="n">
        <v>1</v>
      </c>
      <c r="I733" s="3" t="s">
        <v>32</v>
      </c>
      <c r="J733" s="3" t="n">
        <v>0.844</v>
      </c>
      <c r="K733" s="3" t="n">
        <v>4.025</v>
      </c>
      <c r="L733" s="3" t="n">
        <v>1.62</v>
      </c>
      <c r="M733" s="3" t="n">
        <v>0.492</v>
      </c>
      <c r="N733" s="5" t="n">
        <v>0.1301</v>
      </c>
      <c r="O733" s="5" t="n">
        <v>2.01045203238036</v>
      </c>
      <c r="P733" s="5" t="n">
        <v>3.1</v>
      </c>
      <c r="Q733" s="3" t="n">
        <v>0.627935723114957</v>
      </c>
      <c r="R733" s="5" t="n">
        <v>0.0168047334664794</v>
      </c>
    </row>
    <row r="734" customFormat="false" ht="15" hidden="false" customHeight="false" outlineLevel="0" collapsed="false">
      <c r="A734" s="3" t="s">
        <v>28</v>
      </c>
      <c r="B734" s="3" t="n">
        <v>4.045</v>
      </c>
      <c r="C734" s="3" t="n">
        <v>1.515</v>
      </c>
      <c r="D734" s="3" t="n">
        <v>47.99</v>
      </c>
      <c r="E734" s="3" t="s">
        <v>29</v>
      </c>
      <c r="F734" s="3" t="s">
        <v>30</v>
      </c>
      <c r="G734" s="3" t="s">
        <v>31</v>
      </c>
      <c r="H734" s="3" t="n">
        <v>1</v>
      </c>
      <c r="I734" s="3" t="s">
        <v>32</v>
      </c>
      <c r="J734" s="3" t="n">
        <v>0.853</v>
      </c>
      <c r="K734" s="3" t="n">
        <v>4.052</v>
      </c>
      <c r="L734" s="3" t="n">
        <v>1.574</v>
      </c>
      <c r="M734" s="3" t="n">
        <v>0.494</v>
      </c>
      <c r="N734" s="5" t="n">
        <v>0.1392</v>
      </c>
      <c r="O734" s="5" t="n">
        <v>2.03905001196183</v>
      </c>
      <c r="P734" s="5" t="n">
        <v>3.1</v>
      </c>
      <c r="Q734" s="3" t="n">
        <v>0.625463535228678</v>
      </c>
      <c r="R734" s="5" t="n">
        <v>0.0179926483650867</v>
      </c>
    </row>
    <row r="735" customFormat="false" ht="15" hidden="false" customHeight="false" outlineLevel="0" collapsed="false">
      <c r="A735" s="3" t="s">
        <v>28</v>
      </c>
      <c r="B735" s="3" t="n">
        <v>4.045</v>
      </c>
      <c r="C735" s="3" t="n">
        <v>1.525</v>
      </c>
      <c r="D735" s="3" t="n">
        <v>47.99</v>
      </c>
      <c r="E735" s="3" t="s">
        <v>29</v>
      </c>
      <c r="F735" s="3" t="s">
        <v>30</v>
      </c>
      <c r="G735" s="3" t="s">
        <v>31</v>
      </c>
      <c r="H735" s="3" t="n">
        <v>1</v>
      </c>
      <c r="I735" s="3" t="s">
        <v>32</v>
      </c>
      <c r="J735" s="3" t="n">
        <v>0.863</v>
      </c>
      <c r="K735" s="3" t="n">
        <v>4.079</v>
      </c>
      <c r="L735" s="3" t="n">
        <v>1.529</v>
      </c>
      <c r="M735" s="3" t="n">
        <v>0.497</v>
      </c>
      <c r="N735" s="5" t="n">
        <v>0.1258</v>
      </c>
      <c r="O735" s="5" t="n">
        <v>2.14591190659912</v>
      </c>
      <c r="P735" s="5" t="n">
        <v>3.1</v>
      </c>
      <c r="Q735" s="3" t="n">
        <v>0.622991347342398</v>
      </c>
      <c r="R735" s="5" t="n">
        <v>0.0162673711641306</v>
      </c>
    </row>
    <row r="736" customFormat="false" ht="15" hidden="false" customHeight="false" outlineLevel="0" collapsed="false">
      <c r="A736" s="3" t="s">
        <v>28</v>
      </c>
      <c r="B736" s="3" t="n">
        <v>4.045</v>
      </c>
      <c r="C736" s="3" t="n">
        <v>1.535</v>
      </c>
      <c r="D736" s="3" t="n">
        <v>47.99</v>
      </c>
      <c r="E736" s="3" t="s">
        <v>29</v>
      </c>
      <c r="F736" s="3" t="s">
        <v>30</v>
      </c>
      <c r="G736" s="3" t="s">
        <v>31</v>
      </c>
      <c r="H736" s="3" t="n">
        <v>1</v>
      </c>
      <c r="I736" s="3" t="s">
        <v>32</v>
      </c>
      <c r="J736" s="3" t="n">
        <v>0.872</v>
      </c>
      <c r="K736" s="3" t="n">
        <v>4.106</v>
      </c>
      <c r="L736" s="3" t="n">
        <v>1.483</v>
      </c>
      <c r="M736" s="3" t="n">
        <v>0.499</v>
      </c>
      <c r="N736" s="5" t="n">
        <v>0.117</v>
      </c>
      <c r="O736" s="5" t="n">
        <v>2.22568697682552</v>
      </c>
      <c r="P736" s="5" t="n">
        <v>3.1</v>
      </c>
      <c r="Q736" s="3" t="n">
        <v>0.620519159456119</v>
      </c>
      <c r="R736" s="5" t="n">
        <v>0.0151384592049831</v>
      </c>
    </row>
    <row r="737" customFormat="false" ht="15" hidden="false" customHeight="false" outlineLevel="0" collapsed="false">
      <c r="A737" s="3" t="s">
        <v>28</v>
      </c>
      <c r="B737" s="3" t="n">
        <v>4.045</v>
      </c>
      <c r="C737" s="3" t="n">
        <v>1.545</v>
      </c>
      <c r="D737" s="3" t="n">
        <v>47.99</v>
      </c>
      <c r="E737" s="3" t="s">
        <v>29</v>
      </c>
      <c r="F737" s="3" t="s">
        <v>30</v>
      </c>
      <c r="G737" s="3" t="s">
        <v>31</v>
      </c>
      <c r="H737" s="3" t="n">
        <v>1</v>
      </c>
      <c r="I737" s="3" t="s">
        <v>32</v>
      </c>
      <c r="J737" s="3" t="n">
        <v>0.881</v>
      </c>
      <c r="K737" s="3" t="n">
        <v>4.132</v>
      </c>
      <c r="L737" s="3" t="n">
        <v>1.438</v>
      </c>
      <c r="M737" s="3" t="n">
        <v>0.501</v>
      </c>
      <c r="N737" s="5" t="n">
        <v>0.1032</v>
      </c>
      <c r="O737" s="5" t="n">
        <v>2.31853429205731</v>
      </c>
      <c r="P737" s="5" t="n">
        <v>3.1</v>
      </c>
      <c r="Q737" s="3" t="n">
        <v>0.618046971569839</v>
      </c>
      <c r="R737" s="5" t="n">
        <v>0.013353426131504</v>
      </c>
    </row>
    <row r="738" customFormat="false" ht="15" hidden="false" customHeight="false" outlineLevel="0" collapsed="false">
      <c r="A738" s="3" t="s">
        <v>28</v>
      </c>
      <c r="B738" s="3" t="n">
        <v>4.045</v>
      </c>
      <c r="C738" s="3" t="n">
        <v>1.555</v>
      </c>
      <c r="D738" s="3" t="n">
        <v>47.99</v>
      </c>
      <c r="E738" s="3" t="s">
        <v>29</v>
      </c>
      <c r="F738" s="3" t="s">
        <v>30</v>
      </c>
      <c r="G738" s="3" t="s">
        <v>31</v>
      </c>
      <c r="H738" s="3" t="n">
        <v>1</v>
      </c>
      <c r="I738" s="3" t="s">
        <v>32</v>
      </c>
      <c r="J738" s="3" t="n">
        <v>0.89</v>
      </c>
      <c r="K738" s="3" t="n">
        <v>4.159</v>
      </c>
      <c r="L738" s="3" t="n">
        <v>1.392</v>
      </c>
      <c r="M738" s="3" t="n">
        <v>0.503</v>
      </c>
      <c r="N738" s="5" t="n">
        <v>0.0653</v>
      </c>
      <c r="O738" s="5" t="n">
        <v>5.26192568475841</v>
      </c>
      <c r="P738" s="5" t="n">
        <v>3.1</v>
      </c>
      <c r="Q738" s="3" t="n">
        <v>0.61557478368356</v>
      </c>
      <c r="R738" s="5" t="n">
        <v>0.00845365064363261</v>
      </c>
    </row>
    <row r="739" customFormat="false" ht="15" hidden="false" customHeight="false" outlineLevel="0" collapsed="false">
      <c r="A739" s="3" t="s">
        <v>28</v>
      </c>
      <c r="B739" s="3" t="n">
        <v>4.045</v>
      </c>
      <c r="C739" s="3" t="n">
        <v>1.565</v>
      </c>
      <c r="D739" s="3" t="n">
        <v>47.99</v>
      </c>
      <c r="E739" s="3" t="s">
        <v>29</v>
      </c>
      <c r="F739" s="3" t="s">
        <v>30</v>
      </c>
      <c r="G739" s="3" t="s">
        <v>31</v>
      </c>
      <c r="H739" s="3" t="n">
        <v>1</v>
      </c>
      <c r="I739" s="3" t="s">
        <v>32</v>
      </c>
      <c r="J739" s="3" t="n">
        <v>0.899</v>
      </c>
      <c r="K739" s="3" t="n">
        <v>4.186</v>
      </c>
      <c r="L739" s="3" t="n">
        <v>1.347</v>
      </c>
      <c r="M739" s="3" t="n">
        <v>0.505</v>
      </c>
      <c r="N739" s="5" t="n">
        <v>0.03741</v>
      </c>
      <c r="O739" s="5" t="n">
        <v>5.33717080774332</v>
      </c>
      <c r="P739" s="5" t="n">
        <v>3.1</v>
      </c>
      <c r="Q739" s="3" t="n">
        <v>0.613102595797281</v>
      </c>
      <c r="R739" s="5" t="n">
        <v>0.00484524750988123</v>
      </c>
    </row>
    <row r="740" customFormat="false" ht="15" hidden="false" customHeight="false" outlineLevel="0" collapsed="false">
      <c r="A740" s="3" t="s">
        <v>28</v>
      </c>
      <c r="B740" s="3" t="n">
        <v>4.045</v>
      </c>
      <c r="C740" s="3" t="n">
        <v>1.575</v>
      </c>
      <c r="D740" s="3" t="n">
        <v>47.99</v>
      </c>
      <c r="E740" s="3" t="s">
        <v>29</v>
      </c>
      <c r="F740" s="3" t="s">
        <v>30</v>
      </c>
      <c r="G740" s="3" t="s">
        <v>31</v>
      </c>
      <c r="H740" s="3" t="n">
        <v>1</v>
      </c>
      <c r="I740" s="3" t="s">
        <v>32</v>
      </c>
      <c r="J740" s="3" t="n">
        <v>0.909</v>
      </c>
      <c r="K740" s="3" t="n">
        <v>4.213</v>
      </c>
      <c r="L740" s="3" t="n">
        <v>1.301</v>
      </c>
      <c r="M740" s="3" t="n">
        <v>0.508</v>
      </c>
      <c r="N740" s="5" t="n">
        <v>0.02004</v>
      </c>
      <c r="O740" s="5" t="n">
        <v>5.39538593260903</v>
      </c>
      <c r="P740" s="5" t="n">
        <v>3.1</v>
      </c>
      <c r="Q740" s="3" t="n">
        <v>0.610630407911001</v>
      </c>
      <c r="R740" s="5" t="n">
        <v>0.00259600969409126</v>
      </c>
    </row>
    <row r="741" customFormat="false" ht="15" hidden="false" customHeight="false" outlineLevel="0" collapsed="false">
      <c r="A741" s="3" t="s">
        <v>28</v>
      </c>
      <c r="B741" s="3" t="n">
        <v>4.045</v>
      </c>
      <c r="C741" s="3" t="n">
        <v>1.585</v>
      </c>
      <c r="D741" s="3" t="n">
        <v>47.99</v>
      </c>
      <c r="E741" s="3" t="s">
        <v>29</v>
      </c>
      <c r="F741" s="3" t="s">
        <v>30</v>
      </c>
      <c r="G741" s="3" t="s">
        <v>31</v>
      </c>
      <c r="H741" s="3" t="n">
        <v>1</v>
      </c>
      <c r="I741" s="3" t="s">
        <v>32</v>
      </c>
      <c r="J741" s="3" t="n">
        <v>0.918</v>
      </c>
      <c r="K741" s="3" t="n">
        <v>4.239</v>
      </c>
      <c r="L741" s="3" t="n">
        <v>1.256</v>
      </c>
      <c r="M741" s="3" t="n">
        <v>0.51</v>
      </c>
      <c r="N741" s="5" t="n">
        <v>0.009427</v>
      </c>
      <c r="O741" s="5" t="n">
        <v>5.51373690771033</v>
      </c>
      <c r="P741" s="5" t="n">
        <v>3.1</v>
      </c>
      <c r="Q741" s="3" t="n">
        <v>0.608158220024722</v>
      </c>
      <c r="R741" s="5" t="n">
        <v>0.00122102118804588</v>
      </c>
    </row>
    <row r="742" customFormat="false" ht="15" hidden="false" customHeight="false" outlineLevel="0" collapsed="false">
      <c r="A742" s="3" t="s">
        <v>28</v>
      </c>
      <c r="B742" s="3" t="n">
        <v>4.045</v>
      </c>
      <c r="C742" s="3" t="n">
        <v>1.595</v>
      </c>
      <c r="D742" s="3" t="n">
        <v>47.99</v>
      </c>
      <c r="E742" s="3" t="s">
        <v>29</v>
      </c>
      <c r="F742" s="3" t="s">
        <v>30</v>
      </c>
      <c r="G742" s="3" t="s">
        <v>31</v>
      </c>
      <c r="H742" s="3" t="n">
        <v>1</v>
      </c>
      <c r="I742" s="3" t="s">
        <v>32</v>
      </c>
      <c r="J742" s="3" t="n">
        <v>0.928</v>
      </c>
      <c r="K742" s="3" t="n">
        <v>4.266</v>
      </c>
      <c r="L742" s="3" t="n">
        <v>1.21</v>
      </c>
      <c r="M742" s="3" t="n">
        <v>0.512</v>
      </c>
      <c r="N742" s="5" t="n">
        <v>0.003467</v>
      </c>
      <c r="O742" s="5" t="n">
        <v>5.60279932766359</v>
      </c>
      <c r="P742" s="5" t="n">
        <v>3.1</v>
      </c>
      <c r="Q742" s="3" t="n">
        <v>0.605686032138443</v>
      </c>
      <c r="R742" s="5" t="n">
        <v>0.000449102872118054</v>
      </c>
    </row>
    <row r="743" customFormat="false" ht="15" hidden="false" customHeight="false" outlineLevel="0" collapsed="false">
      <c r="A743" s="3" t="s">
        <v>28</v>
      </c>
      <c r="B743" s="3" t="n">
        <v>4.045</v>
      </c>
      <c r="C743" s="3" t="n">
        <v>1.605</v>
      </c>
      <c r="D743" s="3" t="n">
        <v>47.99</v>
      </c>
      <c r="E743" s="3" t="s">
        <v>29</v>
      </c>
      <c r="F743" s="3" t="s">
        <v>30</v>
      </c>
      <c r="G743" s="3" t="s">
        <v>31</v>
      </c>
      <c r="H743" s="3" t="n">
        <v>1</v>
      </c>
      <c r="I743" s="3" t="s">
        <v>32</v>
      </c>
      <c r="J743" s="3" t="n">
        <v>0.938</v>
      </c>
      <c r="K743" s="3" t="n">
        <v>4.293</v>
      </c>
      <c r="L743" s="3" t="n">
        <v>1.164</v>
      </c>
      <c r="M743" s="3" t="n">
        <v>0.514</v>
      </c>
      <c r="N743" s="5" t="n">
        <v>0.0001789</v>
      </c>
      <c r="O743" s="5" t="n">
        <v>5.76492026497197</v>
      </c>
      <c r="P743" s="5" t="n">
        <v>3.1</v>
      </c>
      <c r="Q743" s="3" t="n">
        <v>0.603213844252163</v>
      </c>
      <c r="R743" s="5" t="n">
        <v>2.31753038840396E-005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2017-05-03T17:11:47Z</dcterms:created>
  <dc:creator>Shujie Li</dc:creator>
  <dc:description/>
  <dc:language>en-US</dc:language>
  <cp:lastModifiedBy/>
  <dcterms:modified xsi:type="dcterms:W3CDTF">2019-02-27T02:06:06Z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