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e/jlab/CJ/CJ-database/data/JAM/"/>
    </mc:Choice>
  </mc:AlternateContent>
  <xr:revisionPtr revIDLastSave="0" documentId="13_ncr:1_{B798E1C0-1195-7E41-AD33-BCE73B430A03}" xr6:coauthVersionLast="47" xr6:coauthVersionMax="47" xr10:uidLastSave="{00000000-0000-0000-0000-000000000000}"/>
  <bookViews>
    <workbookView xWindow="0" yWindow="740" windowWidth="16380" windowHeight="8200" tabRatio="993" activeTab="1" xr2:uid="{00000000-000D-0000-FFFF-FFFF00000000}"/>
  </bookViews>
  <sheets>
    <sheet name="raw" sheetId="1" r:id="rId1"/>
    <sheet name="forma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743" i="1" l="1"/>
  <c r="P743" i="1" s="1"/>
  <c r="M743" i="1"/>
  <c r="L743" i="1"/>
  <c r="P742" i="1"/>
  <c r="Q742" i="1" s="1"/>
  <c r="N742" i="1"/>
  <c r="O742" i="1" s="1"/>
  <c r="M742" i="1"/>
  <c r="L742" i="1"/>
  <c r="Q741" i="1"/>
  <c r="P741" i="1"/>
  <c r="N741" i="1"/>
  <c r="O741" i="1" s="1"/>
  <c r="M741" i="1"/>
  <c r="L741" i="1"/>
  <c r="O740" i="1"/>
  <c r="N740" i="1"/>
  <c r="P740" i="1" s="1"/>
  <c r="Q740" i="1" s="1"/>
  <c r="M740" i="1"/>
  <c r="L740" i="1"/>
  <c r="N739" i="1"/>
  <c r="M739" i="1"/>
  <c r="L739" i="1"/>
  <c r="P738" i="1"/>
  <c r="N738" i="1"/>
  <c r="O738" i="1" s="1"/>
  <c r="M738" i="1"/>
  <c r="L738" i="1"/>
  <c r="N737" i="1"/>
  <c r="O737" i="1" s="1"/>
  <c r="M737" i="1"/>
  <c r="L737" i="1"/>
  <c r="P736" i="1"/>
  <c r="Q736" i="1" s="1"/>
  <c r="O736" i="1"/>
  <c r="N736" i="1"/>
  <c r="M736" i="1"/>
  <c r="L736" i="1"/>
  <c r="N735" i="1"/>
  <c r="M735" i="1"/>
  <c r="L735" i="1"/>
  <c r="P734" i="1"/>
  <c r="Q734" i="1" s="1"/>
  <c r="N734" i="1"/>
  <c r="O734" i="1" s="1"/>
  <c r="M734" i="1"/>
  <c r="L734" i="1"/>
  <c r="N733" i="1"/>
  <c r="O733" i="1" s="1"/>
  <c r="M733" i="1"/>
  <c r="L733" i="1"/>
  <c r="P732" i="1"/>
  <c r="Q732" i="1" s="1"/>
  <c r="O732" i="1"/>
  <c r="N732" i="1"/>
  <c r="M732" i="1"/>
  <c r="L732" i="1"/>
  <c r="N731" i="1"/>
  <c r="M731" i="1"/>
  <c r="L731" i="1"/>
  <c r="P730" i="1"/>
  <c r="Q730" i="1" s="1"/>
  <c r="N730" i="1"/>
  <c r="O730" i="1" s="1"/>
  <c r="M730" i="1"/>
  <c r="L730" i="1"/>
  <c r="P729" i="1"/>
  <c r="Q729" i="1" s="1"/>
  <c r="N729" i="1"/>
  <c r="O729" i="1" s="1"/>
  <c r="M729" i="1"/>
  <c r="L729" i="1"/>
  <c r="P728" i="1"/>
  <c r="Q728" i="1" s="1"/>
  <c r="O728" i="1"/>
  <c r="N728" i="1"/>
  <c r="M728" i="1"/>
  <c r="L728" i="1"/>
  <c r="N727" i="1"/>
  <c r="M727" i="1"/>
  <c r="L727" i="1" s="1"/>
  <c r="P726" i="1"/>
  <c r="Q726" i="1" s="1"/>
  <c r="N726" i="1"/>
  <c r="O726" i="1" s="1"/>
  <c r="M726" i="1"/>
  <c r="L726" i="1"/>
  <c r="N725" i="1"/>
  <c r="O725" i="1" s="1"/>
  <c r="M725" i="1"/>
  <c r="L725" i="1"/>
  <c r="N724" i="1"/>
  <c r="P724" i="1" s="1"/>
  <c r="M724" i="1"/>
  <c r="L724" i="1"/>
  <c r="N723" i="1"/>
  <c r="M723" i="1"/>
  <c r="L723" i="1" s="1"/>
  <c r="P722" i="1"/>
  <c r="Q722" i="1" s="1"/>
  <c r="N722" i="1"/>
  <c r="O722" i="1" s="1"/>
  <c r="M722" i="1"/>
  <c r="L722" i="1"/>
  <c r="P721" i="1"/>
  <c r="Q721" i="1" s="1"/>
  <c r="N721" i="1"/>
  <c r="O721" i="1" s="1"/>
  <c r="M721" i="1"/>
  <c r="L721" i="1"/>
  <c r="N720" i="1"/>
  <c r="P720" i="1" s="1"/>
  <c r="M720" i="1"/>
  <c r="L720" i="1"/>
  <c r="N719" i="1"/>
  <c r="M719" i="1"/>
  <c r="L719" i="1" s="1"/>
  <c r="P718" i="1"/>
  <c r="N718" i="1"/>
  <c r="O718" i="1" s="1"/>
  <c r="M718" i="1"/>
  <c r="L718" i="1"/>
  <c r="Q717" i="1"/>
  <c r="P717" i="1"/>
  <c r="N717" i="1"/>
  <c r="O717" i="1" s="1"/>
  <c r="M717" i="1"/>
  <c r="L717" i="1"/>
  <c r="N716" i="1"/>
  <c r="P716" i="1" s="1"/>
  <c r="M716" i="1"/>
  <c r="L716" i="1"/>
  <c r="N715" i="1"/>
  <c r="M715" i="1"/>
  <c r="L715" i="1" s="1"/>
  <c r="P714" i="1"/>
  <c r="N714" i="1"/>
  <c r="O714" i="1" s="1"/>
  <c r="M714" i="1"/>
  <c r="L714" i="1"/>
  <c r="Q713" i="1"/>
  <c r="P713" i="1"/>
  <c r="N713" i="1"/>
  <c r="O713" i="1" s="1"/>
  <c r="M713" i="1"/>
  <c r="L713" i="1"/>
  <c r="N712" i="1"/>
  <c r="M712" i="1"/>
  <c r="L712" i="1"/>
  <c r="N711" i="1"/>
  <c r="M711" i="1"/>
  <c r="L711" i="1"/>
  <c r="P710" i="1"/>
  <c r="Q710" i="1" s="1"/>
  <c r="N710" i="1"/>
  <c r="O710" i="1" s="1"/>
  <c r="M710" i="1"/>
  <c r="L710" i="1"/>
  <c r="Q709" i="1"/>
  <c r="P709" i="1"/>
  <c r="N709" i="1"/>
  <c r="O709" i="1" s="1"/>
  <c r="M709" i="1"/>
  <c r="L709" i="1"/>
  <c r="O708" i="1"/>
  <c r="N708" i="1"/>
  <c r="P708" i="1" s="1"/>
  <c r="M708" i="1"/>
  <c r="L708" i="1"/>
  <c r="N707" i="1"/>
  <c r="M707" i="1"/>
  <c r="L707" i="1"/>
  <c r="P706" i="1"/>
  <c r="Q706" i="1" s="1"/>
  <c r="N706" i="1"/>
  <c r="O706" i="1" s="1"/>
  <c r="M706" i="1"/>
  <c r="L706" i="1"/>
  <c r="N705" i="1"/>
  <c r="O705" i="1" s="1"/>
  <c r="M705" i="1"/>
  <c r="L705" i="1"/>
  <c r="P704" i="1"/>
  <c r="O704" i="1"/>
  <c r="N704" i="1"/>
  <c r="M704" i="1"/>
  <c r="L704" i="1"/>
  <c r="N703" i="1"/>
  <c r="M703" i="1"/>
  <c r="L703" i="1"/>
  <c r="P702" i="1"/>
  <c r="N702" i="1"/>
  <c r="O702" i="1" s="1"/>
  <c r="M702" i="1"/>
  <c r="L702" i="1"/>
  <c r="N701" i="1"/>
  <c r="M701" i="1"/>
  <c r="L701" i="1"/>
  <c r="P700" i="1"/>
  <c r="Q700" i="1" s="1"/>
  <c r="O700" i="1"/>
  <c r="N700" i="1"/>
  <c r="M700" i="1"/>
  <c r="L700" i="1"/>
  <c r="N699" i="1"/>
  <c r="M699" i="1"/>
  <c r="L699" i="1" s="1"/>
  <c r="P698" i="1"/>
  <c r="Q698" i="1" s="1"/>
  <c r="N698" i="1"/>
  <c r="O698" i="1" s="1"/>
  <c r="M698" i="1"/>
  <c r="L698" i="1"/>
  <c r="N697" i="1"/>
  <c r="O697" i="1" s="1"/>
  <c r="M697" i="1"/>
  <c r="L697" i="1"/>
  <c r="P696" i="1"/>
  <c r="Q696" i="1" s="1"/>
  <c r="O696" i="1"/>
  <c r="N696" i="1"/>
  <c r="M696" i="1"/>
  <c r="L696" i="1"/>
  <c r="N695" i="1"/>
  <c r="M695" i="1"/>
  <c r="L695" i="1" s="1"/>
  <c r="P694" i="1"/>
  <c r="Q694" i="1" s="1"/>
  <c r="N694" i="1"/>
  <c r="O694" i="1" s="1"/>
  <c r="M694" i="1"/>
  <c r="L694" i="1"/>
  <c r="N693" i="1"/>
  <c r="O693" i="1" s="1"/>
  <c r="M693" i="1"/>
  <c r="L693" i="1"/>
  <c r="N692" i="1"/>
  <c r="P692" i="1" s="1"/>
  <c r="M692" i="1"/>
  <c r="L692" i="1"/>
  <c r="N691" i="1"/>
  <c r="M691" i="1"/>
  <c r="L691" i="1" s="1"/>
  <c r="P690" i="1"/>
  <c r="Q690" i="1" s="1"/>
  <c r="N690" i="1"/>
  <c r="O690" i="1" s="1"/>
  <c r="M690" i="1"/>
  <c r="L690" i="1"/>
  <c r="Q689" i="1"/>
  <c r="P689" i="1"/>
  <c r="N689" i="1"/>
  <c r="O689" i="1" s="1"/>
  <c r="M689" i="1"/>
  <c r="L689" i="1"/>
  <c r="N688" i="1"/>
  <c r="M688" i="1"/>
  <c r="L688" i="1"/>
  <c r="N687" i="1"/>
  <c r="M687" i="1"/>
  <c r="L687" i="1" s="1"/>
  <c r="P686" i="1"/>
  <c r="N686" i="1"/>
  <c r="O686" i="1" s="1"/>
  <c r="M686" i="1"/>
  <c r="L686" i="1"/>
  <c r="P685" i="1"/>
  <c r="Q685" i="1" s="1"/>
  <c r="N685" i="1"/>
  <c r="O685" i="1" s="1"/>
  <c r="M685" i="1"/>
  <c r="L685" i="1"/>
  <c r="N684" i="1"/>
  <c r="P684" i="1" s="1"/>
  <c r="M684" i="1"/>
  <c r="L684" i="1"/>
  <c r="N683" i="1"/>
  <c r="M683" i="1"/>
  <c r="L683" i="1" s="1"/>
  <c r="P682" i="1"/>
  <c r="N682" i="1"/>
  <c r="O682" i="1" s="1"/>
  <c r="M682" i="1"/>
  <c r="L682" i="1"/>
  <c r="Q681" i="1"/>
  <c r="P681" i="1"/>
  <c r="N681" i="1"/>
  <c r="O681" i="1" s="1"/>
  <c r="M681" i="1"/>
  <c r="L681" i="1"/>
  <c r="N680" i="1"/>
  <c r="P680" i="1" s="1"/>
  <c r="M680" i="1"/>
  <c r="L680" i="1"/>
  <c r="N679" i="1"/>
  <c r="M679" i="1"/>
  <c r="L679" i="1"/>
  <c r="P678" i="1"/>
  <c r="N678" i="1"/>
  <c r="O678" i="1" s="1"/>
  <c r="M678" i="1"/>
  <c r="L678" i="1"/>
  <c r="Q677" i="1"/>
  <c r="P677" i="1"/>
  <c r="N677" i="1"/>
  <c r="O677" i="1" s="1"/>
  <c r="M677" i="1"/>
  <c r="L677" i="1"/>
  <c r="O676" i="1"/>
  <c r="N676" i="1"/>
  <c r="P676" i="1" s="1"/>
  <c r="Q676" i="1" s="1"/>
  <c r="M676" i="1"/>
  <c r="L676" i="1"/>
  <c r="N675" i="1"/>
  <c r="M675" i="1"/>
  <c r="L675" i="1"/>
  <c r="P674" i="1"/>
  <c r="N674" i="1"/>
  <c r="O674" i="1" s="1"/>
  <c r="M674" i="1"/>
  <c r="L674" i="1"/>
  <c r="N673" i="1"/>
  <c r="O673" i="1" s="1"/>
  <c r="M673" i="1"/>
  <c r="L673" i="1"/>
  <c r="P672" i="1"/>
  <c r="O672" i="1"/>
  <c r="N672" i="1"/>
  <c r="M672" i="1"/>
  <c r="L672" i="1"/>
  <c r="N671" i="1"/>
  <c r="M671" i="1"/>
  <c r="L671" i="1" s="1"/>
  <c r="P670" i="1"/>
  <c r="N670" i="1"/>
  <c r="O670" i="1" s="1"/>
  <c r="M670" i="1"/>
  <c r="L670" i="1"/>
  <c r="N669" i="1"/>
  <c r="M669" i="1"/>
  <c r="L669" i="1"/>
  <c r="P668" i="1"/>
  <c r="Q668" i="1" s="1"/>
  <c r="O668" i="1"/>
  <c r="N668" i="1"/>
  <c r="M668" i="1"/>
  <c r="L668" i="1"/>
  <c r="N667" i="1"/>
  <c r="M667" i="1"/>
  <c r="L667" i="1"/>
  <c r="P666" i="1"/>
  <c r="Q666" i="1" s="1"/>
  <c r="N666" i="1"/>
  <c r="O666" i="1" s="1"/>
  <c r="M666" i="1"/>
  <c r="L666" i="1"/>
  <c r="N665" i="1"/>
  <c r="O665" i="1" s="1"/>
  <c r="M665" i="1"/>
  <c r="L665" i="1"/>
  <c r="P664" i="1"/>
  <c r="Q664" i="1" s="1"/>
  <c r="O664" i="1"/>
  <c r="N664" i="1"/>
  <c r="M664" i="1"/>
  <c r="L664" i="1"/>
  <c r="N663" i="1"/>
  <c r="M663" i="1"/>
  <c r="L663" i="1"/>
  <c r="P662" i="1"/>
  <c r="Q662" i="1" s="1"/>
  <c r="N662" i="1"/>
  <c r="O662" i="1" s="1"/>
  <c r="M662" i="1"/>
  <c r="L662" i="1"/>
  <c r="P661" i="1"/>
  <c r="Q661" i="1" s="1"/>
  <c r="N661" i="1"/>
  <c r="O661" i="1" s="1"/>
  <c r="M661" i="1"/>
  <c r="L661" i="1"/>
  <c r="P660" i="1"/>
  <c r="N660" i="1"/>
  <c r="O660" i="1" s="1"/>
  <c r="M660" i="1"/>
  <c r="L660" i="1"/>
  <c r="N659" i="1"/>
  <c r="M659" i="1"/>
  <c r="L659" i="1" s="1"/>
  <c r="P658" i="1"/>
  <c r="Q658" i="1" s="1"/>
  <c r="N658" i="1"/>
  <c r="O658" i="1" s="1"/>
  <c r="M658" i="1"/>
  <c r="L658" i="1"/>
  <c r="N657" i="1"/>
  <c r="O657" i="1" s="1"/>
  <c r="M657" i="1"/>
  <c r="L657" i="1"/>
  <c r="N656" i="1"/>
  <c r="M656" i="1"/>
  <c r="L656" i="1"/>
  <c r="N655" i="1"/>
  <c r="M655" i="1"/>
  <c r="L655" i="1" s="1"/>
  <c r="P654" i="1"/>
  <c r="N654" i="1"/>
  <c r="O654" i="1" s="1"/>
  <c r="M654" i="1"/>
  <c r="L654" i="1"/>
  <c r="P653" i="1"/>
  <c r="Q653" i="1" s="1"/>
  <c r="N653" i="1"/>
  <c r="O653" i="1" s="1"/>
  <c r="M653" i="1"/>
  <c r="L653" i="1"/>
  <c r="N652" i="1"/>
  <c r="M652" i="1"/>
  <c r="L652" i="1"/>
  <c r="N651" i="1"/>
  <c r="M651" i="1"/>
  <c r="L651" i="1" s="1"/>
  <c r="P650" i="1"/>
  <c r="N650" i="1"/>
  <c r="O650" i="1" s="1"/>
  <c r="M650" i="1"/>
  <c r="L650" i="1"/>
  <c r="Q649" i="1"/>
  <c r="P649" i="1"/>
  <c r="N649" i="1"/>
  <c r="O649" i="1" s="1"/>
  <c r="M649" i="1"/>
  <c r="L649" i="1"/>
  <c r="N648" i="1"/>
  <c r="M648" i="1"/>
  <c r="L648" i="1"/>
  <c r="N647" i="1"/>
  <c r="M647" i="1"/>
  <c r="L647" i="1"/>
  <c r="P646" i="1"/>
  <c r="Q646" i="1" s="1"/>
  <c r="N646" i="1"/>
  <c r="O646" i="1" s="1"/>
  <c r="M646" i="1"/>
  <c r="L646" i="1"/>
  <c r="Q645" i="1"/>
  <c r="P645" i="1"/>
  <c r="N645" i="1"/>
  <c r="O645" i="1" s="1"/>
  <c r="M645" i="1"/>
  <c r="L645" i="1"/>
  <c r="P644" i="1"/>
  <c r="O644" i="1"/>
  <c r="N644" i="1"/>
  <c r="M644" i="1"/>
  <c r="L644" i="1"/>
  <c r="N643" i="1"/>
  <c r="M643" i="1"/>
  <c r="L643" i="1"/>
  <c r="P642" i="1"/>
  <c r="N642" i="1"/>
  <c r="O642" i="1" s="1"/>
  <c r="M642" i="1"/>
  <c r="L642" i="1"/>
  <c r="N641" i="1"/>
  <c r="O641" i="1" s="1"/>
  <c r="M641" i="1"/>
  <c r="L641" i="1"/>
  <c r="P640" i="1"/>
  <c r="Q640" i="1" s="1"/>
  <c r="O640" i="1"/>
  <c r="N640" i="1"/>
  <c r="M640" i="1"/>
  <c r="L640" i="1"/>
  <c r="N639" i="1"/>
  <c r="M639" i="1"/>
  <c r="L639" i="1" s="1"/>
  <c r="P638" i="1"/>
  <c r="Q638" i="1" s="1"/>
  <c r="N638" i="1"/>
  <c r="O638" i="1" s="1"/>
  <c r="M638" i="1"/>
  <c r="L638" i="1"/>
  <c r="N637" i="1"/>
  <c r="M637" i="1"/>
  <c r="L637" i="1"/>
  <c r="P636" i="1"/>
  <c r="Q636" i="1" s="1"/>
  <c r="O636" i="1"/>
  <c r="N636" i="1"/>
  <c r="M636" i="1"/>
  <c r="L636" i="1"/>
  <c r="N635" i="1"/>
  <c r="M635" i="1"/>
  <c r="L635" i="1"/>
  <c r="P634" i="1"/>
  <c r="Q634" i="1" s="1"/>
  <c r="N634" i="1"/>
  <c r="O634" i="1" s="1"/>
  <c r="M634" i="1"/>
  <c r="L634" i="1"/>
  <c r="P633" i="1"/>
  <c r="Q633" i="1" s="1"/>
  <c r="N633" i="1"/>
  <c r="O633" i="1" s="1"/>
  <c r="M633" i="1"/>
  <c r="L633" i="1"/>
  <c r="P632" i="1"/>
  <c r="Q632" i="1" s="1"/>
  <c r="O632" i="1"/>
  <c r="N632" i="1"/>
  <c r="M632" i="1"/>
  <c r="L632" i="1"/>
  <c r="N631" i="1"/>
  <c r="M631" i="1"/>
  <c r="L631" i="1"/>
  <c r="P630" i="1"/>
  <c r="Q630" i="1" s="1"/>
  <c r="N630" i="1"/>
  <c r="O630" i="1" s="1"/>
  <c r="M630" i="1"/>
  <c r="L630" i="1"/>
  <c r="N629" i="1"/>
  <c r="O629" i="1" s="1"/>
  <c r="M629" i="1"/>
  <c r="L629" i="1"/>
  <c r="P628" i="1"/>
  <c r="N628" i="1"/>
  <c r="O628" i="1" s="1"/>
  <c r="M628" i="1"/>
  <c r="L628" i="1"/>
  <c r="N627" i="1"/>
  <c r="M627" i="1"/>
  <c r="L627" i="1" s="1"/>
  <c r="P626" i="1"/>
  <c r="Q626" i="1" s="1"/>
  <c r="N626" i="1"/>
  <c r="O626" i="1" s="1"/>
  <c r="M626" i="1"/>
  <c r="L626" i="1"/>
  <c r="Q625" i="1"/>
  <c r="P625" i="1"/>
  <c r="N625" i="1"/>
  <c r="O625" i="1" s="1"/>
  <c r="M625" i="1"/>
  <c r="L625" i="1"/>
  <c r="N624" i="1"/>
  <c r="M624" i="1"/>
  <c r="L624" i="1"/>
  <c r="N623" i="1"/>
  <c r="M623" i="1"/>
  <c r="L623" i="1" s="1"/>
  <c r="P622" i="1"/>
  <c r="N622" i="1"/>
  <c r="O622" i="1" s="1"/>
  <c r="M622" i="1"/>
  <c r="L622" i="1"/>
  <c r="P621" i="1"/>
  <c r="Q621" i="1" s="1"/>
  <c r="N621" i="1"/>
  <c r="O621" i="1" s="1"/>
  <c r="M621" i="1"/>
  <c r="L621" i="1"/>
  <c r="N620" i="1"/>
  <c r="P620" i="1" s="1"/>
  <c r="M620" i="1"/>
  <c r="L620" i="1"/>
  <c r="N619" i="1"/>
  <c r="M619" i="1"/>
  <c r="L619" i="1" s="1"/>
  <c r="P618" i="1"/>
  <c r="N618" i="1"/>
  <c r="O618" i="1" s="1"/>
  <c r="M618" i="1"/>
  <c r="L618" i="1"/>
  <c r="Q617" i="1"/>
  <c r="P617" i="1"/>
  <c r="N617" i="1"/>
  <c r="O617" i="1" s="1"/>
  <c r="M617" i="1"/>
  <c r="L617" i="1"/>
  <c r="N616" i="1"/>
  <c r="P616" i="1" s="1"/>
  <c r="M616" i="1"/>
  <c r="L616" i="1"/>
  <c r="N615" i="1"/>
  <c r="M615" i="1"/>
  <c r="L615" i="1"/>
  <c r="P614" i="1"/>
  <c r="N614" i="1"/>
  <c r="O614" i="1" s="1"/>
  <c r="M614" i="1"/>
  <c r="L614" i="1"/>
  <c r="Q613" i="1"/>
  <c r="P613" i="1"/>
  <c r="N613" i="1"/>
  <c r="O613" i="1" s="1"/>
  <c r="M613" i="1"/>
  <c r="L613" i="1"/>
  <c r="O612" i="1"/>
  <c r="N612" i="1"/>
  <c r="P612" i="1" s="1"/>
  <c r="Q612" i="1" s="1"/>
  <c r="M612" i="1"/>
  <c r="L612" i="1"/>
  <c r="N611" i="1"/>
  <c r="M611" i="1"/>
  <c r="L611" i="1"/>
  <c r="P610" i="1"/>
  <c r="N610" i="1"/>
  <c r="O610" i="1" s="1"/>
  <c r="M610" i="1"/>
  <c r="L610" i="1"/>
  <c r="N609" i="1"/>
  <c r="O609" i="1" s="1"/>
  <c r="M609" i="1"/>
  <c r="L609" i="1"/>
  <c r="P608" i="1"/>
  <c r="O608" i="1"/>
  <c r="N608" i="1"/>
  <c r="M608" i="1"/>
  <c r="L608" i="1"/>
  <c r="N607" i="1"/>
  <c r="M607" i="1"/>
  <c r="L607" i="1" s="1"/>
  <c r="P606" i="1"/>
  <c r="N606" i="1"/>
  <c r="O606" i="1" s="1"/>
  <c r="M606" i="1"/>
  <c r="L606" i="1"/>
  <c r="N605" i="1"/>
  <c r="M605" i="1"/>
  <c r="L605" i="1"/>
  <c r="P604" i="1"/>
  <c r="Q604" i="1" s="1"/>
  <c r="O604" i="1"/>
  <c r="N604" i="1"/>
  <c r="M604" i="1"/>
  <c r="L604" i="1"/>
  <c r="N603" i="1"/>
  <c r="M603" i="1"/>
  <c r="L603" i="1"/>
  <c r="P602" i="1"/>
  <c r="Q602" i="1" s="1"/>
  <c r="N602" i="1"/>
  <c r="O602" i="1" s="1"/>
  <c r="M602" i="1"/>
  <c r="L602" i="1"/>
  <c r="N601" i="1"/>
  <c r="O601" i="1" s="1"/>
  <c r="M601" i="1"/>
  <c r="L601" i="1"/>
  <c r="P600" i="1"/>
  <c r="Q600" i="1" s="1"/>
  <c r="O600" i="1"/>
  <c r="N600" i="1"/>
  <c r="M600" i="1"/>
  <c r="L600" i="1"/>
  <c r="N599" i="1"/>
  <c r="M599" i="1"/>
  <c r="L599" i="1"/>
  <c r="P598" i="1"/>
  <c r="Q598" i="1" s="1"/>
  <c r="N598" i="1"/>
  <c r="O598" i="1" s="1"/>
  <c r="M598" i="1"/>
  <c r="L598" i="1"/>
  <c r="P597" i="1"/>
  <c r="Q597" i="1" s="1"/>
  <c r="N597" i="1"/>
  <c r="O597" i="1" s="1"/>
  <c r="M597" i="1"/>
  <c r="L597" i="1" s="1"/>
  <c r="P596" i="1"/>
  <c r="Q596" i="1" s="1"/>
  <c r="O596" i="1"/>
  <c r="N596" i="1"/>
  <c r="M596" i="1"/>
  <c r="L596" i="1"/>
  <c r="N595" i="1"/>
  <c r="M595" i="1"/>
  <c r="L595" i="1"/>
  <c r="P594" i="1"/>
  <c r="Q594" i="1" s="1"/>
  <c r="N594" i="1"/>
  <c r="O594" i="1" s="1"/>
  <c r="M594" i="1"/>
  <c r="L594" i="1"/>
  <c r="P593" i="1"/>
  <c r="Q593" i="1" s="1"/>
  <c r="N593" i="1"/>
  <c r="O593" i="1" s="1"/>
  <c r="M593" i="1"/>
  <c r="L593" i="1"/>
  <c r="P592" i="1"/>
  <c r="N592" i="1"/>
  <c r="O592" i="1" s="1"/>
  <c r="M592" i="1"/>
  <c r="L592" i="1"/>
  <c r="N591" i="1"/>
  <c r="M591" i="1"/>
  <c r="L591" i="1" s="1"/>
  <c r="P590" i="1"/>
  <c r="Q590" i="1" s="1"/>
  <c r="N590" i="1"/>
  <c r="O590" i="1" s="1"/>
  <c r="M590" i="1"/>
  <c r="L590" i="1"/>
  <c r="N589" i="1"/>
  <c r="O589" i="1" s="1"/>
  <c r="M589" i="1"/>
  <c r="L589" i="1"/>
  <c r="N588" i="1"/>
  <c r="M588" i="1"/>
  <c r="L588" i="1"/>
  <c r="N587" i="1"/>
  <c r="M587" i="1"/>
  <c r="L587" i="1" s="1"/>
  <c r="N586" i="1"/>
  <c r="O586" i="1" s="1"/>
  <c r="M586" i="1"/>
  <c r="L586" i="1"/>
  <c r="Q585" i="1"/>
  <c r="P585" i="1"/>
  <c r="O585" i="1"/>
  <c r="N585" i="1"/>
  <c r="M585" i="1"/>
  <c r="L585" i="1"/>
  <c r="P584" i="1"/>
  <c r="O584" i="1"/>
  <c r="N584" i="1"/>
  <c r="M584" i="1"/>
  <c r="L584" i="1" s="1"/>
  <c r="P583" i="1"/>
  <c r="Q583" i="1" s="1"/>
  <c r="N583" i="1"/>
  <c r="O583" i="1" s="1"/>
  <c r="M583" i="1"/>
  <c r="L583" i="1"/>
  <c r="P582" i="1"/>
  <c r="Q582" i="1" s="1"/>
  <c r="N582" i="1"/>
  <c r="O582" i="1" s="1"/>
  <c r="M582" i="1"/>
  <c r="L582" i="1"/>
  <c r="O581" i="1"/>
  <c r="N581" i="1"/>
  <c r="P581" i="1" s="1"/>
  <c r="M581" i="1"/>
  <c r="L581" i="1" s="1"/>
  <c r="P580" i="1"/>
  <c r="Q580" i="1" s="1"/>
  <c r="O580" i="1"/>
  <c r="N580" i="1"/>
  <c r="M580" i="1"/>
  <c r="L580" i="1"/>
  <c r="P579" i="1"/>
  <c r="Q579" i="1" s="1"/>
  <c r="N579" i="1"/>
  <c r="O579" i="1" s="1"/>
  <c r="M579" i="1"/>
  <c r="L579" i="1" s="1"/>
  <c r="O578" i="1"/>
  <c r="N578" i="1"/>
  <c r="P578" i="1" s="1"/>
  <c r="M578" i="1"/>
  <c r="L578" i="1"/>
  <c r="P577" i="1"/>
  <c r="N577" i="1"/>
  <c r="O577" i="1" s="1"/>
  <c r="Q577" i="1" s="1"/>
  <c r="M577" i="1"/>
  <c r="L577" i="1" s="1"/>
  <c r="N576" i="1"/>
  <c r="P576" i="1" s="1"/>
  <c r="M576" i="1"/>
  <c r="L576" i="1" s="1"/>
  <c r="N575" i="1"/>
  <c r="O575" i="1" s="1"/>
  <c r="M575" i="1"/>
  <c r="L575" i="1" s="1"/>
  <c r="P574" i="1"/>
  <c r="N574" i="1"/>
  <c r="O574" i="1" s="1"/>
  <c r="Q574" i="1" s="1"/>
  <c r="M574" i="1"/>
  <c r="L574" i="1"/>
  <c r="P573" i="1"/>
  <c r="Q573" i="1" s="1"/>
  <c r="O573" i="1"/>
  <c r="N573" i="1"/>
  <c r="M573" i="1"/>
  <c r="L573" i="1"/>
  <c r="N572" i="1"/>
  <c r="M572" i="1"/>
  <c r="L572" i="1" s="1"/>
  <c r="N571" i="1"/>
  <c r="P571" i="1" s="1"/>
  <c r="M571" i="1"/>
  <c r="L571" i="1" s="1"/>
  <c r="P570" i="1"/>
  <c r="N570" i="1"/>
  <c r="O570" i="1" s="1"/>
  <c r="Q570" i="1" s="1"/>
  <c r="M570" i="1"/>
  <c r="L570" i="1" s="1"/>
  <c r="P569" i="1"/>
  <c r="Q569" i="1" s="1"/>
  <c r="O569" i="1"/>
  <c r="N569" i="1"/>
  <c r="M569" i="1"/>
  <c r="L569" i="1"/>
  <c r="N568" i="1"/>
  <c r="P568" i="1" s="1"/>
  <c r="M568" i="1"/>
  <c r="L568" i="1" s="1"/>
  <c r="O567" i="1"/>
  <c r="N567" i="1"/>
  <c r="P567" i="1" s="1"/>
  <c r="M567" i="1"/>
  <c r="L567" i="1" s="1"/>
  <c r="P566" i="1"/>
  <c r="N566" i="1"/>
  <c r="O566" i="1" s="1"/>
  <c r="Q566" i="1" s="1"/>
  <c r="M566" i="1"/>
  <c r="L566" i="1"/>
  <c r="P565" i="1"/>
  <c r="Q565" i="1" s="1"/>
  <c r="O565" i="1"/>
  <c r="N565" i="1"/>
  <c r="M565" i="1"/>
  <c r="L565" i="1"/>
  <c r="N564" i="1"/>
  <c r="M564" i="1"/>
  <c r="L564" i="1" s="1"/>
  <c r="N563" i="1"/>
  <c r="P563" i="1" s="1"/>
  <c r="M563" i="1"/>
  <c r="L563" i="1" s="1"/>
  <c r="P562" i="1"/>
  <c r="N562" i="1"/>
  <c r="O562" i="1" s="1"/>
  <c r="Q562" i="1" s="1"/>
  <c r="M562" i="1"/>
  <c r="L562" i="1" s="1"/>
  <c r="P561" i="1"/>
  <c r="Q561" i="1" s="1"/>
  <c r="O561" i="1"/>
  <c r="N561" i="1"/>
  <c r="M561" i="1"/>
  <c r="L561" i="1"/>
  <c r="N560" i="1"/>
  <c r="P560" i="1" s="1"/>
  <c r="M560" i="1"/>
  <c r="L560" i="1" s="1"/>
  <c r="O559" i="1"/>
  <c r="N559" i="1"/>
  <c r="P559" i="1" s="1"/>
  <c r="M559" i="1"/>
  <c r="L559" i="1" s="1"/>
  <c r="P558" i="1"/>
  <c r="N558" i="1"/>
  <c r="O558" i="1" s="1"/>
  <c r="Q558" i="1" s="1"/>
  <c r="M558" i="1"/>
  <c r="L558" i="1"/>
  <c r="P557" i="1"/>
  <c r="Q557" i="1" s="1"/>
  <c r="O557" i="1"/>
  <c r="N557" i="1"/>
  <c r="M557" i="1"/>
  <c r="L557" i="1"/>
  <c r="N556" i="1"/>
  <c r="M556" i="1"/>
  <c r="L556" i="1" s="1"/>
  <c r="N555" i="1"/>
  <c r="P555" i="1" s="1"/>
  <c r="M555" i="1"/>
  <c r="L555" i="1"/>
  <c r="P554" i="1"/>
  <c r="Q554" i="1" s="1"/>
  <c r="N554" i="1"/>
  <c r="O554" i="1" s="1"/>
  <c r="M554" i="1"/>
  <c r="L554" i="1"/>
  <c r="O553" i="1"/>
  <c r="N553" i="1"/>
  <c r="P553" i="1" s="1"/>
  <c r="Q553" i="1" s="1"/>
  <c r="M553" i="1"/>
  <c r="L553" i="1"/>
  <c r="O552" i="1"/>
  <c r="N552" i="1"/>
  <c r="P552" i="1" s="1"/>
  <c r="Q552" i="1" s="1"/>
  <c r="M552" i="1"/>
  <c r="L552" i="1" s="1"/>
  <c r="O551" i="1"/>
  <c r="N551" i="1"/>
  <c r="P551" i="1" s="1"/>
  <c r="M551" i="1"/>
  <c r="L551" i="1"/>
  <c r="P550" i="1"/>
  <c r="N550" i="1"/>
  <c r="O550" i="1" s="1"/>
  <c r="Q550" i="1" s="1"/>
  <c r="M550" i="1"/>
  <c r="L550" i="1"/>
  <c r="N549" i="1"/>
  <c r="M549" i="1"/>
  <c r="L549" i="1"/>
  <c r="P548" i="1"/>
  <c r="Q548" i="1" s="1"/>
  <c r="O548" i="1"/>
  <c r="N548" i="1"/>
  <c r="M548" i="1"/>
  <c r="L548" i="1"/>
  <c r="N547" i="1"/>
  <c r="M547" i="1"/>
  <c r="L547" i="1"/>
  <c r="Q546" i="1"/>
  <c r="P546" i="1"/>
  <c r="N546" i="1"/>
  <c r="O546" i="1" s="1"/>
  <c r="M546" i="1"/>
  <c r="L546" i="1" s="1"/>
  <c r="Q545" i="1"/>
  <c r="P545" i="1"/>
  <c r="O545" i="1"/>
  <c r="N545" i="1"/>
  <c r="M545" i="1"/>
  <c r="L545" i="1"/>
  <c r="N544" i="1"/>
  <c r="P544" i="1" s="1"/>
  <c r="M544" i="1"/>
  <c r="L544" i="1" s="1"/>
  <c r="N543" i="1"/>
  <c r="P543" i="1" s="1"/>
  <c r="M543" i="1"/>
  <c r="L543" i="1" s="1"/>
  <c r="P542" i="1"/>
  <c r="N542" i="1"/>
  <c r="O542" i="1" s="1"/>
  <c r="Q542" i="1" s="1"/>
  <c r="M542" i="1"/>
  <c r="L542" i="1" s="1"/>
  <c r="P541" i="1"/>
  <c r="Q541" i="1" s="1"/>
  <c r="N541" i="1"/>
  <c r="O541" i="1" s="1"/>
  <c r="M541" i="1"/>
  <c r="L541" i="1"/>
  <c r="N540" i="1"/>
  <c r="M540" i="1"/>
  <c r="L540" i="1"/>
  <c r="P539" i="1"/>
  <c r="O539" i="1"/>
  <c r="N539" i="1"/>
  <c r="M539" i="1"/>
  <c r="L539" i="1"/>
  <c r="N538" i="1"/>
  <c r="M538" i="1"/>
  <c r="L538" i="1" s="1"/>
  <c r="N537" i="1"/>
  <c r="M537" i="1"/>
  <c r="L537" i="1"/>
  <c r="Q536" i="1"/>
  <c r="P536" i="1"/>
  <c r="O536" i="1"/>
  <c r="N536" i="1"/>
  <c r="M536" i="1"/>
  <c r="L536" i="1"/>
  <c r="O535" i="1"/>
  <c r="N535" i="1"/>
  <c r="P535" i="1" s="1"/>
  <c r="M535" i="1"/>
  <c r="L535" i="1" s="1"/>
  <c r="N534" i="1"/>
  <c r="M534" i="1"/>
  <c r="L534" i="1"/>
  <c r="P533" i="1"/>
  <c r="Q533" i="1" s="1"/>
  <c r="O533" i="1"/>
  <c r="N533" i="1"/>
  <c r="M533" i="1"/>
  <c r="L533" i="1"/>
  <c r="O532" i="1"/>
  <c r="N532" i="1"/>
  <c r="P532" i="1" s="1"/>
  <c r="Q532" i="1" s="1"/>
  <c r="M532" i="1"/>
  <c r="L532" i="1" s="1"/>
  <c r="O531" i="1"/>
  <c r="N531" i="1"/>
  <c r="P531" i="1" s="1"/>
  <c r="M531" i="1"/>
  <c r="L531" i="1" s="1"/>
  <c r="Q530" i="1"/>
  <c r="P530" i="1"/>
  <c r="N530" i="1"/>
  <c r="O530" i="1" s="1"/>
  <c r="M530" i="1"/>
  <c r="L530" i="1"/>
  <c r="P529" i="1"/>
  <c r="O529" i="1"/>
  <c r="N529" i="1"/>
  <c r="M529" i="1"/>
  <c r="L529" i="1"/>
  <c r="N528" i="1"/>
  <c r="O528" i="1" s="1"/>
  <c r="M528" i="1"/>
  <c r="L528" i="1" s="1"/>
  <c r="P527" i="1"/>
  <c r="N527" i="1"/>
  <c r="O527" i="1" s="1"/>
  <c r="M527" i="1"/>
  <c r="L527" i="1" s="1"/>
  <c r="N526" i="1"/>
  <c r="O526" i="1" s="1"/>
  <c r="M526" i="1"/>
  <c r="L526" i="1" s="1"/>
  <c r="N525" i="1"/>
  <c r="O525" i="1" s="1"/>
  <c r="M525" i="1"/>
  <c r="L525" i="1"/>
  <c r="N524" i="1"/>
  <c r="M524" i="1"/>
  <c r="L524" i="1"/>
  <c r="P523" i="1"/>
  <c r="Q523" i="1" s="1"/>
  <c r="O523" i="1"/>
  <c r="N523" i="1"/>
  <c r="M523" i="1"/>
  <c r="L523" i="1"/>
  <c r="N522" i="1"/>
  <c r="M522" i="1"/>
  <c r="L522" i="1" s="1"/>
  <c r="N521" i="1"/>
  <c r="M521" i="1"/>
  <c r="L521" i="1"/>
  <c r="P520" i="1"/>
  <c r="Q520" i="1" s="1"/>
  <c r="O520" i="1"/>
  <c r="N520" i="1"/>
  <c r="M520" i="1"/>
  <c r="L520" i="1"/>
  <c r="O519" i="1"/>
  <c r="N519" i="1"/>
  <c r="P519" i="1" s="1"/>
  <c r="M519" i="1"/>
  <c r="L519" i="1" s="1"/>
  <c r="N518" i="1"/>
  <c r="M518" i="1"/>
  <c r="L518" i="1"/>
  <c r="Q517" i="1"/>
  <c r="P517" i="1"/>
  <c r="O517" i="1"/>
  <c r="N517" i="1"/>
  <c r="M517" i="1"/>
  <c r="L517" i="1"/>
  <c r="O516" i="1"/>
  <c r="N516" i="1"/>
  <c r="P516" i="1" s="1"/>
  <c r="Q516" i="1" s="1"/>
  <c r="M516" i="1"/>
  <c r="L516" i="1" s="1"/>
  <c r="O515" i="1"/>
  <c r="N515" i="1"/>
  <c r="P515" i="1" s="1"/>
  <c r="M515" i="1"/>
  <c r="L515" i="1"/>
  <c r="Q514" i="1"/>
  <c r="P514" i="1"/>
  <c r="N514" i="1"/>
  <c r="O514" i="1" s="1"/>
  <c r="M514" i="1"/>
  <c r="L514" i="1"/>
  <c r="P513" i="1"/>
  <c r="N513" i="1"/>
  <c r="O513" i="1" s="1"/>
  <c r="M513" i="1"/>
  <c r="L513" i="1"/>
  <c r="P512" i="1"/>
  <c r="Q512" i="1" s="1"/>
  <c r="N512" i="1"/>
  <c r="O512" i="1" s="1"/>
  <c r="M512" i="1"/>
  <c r="L512" i="1" s="1"/>
  <c r="P511" i="1"/>
  <c r="N511" i="1"/>
  <c r="O511" i="1" s="1"/>
  <c r="M511" i="1"/>
  <c r="L511" i="1" s="1"/>
  <c r="Q510" i="1"/>
  <c r="P510" i="1"/>
  <c r="N510" i="1"/>
  <c r="O510" i="1" s="1"/>
  <c r="M510" i="1"/>
  <c r="L510" i="1" s="1"/>
  <c r="P509" i="1"/>
  <c r="Q509" i="1" s="1"/>
  <c r="N509" i="1"/>
  <c r="O509" i="1" s="1"/>
  <c r="M509" i="1"/>
  <c r="L509" i="1"/>
  <c r="N508" i="1"/>
  <c r="M508" i="1"/>
  <c r="L508" i="1"/>
  <c r="P507" i="1"/>
  <c r="Q507" i="1" s="1"/>
  <c r="O507" i="1"/>
  <c r="N507" i="1"/>
  <c r="M507" i="1"/>
  <c r="L507" i="1"/>
  <c r="N506" i="1"/>
  <c r="M506" i="1"/>
  <c r="L506" i="1"/>
  <c r="N505" i="1"/>
  <c r="M505" i="1"/>
  <c r="L505" i="1"/>
  <c r="P504" i="1"/>
  <c r="Q504" i="1" s="1"/>
  <c r="O504" i="1"/>
  <c r="N504" i="1"/>
  <c r="M504" i="1"/>
  <c r="L504" i="1"/>
  <c r="N503" i="1"/>
  <c r="P503" i="1" s="1"/>
  <c r="M503" i="1"/>
  <c r="L503" i="1" s="1"/>
  <c r="N502" i="1"/>
  <c r="M502" i="1"/>
  <c r="L502" i="1"/>
  <c r="Q501" i="1"/>
  <c r="P501" i="1"/>
  <c r="O501" i="1"/>
  <c r="N501" i="1"/>
  <c r="M501" i="1"/>
  <c r="L501" i="1"/>
  <c r="N500" i="1"/>
  <c r="P500" i="1" s="1"/>
  <c r="M500" i="1"/>
  <c r="L500" i="1" s="1"/>
  <c r="O499" i="1"/>
  <c r="N499" i="1"/>
  <c r="P499" i="1" s="1"/>
  <c r="Q499" i="1" s="1"/>
  <c r="M499" i="1"/>
  <c r="L499" i="1"/>
  <c r="Q498" i="1"/>
  <c r="P498" i="1"/>
  <c r="N498" i="1"/>
  <c r="O498" i="1" s="1"/>
  <c r="M498" i="1"/>
  <c r="L498" i="1"/>
  <c r="N497" i="1"/>
  <c r="P497" i="1" s="1"/>
  <c r="M497" i="1"/>
  <c r="L497" i="1"/>
  <c r="P496" i="1"/>
  <c r="Q496" i="1" s="1"/>
  <c r="N496" i="1"/>
  <c r="O496" i="1" s="1"/>
  <c r="M496" i="1"/>
  <c r="L496" i="1"/>
  <c r="P495" i="1"/>
  <c r="Q495" i="1" s="1"/>
  <c r="O495" i="1"/>
  <c r="N495" i="1"/>
  <c r="M495" i="1"/>
  <c r="L495" i="1" s="1"/>
  <c r="Q494" i="1"/>
  <c r="P494" i="1"/>
  <c r="N494" i="1"/>
  <c r="O494" i="1" s="1"/>
  <c r="M494" i="1"/>
  <c r="L494" i="1" s="1"/>
  <c r="N493" i="1"/>
  <c r="O493" i="1" s="1"/>
  <c r="M493" i="1"/>
  <c r="L493" i="1"/>
  <c r="N492" i="1"/>
  <c r="M492" i="1"/>
  <c r="L492" i="1"/>
  <c r="P491" i="1"/>
  <c r="Q491" i="1" s="1"/>
  <c r="O491" i="1"/>
  <c r="N491" i="1"/>
  <c r="M491" i="1"/>
  <c r="L491" i="1" s="1"/>
  <c r="N490" i="1"/>
  <c r="M490" i="1"/>
  <c r="L490" i="1" s="1"/>
  <c r="N489" i="1"/>
  <c r="M489" i="1"/>
  <c r="L489" i="1"/>
  <c r="P488" i="1"/>
  <c r="Q488" i="1" s="1"/>
  <c r="O488" i="1"/>
  <c r="N488" i="1"/>
  <c r="M488" i="1"/>
  <c r="L488" i="1"/>
  <c r="N487" i="1"/>
  <c r="P487" i="1" s="1"/>
  <c r="M487" i="1"/>
  <c r="L487" i="1" s="1"/>
  <c r="N486" i="1"/>
  <c r="M486" i="1"/>
  <c r="L486" i="1"/>
  <c r="P485" i="1"/>
  <c r="Q485" i="1" s="1"/>
  <c r="O485" i="1"/>
  <c r="N485" i="1"/>
  <c r="M485" i="1"/>
  <c r="L485" i="1"/>
  <c r="P484" i="1"/>
  <c r="Q484" i="1" s="1"/>
  <c r="O484" i="1"/>
  <c r="N484" i="1"/>
  <c r="M484" i="1"/>
  <c r="L484" i="1" s="1"/>
  <c r="O483" i="1"/>
  <c r="N483" i="1"/>
  <c r="P483" i="1" s="1"/>
  <c r="Q483" i="1" s="1"/>
  <c r="M483" i="1"/>
  <c r="L483" i="1"/>
  <c r="Q482" i="1"/>
  <c r="P482" i="1"/>
  <c r="N482" i="1"/>
  <c r="O482" i="1" s="1"/>
  <c r="M482" i="1"/>
  <c r="L482" i="1"/>
  <c r="P481" i="1"/>
  <c r="N481" i="1"/>
  <c r="O481" i="1" s="1"/>
  <c r="M481" i="1"/>
  <c r="L481" i="1"/>
  <c r="N480" i="1"/>
  <c r="O480" i="1" s="1"/>
  <c r="M480" i="1"/>
  <c r="L480" i="1"/>
  <c r="P479" i="1"/>
  <c r="Q479" i="1" s="1"/>
  <c r="O479" i="1"/>
  <c r="N479" i="1"/>
  <c r="M479" i="1"/>
  <c r="L479" i="1" s="1"/>
  <c r="P478" i="1"/>
  <c r="Q478" i="1" s="1"/>
  <c r="N478" i="1"/>
  <c r="O478" i="1" s="1"/>
  <c r="M478" i="1"/>
  <c r="L478" i="1" s="1"/>
  <c r="N477" i="1"/>
  <c r="O477" i="1" s="1"/>
  <c r="M477" i="1"/>
  <c r="L477" i="1"/>
  <c r="N476" i="1"/>
  <c r="M476" i="1"/>
  <c r="L476" i="1"/>
  <c r="P475" i="1"/>
  <c r="Q475" i="1" s="1"/>
  <c r="O475" i="1"/>
  <c r="N475" i="1"/>
  <c r="M475" i="1"/>
  <c r="L475" i="1" s="1"/>
  <c r="N474" i="1"/>
  <c r="P474" i="1" s="1"/>
  <c r="M474" i="1"/>
  <c r="L474" i="1" s="1"/>
  <c r="O473" i="1"/>
  <c r="N473" i="1"/>
  <c r="P473" i="1" s="1"/>
  <c r="M473" i="1"/>
  <c r="L473" i="1"/>
  <c r="Q472" i="1"/>
  <c r="P472" i="1"/>
  <c r="O472" i="1"/>
  <c r="N472" i="1"/>
  <c r="M472" i="1"/>
  <c r="L472" i="1" s="1"/>
  <c r="P471" i="1"/>
  <c r="Q471" i="1" s="1"/>
  <c r="O471" i="1"/>
  <c r="N471" i="1"/>
  <c r="M471" i="1"/>
  <c r="L471" i="1" s="1"/>
  <c r="N470" i="1"/>
  <c r="P470" i="1" s="1"/>
  <c r="M470" i="1"/>
  <c r="L470" i="1" s="1"/>
  <c r="O469" i="1"/>
  <c r="N469" i="1"/>
  <c r="P469" i="1" s="1"/>
  <c r="Q469" i="1" s="1"/>
  <c r="M469" i="1"/>
  <c r="L469" i="1" s="1"/>
  <c r="P468" i="1"/>
  <c r="N468" i="1"/>
  <c r="O468" i="1" s="1"/>
  <c r="Q468" i="1" s="1"/>
  <c r="M468" i="1"/>
  <c r="L468" i="1" s="1"/>
  <c r="P467" i="1"/>
  <c r="Q467" i="1" s="1"/>
  <c r="O467" i="1"/>
  <c r="N467" i="1"/>
  <c r="M467" i="1"/>
  <c r="L467" i="1"/>
  <c r="N466" i="1"/>
  <c r="P466" i="1" s="1"/>
  <c r="M466" i="1"/>
  <c r="L466" i="1" s="1"/>
  <c r="O465" i="1"/>
  <c r="N465" i="1"/>
  <c r="P465" i="1" s="1"/>
  <c r="M465" i="1"/>
  <c r="L465" i="1" s="1"/>
  <c r="Q464" i="1"/>
  <c r="P464" i="1"/>
  <c r="N464" i="1"/>
  <c r="O464" i="1" s="1"/>
  <c r="M464" i="1"/>
  <c r="L464" i="1" s="1"/>
  <c r="P463" i="1"/>
  <c r="O463" i="1"/>
  <c r="Q463" i="1" s="1"/>
  <c r="N463" i="1"/>
  <c r="M463" i="1"/>
  <c r="L463" i="1"/>
  <c r="O462" i="1"/>
  <c r="Q462" i="1" s="1"/>
  <c r="N462" i="1"/>
  <c r="P462" i="1" s="1"/>
  <c r="M462" i="1"/>
  <c r="L462" i="1" s="1"/>
  <c r="O461" i="1"/>
  <c r="N461" i="1"/>
  <c r="P461" i="1" s="1"/>
  <c r="M461" i="1"/>
  <c r="L461" i="1" s="1"/>
  <c r="Q460" i="1"/>
  <c r="P460" i="1"/>
  <c r="N460" i="1"/>
  <c r="O460" i="1" s="1"/>
  <c r="M460" i="1"/>
  <c r="L460" i="1" s="1"/>
  <c r="P459" i="1"/>
  <c r="O459" i="1"/>
  <c r="Q459" i="1" s="1"/>
  <c r="N459" i="1"/>
  <c r="M459" i="1"/>
  <c r="L459" i="1"/>
  <c r="N458" i="1"/>
  <c r="P458" i="1" s="1"/>
  <c r="M458" i="1"/>
  <c r="L458" i="1" s="1"/>
  <c r="O457" i="1"/>
  <c r="N457" i="1"/>
  <c r="P457" i="1" s="1"/>
  <c r="M457" i="1"/>
  <c r="L457" i="1"/>
  <c r="P456" i="1"/>
  <c r="N456" i="1"/>
  <c r="O456" i="1" s="1"/>
  <c r="Q456" i="1" s="1"/>
  <c r="M456" i="1"/>
  <c r="L456" i="1" s="1"/>
  <c r="Q455" i="1"/>
  <c r="P455" i="1"/>
  <c r="O455" i="1"/>
  <c r="N455" i="1"/>
  <c r="M455" i="1"/>
  <c r="L455" i="1"/>
  <c r="N454" i="1"/>
  <c r="P454" i="1" s="1"/>
  <c r="M454" i="1"/>
  <c r="L454" i="1" s="1"/>
  <c r="O453" i="1"/>
  <c r="N453" i="1"/>
  <c r="P453" i="1" s="1"/>
  <c r="Q453" i="1" s="1"/>
  <c r="M453" i="1"/>
  <c r="L453" i="1" s="1"/>
  <c r="P452" i="1"/>
  <c r="N452" i="1"/>
  <c r="O452" i="1" s="1"/>
  <c r="Q452" i="1" s="1"/>
  <c r="M452" i="1"/>
  <c r="L452" i="1" s="1"/>
  <c r="P451" i="1"/>
  <c r="Q451" i="1" s="1"/>
  <c r="O451" i="1"/>
  <c r="N451" i="1"/>
  <c r="M451" i="1"/>
  <c r="L451" i="1"/>
  <c r="N450" i="1"/>
  <c r="P450" i="1" s="1"/>
  <c r="M450" i="1"/>
  <c r="L450" i="1" s="1"/>
  <c r="O449" i="1"/>
  <c r="N449" i="1"/>
  <c r="P449" i="1" s="1"/>
  <c r="M449" i="1"/>
  <c r="L449" i="1" s="1"/>
  <c r="Q448" i="1"/>
  <c r="P448" i="1"/>
  <c r="N448" i="1"/>
  <c r="O448" i="1" s="1"/>
  <c r="M448" i="1"/>
  <c r="L448" i="1" s="1"/>
  <c r="P447" i="1"/>
  <c r="O447" i="1"/>
  <c r="Q447" i="1" s="1"/>
  <c r="N447" i="1"/>
  <c r="M447" i="1"/>
  <c r="L447" i="1"/>
  <c r="O446" i="1"/>
  <c r="Q446" i="1" s="1"/>
  <c r="N446" i="1"/>
  <c r="P446" i="1" s="1"/>
  <c r="M446" i="1"/>
  <c r="L446" i="1" s="1"/>
  <c r="O445" i="1"/>
  <c r="N445" i="1"/>
  <c r="P445" i="1" s="1"/>
  <c r="M445" i="1"/>
  <c r="L445" i="1" s="1"/>
  <c r="Q444" i="1"/>
  <c r="P444" i="1"/>
  <c r="N444" i="1"/>
  <c r="O444" i="1" s="1"/>
  <c r="M444" i="1"/>
  <c r="L444" i="1" s="1"/>
  <c r="P443" i="1"/>
  <c r="O443" i="1"/>
  <c r="Q443" i="1" s="1"/>
  <c r="N443" i="1"/>
  <c r="M443" i="1"/>
  <c r="L443" i="1"/>
  <c r="N442" i="1"/>
  <c r="P442" i="1" s="1"/>
  <c r="M442" i="1"/>
  <c r="L442" i="1" s="1"/>
  <c r="P441" i="1"/>
  <c r="Q441" i="1" s="1"/>
  <c r="O441" i="1"/>
  <c r="N441" i="1"/>
  <c r="M441" i="1"/>
  <c r="L441" i="1" s="1"/>
  <c r="P440" i="1"/>
  <c r="N440" i="1"/>
  <c r="O440" i="1" s="1"/>
  <c r="Q440" i="1" s="1"/>
  <c r="M440" i="1"/>
  <c r="L440" i="1" s="1"/>
  <c r="P439" i="1"/>
  <c r="Q439" i="1" s="1"/>
  <c r="O439" i="1"/>
  <c r="N439" i="1"/>
  <c r="M439" i="1"/>
  <c r="L439" i="1"/>
  <c r="O438" i="1"/>
  <c r="N438" i="1"/>
  <c r="P438" i="1" s="1"/>
  <c r="Q438" i="1" s="1"/>
  <c r="M438" i="1"/>
  <c r="L438" i="1" s="1"/>
  <c r="P437" i="1"/>
  <c r="Q437" i="1" s="1"/>
  <c r="O437" i="1"/>
  <c r="N437" i="1"/>
  <c r="M437" i="1"/>
  <c r="L437" i="1" s="1"/>
  <c r="Q436" i="1"/>
  <c r="P436" i="1"/>
  <c r="N436" i="1"/>
  <c r="O436" i="1" s="1"/>
  <c r="M436" i="1"/>
  <c r="L436" i="1" s="1"/>
  <c r="P435" i="1"/>
  <c r="O435" i="1"/>
  <c r="Q435" i="1" s="1"/>
  <c r="N435" i="1"/>
  <c r="M435" i="1"/>
  <c r="L435" i="1"/>
  <c r="O434" i="1"/>
  <c r="Q434" i="1" s="1"/>
  <c r="N434" i="1"/>
  <c r="P434" i="1" s="1"/>
  <c r="M434" i="1"/>
  <c r="L434" i="1" s="1"/>
  <c r="P433" i="1"/>
  <c r="Q433" i="1" s="1"/>
  <c r="O433" i="1"/>
  <c r="N433" i="1"/>
  <c r="M433" i="1"/>
  <c r="L433" i="1"/>
  <c r="Q432" i="1"/>
  <c r="P432" i="1"/>
  <c r="N432" i="1"/>
  <c r="O432" i="1" s="1"/>
  <c r="M432" i="1"/>
  <c r="L432" i="1" s="1"/>
  <c r="P431" i="1"/>
  <c r="Q431" i="1" s="1"/>
  <c r="O431" i="1"/>
  <c r="N431" i="1"/>
  <c r="M431" i="1"/>
  <c r="L431" i="1"/>
  <c r="O430" i="1"/>
  <c r="N430" i="1"/>
  <c r="P430" i="1" s="1"/>
  <c r="Q430" i="1" s="1"/>
  <c r="M430" i="1"/>
  <c r="L430" i="1" s="1"/>
  <c r="P429" i="1"/>
  <c r="O429" i="1"/>
  <c r="N429" i="1"/>
  <c r="M429" i="1"/>
  <c r="L429" i="1" s="1"/>
  <c r="P428" i="1"/>
  <c r="N428" i="1"/>
  <c r="O428" i="1" s="1"/>
  <c r="Q428" i="1" s="1"/>
  <c r="M428" i="1"/>
  <c r="L428" i="1" s="1"/>
  <c r="P427" i="1"/>
  <c r="Q427" i="1" s="1"/>
  <c r="O427" i="1"/>
  <c r="N427" i="1"/>
  <c r="M427" i="1"/>
  <c r="L427" i="1"/>
  <c r="N426" i="1"/>
  <c r="P426" i="1" s="1"/>
  <c r="M426" i="1"/>
  <c r="L426" i="1" s="1"/>
  <c r="O425" i="1"/>
  <c r="N425" i="1"/>
  <c r="P425" i="1" s="1"/>
  <c r="M425" i="1"/>
  <c r="L425" i="1" s="1"/>
  <c r="Q424" i="1"/>
  <c r="P424" i="1"/>
  <c r="N424" i="1"/>
  <c r="O424" i="1" s="1"/>
  <c r="M424" i="1"/>
  <c r="L424" i="1" s="1"/>
  <c r="P423" i="1"/>
  <c r="O423" i="1"/>
  <c r="Q423" i="1" s="1"/>
  <c r="N423" i="1"/>
  <c r="M423" i="1"/>
  <c r="L423" i="1"/>
  <c r="O422" i="1"/>
  <c r="Q422" i="1" s="1"/>
  <c r="N422" i="1"/>
  <c r="P422" i="1" s="1"/>
  <c r="M422" i="1"/>
  <c r="L422" i="1" s="1"/>
  <c r="O421" i="1"/>
  <c r="N421" i="1"/>
  <c r="P421" i="1" s="1"/>
  <c r="M421" i="1"/>
  <c r="L421" i="1" s="1"/>
  <c r="Q420" i="1"/>
  <c r="P420" i="1"/>
  <c r="N420" i="1"/>
  <c r="O420" i="1" s="1"/>
  <c r="M420" i="1"/>
  <c r="L420" i="1" s="1"/>
  <c r="P419" i="1"/>
  <c r="O419" i="1"/>
  <c r="Q419" i="1" s="1"/>
  <c r="N419" i="1"/>
  <c r="M419" i="1"/>
  <c r="L419" i="1"/>
  <c r="N418" i="1"/>
  <c r="P418" i="1" s="1"/>
  <c r="M418" i="1"/>
  <c r="L418" i="1"/>
  <c r="O417" i="1"/>
  <c r="N417" i="1"/>
  <c r="P417" i="1" s="1"/>
  <c r="Q417" i="1" s="1"/>
  <c r="M417" i="1"/>
  <c r="L417" i="1" s="1"/>
  <c r="P416" i="1"/>
  <c r="Q416" i="1" s="1"/>
  <c r="N416" i="1"/>
  <c r="O416" i="1" s="1"/>
  <c r="M416" i="1"/>
  <c r="L416" i="1" s="1"/>
  <c r="P415" i="1"/>
  <c r="Q415" i="1" s="1"/>
  <c r="O415" i="1"/>
  <c r="N415" i="1"/>
  <c r="M415" i="1"/>
  <c r="L415" i="1"/>
  <c r="O414" i="1"/>
  <c r="N414" i="1"/>
  <c r="P414" i="1" s="1"/>
  <c r="Q414" i="1" s="1"/>
  <c r="M414" i="1"/>
  <c r="L414" i="1"/>
  <c r="N413" i="1"/>
  <c r="O413" i="1" s="1"/>
  <c r="M413" i="1"/>
  <c r="L413" i="1"/>
  <c r="N412" i="1"/>
  <c r="O412" i="1" s="1"/>
  <c r="M412" i="1"/>
  <c r="L412" i="1" s="1"/>
  <c r="O411" i="1"/>
  <c r="N411" i="1"/>
  <c r="P411" i="1" s="1"/>
  <c r="Q411" i="1" s="1"/>
  <c r="M411" i="1"/>
  <c r="L411" i="1"/>
  <c r="O410" i="1"/>
  <c r="N410" i="1"/>
  <c r="P410" i="1" s="1"/>
  <c r="Q410" i="1" s="1"/>
  <c r="M410" i="1"/>
  <c r="L410" i="1" s="1"/>
  <c r="P409" i="1"/>
  <c r="Q409" i="1" s="1"/>
  <c r="O409" i="1"/>
  <c r="N409" i="1"/>
  <c r="M409" i="1"/>
  <c r="L409" i="1" s="1"/>
  <c r="N408" i="1"/>
  <c r="P408" i="1" s="1"/>
  <c r="M408" i="1"/>
  <c r="L408" i="1" s="1"/>
  <c r="O407" i="1"/>
  <c r="N407" i="1"/>
  <c r="P407" i="1" s="1"/>
  <c r="Q407" i="1" s="1"/>
  <c r="M407" i="1"/>
  <c r="L407" i="1"/>
  <c r="O406" i="1"/>
  <c r="N406" i="1"/>
  <c r="P406" i="1" s="1"/>
  <c r="Q406" i="1" s="1"/>
  <c r="M406" i="1"/>
  <c r="L406" i="1" s="1"/>
  <c r="P405" i="1"/>
  <c r="Q405" i="1" s="1"/>
  <c r="O405" i="1"/>
  <c r="N405" i="1"/>
  <c r="M405" i="1"/>
  <c r="L405" i="1" s="1"/>
  <c r="N404" i="1"/>
  <c r="P404" i="1" s="1"/>
  <c r="M404" i="1"/>
  <c r="L404" i="1" s="1"/>
  <c r="O403" i="1"/>
  <c r="N403" i="1"/>
  <c r="P403" i="1" s="1"/>
  <c r="Q403" i="1" s="1"/>
  <c r="M403" i="1"/>
  <c r="L403" i="1"/>
  <c r="O402" i="1"/>
  <c r="N402" i="1"/>
  <c r="P402" i="1" s="1"/>
  <c r="Q402" i="1" s="1"/>
  <c r="M402" i="1"/>
  <c r="L402" i="1" s="1"/>
  <c r="P401" i="1"/>
  <c r="Q401" i="1" s="1"/>
  <c r="O401" i="1"/>
  <c r="N401" i="1"/>
  <c r="M401" i="1"/>
  <c r="L401" i="1" s="1"/>
  <c r="N400" i="1"/>
  <c r="P400" i="1" s="1"/>
  <c r="M400" i="1"/>
  <c r="L400" i="1" s="1"/>
  <c r="O399" i="1"/>
  <c r="N399" i="1"/>
  <c r="P399" i="1" s="1"/>
  <c r="M399" i="1"/>
  <c r="L399" i="1"/>
  <c r="O398" i="1"/>
  <c r="N398" i="1"/>
  <c r="P398" i="1" s="1"/>
  <c r="Q398" i="1" s="1"/>
  <c r="M398" i="1"/>
  <c r="L398" i="1" s="1"/>
  <c r="P397" i="1"/>
  <c r="Q397" i="1" s="1"/>
  <c r="O397" i="1"/>
  <c r="N397" i="1"/>
  <c r="M397" i="1"/>
  <c r="L397" i="1" s="1"/>
  <c r="N396" i="1"/>
  <c r="P396" i="1" s="1"/>
  <c r="M396" i="1"/>
  <c r="L396" i="1" s="1"/>
  <c r="O395" i="1"/>
  <c r="N395" i="1"/>
  <c r="P395" i="1" s="1"/>
  <c r="Q395" i="1" s="1"/>
  <c r="M395" i="1"/>
  <c r="L395" i="1"/>
  <c r="O394" i="1"/>
  <c r="N394" i="1"/>
  <c r="P394" i="1" s="1"/>
  <c r="Q394" i="1" s="1"/>
  <c r="M394" i="1"/>
  <c r="L394" i="1" s="1"/>
  <c r="P393" i="1"/>
  <c r="Q393" i="1" s="1"/>
  <c r="O393" i="1"/>
  <c r="N393" i="1"/>
  <c r="M393" i="1"/>
  <c r="L393" i="1" s="1"/>
  <c r="N392" i="1"/>
  <c r="P392" i="1" s="1"/>
  <c r="M392" i="1"/>
  <c r="L392" i="1" s="1"/>
  <c r="O391" i="1"/>
  <c r="N391" i="1"/>
  <c r="P391" i="1" s="1"/>
  <c r="Q391" i="1" s="1"/>
  <c r="M391" i="1"/>
  <c r="L391" i="1"/>
  <c r="O390" i="1"/>
  <c r="N390" i="1"/>
  <c r="P390" i="1" s="1"/>
  <c r="Q390" i="1" s="1"/>
  <c r="M390" i="1"/>
  <c r="L390" i="1" s="1"/>
  <c r="P389" i="1"/>
  <c r="Q389" i="1" s="1"/>
  <c r="O389" i="1"/>
  <c r="N389" i="1"/>
  <c r="M389" i="1"/>
  <c r="L389" i="1" s="1"/>
  <c r="N388" i="1"/>
  <c r="P388" i="1" s="1"/>
  <c r="M388" i="1"/>
  <c r="L388" i="1" s="1"/>
  <c r="O387" i="1"/>
  <c r="N387" i="1"/>
  <c r="P387" i="1" s="1"/>
  <c r="Q387" i="1" s="1"/>
  <c r="M387" i="1"/>
  <c r="L387" i="1"/>
  <c r="O386" i="1"/>
  <c r="N386" i="1"/>
  <c r="P386" i="1" s="1"/>
  <c r="Q386" i="1" s="1"/>
  <c r="M386" i="1"/>
  <c r="L386" i="1" s="1"/>
  <c r="P385" i="1"/>
  <c r="Q385" i="1" s="1"/>
  <c r="O385" i="1"/>
  <c r="N385" i="1"/>
  <c r="M385" i="1"/>
  <c r="L385" i="1" s="1"/>
  <c r="N384" i="1"/>
  <c r="P384" i="1" s="1"/>
  <c r="M384" i="1"/>
  <c r="L384" i="1" s="1"/>
  <c r="O383" i="1"/>
  <c r="N383" i="1"/>
  <c r="P383" i="1" s="1"/>
  <c r="M383" i="1"/>
  <c r="L383" i="1"/>
  <c r="O382" i="1"/>
  <c r="N382" i="1"/>
  <c r="P382" i="1" s="1"/>
  <c r="Q382" i="1" s="1"/>
  <c r="M382" i="1"/>
  <c r="L382" i="1" s="1"/>
  <c r="P381" i="1"/>
  <c r="Q381" i="1" s="1"/>
  <c r="O381" i="1"/>
  <c r="N381" i="1"/>
  <c r="M381" i="1"/>
  <c r="L381" i="1" s="1"/>
  <c r="N380" i="1"/>
  <c r="P380" i="1" s="1"/>
  <c r="M380" i="1"/>
  <c r="L380" i="1" s="1"/>
  <c r="O379" i="1"/>
  <c r="N379" i="1"/>
  <c r="P379" i="1" s="1"/>
  <c r="Q379" i="1" s="1"/>
  <c r="M379" i="1"/>
  <c r="L379" i="1"/>
  <c r="O378" i="1"/>
  <c r="N378" i="1"/>
  <c r="P378" i="1" s="1"/>
  <c r="Q378" i="1" s="1"/>
  <c r="M378" i="1"/>
  <c r="L378" i="1" s="1"/>
  <c r="P377" i="1"/>
  <c r="Q377" i="1" s="1"/>
  <c r="O377" i="1"/>
  <c r="N377" i="1"/>
  <c r="M377" i="1"/>
  <c r="L377" i="1" s="1"/>
  <c r="N376" i="1"/>
  <c r="M376" i="1"/>
  <c r="L376" i="1" s="1"/>
  <c r="O375" i="1"/>
  <c r="N375" i="1"/>
  <c r="P375" i="1" s="1"/>
  <c r="Q375" i="1" s="1"/>
  <c r="M375" i="1"/>
  <c r="L375" i="1"/>
  <c r="O374" i="1"/>
  <c r="N374" i="1"/>
  <c r="P374" i="1" s="1"/>
  <c r="Q374" i="1" s="1"/>
  <c r="M374" i="1"/>
  <c r="L374" i="1" s="1"/>
  <c r="P373" i="1"/>
  <c r="Q373" i="1" s="1"/>
  <c r="O373" i="1"/>
  <c r="N373" i="1"/>
  <c r="M373" i="1"/>
  <c r="L373" i="1" s="1"/>
  <c r="N372" i="1"/>
  <c r="M372" i="1"/>
  <c r="L372" i="1" s="1"/>
  <c r="O371" i="1"/>
  <c r="N371" i="1"/>
  <c r="P371" i="1" s="1"/>
  <c r="Q371" i="1" s="1"/>
  <c r="M371" i="1"/>
  <c r="L371" i="1"/>
  <c r="O370" i="1"/>
  <c r="N370" i="1"/>
  <c r="P370" i="1" s="1"/>
  <c r="Q370" i="1" s="1"/>
  <c r="M370" i="1"/>
  <c r="L370" i="1" s="1"/>
  <c r="P369" i="1"/>
  <c r="Q369" i="1" s="1"/>
  <c r="O369" i="1"/>
  <c r="N369" i="1"/>
  <c r="M369" i="1"/>
  <c r="L369" i="1" s="1"/>
  <c r="N368" i="1"/>
  <c r="M368" i="1"/>
  <c r="L368" i="1" s="1"/>
  <c r="O367" i="1"/>
  <c r="N367" i="1"/>
  <c r="P367" i="1" s="1"/>
  <c r="M367" i="1"/>
  <c r="L367" i="1"/>
  <c r="O366" i="1"/>
  <c r="N366" i="1"/>
  <c r="P366" i="1" s="1"/>
  <c r="Q366" i="1" s="1"/>
  <c r="M366" i="1"/>
  <c r="L366" i="1" s="1"/>
  <c r="P365" i="1"/>
  <c r="Q365" i="1" s="1"/>
  <c r="O365" i="1"/>
  <c r="N365" i="1"/>
  <c r="M365" i="1"/>
  <c r="L365" i="1" s="1"/>
  <c r="N364" i="1"/>
  <c r="M364" i="1"/>
  <c r="L364" i="1" s="1"/>
  <c r="O363" i="1"/>
  <c r="N363" i="1"/>
  <c r="P363" i="1" s="1"/>
  <c r="M363" i="1"/>
  <c r="L363" i="1"/>
  <c r="O362" i="1"/>
  <c r="N362" i="1"/>
  <c r="P362" i="1" s="1"/>
  <c r="Q362" i="1" s="1"/>
  <c r="M362" i="1"/>
  <c r="L362" i="1" s="1"/>
  <c r="P361" i="1"/>
  <c r="Q361" i="1" s="1"/>
  <c r="O361" i="1"/>
  <c r="N361" i="1"/>
  <c r="M361" i="1"/>
  <c r="L361" i="1" s="1"/>
  <c r="N360" i="1"/>
  <c r="M360" i="1"/>
  <c r="L360" i="1" s="1"/>
  <c r="O359" i="1"/>
  <c r="N359" i="1"/>
  <c r="P359" i="1" s="1"/>
  <c r="Q359" i="1" s="1"/>
  <c r="M359" i="1"/>
  <c r="L359" i="1"/>
  <c r="O358" i="1"/>
  <c r="N358" i="1"/>
  <c r="P358" i="1" s="1"/>
  <c r="Q358" i="1" s="1"/>
  <c r="M358" i="1"/>
  <c r="L358" i="1" s="1"/>
  <c r="P357" i="1"/>
  <c r="Q357" i="1" s="1"/>
  <c r="O357" i="1"/>
  <c r="N357" i="1"/>
  <c r="M357" i="1"/>
  <c r="L357" i="1" s="1"/>
  <c r="N356" i="1"/>
  <c r="M356" i="1"/>
  <c r="L356" i="1" s="1"/>
  <c r="O355" i="1"/>
  <c r="N355" i="1"/>
  <c r="P355" i="1" s="1"/>
  <c r="Q355" i="1" s="1"/>
  <c r="M355" i="1"/>
  <c r="L355" i="1"/>
  <c r="O354" i="1"/>
  <c r="N354" i="1"/>
  <c r="P354" i="1" s="1"/>
  <c r="Q354" i="1" s="1"/>
  <c r="M354" i="1"/>
  <c r="L354" i="1" s="1"/>
  <c r="P353" i="1"/>
  <c r="Q353" i="1" s="1"/>
  <c r="O353" i="1"/>
  <c r="N353" i="1"/>
  <c r="M353" i="1"/>
  <c r="L353" i="1" s="1"/>
  <c r="N352" i="1"/>
  <c r="M352" i="1"/>
  <c r="L352" i="1" s="1"/>
  <c r="O351" i="1"/>
  <c r="N351" i="1"/>
  <c r="P351" i="1" s="1"/>
  <c r="M351" i="1"/>
  <c r="L351" i="1"/>
  <c r="O350" i="1"/>
  <c r="N350" i="1"/>
  <c r="P350" i="1" s="1"/>
  <c r="Q350" i="1" s="1"/>
  <c r="M350" i="1"/>
  <c r="L350" i="1" s="1"/>
  <c r="P349" i="1"/>
  <c r="Q349" i="1" s="1"/>
  <c r="O349" i="1"/>
  <c r="N349" i="1"/>
  <c r="M349" i="1"/>
  <c r="L349" i="1" s="1"/>
  <c r="N348" i="1"/>
  <c r="M348" i="1"/>
  <c r="L348" i="1" s="1"/>
  <c r="O347" i="1"/>
  <c r="N347" i="1"/>
  <c r="P347" i="1" s="1"/>
  <c r="Q347" i="1" s="1"/>
  <c r="M347" i="1"/>
  <c r="L347" i="1"/>
  <c r="O346" i="1"/>
  <c r="N346" i="1"/>
  <c r="P346" i="1" s="1"/>
  <c r="Q346" i="1" s="1"/>
  <c r="M346" i="1"/>
  <c r="L346" i="1" s="1"/>
  <c r="P345" i="1"/>
  <c r="Q345" i="1" s="1"/>
  <c r="O345" i="1"/>
  <c r="N345" i="1"/>
  <c r="M345" i="1"/>
  <c r="L345" i="1" s="1"/>
  <c r="N344" i="1"/>
  <c r="O344" i="1" s="1"/>
  <c r="M344" i="1"/>
  <c r="L344" i="1" s="1"/>
  <c r="N343" i="1"/>
  <c r="P343" i="1" s="1"/>
  <c r="M343" i="1"/>
  <c r="L343" i="1"/>
  <c r="O342" i="1"/>
  <c r="N342" i="1"/>
  <c r="P342" i="1" s="1"/>
  <c r="Q342" i="1" s="1"/>
  <c r="M342" i="1"/>
  <c r="L342" i="1"/>
  <c r="P341" i="1"/>
  <c r="Q341" i="1" s="1"/>
  <c r="O341" i="1"/>
  <c r="N341" i="1"/>
  <c r="M341" i="1"/>
  <c r="L341" i="1" s="1"/>
  <c r="N340" i="1"/>
  <c r="O340" i="1" s="1"/>
  <c r="M340" i="1"/>
  <c r="L340" i="1" s="1"/>
  <c r="N339" i="1"/>
  <c r="P339" i="1" s="1"/>
  <c r="M339" i="1"/>
  <c r="L339" i="1"/>
  <c r="O338" i="1"/>
  <c r="N338" i="1"/>
  <c r="P338" i="1" s="1"/>
  <c r="Q338" i="1" s="1"/>
  <c r="M338" i="1"/>
  <c r="L338" i="1"/>
  <c r="P337" i="1"/>
  <c r="Q337" i="1" s="1"/>
  <c r="O337" i="1"/>
  <c r="N337" i="1"/>
  <c r="M337" i="1"/>
  <c r="L337" i="1" s="1"/>
  <c r="N336" i="1"/>
  <c r="P336" i="1" s="1"/>
  <c r="M336" i="1"/>
  <c r="L336" i="1" s="1"/>
  <c r="O335" i="1"/>
  <c r="N335" i="1"/>
  <c r="P335" i="1" s="1"/>
  <c r="M335" i="1"/>
  <c r="L335" i="1" s="1"/>
  <c r="O334" i="1"/>
  <c r="N334" i="1"/>
  <c r="P334" i="1" s="1"/>
  <c r="Q334" i="1" s="1"/>
  <c r="M334" i="1"/>
  <c r="L334" i="1"/>
  <c r="P333" i="1"/>
  <c r="Q333" i="1" s="1"/>
  <c r="O333" i="1"/>
  <c r="N333" i="1"/>
  <c r="M333" i="1"/>
  <c r="L333" i="1" s="1"/>
  <c r="N332" i="1"/>
  <c r="P332" i="1" s="1"/>
  <c r="M332" i="1"/>
  <c r="L332" i="1" s="1"/>
  <c r="O331" i="1"/>
  <c r="N331" i="1"/>
  <c r="P331" i="1" s="1"/>
  <c r="M331" i="1"/>
  <c r="L331" i="1"/>
  <c r="O330" i="1"/>
  <c r="N330" i="1"/>
  <c r="P330" i="1" s="1"/>
  <c r="Q330" i="1" s="1"/>
  <c r="M330" i="1"/>
  <c r="L330" i="1"/>
  <c r="Q329" i="1"/>
  <c r="P329" i="1"/>
  <c r="O329" i="1"/>
  <c r="N329" i="1"/>
  <c r="M329" i="1"/>
  <c r="L329" i="1" s="1"/>
  <c r="P328" i="1"/>
  <c r="Q328" i="1" s="1"/>
  <c r="O328" i="1"/>
  <c r="N328" i="1"/>
  <c r="M328" i="1"/>
  <c r="L328" i="1" s="1"/>
  <c r="N327" i="1"/>
  <c r="P327" i="1" s="1"/>
  <c r="M327" i="1"/>
  <c r="L327" i="1"/>
  <c r="O326" i="1"/>
  <c r="N326" i="1"/>
  <c r="P326" i="1" s="1"/>
  <c r="Q326" i="1" s="1"/>
  <c r="M326" i="1"/>
  <c r="L326" i="1" s="1"/>
  <c r="P325" i="1"/>
  <c r="Q325" i="1" s="1"/>
  <c r="O325" i="1"/>
  <c r="N325" i="1"/>
  <c r="M325" i="1"/>
  <c r="L325" i="1" s="1"/>
  <c r="Q324" i="1"/>
  <c r="P324" i="1"/>
  <c r="O324" i="1"/>
  <c r="N324" i="1"/>
  <c r="M324" i="1"/>
  <c r="L324" i="1" s="1"/>
  <c r="N323" i="1"/>
  <c r="M323" i="1"/>
  <c r="L323" i="1" s="1"/>
  <c r="O322" i="1"/>
  <c r="N322" i="1"/>
  <c r="P322" i="1" s="1"/>
  <c r="Q322" i="1" s="1"/>
  <c r="M322" i="1"/>
  <c r="L322" i="1"/>
  <c r="P321" i="1"/>
  <c r="Q321" i="1" s="1"/>
  <c r="O321" i="1"/>
  <c r="N321" i="1"/>
  <c r="M321" i="1"/>
  <c r="L321" i="1" s="1"/>
  <c r="N320" i="1"/>
  <c r="P320" i="1" s="1"/>
  <c r="M320" i="1"/>
  <c r="L320" i="1" s="1"/>
  <c r="N319" i="1"/>
  <c r="P319" i="1" s="1"/>
  <c r="M319" i="1"/>
  <c r="L319" i="1" s="1"/>
  <c r="O318" i="1"/>
  <c r="N318" i="1"/>
  <c r="P318" i="1" s="1"/>
  <c r="Q318" i="1" s="1"/>
  <c r="M318" i="1"/>
  <c r="L318" i="1"/>
  <c r="P317" i="1"/>
  <c r="Q317" i="1" s="1"/>
  <c r="O317" i="1"/>
  <c r="N317" i="1"/>
  <c r="M317" i="1"/>
  <c r="L317" i="1" s="1"/>
  <c r="O316" i="1"/>
  <c r="N316" i="1"/>
  <c r="P316" i="1" s="1"/>
  <c r="M316" i="1"/>
  <c r="L316" i="1" s="1"/>
  <c r="O315" i="1"/>
  <c r="N315" i="1"/>
  <c r="P315" i="1" s="1"/>
  <c r="M315" i="1"/>
  <c r="L315" i="1"/>
  <c r="O314" i="1"/>
  <c r="N314" i="1"/>
  <c r="P314" i="1" s="1"/>
  <c r="Q314" i="1" s="1"/>
  <c r="M314" i="1"/>
  <c r="L314" i="1"/>
  <c r="Q313" i="1"/>
  <c r="P313" i="1"/>
  <c r="O313" i="1"/>
  <c r="N313" i="1"/>
  <c r="M313" i="1"/>
  <c r="L313" i="1" s="1"/>
  <c r="P312" i="1"/>
  <c r="O312" i="1"/>
  <c r="Q312" i="1" s="1"/>
  <c r="N312" i="1"/>
  <c r="M312" i="1"/>
  <c r="L312" i="1" s="1"/>
  <c r="N311" i="1"/>
  <c r="P311" i="1" s="1"/>
  <c r="M311" i="1"/>
  <c r="L311" i="1"/>
  <c r="O310" i="1"/>
  <c r="N310" i="1"/>
  <c r="P310" i="1" s="1"/>
  <c r="Q310" i="1" s="1"/>
  <c r="M310" i="1"/>
  <c r="L310" i="1" s="1"/>
  <c r="P309" i="1"/>
  <c r="Q309" i="1" s="1"/>
  <c r="O309" i="1"/>
  <c r="N309" i="1"/>
  <c r="M309" i="1"/>
  <c r="L309" i="1" s="1"/>
  <c r="Q308" i="1"/>
  <c r="P308" i="1"/>
  <c r="O308" i="1"/>
  <c r="N308" i="1"/>
  <c r="M308" i="1"/>
  <c r="L308" i="1" s="1"/>
  <c r="N307" i="1"/>
  <c r="M307" i="1"/>
  <c r="L307" i="1" s="1"/>
  <c r="O306" i="1"/>
  <c r="N306" i="1"/>
  <c r="P306" i="1" s="1"/>
  <c r="Q306" i="1" s="1"/>
  <c r="M306" i="1"/>
  <c r="L306" i="1"/>
  <c r="P305" i="1"/>
  <c r="Q305" i="1" s="1"/>
  <c r="O305" i="1"/>
  <c r="N305" i="1"/>
  <c r="M305" i="1"/>
  <c r="L305" i="1" s="1"/>
  <c r="N304" i="1"/>
  <c r="P304" i="1" s="1"/>
  <c r="M304" i="1"/>
  <c r="L304" i="1" s="1"/>
  <c r="N303" i="1"/>
  <c r="P303" i="1" s="1"/>
  <c r="M303" i="1"/>
  <c r="L303" i="1" s="1"/>
  <c r="O302" i="1"/>
  <c r="N302" i="1"/>
  <c r="P302" i="1" s="1"/>
  <c r="Q302" i="1" s="1"/>
  <c r="M302" i="1"/>
  <c r="L302" i="1"/>
  <c r="Q301" i="1"/>
  <c r="P301" i="1"/>
  <c r="O301" i="1"/>
  <c r="N301" i="1"/>
  <c r="M301" i="1"/>
  <c r="L301" i="1" s="1"/>
  <c r="O300" i="1"/>
  <c r="N300" i="1"/>
  <c r="P300" i="1" s="1"/>
  <c r="M300" i="1"/>
  <c r="L300" i="1" s="1"/>
  <c r="O299" i="1"/>
  <c r="N299" i="1"/>
  <c r="P299" i="1" s="1"/>
  <c r="M299" i="1"/>
  <c r="L299" i="1"/>
  <c r="O298" i="1"/>
  <c r="N298" i="1"/>
  <c r="P298" i="1" s="1"/>
  <c r="Q298" i="1" s="1"/>
  <c r="M298" i="1"/>
  <c r="L298" i="1"/>
  <c r="Q297" i="1"/>
  <c r="P297" i="1"/>
  <c r="O297" i="1"/>
  <c r="N297" i="1"/>
  <c r="M297" i="1"/>
  <c r="L297" i="1" s="1"/>
  <c r="P296" i="1"/>
  <c r="O296" i="1"/>
  <c r="Q296" i="1" s="1"/>
  <c r="N296" i="1"/>
  <c r="M296" i="1"/>
  <c r="L296" i="1" s="1"/>
  <c r="N295" i="1"/>
  <c r="P295" i="1" s="1"/>
  <c r="M295" i="1"/>
  <c r="L295" i="1"/>
  <c r="O294" i="1"/>
  <c r="N294" i="1"/>
  <c r="P294" i="1" s="1"/>
  <c r="Q294" i="1" s="1"/>
  <c r="M294" i="1"/>
  <c r="L294" i="1" s="1"/>
  <c r="P293" i="1"/>
  <c r="Q293" i="1" s="1"/>
  <c r="O293" i="1"/>
  <c r="N293" i="1"/>
  <c r="M293" i="1"/>
  <c r="L293" i="1" s="1"/>
  <c r="Q292" i="1"/>
  <c r="P292" i="1"/>
  <c r="O292" i="1"/>
  <c r="N292" i="1"/>
  <c r="M292" i="1"/>
  <c r="L292" i="1" s="1"/>
  <c r="N291" i="1"/>
  <c r="M291" i="1"/>
  <c r="L291" i="1"/>
  <c r="O290" i="1"/>
  <c r="N290" i="1"/>
  <c r="P290" i="1" s="1"/>
  <c r="Q290" i="1" s="1"/>
  <c r="M290" i="1"/>
  <c r="L290" i="1"/>
  <c r="P289" i="1"/>
  <c r="Q289" i="1" s="1"/>
  <c r="O289" i="1"/>
  <c r="N289" i="1"/>
  <c r="M289" i="1"/>
  <c r="L289" i="1" s="1"/>
  <c r="N288" i="1"/>
  <c r="P288" i="1" s="1"/>
  <c r="M288" i="1"/>
  <c r="L288" i="1" s="1"/>
  <c r="N287" i="1"/>
  <c r="M287" i="1"/>
  <c r="L287" i="1" s="1"/>
  <c r="O286" i="1"/>
  <c r="N286" i="1"/>
  <c r="P286" i="1" s="1"/>
  <c r="Q286" i="1" s="1"/>
  <c r="M286" i="1"/>
  <c r="L286" i="1"/>
  <c r="Q285" i="1"/>
  <c r="P285" i="1"/>
  <c r="O285" i="1"/>
  <c r="N285" i="1"/>
  <c r="M285" i="1"/>
  <c r="L285" i="1" s="1"/>
  <c r="N284" i="1"/>
  <c r="P284" i="1" s="1"/>
  <c r="M284" i="1"/>
  <c r="L284" i="1" s="1"/>
  <c r="O283" i="1"/>
  <c r="N283" i="1"/>
  <c r="P283" i="1" s="1"/>
  <c r="M283" i="1"/>
  <c r="L283" i="1"/>
  <c r="O282" i="1"/>
  <c r="N282" i="1"/>
  <c r="P282" i="1" s="1"/>
  <c r="Q282" i="1" s="1"/>
  <c r="M282" i="1"/>
  <c r="L282" i="1"/>
  <c r="Q281" i="1"/>
  <c r="P281" i="1"/>
  <c r="O281" i="1"/>
  <c r="N281" i="1"/>
  <c r="M281" i="1"/>
  <c r="L281" i="1" s="1"/>
  <c r="P280" i="1"/>
  <c r="Q280" i="1" s="1"/>
  <c r="O280" i="1"/>
  <c r="N280" i="1"/>
  <c r="M280" i="1"/>
  <c r="L280" i="1" s="1"/>
  <c r="N279" i="1"/>
  <c r="P279" i="1" s="1"/>
  <c r="M279" i="1"/>
  <c r="L279" i="1"/>
  <c r="O278" i="1"/>
  <c r="N278" i="1"/>
  <c r="P278" i="1" s="1"/>
  <c r="Q278" i="1" s="1"/>
  <c r="M278" i="1"/>
  <c r="L278" i="1" s="1"/>
  <c r="P277" i="1"/>
  <c r="Q277" i="1" s="1"/>
  <c r="O277" i="1"/>
  <c r="N277" i="1"/>
  <c r="M277" i="1"/>
  <c r="L277" i="1" s="1"/>
  <c r="Q276" i="1"/>
  <c r="P276" i="1"/>
  <c r="O276" i="1"/>
  <c r="N276" i="1"/>
  <c r="M276" i="1"/>
  <c r="L276" i="1" s="1"/>
  <c r="N275" i="1"/>
  <c r="M275" i="1"/>
  <c r="L275" i="1" s="1"/>
  <c r="O274" i="1"/>
  <c r="N274" i="1"/>
  <c r="P274" i="1" s="1"/>
  <c r="Q274" i="1" s="1"/>
  <c r="M274" i="1"/>
  <c r="L274" i="1"/>
  <c r="P273" i="1"/>
  <c r="Q273" i="1" s="1"/>
  <c r="O273" i="1"/>
  <c r="N273" i="1"/>
  <c r="M273" i="1"/>
  <c r="L273" i="1" s="1"/>
  <c r="N272" i="1"/>
  <c r="P272" i="1" s="1"/>
  <c r="M272" i="1"/>
  <c r="L272" i="1" s="1"/>
  <c r="N271" i="1"/>
  <c r="P271" i="1" s="1"/>
  <c r="M271" i="1"/>
  <c r="L271" i="1" s="1"/>
  <c r="O270" i="1"/>
  <c r="N270" i="1"/>
  <c r="P270" i="1" s="1"/>
  <c r="Q270" i="1" s="1"/>
  <c r="M270" i="1"/>
  <c r="L270" i="1"/>
  <c r="P269" i="1"/>
  <c r="Q269" i="1" s="1"/>
  <c r="O269" i="1"/>
  <c r="N269" i="1"/>
  <c r="M269" i="1"/>
  <c r="L269" i="1" s="1"/>
  <c r="O268" i="1"/>
  <c r="N268" i="1"/>
  <c r="P268" i="1" s="1"/>
  <c r="M268" i="1"/>
  <c r="L268" i="1" s="1"/>
  <c r="O267" i="1"/>
  <c r="N267" i="1"/>
  <c r="P267" i="1" s="1"/>
  <c r="M267" i="1"/>
  <c r="L267" i="1"/>
  <c r="O266" i="1"/>
  <c r="N266" i="1"/>
  <c r="P266" i="1" s="1"/>
  <c r="Q266" i="1" s="1"/>
  <c r="M266" i="1"/>
  <c r="L266" i="1" s="1"/>
  <c r="P265" i="1"/>
  <c r="O265" i="1"/>
  <c r="Q265" i="1" s="1"/>
  <c r="N265" i="1"/>
  <c r="M265" i="1"/>
  <c r="L265" i="1" s="1"/>
  <c r="Q264" i="1"/>
  <c r="P264" i="1"/>
  <c r="O264" i="1"/>
  <c r="N264" i="1"/>
  <c r="M264" i="1"/>
  <c r="L264" i="1" s="1"/>
  <c r="N263" i="1"/>
  <c r="M263" i="1"/>
  <c r="L263" i="1"/>
  <c r="Q262" i="1"/>
  <c r="O262" i="1"/>
  <c r="N262" i="1"/>
  <c r="P262" i="1" s="1"/>
  <c r="M262" i="1"/>
  <c r="L262" i="1"/>
  <c r="P261" i="1"/>
  <c r="Q261" i="1" s="1"/>
  <c r="O261" i="1"/>
  <c r="N261" i="1"/>
  <c r="M261" i="1"/>
  <c r="L261" i="1" s="1"/>
  <c r="O260" i="1"/>
  <c r="N260" i="1"/>
  <c r="P260" i="1" s="1"/>
  <c r="M260" i="1"/>
  <c r="L260" i="1" s="1"/>
  <c r="N259" i="1"/>
  <c r="P259" i="1" s="1"/>
  <c r="M259" i="1"/>
  <c r="L259" i="1"/>
  <c r="O258" i="1"/>
  <c r="Q258" i="1" s="1"/>
  <c r="N258" i="1"/>
  <c r="P258" i="1" s="1"/>
  <c r="M258" i="1"/>
  <c r="L258" i="1" s="1"/>
  <c r="P257" i="1"/>
  <c r="O257" i="1"/>
  <c r="Q257" i="1" s="1"/>
  <c r="N257" i="1"/>
  <c r="M257" i="1"/>
  <c r="L257" i="1" s="1"/>
  <c r="P256" i="1"/>
  <c r="Q256" i="1" s="1"/>
  <c r="N256" i="1"/>
  <c r="O256" i="1" s="1"/>
  <c r="M256" i="1"/>
  <c r="L256" i="1" s="1"/>
  <c r="N255" i="1"/>
  <c r="P255" i="1" s="1"/>
  <c r="M255" i="1"/>
  <c r="L255" i="1"/>
  <c r="O254" i="1"/>
  <c r="Q254" i="1" s="1"/>
  <c r="N254" i="1"/>
  <c r="P254" i="1" s="1"/>
  <c r="M254" i="1"/>
  <c r="L254" i="1"/>
  <c r="P253" i="1"/>
  <c r="Q253" i="1" s="1"/>
  <c r="O253" i="1"/>
  <c r="N253" i="1"/>
  <c r="M253" i="1"/>
  <c r="L253" i="1" s="1"/>
  <c r="O252" i="1"/>
  <c r="N252" i="1"/>
  <c r="P252" i="1" s="1"/>
  <c r="M252" i="1"/>
  <c r="L252" i="1" s="1"/>
  <c r="N251" i="1"/>
  <c r="P251" i="1" s="1"/>
  <c r="M251" i="1"/>
  <c r="L251" i="1"/>
  <c r="O250" i="1"/>
  <c r="Q250" i="1" s="1"/>
  <c r="N250" i="1"/>
  <c r="P250" i="1" s="1"/>
  <c r="M250" i="1"/>
  <c r="L250" i="1" s="1"/>
  <c r="P249" i="1"/>
  <c r="O249" i="1"/>
  <c r="Q249" i="1" s="1"/>
  <c r="N249" i="1"/>
  <c r="M249" i="1"/>
  <c r="L249" i="1" s="1"/>
  <c r="P248" i="1"/>
  <c r="Q248" i="1" s="1"/>
  <c r="N248" i="1"/>
  <c r="O248" i="1" s="1"/>
  <c r="M248" i="1"/>
  <c r="L248" i="1" s="1"/>
  <c r="N247" i="1"/>
  <c r="P247" i="1" s="1"/>
  <c r="M247" i="1"/>
  <c r="L247" i="1"/>
  <c r="O246" i="1"/>
  <c r="Q246" i="1" s="1"/>
  <c r="N246" i="1"/>
  <c r="P246" i="1" s="1"/>
  <c r="M246" i="1"/>
  <c r="L246" i="1"/>
  <c r="P245" i="1"/>
  <c r="Q245" i="1" s="1"/>
  <c r="O245" i="1"/>
  <c r="N245" i="1"/>
  <c r="M245" i="1"/>
  <c r="L245" i="1" s="1"/>
  <c r="O244" i="1"/>
  <c r="N244" i="1"/>
  <c r="P244" i="1" s="1"/>
  <c r="M244" i="1"/>
  <c r="L244" i="1" s="1"/>
  <c r="N243" i="1"/>
  <c r="P243" i="1" s="1"/>
  <c r="M243" i="1"/>
  <c r="L243" i="1"/>
  <c r="O242" i="1"/>
  <c r="Q242" i="1" s="1"/>
  <c r="N242" i="1"/>
  <c r="P242" i="1" s="1"/>
  <c r="M242" i="1"/>
  <c r="L242" i="1" s="1"/>
  <c r="P241" i="1"/>
  <c r="O241" i="1"/>
  <c r="Q241" i="1" s="1"/>
  <c r="N241" i="1"/>
  <c r="M241" i="1"/>
  <c r="L241" i="1" s="1"/>
  <c r="P240" i="1"/>
  <c r="Q240" i="1" s="1"/>
  <c r="N240" i="1"/>
  <c r="O240" i="1" s="1"/>
  <c r="M240" i="1"/>
  <c r="L240" i="1" s="1"/>
  <c r="N239" i="1"/>
  <c r="P239" i="1" s="1"/>
  <c r="M239" i="1"/>
  <c r="L239" i="1"/>
  <c r="O238" i="1"/>
  <c r="Q238" i="1" s="1"/>
  <c r="N238" i="1"/>
  <c r="P238" i="1" s="1"/>
  <c r="M238" i="1"/>
  <c r="L238" i="1"/>
  <c r="P237" i="1"/>
  <c r="Q237" i="1" s="1"/>
  <c r="O237" i="1"/>
  <c r="N237" i="1"/>
  <c r="M237" i="1"/>
  <c r="L237" i="1" s="1"/>
  <c r="O236" i="1"/>
  <c r="N236" i="1"/>
  <c r="P236" i="1" s="1"/>
  <c r="M236" i="1"/>
  <c r="L236" i="1" s="1"/>
  <c r="N235" i="1"/>
  <c r="P235" i="1" s="1"/>
  <c r="M235" i="1"/>
  <c r="L235" i="1"/>
  <c r="O234" i="1"/>
  <c r="Q234" i="1" s="1"/>
  <c r="N234" i="1"/>
  <c r="P234" i="1" s="1"/>
  <c r="M234" i="1"/>
  <c r="L234" i="1" s="1"/>
  <c r="P233" i="1"/>
  <c r="O233" i="1"/>
  <c r="Q233" i="1" s="1"/>
  <c r="N233" i="1"/>
  <c r="M233" i="1"/>
  <c r="L233" i="1" s="1"/>
  <c r="P232" i="1"/>
  <c r="Q232" i="1" s="1"/>
  <c r="N232" i="1"/>
  <c r="O232" i="1" s="1"/>
  <c r="M232" i="1"/>
  <c r="L232" i="1" s="1"/>
  <c r="N231" i="1"/>
  <c r="P231" i="1" s="1"/>
  <c r="M231" i="1"/>
  <c r="L231" i="1"/>
  <c r="O230" i="1"/>
  <c r="Q230" i="1" s="1"/>
  <c r="N230" i="1"/>
  <c r="P230" i="1" s="1"/>
  <c r="M230" i="1"/>
  <c r="L230" i="1"/>
  <c r="P229" i="1"/>
  <c r="Q229" i="1" s="1"/>
  <c r="O229" i="1"/>
  <c r="N229" i="1"/>
  <c r="M229" i="1"/>
  <c r="L229" i="1" s="1"/>
  <c r="O228" i="1"/>
  <c r="N228" i="1"/>
  <c r="P228" i="1" s="1"/>
  <c r="M228" i="1"/>
  <c r="L228" i="1" s="1"/>
  <c r="N227" i="1"/>
  <c r="P227" i="1" s="1"/>
  <c r="M227" i="1"/>
  <c r="L227" i="1"/>
  <c r="O226" i="1"/>
  <c r="Q226" i="1" s="1"/>
  <c r="N226" i="1"/>
  <c r="P226" i="1" s="1"/>
  <c r="M226" i="1"/>
  <c r="L226" i="1" s="1"/>
  <c r="P225" i="1"/>
  <c r="O225" i="1"/>
  <c r="Q225" i="1" s="1"/>
  <c r="N225" i="1"/>
  <c r="M225" i="1"/>
  <c r="L225" i="1" s="1"/>
  <c r="P224" i="1"/>
  <c r="Q224" i="1" s="1"/>
  <c r="N224" i="1"/>
  <c r="O224" i="1" s="1"/>
  <c r="M224" i="1"/>
  <c r="L224" i="1" s="1"/>
  <c r="N223" i="1"/>
  <c r="P223" i="1" s="1"/>
  <c r="M223" i="1"/>
  <c r="L223" i="1"/>
  <c r="O222" i="1"/>
  <c r="Q222" i="1" s="1"/>
  <c r="N222" i="1"/>
  <c r="P222" i="1" s="1"/>
  <c r="M222" i="1"/>
  <c r="L222" i="1"/>
  <c r="P221" i="1"/>
  <c r="Q221" i="1" s="1"/>
  <c r="O221" i="1"/>
  <c r="N221" i="1"/>
  <c r="M221" i="1"/>
  <c r="L221" i="1" s="1"/>
  <c r="O220" i="1"/>
  <c r="N220" i="1"/>
  <c r="P220" i="1" s="1"/>
  <c r="M220" i="1"/>
  <c r="L220" i="1" s="1"/>
  <c r="N219" i="1"/>
  <c r="P219" i="1" s="1"/>
  <c r="M219" i="1"/>
  <c r="L219" i="1"/>
  <c r="O218" i="1"/>
  <c r="Q218" i="1" s="1"/>
  <c r="N218" i="1"/>
  <c r="P218" i="1" s="1"/>
  <c r="M218" i="1"/>
  <c r="L218" i="1" s="1"/>
  <c r="P217" i="1"/>
  <c r="O217" i="1"/>
  <c r="Q217" i="1" s="1"/>
  <c r="N217" i="1"/>
  <c r="M217" i="1"/>
  <c r="L217" i="1" s="1"/>
  <c r="P216" i="1"/>
  <c r="Q216" i="1" s="1"/>
  <c r="N216" i="1"/>
  <c r="O216" i="1" s="1"/>
  <c r="M216" i="1"/>
  <c r="L216" i="1" s="1"/>
  <c r="N215" i="1"/>
  <c r="P215" i="1" s="1"/>
  <c r="M215" i="1"/>
  <c r="L215" i="1"/>
  <c r="O214" i="1"/>
  <c r="Q214" i="1" s="1"/>
  <c r="N214" i="1"/>
  <c r="P214" i="1" s="1"/>
  <c r="M214" i="1"/>
  <c r="L214" i="1"/>
  <c r="P213" i="1"/>
  <c r="Q213" i="1" s="1"/>
  <c r="O213" i="1"/>
  <c r="N213" i="1"/>
  <c r="M213" i="1"/>
  <c r="L213" i="1" s="1"/>
  <c r="O212" i="1"/>
  <c r="N212" i="1"/>
  <c r="P212" i="1" s="1"/>
  <c r="M212" i="1"/>
  <c r="L212" i="1" s="1"/>
  <c r="N211" i="1"/>
  <c r="P211" i="1" s="1"/>
  <c r="M211" i="1"/>
  <c r="L211" i="1"/>
  <c r="O210" i="1"/>
  <c r="Q210" i="1" s="1"/>
  <c r="N210" i="1"/>
  <c r="P210" i="1" s="1"/>
  <c r="M210" i="1"/>
  <c r="L210" i="1" s="1"/>
  <c r="P209" i="1"/>
  <c r="O209" i="1"/>
  <c r="Q209" i="1" s="1"/>
  <c r="N209" i="1"/>
  <c r="M209" i="1"/>
  <c r="L209" i="1" s="1"/>
  <c r="P208" i="1"/>
  <c r="Q208" i="1" s="1"/>
  <c r="N208" i="1"/>
  <c r="O208" i="1" s="1"/>
  <c r="M208" i="1"/>
  <c r="L208" i="1" s="1"/>
  <c r="N207" i="1"/>
  <c r="P207" i="1" s="1"/>
  <c r="M207" i="1"/>
  <c r="L207" i="1"/>
  <c r="O206" i="1"/>
  <c r="Q206" i="1" s="1"/>
  <c r="N206" i="1"/>
  <c r="P206" i="1" s="1"/>
  <c r="M206" i="1"/>
  <c r="L206" i="1"/>
  <c r="P205" i="1"/>
  <c r="Q205" i="1" s="1"/>
  <c r="O205" i="1"/>
  <c r="N205" i="1"/>
  <c r="M205" i="1"/>
  <c r="L205" i="1" s="1"/>
  <c r="O204" i="1"/>
  <c r="N204" i="1"/>
  <c r="P204" i="1" s="1"/>
  <c r="M204" i="1"/>
  <c r="L204" i="1" s="1"/>
  <c r="N203" i="1"/>
  <c r="P203" i="1" s="1"/>
  <c r="M203" i="1"/>
  <c r="L203" i="1"/>
  <c r="O202" i="1"/>
  <c r="Q202" i="1" s="1"/>
  <c r="N202" i="1"/>
  <c r="P202" i="1" s="1"/>
  <c r="M202" i="1"/>
  <c r="L202" i="1" s="1"/>
  <c r="P201" i="1"/>
  <c r="O201" i="1"/>
  <c r="Q201" i="1" s="1"/>
  <c r="N201" i="1"/>
  <c r="M201" i="1"/>
  <c r="L201" i="1" s="1"/>
  <c r="P200" i="1"/>
  <c r="Q200" i="1" s="1"/>
  <c r="N200" i="1"/>
  <c r="O200" i="1" s="1"/>
  <c r="M200" i="1"/>
  <c r="L200" i="1" s="1"/>
  <c r="N199" i="1"/>
  <c r="P199" i="1" s="1"/>
  <c r="M199" i="1"/>
  <c r="L199" i="1"/>
  <c r="O198" i="1"/>
  <c r="Q198" i="1" s="1"/>
  <c r="N198" i="1"/>
  <c r="P198" i="1" s="1"/>
  <c r="M198" i="1"/>
  <c r="L198" i="1"/>
  <c r="P197" i="1"/>
  <c r="Q197" i="1" s="1"/>
  <c r="O197" i="1"/>
  <c r="N197" i="1"/>
  <c r="M197" i="1"/>
  <c r="L197" i="1" s="1"/>
  <c r="O196" i="1"/>
  <c r="N196" i="1"/>
  <c r="P196" i="1" s="1"/>
  <c r="M196" i="1"/>
  <c r="L196" i="1" s="1"/>
  <c r="N195" i="1"/>
  <c r="P195" i="1" s="1"/>
  <c r="M195" i="1"/>
  <c r="L195" i="1"/>
  <c r="O194" i="1"/>
  <c r="N194" i="1"/>
  <c r="P194" i="1" s="1"/>
  <c r="Q194" i="1" s="1"/>
  <c r="M194" i="1"/>
  <c r="L194" i="1" s="1"/>
  <c r="P193" i="1"/>
  <c r="O193" i="1"/>
  <c r="Q193" i="1" s="1"/>
  <c r="N193" i="1"/>
  <c r="M193" i="1"/>
  <c r="L193" i="1" s="1"/>
  <c r="P192" i="1"/>
  <c r="Q192" i="1" s="1"/>
  <c r="N192" i="1"/>
  <c r="O192" i="1" s="1"/>
  <c r="M192" i="1"/>
  <c r="L192" i="1" s="1"/>
  <c r="N191" i="1"/>
  <c r="P191" i="1" s="1"/>
  <c r="M191" i="1"/>
  <c r="L191" i="1"/>
  <c r="O190" i="1"/>
  <c r="Q190" i="1" s="1"/>
  <c r="N190" i="1"/>
  <c r="P190" i="1" s="1"/>
  <c r="M190" i="1"/>
  <c r="L190" i="1"/>
  <c r="P189" i="1"/>
  <c r="Q189" i="1" s="1"/>
  <c r="O189" i="1"/>
  <c r="N189" i="1"/>
  <c r="M189" i="1"/>
  <c r="L189" i="1" s="1"/>
  <c r="O188" i="1"/>
  <c r="N188" i="1"/>
  <c r="P188" i="1" s="1"/>
  <c r="M188" i="1"/>
  <c r="L188" i="1" s="1"/>
  <c r="N187" i="1"/>
  <c r="P187" i="1" s="1"/>
  <c r="M187" i="1"/>
  <c r="L187" i="1"/>
  <c r="O186" i="1"/>
  <c r="N186" i="1"/>
  <c r="P186" i="1" s="1"/>
  <c r="Q186" i="1" s="1"/>
  <c r="M186" i="1"/>
  <c r="L186" i="1" s="1"/>
  <c r="P185" i="1"/>
  <c r="O185" i="1"/>
  <c r="Q185" i="1" s="1"/>
  <c r="N185" i="1"/>
  <c r="M185" i="1"/>
  <c r="L185" i="1" s="1"/>
  <c r="P184" i="1"/>
  <c r="Q184" i="1" s="1"/>
  <c r="N184" i="1"/>
  <c r="O184" i="1" s="1"/>
  <c r="M184" i="1"/>
  <c r="L184" i="1" s="1"/>
  <c r="N183" i="1"/>
  <c r="P183" i="1" s="1"/>
  <c r="M183" i="1"/>
  <c r="L183" i="1"/>
  <c r="O182" i="1"/>
  <c r="Q182" i="1" s="1"/>
  <c r="N182" i="1"/>
  <c r="P182" i="1" s="1"/>
  <c r="M182" i="1"/>
  <c r="L182" i="1"/>
  <c r="P181" i="1"/>
  <c r="Q181" i="1" s="1"/>
  <c r="O181" i="1"/>
  <c r="N181" i="1"/>
  <c r="M181" i="1"/>
  <c r="L181" i="1" s="1"/>
  <c r="O180" i="1"/>
  <c r="N180" i="1"/>
  <c r="P180" i="1" s="1"/>
  <c r="M180" i="1"/>
  <c r="L180" i="1" s="1"/>
  <c r="N179" i="1"/>
  <c r="P179" i="1" s="1"/>
  <c r="M179" i="1"/>
  <c r="L179" i="1"/>
  <c r="O178" i="1"/>
  <c r="N178" i="1"/>
  <c r="P178" i="1" s="1"/>
  <c r="Q178" i="1" s="1"/>
  <c r="M178" i="1"/>
  <c r="L178" i="1" s="1"/>
  <c r="P177" i="1"/>
  <c r="O177" i="1"/>
  <c r="Q177" i="1" s="1"/>
  <c r="N177" i="1"/>
  <c r="M177" i="1"/>
  <c r="L177" i="1" s="1"/>
  <c r="P176" i="1"/>
  <c r="Q176" i="1" s="1"/>
  <c r="N176" i="1"/>
  <c r="O176" i="1" s="1"/>
  <c r="M176" i="1"/>
  <c r="L176" i="1" s="1"/>
  <c r="N175" i="1"/>
  <c r="M175" i="1"/>
  <c r="L175" i="1"/>
  <c r="O174" i="1"/>
  <c r="Q174" i="1" s="1"/>
  <c r="N174" i="1"/>
  <c r="P174" i="1" s="1"/>
  <c r="M174" i="1"/>
  <c r="L174" i="1" s="1"/>
  <c r="P173" i="1"/>
  <c r="Q173" i="1" s="1"/>
  <c r="O173" i="1"/>
  <c r="N173" i="1"/>
  <c r="M173" i="1"/>
  <c r="L173" i="1" s="1"/>
  <c r="P172" i="1"/>
  <c r="Q172" i="1" s="1"/>
  <c r="O172" i="1"/>
  <c r="N172" i="1"/>
  <c r="M172" i="1"/>
  <c r="L172" i="1" s="1"/>
  <c r="N171" i="1"/>
  <c r="P171" i="1" s="1"/>
  <c r="M171" i="1"/>
  <c r="L171" i="1"/>
  <c r="Q170" i="1"/>
  <c r="O170" i="1"/>
  <c r="N170" i="1"/>
  <c r="P170" i="1" s="1"/>
  <c r="M170" i="1"/>
  <c r="L170" i="1" s="1"/>
  <c r="P169" i="1"/>
  <c r="O169" i="1"/>
  <c r="Q169" i="1" s="1"/>
  <c r="N169" i="1"/>
  <c r="M169" i="1"/>
  <c r="L169" i="1" s="1"/>
  <c r="Q168" i="1"/>
  <c r="P168" i="1"/>
  <c r="N168" i="1"/>
  <c r="O168" i="1" s="1"/>
  <c r="M168" i="1"/>
  <c r="L168" i="1" s="1"/>
  <c r="N167" i="1"/>
  <c r="M167" i="1"/>
  <c r="L167" i="1"/>
  <c r="O166" i="1"/>
  <c r="Q166" i="1" s="1"/>
  <c r="N166" i="1"/>
  <c r="P166" i="1" s="1"/>
  <c r="M166" i="1"/>
  <c r="L166" i="1"/>
  <c r="P165" i="1"/>
  <c r="Q165" i="1" s="1"/>
  <c r="O165" i="1"/>
  <c r="N165" i="1"/>
  <c r="M165" i="1"/>
  <c r="L165" i="1" s="1"/>
  <c r="N164" i="1"/>
  <c r="M164" i="1"/>
  <c r="L164" i="1" s="1"/>
  <c r="Q163" i="1"/>
  <c r="P163" i="1"/>
  <c r="O163" i="1"/>
  <c r="N163" i="1"/>
  <c r="M163" i="1"/>
  <c r="L163" i="1"/>
  <c r="N162" i="1"/>
  <c r="M162" i="1"/>
  <c r="L162" i="1"/>
  <c r="P161" i="1"/>
  <c r="Q161" i="1" s="1"/>
  <c r="O161" i="1"/>
  <c r="N161" i="1"/>
  <c r="M161" i="1"/>
  <c r="L161" i="1" s="1"/>
  <c r="P160" i="1"/>
  <c r="Q160" i="1" s="1"/>
  <c r="N160" i="1"/>
  <c r="O160" i="1" s="1"/>
  <c r="M160" i="1"/>
  <c r="L160" i="1" s="1"/>
  <c r="Q159" i="1"/>
  <c r="P159" i="1"/>
  <c r="O159" i="1"/>
  <c r="N159" i="1"/>
  <c r="M159" i="1"/>
  <c r="L159" i="1" s="1"/>
  <c r="N158" i="1"/>
  <c r="M158" i="1"/>
  <c r="L158" i="1" s="1"/>
  <c r="P157" i="1"/>
  <c r="Q157" i="1" s="1"/>
  <c r="O157" i="1"/>
  <c r="N157" i="1"/>
  <c r="M157" i="1"/>
  <c r="L157" i="1" s="1"/>
  <c r="Q156" i="1"/>
  <c r="P156" i="1"/>
  <c r="N156" i="1"/>
  <c r="O156" i="1" s="1"/>
  <c r="M156" i="1"/>
  <c r="L156" i="1" s="1"/>
  <c r="Q155" i="1"/>
  <c r="P155" i="1"/>
  <c r="O155" i="1"/>
  <c r="N155" i="1"/>
  <c r="M155" i="1"/>
  <c r="L155" i="1" s="1"/>
  <c r="N154" i="1"/>
  <c r="M154" i="1"/>
  <c r="L154" i="1"/>
  <c r="P153" i="1"/>
  <c r="Q153" i="1" s="1"/>
  <c r="O153" i="1"/>
  <c r="N153" i="1"/>
  <c r="M153" i="1"/>
  <c r="L153" i="1"/>
  <c r="P152" i="1"/>
  <c r="Q152" i="1" s="1"/>
  <c r="N152" i="1"/>
  <c r="O152" i="1" s="1"/>
  <c r="M152" i="1"/>
  <c r="L152" i="1" s="1"/>
  <c r="Q151" i="1"/>
  <c r="O151" i="1"/>
  <c r="N151" i="1"/>
  <c r="P151" i="1" s="1"/>
  <c r="M151" i="1"/>
  <c r="L151" i="1"/>
  <c r="N150" i="1"/>
  <c r="M150" i="1"/>
  <c r="L150" i="1"/>
  <c r="Q149" i="1"/>
  <c r="P149" i="1"/>
  <c r="O149" i="1"/>
  <c r="N149" i="1"/>
  <c r="M149" i="1"/>
  <c r="L149" i="1"/>
  <c r="O148" i="1"/>
  <c r="N148" i="1"/>
  <c r="P148" i="1" s="1"/>
  <c r="Q148" i="1" s="1"/>
  <c r="M148" i="1"/>
  <c r="L148" i="1" s="1"/>
  <c r="P147" i="1"/>
  <c r="O147" i="1"/>
  <c r="Q147" i="1" s="1"/>
  <c r="N147" i="1"/>
  <c r="M147" i="1"/>
  <c r="L147" i="1"/>
  <c r="N146" i="1"/>
  <c r="P146" i="1" s="1"/>
  <c r="M146" i="1"/>
  <c r="L146" i="1"/>
  <c r="P145" i="1"/>
  <c r="Q145" i="1" s="1"/>
  <c r="O145" i="1"/>
  <c r="N145" i="1"/>
  <c r="M145" i="1"/>
  <c r="L145" i="1" s="1"/>
  <c r="N144" i="1"/>
  <c r="M144" i="1"/>
  <c r="L144" i="1" s="1"/>
  <c r="Q143" i="1"/>
  <c r="P143" i="1"/>
  <c r="O143" i="1"/>
  <c r="N143" i="1"/>
  <c r="M143" i="1"/>
  <c r="L143" i="1" s="1"/>
  <c r="O142" i="1"/>
  <c r="N142" i="1"/>
  <c r="P142" i="1" s="1"/>
  <c r="M142" i="1"/>
  <c r="L142" i="1" s="1"/>
  <c r="P141" i="1"/>
  <c r="Q141" i="1" s="1"/>
  <c r="O141" i="1"/>
  <c r="N141" i="1"/>
  <c r="M141" i="1"/>
  <c r="L141" i="1"/>
  <c r="P140" i="1"/>
  <c r="Q140" i="1" s="1"/>
  <c r="N140" i="1"/>
  <c r="O140" i="1" s="1"/>
  <c r="M140" i="1"/>
  <c r="L140" i="1" s="1"/>
  <c r="N139" i="1"/>
  <c r="M139" i="1"/>
  <c r="L139" i="1" s="1"/>
  <c r="N138" i="1"/>
  <c r="M138" i="1"/>
  <c r="L138" i="1" s="1"/>
  <c r="P137" i="1"/>
  <c r="Q137" i="1" s="1"/>
  <c r="O137" i="1"/>
  <c r="N137" i="1"/>
  <c r="M137" i="1"/>
  <c r="L137" i="1"/>
  <c r="P136" i="1"/>
  <c r="N136" i="1"/>
  <c r="O136" i="1" s="1"/>
  <c r="Q136" i="1" s="1"/>
  <c r="M136" i="1"/>
  <c r="L136" i="1" s="1"/>
  <c r="O135" i="1"/>
  <c r="Q135" i="1" s="1"/>
  <c r="N135" i="1"/>
  <c r="P135" i="1" s="1"/>
  <c r="M135" i="1"/>
  <c r="L135" i="1" s="1"/>
  <c r="N134" i="1"/>
  <c r="M134" i="1"/>
  <c r="L134" i="1"/>
  <c r="P133" i="1"/>
  <c r="O133" i="1"/>
  <c r="Q133" i="1" s="1"/>
  <c r="N133" i="1"/>
  <c r="M133" i="1"/>
  <c r="L133" i="1"/>
  <c r="N132" i="1"/>
  <c r="P132" i="1" s="1"/>
  <c r="M132" i="1"/>
  <c r="L132" i="1" s="1"/>
  <c r="Q131" i="1"/>
  <c r="P131" i="1"/>
  <c r="O131" i="1"/>
  <c r="N131" i="1"/>
  <c r="M131" i="1"/>
  <c r="L131" i="1"/>
  <c r="N130" i="1"/>
  <c r="M130" i="1"/>
  <c r="L130" i="1"/>
  <c r="P129" i="1"/>
  <c r="O129" i="1"/>
  <c r="N129" i="1"/>
  <c r="M129" i="1"/>
  <c r="L129" i="1" s="1"/>
  <c r="P128" i="1"/>
  <c r="Q128" i="1" s="1"/>
  <c r="N128" i="1"/>
  <c r="O128" i="1" s="1"/>
  <c r="M128" i="1"/>
  <c r="L128" i="1" s="1"/>
  <c r="P127" i="1"/>
  <c r="Q127" i="1" s="1"/>
  <c r="O127" i="1"/>
  <c r="N127" i="1"/>
  <c r="M127" i="1"/>
  <c r="L127" i="1" s="1"/>
  <c r="Q126" i="1"/>
  <c r="O126" i="1"/>
  <c r="N126" i="1"/>
  <c r="P126" i="1" s="1"/>
  <c r="M126" i="1"/>
  <c r="L126" i="1"/>
  <c r="P125" i="1"/>
  <c r="Q125" i="1" s="1"/>
  <c r="O125" i="1"/>
  <c r="N125" i="1"/>
  <c r="M125" i="1"/>
  <c r="L125" i="1" s="1"/>
  <c r="N124" i="1"/>
  <c r="M124" i="1"/>
  <c r="L124" i="1" s="1"/>
  <c r="Q123" i="1"/>
  <c r="P123" i="1"/>
  <c r="O123" i="1"/>
  <c r="N123" i="1"/>
  <c r="M123" i="1"/>
  <c r="L123" i="1" s="1"/>
  <c r="N122" i="1"/>
  <c r="M122" i="1"/>
  <c r="L122" i="1" s="1"/>
  <c r="P121" i="1"/>
  <c r="Q121" i="1" s="1"/>
  <c r="N121" i="1"/>
  <c r="O121" i="1" s="1"/>
  <c r="M121" i="1"/>
  <c r="L121" i="1"/>
  <c r="P120" i="1"/>
  <c r="Q120" i="1" s="1"/>
  <c r="O120" i="1"/>
  <c r="N120" i="1"/>
  <c r="M120" i="1"/>
  <c r="L120" i="1"/>
  <c r="N119" i="1"/>
  <c r="M119" i="1"/>
  <c r="L119" i="1" s="1"/>
  <c r="N118" i="1"/>
  <c r="M118" i="1"/>
  <c r="L118" i="1" s="1"/>
  <c r="N117" i="1"/>
  <c r="O117" i="1" s="1"/>
  <c r="M117" i="1"/>
  <c r="L117" i="1"/>
  <c r="P116" i="1"/>
  <c r="N116" i="1"/>
  <c r="O116" i="1" s="1"/>
  <c r="Q116" i="1" s="1"/>
  <c r="M116" i="1"/>
  <c r="L116" i="1"/>
  <c r="P115" i="1"/>
  <c r="Q115" i="1" s="1"/>
  <c r="N115" i="1"/>
  <c r="O115" i="1" s="1"/>
  <c r="M115" i="1"/>
  <c r="L115" i="1" s="1"/>
  <c r="N114" i="1"/>
  <c r="M114" i="1"/>
  <c r="L114" i="1"/>
  <c r="P113" i="1"/>
  <c r="Q113" i="1" s="1"/>
  <c r="N113" i="1"/>
  <c r="O113" i="1" s="1"/>
  <c r="M113" i="1"/>
  <c r="L113" i="1"/>
  <c r="P112" i="1"/>
  <c r="Q112" i="1" s="1"/>
  <c r="O112" i="1"/>
  <c r="N112" i="1"/>
  <c r="M112" i="1"/>
  <c r="L112" i="1"/>
  <c r="N111" i="1"/>
  <c r="M111" i="1"/>
  <c r="L111" i="1" s="1"/>
  <c r="N110" i="1"/>
  <c r="M110" i="1"/>
  <c r="L110" i="1" s="1"/>
  <c r="N109" i="1"/>
  <c r="O109" i="1" s="1"/>
  <c r="M109" i="1"/>
  <c r="L109" i="1"/>
  <c r="Q108" i="1"/>
  <c r="P108" i="1"/>
  <c r="N108" i="1"/>
  <c r="O108" i="1" s="1"/>
  <c r="M108" i="1"/>
  <c r="L108" i="1"/>
  <c r="P107" i="1"/>
  <c r="Q107" i="1" s="1"/>
  <c r="N107" i="1"/>
  <c r="O107" i="1" s="1"/>
  <c r="M107" i="1"/>
  <c r="L107" i="1" s="1"/>
  <c r="N106" i="1"/>
  <c r="M106" i="1"/>
  <c r="L106" i="1"/>
  <c r="P105" i="1"/>
  <c r="Q105" i="1" s="1"/>
  <c r="N105" i="1"/>
  <c r="O105" i="1" s="1"/>
  <c r="M105" i="1"/>
  <c r="L105" i="1"/>
  <c r="Q104" i="1"/>
  <c r="P104" i="1"/>
  <c r="O104" i="1"/>
  <c r="N104" i="1"/>
  <c r="M104" i="1"/>
  <c r="L104" i="1"/>
  <c r="N103" i="1"/>
  <c r="M103" i="1"/>
  <c r="L103" i="1"/>
  <c r="N102" i="1"/>
  <c r="M102" i="1"/>
  <c r="L102" i="1" s="1"/>
  <c r="P101" i="1"/>
  <c r="Q101" i="1" s="1"/>
  <c r="N101" i="1"/>
  <c r="O101" i="1" s="1"/>
  <c r="M101" i="1"/>
  <c r="L101" i="1"/>
  <c r="Q100" i="1"/>
  <c r="P100" i="1"/>
  <c r="N100" i="1"/>
  <c r="O100" i="1" s="1"/>
  <c r="M100" i="1"/>
  <c r="L100" i="1"/>
  <c r="N99" i="1"/>
  <c r="O99" i="1" s="1"/>
  <c r="M99" i="1"/>
  <c r="L99" i="1" s="1"/>
  <c r="N98" i="1"/>
  <c r="M98" i="1"/>
  <c r="L98" i="1" s="1"/>
  <c r="P97" i="1"/>
  <c r="Q97" i="1" s="1"/>
  <c r="N97" i="1"/>
  <c r="O97" i="1" s="1"/>
  <c r="M97" i="1"/>
  <c r="L97" i="1"/>
  <c r="P96" i="1"/>
  <c r="O96" i="1"/>
  <c r="Q96" i="1" s="1"/>
  <c r="N96" i="1"/>
  <c r="M96" i="1"/>
  <c r="L96" i="1"/>
  <c r="N95" i="1"/>
  <c r="M95" i="1"/>
  <c r="L95" i="1"/>
  <c r="N94" i="1"/>
  <c r="M94" i="1"/>
  <c r="L94" i="1" s="1"/>
  <c r="P93" i="1"/>
  <c r="Q93" i="1" s="1"/>
  <c r="N93" i="1"/>
  <c r="O93" i="1" s="1"/>
  <c r="M93" i="1"/>
  <c r="L93" i="1"/>
  <c r="Q92" i="1"/>
  <c r="P92" i="1"/>
  <c r="N92" i="1"/>
  <c r="O92" i="1" s="1"/>
  <c r="M92" i="1"/>
  <c r="L92" i="1"/>
  <c r="N91" i="1"/>
  <c r="O91" i="1" s="1"/>
  <c r="M91" i="1"/>
  <c r="L91" i="1" s="1"/>
  <c r="N90" i="1"/>
  <c r="M90" i="1"/>
  <c r="L90" i="1" s="1"/>
  <c r="P89" i="1"/>
  <c r="Q89" i="1" s="1"/>
  <c r="N89" i="1"/>
  <c r="O89" i="1" s="1"/>
  <c r="M89" i="1"/>
  <c r="L89" i="1"/>
  <c r="P88" i="1"/>
  <c r="Q88" i="1" s="1"/>
  <c r="O88" i="1"/>
  <c r="N88" i="1"/>
  <c r="M88" i="1"/>
  <c r="L88" i="1"/>
  <c r="N87" i="1"/>
  <c r="M87" i="1"/>
  <c r="L87" i="1" s="1"/>
  <c r="N86" i="1"/>
  <c r="M86" i="1"/>
  <c r="L86" i="1" s="1"/>
  <c r="N85" i="1"/>
  <c r="O85" i="1" s="1"/>
  <c r="M85" i="1"/>
  <c r="L85" i="1"/>
  <c r="P84" i="1"/>
  <c r="N84" i="1"/>
  <c r="O84" i="1" s="1"/>
  <c r="Q84" i="1" s="1"/>
  <c r="M84" i="1"/>
  <c r="L84" i="1"/>
  <c r="P83" i="1"/>
  <c r="Q83" i="1" s="1"/>
  <c r="N83" i="1"/>
  <c r="O83" i="1" s="1"/>
  <c r="M83" i="1"/>
  <c r="L83" i="1" s="1"/>
  <c r="N82" i="1"/>
  <c r="M82" i="1"/>
  <c r="L82" i="1"/>
  <c r="P81" i="1"/>
  <c r="Q81" i="1" s="1"/>
  <c r="O81" i="1"/>
  <c r="N81" i="1"/>
  <c r="M81" i="1"/>
  <c r="L81" i="1"/>
  <c r="N80" i="1"/>
  <c r="O80" i="1" s="1"/>
  <c r="M80" i="1"/>
  <c r="L80" i="1" s="1"/>
  <c r="N79" i="1"/>
  <c r="P79" i="1" s="1"/>
  <c r="M79" i="1"/>
  <c r="L79" i="1" s="1"/>
  <c r="Q78" i="1"/>
  <c r="P78" i="1"/>
  <c r="N78" i="1"/>
  <c r="O78" i="1" s="1"/>
  <c r="M78" i="1"/>
  <c r="L78" i="1"/>
  <c r="P77" i="1"/>
  <c r="Q77" i="1" s="1"/>
  <c r="N77" i="1"/>
  <c r="O77" i="1" s="1"/>
  <c r="M77" i="1"/>
  <c r="L77" i="1"/>
  <c r="N76" i="1"/>
  <c r="P76" i="1" s="1"/>
  <c r="M76" i="1"/>
  <c r="L76" i="1"/>
  <c r="P75" i="1"/>
  <c r="N75" i="1"/>
  <c r="O75" i="1" s="1"/>
  <c r="M75" i="1"/>
  <c r="L75" i="1" s="1"/>
  <c r="N74" i="1"/>
  <c r="M74" i="1"/>
  <c r="L74" i="1" s="1"/>
  <c r="P73" i="1"/>
  <c r="Q73" i="1" s="1"/>
  <c r="O73" i="1"/>
  <c r="N73" i="1"/>
  <c r="M73" i="1"/>
  <c r="L73" i="1"/>
  <c r="N72" i="1"/>
  <c r="M72" i="1"/>
  <c r="L72" i="1" s="1"/>
  <c r="O71" i="1"/>
  <c r="N71" i="1"/>
  <c r="P71" i="1" s="1"/>
  <c r="M71" i="1"/>
  <c r="L71" i="1"/>
  <c r="N70" i="1"/>
  <c r="O70" i="1" s="1"/>
  <c r="M70" i="1"/>
  <c r="L70" i="1"/>
  <c r="N69" i="1"/>
  <c r="M69" i="1"/>
  <c r="L69" i="1"/>
  <c r="P68" i="1"/>
  <c r="Q68" i="1" s="1"/>
  <c r="O68" i="1"/>
  <c r="N68" i="1"/>
  <c r="M68" i="1"/>
  <c r="L68" i="1"/>
  <c r="P67" i="1"/>
  <c r="Q67" i="1" s="1"/>
  <c r="O67" i="1"/>
  <c r="N67" i="1"/>
  <c r="M67" i="1"/>
  <c r="L67" i="1" s="1"/>
  <c r="N66" i="1"/>
  <c r="M66" i="1"/>
  <c r="L66" i="1" s="1"/>
  <c r="P65" i="1"/>
  <c r="Q65" i="1" s="1"/>
  <c r="O65" i="1"/>
  <c r="N65" i="1"/>
  <c r="M65" i="1"/>
  <c r="L65" i="1"/>
  <c r="P64" i="1"/>
  <c r="Q64" i="1" s="1"/>
  <c r="N64" i="1"/>
  <c r="O64" i="1" s="1"/>
  <c r="M64" i="1"/>
  <c r="L64" i="1" s="1"/>
  <c r="O63" i="1"/>
  <c r="N63" i="1"/>
  <c r="P63" i="1" s="1"/>
  <c r="M63" i="1"/>
  <c r="L63" i="1" s="1"/>
  <c r="Q62" i="1"/>
  <c r="P62" i="1"/>
  <c r="N62" i="1"/>
  <c r="O62" i="1" s="1"/>
  <c r="M62" i="1"/>
  <c r="L62" i="1"/>
  <c r="N61" i="1"/>
  <c r="O61" i="1" s="1"/>
  <c r="M61" i="1"/>
  <c r="L61" i="1"/>
  <c r="N60" i="1"/>
  <c r="P60" i="1" s="1"/>
  <c r="M60" i="1"/>
  <c r="L60" i="1"/>
  <c r="P59" i="1"/>
  <c r="N59" i="1"/>
  <c r="O59" i="1" s="1"/>
  <c r="M59" i="1"/>
  <c r="L59" i="1"/>
  <c r="N58" i="1"/>
  <c r="M58" i="1"/>
  <c r="L58" i="1" s="1"/>
  <c r="O57" i="1"/>
  <c r="N57" i="1"/>
  <c r="P57" i="1" s="1"/>
  <c r="Q57" i="1" s="1"/>
  <c r="M57" i="1"/>
  <c r="L57" i="1"/>
  <c r="N56" i="1"/>
  <c r="M56" i="1"/>
  <c r="L56" i="1" s="1"/>
  <c r="O55" i="1"/>
  <c r="N55" i="1"/>
  <c r="P55" i="1" s="1"/>
  <c r="Q55" i="1" s="1"/>
  <c r="M55" i="1"/>
  <c r="L55" i="1"/>
  <c r="P54" i="1"/>
  <c r="O54" i="1"/>
  <c r="Q54" i="1" s="1"/>
  <c r="N54" i="1"/>
  <c r="M54" i="1"/>
  <c r="L54" i="1" s="1"/>
  <c r="O53" i="1"/>
  <c r="N53" i="1"/>
  <c r="P53" i="1" s="1"/>
  <c r="M53" i="1"/>
  <c r="L53" i="1" s="1"/>
  <c r="P52" i="1"/>
  <c r="N52" i="1"/>
  <c r="O52" i="1" s="1"/>
  <c r="Q52" i="1" s="1"/>
  <c r="M52" i="1"/>
  <c r="L52" i="1" s="1"/>
  <c r="O51" i="1"/>
  <c r="N51" i="1"/>
  <c r="P51" i="1" s="1"/>
  <c r="Q51" i="1" s="1"/>
  <c r="M51" i="1"/>
  <c r="L51" i="1"/>
  <c r="Q50" i="1"/>
  <c r="P50" i="1"/>
  <c r="O50" i="1"/>
  <c r="N50" i="1"/>
  <c r="M50" i="1"/>
  <c r="L50" i="1" s="1"/>
  <c r="N49" i="1"/>
  <c r="P49" i="1" s="1"/>
  <c r="M49" i="1"/>
  <c r="L49" i="1" s="1"/>
  <c r="Q48" i="1"/>
  <c r="P48" i="1"/>
  <c r="N48" i="1"/>
  <c r="O48" i="1" s="1"/>
  <c r="M48" i="1"/>
  <c r="L48" i="1"/>
  <c r="O47" i="1"/>
  <c r="N47" i="1"/>
  <c r="P47" i="1" s="1"/>
  <c r="Q47" i="1" s="1"/>
  <c r="M47" i="1"/>
  <c r="L47" i="1"/>
  <c r="P46" i="1"/>
  <c r="Q46" i="1" s="1"/>
  <c r="O46" i="1"/>
  <c r="N46" i="1"/>
  <c r="M46" i="1"/>
  <c r="L46" i="1" s="1"/>
  <c r="N45" i="1"/>
  <c r="P45" i="1" s="1"/>
  <c r="M45" i="1"/>
  <c r="L45" i="1" s="1"/>
  <c r="P44" i="1"/>
  <c r="N44" i="1"/>
  <c r="O44" i="1" s="1"/>
  <c r="Q44" i="1" s="1"/>
  <c r="M44" i="1"/>
  <c r="L44" i="1"/>
  <c r="O43" i="1"/>
  <c r="Q43" i="1" s="1"/>
  <c r="N43" i="1"/>
  <c r="P43" i="1" s="1"/>
  <c r="M43" i="1"/>
  <c r="L43" i="1"/>
  <c r="P42" i="1"/>
  <c r="Q42" i="1" s="1"/>
  <c r="O42" i="1"/>
  <c r="N42" i="1"/>
  <c r="M42" i="1"/>
  <c r="L42" i="1" s="1"/>
  <c r="O41" i="1"/>
  <c r="N41" i="1"/>
  <c r="P41" i="1" s="1"/>
  <c r="M41" i="1"/>
  <c r="L41" i="1" s="1"/>
  <c r="P40" i="1"/>
  <c r="N40" i="1"/>
  <c r="O40" i="1" s="1"/>
  <c r="Q40" i="1" s="1"/>
  <c r="M40" i="1"/>
  <c r="L40" i="1"/>
  <c r="Q39" i="1"/>
  <c r="O39" i="1"/>
  <c r="N39" i="1"/>
  <c r="P39" i="1" s="1"/>
  <c r="M39" i="1"/>
  <c r="L39" i="1"/>
  <c r="P38" i="1"/>
  <c r="O38" i="1"/>
  <c r="Q38" i="1" s="1"/>
  <c r="N38" i="1"/>
  <c r="M38" i="1"/>
  <c r="L38" i="1" s="1"/>
  <c r="N37" i="1"/>
  <c r="P37" i="1" s="1"/>
  <c r="M37" i="1"/>
  <c r="L37" i="1" s="1"/>
  <c r="P36" i="1"/>
  <c r="N36" i="1"/>
  <c r="O36" i="1" s="1"/>
  <c r="Q36" i="1" s="1"/>
  <c r="M36" i="1"/>
  <c r="L36" i="1" s="1"/>
  <c r="O35" i="1"/>
  <c r="N35" i="1"/>
  <c r="P35" i="1" s="1"/>
  <c r="Q35" i="1" s="1"/>
  <c r="M35" i="1"/>
  <c r="L35" i="1"/>
  <c r="Q34" i="1"/>
  <c r="P34" i="1"/>
  <c r="O34" i="1"/>
  <c r="N34" i="1"/>
  <c r="M34" i="1"/>
  <c r="L34" i="1" s="1"/>
  <c r="N33" i="1"/>
  <c r="P33" i="1" s="1"/>
  <c r="M33" i="1"/>
  <c r="L33" i="1" s="1"/>
  <c r="Q32" i="1"/>
  <c r="P32" i="1"/>
  <c r="N32" i="1"/>
  <c r="O32" i="1" s="1"/>
  <c r="M32" i="1"/>
  <c r="L32" i="1"/>
  <c r="O31" i="1"/>
  <c r="N31" i="1"/>
  <c r="P31" i="1" s="1"/>
  <c r="Q31" i="1" s="1"/>
  <c r="M31" i="1"/>
  <c r="L31" i="1"/>
  <c r="P30" i="1"/>
  <c r="Q30" i="1" s="1"/>
  <c r="O30" i="1"/>
  <c r="N30" i="1"/>
  <c r="M30" i="1"/>
  <c r="L30" i="1" s="1"/>
  <c r="N29" i="1"/>
  <c r="P29" i="1" s="1"/>
  <c r="M29" i="1"/>
  <c r="L29" i="1" s="1"/>
  <c r="P28" i="1"/>
  <c r="N28" i="1"/>
  <c r="O28" i="1" s="1"/>
  <c r="Q28" i="1" s="1"/>
  <c r="M28" i="1"/>
  <c r="L28" i="1"/>
  <c r="O27" i="1"/>
  <c r="Q27" i="1" s="1"/>
  <c r="N27" i="1"/>
  <c r="P27" i="1" s="1"/>
  <c r="M27" i="1"/>
  <c r="L27" i="1"/>
  <c r="P26" i="1"/>
  <c r="Q26" i="1" s="1"/>
  <c r="O26" i="1"/>
  <c r="N26" i="1"/>
  <c r="M26" i="1"/>
  <c r="L26" i="1" s="1"/>
  <c r="O25" i="1"/>
  <c r="N25" i="1"/>
  <c r="P25" i="1" s="1"/>
  <c r="M25" i="1"/>
  <c r="L25" i="1" s="1"/>
  <c r="P24" i="1"/>
  <c r="N24" i="1"/>
  <c r="O24" i="1" s="1"/>
  <c r="Q24" i="1" s="1"/>
  <c r="M24" i="1"/>
  <c r="L24" i="1"/>
  <c r="Q23" i="1"/>
  <c r="O23" i="1"/>
  <c r="N23" i="1"/>
  <c r="P23" i="1" s="1"/>
  <c r="M23" i="1"/>
  <c r="L23" i="1"/>
  <c r="P22" i="1"/>
  <c r="O22" i="1"/>
  <c r="Q22" i="1" s="1"/>
  <c r="N22" i="1"/>
  <c r="M22" i="1"/>
  <c r="L22" i="1" s="1"/>
  <c r="N21" i="1"/>
  <c r="P21" i="1" s="1"/>
  <c r="M21" i="1"/>
  <c r="L21" i="1" s="1"/>
  <c r="P20" i="1"/>
  <c r="N20" i="1"/>
  <c r="O20" i="1" s="1"/>
  <c r="Q20" i="1" s="1"/>
  <c r="M20" i="1"/>
  <c r="L20" i="1" s="1"/>
  <c r="O19" i="1"/>
  <c r="N19" i="1"/>
  <c r="P19" i="1" s="1"/>
  <c r="Q19" i="1" s="1"/>
  <c r="M19" i="1"/>
  <c r="L19" i="1"/>
  <c r="Q18" i="1"/>
  <c r="P18" i="1"/>
  <c r="O18" i="1"/>
  <c r="N18" i="1"/>
  <c r="M18" i="1"/>
  <c r="L18" i="1" s="1"/>
  <c r="N17" i="1"/>
  <c r="P17" i="1" s="1"/>
  <c r="M17" i="1"/>
  <c r="L17" i="1" s="1"/>
  <c r="Q16" i="1"/>
  <c r="P16" i="1"/>
  <c r="N16" i="1"/>
  <c r="O16" i="1" s="1"/>
  <c r="M16" i="1"/>
  <c r="L16" i="1"/>
  <c r="O15" i="1"/>
  <c r="N15" i="1"/>
  <c r="P15" i="1" s="1"/>
  <c r="Q15" i="1" s="1"/>
  <c r="M15" i="1"/>
  <c r="L15" i="1"/>
  <c r="P14" i="1"/>
  <c r="Q14" i="1" s="1"/>
  <c r="O14" i="1"/>
  <c r="N14" i="1"/>
  <c r="M14" i="1"/>
  <c r="L14" i="1" s="1"/>
  <c r="N13" i="1"/>
  <c r="P13" i="1" s="1"/>
  <c r="M13" i="1"/>
  <c r="L13" i="1" s="1"/>
  <c r="P12" i="1"/>
  <c r="N12" i="1"/>
  <c r="O12" i="1" s="1"/>
  <c r="Q12" i="1" s="1"/>
  <c r="M12" i="1"/>
  <c r="L12" i="1"/>
  <c r="O11" i="1"/>
  <c r="Q11" i="1" s="1"/>
  <c r="N11" i="1"/>
  <c r="P11" i="1" s="1"/>
  <c r="M11" i="1"/>
  <c r="L11" i="1"/>
  <c r="O10" i="1"/>
  <c r="N10" i="1"/>
  <c r="P10" i="1" s="1"/>
  <c r="Q10" i="1" s="1"/>
  <c r="M10" i="1"/>
  <c r="L10" i="1" s="1"/>
  <c r="O9" i="1"/>
  <c r="N9" i="1"/>
  <c r="P9" i="1" s="1"/>
  <c r="M9" i="1"/>
  <c r="L9" i="1"/>
  <c r="P8" i="1"/>
  <c r="Q8" i="1" s="1"/>
  <c r="N8" i="1"/>
  <c r="O8" i="1" s="1"/>
  <c r="M8" i="1"/>
  <c r="L8" i="1" s="1"/>
  <c r="N7" i="1"/>
  <c r="P7" i="1" s="1"/>
  <c r="M7" i="1"/>
  <c r="L7" i="1"/>
  <c r="P6" i="1"/>
  <c r="N6" i="1"/>
  <c r="O6" i="1" s="1"/>
  <c r="Q6" i="1" s="1"/>
  <c r="M6" i="1"/>
  <c r="L6" i="1"/>
  <c r="N5" i="1"/>
  <c r="P5" i="1" s="1"/>
  <c r="M5" i="1"/>
  <c r="L5" i="1" s="1"/>
  <c r="P4" i="1"/>
  <c r="Q4" i="1" s="1"/>
  <c r="N4" i="1"/>
  <c r="O4" i="1" s="1"/>
  <c r="M4" i="1"/>
  <c r="L4" i="1"/>
  <c r="P3" i="1"/>
  <c r="Q3" i="1" s="1"/>
  <c r="O3" i="1"/>
  <c r="N3" i="1"/>
  <c r="M3" i="1"/>
  <c r="L3" i="1"/>
  <c r="N2" i="1"/>
  <c r="O2" i="1" s="1"/>
  <c r="M2" i="1"/>
  <c r="L2" i="1" s="1"/>
  <c r="Q76" i="1" l="1"/>
  <c r="P2" i="1"/>
  <c r="Q2" i="1" s="1"/>
  <c r="Q17" i="1"/>
  <c r="O66" i="1"/>
  <c r="P66" i="1"/>
  <c r="O76" i="1"/>
  <c r="P69" i="1"/>
  <c r="O69" i="1"/>
  <c r="Q71" i="1"/>
  <c r="O102" i="1"/>
  <c r="P102" i="1"/>
  <c r="O106" i="1"/>
  <c r="P106" i="1"/>
  <c r="P139" i="1"/>
  <c r="O139" i="1"/>
  <c r="P352" i="1"/>
  <c r="O352" i="1"/>
  <c r="Q29" i="1"/>
  <c r="O13" i="1"/>
  <c r="O29" i="1"/>
  <c r="O45" i="1"/>
  <c r="P56" i="1"/>
  <c r="O56" i="1"/>
  <c r="O60" i="1"/>
  <c r="Q60" i="1" s="1"/>
  <c r="O79" i="1"/>
  <c r="P85" i="1"/>
  <c r="Q85" i="1" s="1"/>
  <c r="O94" i="1"/>
  <c r="P94" i="1"/>
  <c r="O98" i="1"/>
  <c r="P98" i="1"/>
  <c r="Q98" i="1" s="1"/>
  <c r="P117" i="1"/>
  <c r="Q117" i="1" s="1"/>
  <c r="P130" i="1"/>
  <c r="O130" i="1"/>
  <c r="P158" i="1"/>
  <c r="Q158" i="1" s="1"/>
  <c r="O158" i="1"/>
  <c r="P162" i="1"/>
  <c r="O162" i="1"/>
  <c r="Q45" i="1"/>
  <c r="O124" i="1"/>
  <c r="P124" i="1"/>
  <c r="Q142" i="1"/>
  <c r="O144" i="1"/>
  <c r="P144" i="1"/>
  <c r="Q144" i="1" s="1"/>
  <c r="P150" i="1"/>
  <c r="Q150" i="1" s="1"/>
  <c r="O150" i="1"/>
  <c r="P164" i="1"/>
  <c r="O164" i="1"/>
  <c r="P103" i="1"/>
  <c r="Q103" i="1" s="1"/>
  <c r="O103" i="1"/>
  <c r="P122" i="1"/>
  <c r="O122" i="1"/>
  <c r="O132" i="1"/>
  <c r="Q132" i="1" s="1"/>
  <c r="Q400" i="1"/>
  <c r="Q79" i="1"/>
  <c r="P111" i="1"/>
  <c r="Q111" i="1" s="1"/>
  <c r="O111" i="1"/>
  <c r="O49" i="1"/>
  <c r="Q49" i="1" s="1"/>
  <c r="P70" i="1"/>
  <c r="Q70" i="1" s="1"/>
  <c r="O90" i="1"/>
  <c r="P90" i="1"/>
  <c r="Q53" i="1"/>
  <c r="P80" i="1"/>
  <c r="Q80" i="1" s="1"/>
  <c r="P95" i="1"/>
  <c r="O95" i="1"/>
  <c r="P99" i="1"/>
  <c r="Q99" i="1" s="1"/>
  <c r="P175" i="1"/>
  <c r="Q175" i="1" s="1"/>
  <c r="O175" i="1"/>
  <c r="P287" i="1"/>
  <c r="Q287" i="1" s="1"/>
  <c r="O287" i="1"/>
  <c r="P323" i="1"/>
  <c r="Q323" i="1" s="1"/>
  <c r="O323" i="1"/>
  <c r="O58" i="1"/>
  <c r="P58" i="1"/>
  <c r="Q58" i="1" s="1"/>
  <c r="O5" i="1"/>
  <c r="Q5" i="1" s="1"/>
  <c r="O74" i="1"/>
  <c r="P74" i="1"/>
  <c r="Q74" i="1" s="1"/>
  <c r="O17" i="1"/>
  <c r="P72" i="1"/>
  <c r="Q72" i="1" s="1"/>
  <c r="O72" i="1"/>
  <c r="O7" i="1"/>
  <c r="Q7" i="1" s="1"/>
  <c r="O21" i="1"/>
  <c r="Q21" i="1" s="1"/>
  <c r="O37" i="1"/>
  <c r="Q37" i="1" s="1"/>
  <c r="O82" i="1"/>
  <c r="P82" i="1"/>
  <c r="Q82" i="1" s="1"/>
  <c r="O110" i="1"/>
  <c r="P110" i="1"/>
  <c r="O114" i="1"/>
  <c r="P114" i="1"/>
  <c r="Q114" i="1" s="1"/>
  <c r="P167" i="1"/>
  <c r="Q167" i="1" s="1"/>
  <c r="O167" i="1"/>
  <c r="Q13" i="1"/>
  <c r="O33" i="1"/>
  <c r="Q33" i="1" s="1"/>
  <c r="O86" i="1"/>
  <c r="P86" i="1"/>
  <c r="P109" i="1"/>
  <c r="Q109" i="1" s="1"/>
  <c r="O118" i="1"/>
  <c r="P118" i="1"/>
  <c r="Q118" i="1" s="1"/>
  <c r="Q9" i="1"/>
  <c r="Q25" i="1"/>
  <c r="Q41" i="1"/>
  <c r="P61" i="1"/>
  <c r="Q61" i="1" s="1"/>
  <c r="Q63" i="1"/>
  <c r="P87" i="1"/>
  <c r="O87" i="1"/>
  <c r="P91" i="1"/>
  <c r="Q91" i="1" s="1"/>
  <c r="P119" i="1"/>
  <c r="Q119" i="1" s="1"/>
  <c r="O119" i="1"/>
  <c r="P138" i="1"/>
  <c r="Q138" i="1" s="1"/>
  <c r="O138" i="1"/>
  <c r="P275" i="1"/>
  <c r="Q275" i="1" s="1"/>
  <c r="O275" i="1"/>
  <c r="Q300" i="1"/>
  <c r="Q319" i="1"/>
  <c r="Q336" i="1"/>
  <c r="Q500" i="1"/>
  <c r="P307" i="1"/>
  <c r="Q307" i="1" s="1"/>
  <c r="O307" i="1"/>
  <c r="O319" i="1"/>
  <c r="Q332" i="1"/>
  <c r="Q343" i="1"/>
  <c r="Q442" i="1"/>
  <c r="Q191" i="1"/>
  <c r="Q199" i="1"/>
  <c r="Q239" i="1"/>
  <c r="Q255" i="1"/>
  <c r="O271" i="1"/>
  <c r="Q271" i="1" s="1"/>
  <c r="Q284" i="1"/>
  <c r="O332" i="1"/>
  <c r="O343" i="1"/>
  <c r="Q207" i="1"/>
  <c r="Q129" i="1"/>
  <c r="P134" i="1"/>
  <c r="O134" i="1"/>
  <c r="O183" i="1"/>
  <c r="Q183" i="1" s="1"/>
  <c r="O191" i="1"/>
  <c r="O199" i="1"/>
  <c r="O207" i="1"/>
  <c r="O215" i="1"/>
  <c r="Q215" i="1" s="1"/>
  <c r="O223" i="1"/>
  <c r="Q223" i="1" s="1"/>
  <c r="O231" i="1"/>
  <c r="Q231" i="1" s="1"/>
  <c r="O239" i="1"/>
  <c r="O247" i="1"/>
  <c r="Q247" i="1" s="1"/>
  <c r="O255" i="1"/>
  <c r="P263" i="1"/>
  <c r="Q263" i="1" s="1"/>
  <c r="O263" i="1"/>
  <c r="O284" i="1"/>
  <c r="Q320" i="1"/>
  <c r="Q339" i="1"/>
  <c r="Q396" i="1"/>
  <c r="O146" i="1"/>
  <c r="Q146" i="1" s="1"/>
  <c r="P154" i="1"/>
  <c r="O154" i="1"/>
  <c r="Q272" i="1"/>
  <c r="P291" i="1"/>
  <c r="Q291" i="1" s="1"/>
  <c r="O291" i="1"/>
  <c r="O303" i="1"/>
  <c r="Q303" i="1" s="1"/>
  <c r="Q316" i="1"/>
  <c r="O339" i="1"/>
  <c r="Q363" i="1"/>
  <c r="P368" i="1"/>
  <c r="O368" i="1"/>
  <c r="Q59" i="1"/>
  <c r="Q75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335" i="1"/>
  <c r="O171" i="1"/>
  <c r="Q171" i="1" s="1"/>
  <c r="O179" i="1"/>
  <c r="Q179" i="1" s="1"/>
  <c r="O187" i="1"/>
  <c r="Q187" i="1" s="1"/>
  <c r="O195" i="1"/>
  <c r="Q195" i="1" s="1"/>
  <c r="O203" i="1"/>
  <c r="Q203" i="1" s="1"/>
  <c r="O211" i="1"/>
  <c r="Q211" i="1" s="1"/>
  <c r="O219" i="1"/>
  <c r="Q219" i="1" s="1"/>
  <c r="O227" i="1"/>
  <c r="Q227" i="1" s="1"/>
  <c r="O235" i="1"/>
  <c r="Q235" i="1" s="1"/>
  <c r="O243" i="1"/>
  <c r="Q243" i="1" s="1"/>
  <c r="O251" i="1"/>
  <c r="Q251" i="1" s="1"/>
  <c r="O259" i="1"/>
  <c r="Q259" i="1" s="1"/>
  <c r="P356" i="1"/>
  <c r="Q356" i="1" s="1"/>
  <c r="O356" i="1"/>
  <c r="P372" i="1"/>
  <c r="O372" i="1"/>
  <c r="P348" i="1"/>
  <c r="O348" i="1"/>
  <c r="P364" i="1"/>
  <c r="Q364" i="1" s="1"/>
  <c r="O364" i="1"/>
  <c r="O272" i="1"/>
  <c r="O288" i="1"/>
  <c r="Q288" i="1" s="1"/>
  <c r="O304" i="1"/>
  <c r="Q304" i="1" s="1"/>
  <c r="O320" i="1"/>
  <c r="O336" i="1"/>
  <c r="O279" i="1"/>
  <c r="Q279" i="1" s="1"/>
  <c r="O295" i="1"/>
  <c r="Q295" i="1" s="1"/>
  <c r="O311" i="1"/>
  <c r="Q311" i="1" s="1"/>
  <c r="O327" i="1"/>
  <c r="Q327" i="1" s="1"/>
  <c r="P340" i="1"/>
  <c r="Q340" i="1" s="1"/>
  <c r="P344" i="1"/>
  <c r="Q344" i="1" s="1"/>
  <c r="P360" i="1"/>
  <c r="O360" i="1"/>
  <c r="P376" i="1"/>
  <c r="Q376" i="1" s="1"/>
  <c r="O376" i="1"/>
  <c r="Q267" i="1"/>
  <c r="Q283" i="1"/>
  <c r="Q299" i="1"/>
  <c r="Q315" i="1"/>
  <c r="Q331" i="1"/>
  <c r="Q351" i="1"/>
  <c r="Q367" i="1"/>
  <c r="Q383" i="1"/>
  <c r="Q399" i="1"/>
  <c r="Q544" i="1"/>
  <c r="P413" i="1"/>
  <c r="Q413" i="1" s="1"/>
  <c r="P505" i="1"/>
  <c r="Q505" i="1" s="1"/>
  <c r="O505" i="1"/>
  <c r="Q513" i="1"/>
  <c r="Q515" i="1"/>
  <c r="Q519" i="1"/>
  <c r="O534" i="1"/>
  <c r="P534" i="1"/>
  <c r="Q534" i="1" s="1"/>
  <c r="P540" i="1"/>
  <c r="O540" i="1"/>
  <c r="P572" i="1"/>
  <c r="Q572" i="1" s="1"/>
  <c r="O572" i="1"/>
  <c r="O490" i="1"/>
  <c r="P490" i="1"/>
  <c r="P492" i="1"/>
  <c r="O492" i="1"/>
  <c r="O380" i="1"/>
  <c r="Q380" i="1" s="1"/>
  <c r="O384" i="1"/>
  <c r="Q384" i="1" s="1"/>
  <c r="O388" i="1"/>
  <c r="Q388" i="1" s="1"/>
  <c r="O392" i="1"/>
  <c r="Q392" i="1" s="1"/>
  <c r="O396" i="1"/>
  <c r="O400" i="1"/>
  <c r="O404" i="1"/>
  <c r="Q404" i="1" s="1"/>
  <c r="O408" i="1"/>
  <c r="Q408" i="1" s="1"/>
  <c r="P412" i="1"/>
  <c r="Q412" i="1" s="1"/>
  <c r="O486" i="1"/>
  <c r="P486" i="1"/>
  <c r="O500" i="1"/>
  <c r="P521" i="1"/>
  <c r="Q521" i="1" s="1"/>
  <c r="O521" i="1"/>
  <c r="P525" i="1"/>
  <c r="Q525" i="1" s="1"/>
  <c r="Q529" i="1"/>
  <c r="Q531" i="1"/>
  <c r="Q535" i="1"/>
  <c r="P652" i="1"/>
  <c r="Q652" i="1" s="1"/>
  <c r="O652" i="1"/>
  <c r="O426" i="1"/>
  <c r="Q426" i="1" s="1"/>
  <c r="Q429" i="1"/>
  <c r="O450" i="1"/>
  <c r="Q450" i="1" s="1"/>
  <c r="Q457" i="1"/>
  <c r="O466" i="1"/>
  <c r="Q466" i="1" s="1"/>
  <c r="Q473" i="1"/>
  <c r="P477" i="1"/>
  <c r="Q477" i="1" s="1"/>
  <c r="O506" i="1"/>
  <c r="P506" i="1"/>
  <c r="P547" i="1"/>
  <c r="O547" i="1"/>
  <c r="P549" i="1"/>
  <c r="O549" i="1"/>
  <c r="Q481" i="1"/>
  <c r="Q487" i="1"/>
  <c r="O502" i="1"/>
  <c r="P502" i="1"/>
  <c r="P508" i="1"/>
  <c r="O508" i="1"/>
  <c r="P537" i="1"/>
  <c r="O537" i="1"/>
  <c r="P556" i="1"/>
  <c r="Q556" i="1" s="1"/>
  <c r="O556" i="1"/>
  <c r="P648" i="1"/>
  <c r="O648" i="1"/>
  <c r="Q421" i="1"/>
  <c r="Q445" i="1"/>
  <c r="O454" i="1"/>
  <c r="Q454" i="1" s="1"/>
  <c r="Q461" i="1"/>
  <c r="O470" i="1"/>
  <c r="Q470" i="1" s="1"/>
  <c r="O487" i="1"/>
  <c r="P493" i="1"/>
  <c r="Q493" i="1" s="1"/>
  <c r="O497" i="1"/>
  <c r="Q497" i="1" s="1"/>
  <c r="O522" i="1"/>
  <c r="P522" i="1"/>
  <c r="Q522" i="1" s="1"/>
  <c r="P526" i="1"/>
  <c r="Q526" i="1" s="1"/>
  <c r="P528" i="1"/>
  <c r="Q528" i="1" s="1"/>
  <c r="Q539" i="1"/>
  <c r="O544" i="1"/>
  <c r="P489" i="1"/>
  <c r="O489" i="1"/>
  <c r="Q503" i="1"/>
  <c r="O518" i="1"/>
  <c r="P518" i="1"/>
  <c r="Q518" i="1" s="1"/>
  <c r="P524" i="1"/>
  <c r="Q524" i="1" s="1"/>
  <c r="O524" i="1"/>
  <c r="P564" i="1"/>
  <c r="O564" i="1"/>
  <c r="P687" i="1"/>
  <c r="O687" i="1"/>
  <c r="O418" i="1"/>
  <c r="Q418" i="1" s="1"/>
  <c r="Q425" i="1"/>
  <c r="O442" i="1"/>
  <c r="Q449" i="1"/>
  <c r="O458" i="1"/>
  <c r="Q458" i="1" s="1"/>
  <c r="Q465" i="1"/>
  <c r="O474" i="1"/>
  <c r="Q474" i="1" s="1"/>
  <c r="P476" i="1"/>
  <c r="O476" i="1"/>
  <c r="P480" i="1"/>
  <c r="Q480" i="1" s="1"/>
  <c r="O503" i="1"/>
  <c r="O538" i="1"/>
  <c r="P538" i="1"/>
  <c r="Q538" i="1" s="1"/>
  <c r="P623" i="1"/>
  <c r="O623" i="1"/>
  <c r="Q511" i="1"/>
  <c r="Q527" i="1"/>
  <c r="Q551" i="1"/>
  <c r="P588" i="1"/>
  <c r="O588" i="1"/>
  <c r="P656" i="1"/>
  <c r="O656" i="1"/>
  <c r="Q559" i="1"/>
  <c r="Q567" i="1"/>
  <c r="Q584" i="1"/>
  <c r="Q642" i="1"/>
  <c r="Q644" i="1"/>
  <c r="Q692" i="1"/>
  <c r="Q702" i="1"/>
  <c r="Q704" i="1"/>
  <c r="P575" i="1"/>
  <c r="Q575" i="1" s="1"/>
  <c r="P591" i="1"/>
  <c r="Q591" i="1" s="1"/>
  <c r="O591" i="1"/>
  <c r="P595" i="1"/>
  <c r="O595" i="1"/>
  <c r="P599" i="1"/>
  <c r="O599" i="1"/>
  <c r="P603" i="1"/>
  <c r="O603" i="1"/>
  <c r="O605" i="1"/>
  <c r="P605" i="1"/>
  <c r="P659" i="1"/>
  <c r="O659" i="1"/>
  <c r="P663" i="1"/>
  <c r="O663" i="1"/>
  <c r="P667" i="1"/>
  <c r="O667" i="1"/>
  <c r="O669" i="1"/>
  <c r="P669" i="1"/>
  <c r="Q581" i="1"/>
  <c r="P589" i="1"/>
  <c r="Q589" i="1" s="1"/>
  <c r="P601" i="1"/>
  <c r="Q601" i="1" s="1"/>
  <c r="P624" i="1"/>
  <c r="O624" i="1"/>
  <c r="P657" i="1"/>
  <c r="Q657" i="1" s="1"/>
  <c r="P665" i="1"/>
  <c r="Q665" i="1" s="1"/>
  <c r="P688" i="1"/>
  <c r="O688" i="1"/>
  <c r="P587" i="1"/>
  <c r="O587" i="1"/>
  <c r="Q620" i="1"/>
  <c r="P655" i="1"/>
  <c r="Q655" i="1" s="1"/>
  <c r="O655" i="1"/>
  <c r="Q543" i="1"/>
  <c r="O555" i="1"/>
  <c r="Q555" i="1" s="1"/>
  <c r="O560" i="1"/>
  <c r="Q560" i="1" s="1"/>
  <c r="Q563" i="1"/>
  <c r="O568" i="1"/>
  <c r="Q568" i="1" s="1"/>
  <c r="Q571" i="1"/>
  <c r="O576" i="1"/>
  <c r="Q576" i="1" s="1"/>
  <c r="Q610" i="1"/>
  <c r="O616" i="1"/>
  <c r="Q616" i="1" s="1"/>
  <c r="O620" i="1"/>
  <c r="Q674" i="1"/>
  <c r="O680" i="1"/>
  <c r="Q680" i="1" s="1"/>
  <c r="O684" i="1"/>
  <c r="Q684" i="1" s="1"/>
  <c r="P693" i="1"/>
  <c r="Q693" i="1" s="1"/>
  <c r="P695" i="1"/>
  <c r="O695" i="1"/>
  <c r="P699" i="1"/>
  <c r="O699" i="1"/>
  <c r="O701" i="1"/>
  <c r="P701" i="1"/>
  <c r="Q701" i="1" s="1"/>
  <c r="O543" i="1"/>
  <c r="O563" i="1"/>
  <c r="O571" i="1"/>
  <c r="Q578" i="1"/>
  <c r="Q606" i="1"/>
  <c r="Q608" i="1"/>
  <c r="Q614" i="1"/>
  <c r="P627" i="1"/>
  <c r="Q627" i="1" s="1"/>
  <c r="O627" i="1"/>
  <c r="P629" i="1"/>
  <c r="Q629" i="1" s="1"/>
  <c r="P631" i="1"/>
  <c r="O631" i="1"/>
  <c r="P635" i="1"/>
  <c r="O635" i="1"/>
  <c r="O637" i="1"/>
  <c r="P637" i="1"/>
  <c r="Q637" i="1" s="1"/>
  <c r="Q670" i="1"/>
  <c r="Q672" i="1"/>
  <c r="Q678" i="1"/>
  <c r="P691" i="1"/>
  <c r="O691" i="1"/>
  <c r="P697" i="1"/>
  <c r="Q697" i="1" s="1"/>
  <c r="Q708" i="1"/>
  <c r="P712" i="1"/>
  <c r="Q712" i="1" s="1"/>
  <c r="O712" i="1"/>
  <c r="P619" i="1"/>
  <c r="Q619" i="1" s="1"/>
  <c r="O619" i="1"/>
  <c r="P651" i="1"/>
  <c r="O651" i="1"/>
  <c r="P683" i="1"/>
  <c r="O683" i="1"/>
  <c r="P715" i="1"/>
  <c r="Q715" i="1" s="1"/>
  <c r="O715" i="1"/>
  <c r="P719" i="1"/>
  <c r="Q719" i="1" s="1"/>
  <c r="O719" i="1"/>
  <c r="P723" i="1"/>
  <c r="O723" i="1"/>
  <c r="P725" i="1"/>
  <c r="Q725" i="1" s="1"/>
  <c r="P727" i="1"/>
  <c r="O727" i="1"/>
  <c r="Q738" i="1"/>
  <c r="O716" i="1"/>
  <c r="Q716" i="1" s="1"/>
  <c r="P731" i="1"/>
  <c r="O731" i="1"/>
  <c r="P607" i="1"/>
  <c r="O607" i="1"/>
  <c r="Q618" i="1"/>
  <c r="P639" i="1"/>
  <c r="Q639" i="1" s="1"/>
  <c r="O639" i="1"/>
  <c r="Q650" i="1"/>
  <c r="P671" i="1"/>
  <c r="O671" i="1"/>
  <c r="Q682" i="1"/>
  <c r="P703" i="1"/>
  <c r="O703" i="1"/>
  <c r="Q714" i="1"/>
  <c r="O720" i="1"/>
  <c r="Q720" i="1" s="1"/>
  <c r="P733" i="1"/>
  <c r="Q733" i="1" s="1"/>
  <c r="P735" i="1"/>
  <c r="O735" i="1"/>
  <c r="P586" i="1"/>
  <c r="Q586" i="1" s="1"/>
  <c r="P609" i="1"/>
  <c r="Q609" i="1" s="1"/>
  <c r="P611" i="1"/>
  <c r="O611" i="1"/>
  <c r="Q622" i="1"/>
  <c r="P641" i="1"/>
  <c r="Q641" i="1" s="1"/>
  <c r="P643" i="1"/>
  <c r="O643" i="1"/>
  <c r="Q654" i="1"/>
  <c r="P673" i="1"/>
  <c r="Q673" i="1" s="1"/>
  <c r="P675" i="1"/>
  <c r="O675" i="1"/>
  <c r="Q686" i="1"/>
  <c r="O692" i="1"/>
  <c r="P705" i="1"/>
  <c r="Q705" i="1" s="1"/>
  <c r="P707" i="1"/>
  <c r="O707" i="1"/>
  <c r="Q718" i="1"/>
  <c r="O724" i="1"/>
  <c r="Q724" i="1" s="1"/>
  <c r="P737" i="1"/>
  <c r="Q737" i="1" s="1"/>
  <c r="P739" i="1"/>
  <c r="Q739" i="1" s="1"/>
  <c r="O739" i="1"/>
  <c r="Q592" i="1"/>
  <c r="P615" i="1"/>
  <c r="O615" i="1"/>
  <c r="Q628" i="1"/>
  <c r="P647" i="1"/>
  <c r="O647" i="1"/>
  <c r="Q660" i="1"/>
  <c r="P679" i="1"/>
  <c r="Q679" i="1" s="1"/>
  <c r="O679" i="1"/>
  <c r="P711" i="1"/>
  <c r="O711" i="1"/>
  <c r="O743" i="1"/>
  <c r="Q743" i="1" s="1"/>
  <c r="Q603" i="1" l="1"/>
  <c r="Q476" i="1"/>
  <c r="Q703" i="1"/>
  <c r="Q537" i="1"/>
  <c r="Q699" i="1"/>
  <c r="Q124" i="1"/>
  <c r="Q106" i="1"/>
  <c r="Q66" i="1"/>
  <c r="Q486" i="1"/>
  <c r="Q348" i="1"/>
  <c r="Q164" i="1"/>
  <c r="Q102" i="1"/>
  <c r="Q687" i="1"/>
  <c r="Q134" i="1"/>
  <c r="Q90" i="1"/>
  <c r="Q130" i="1"/>
  <c r="Q647" i="1"/>
  <c r="Q727" i="1"/>
  <c r="Q624" i="1"/>
  <c r="Q683" i="1"/>
  <c r="Q635" i="1"/>
  <c r="Q599" i="1"/>
  <c r="Q711" i="1"/>
  <c r="Q723" i="1"/>
  <c r="Q651" i="1"/>
  <c r="Q691" i="1"/>
  <c r="Q489" i="1"/>
  <c r="Q508" i="1"/>
  <c r="Q547" i="1"/>
  <c r="Q492" i="1"/>
  <c r="Q372" i="1"/>
  <c r="Q368" i="1"/>
  <c r="Q56" i="1"/>
  <c r="Q352" i="1"/>
  <c r="Q611" i="1"/>
  <c r="Q667" i="1"/>
  <c r="Q623" i="1"/>
  <c r="Q540" i="1"/>
  <c r="Q607" i="1"/>
  <c r="Q656" i="1"/>
  <c r="Q615" i="1"/>
  <c r="Q707" i="1"/>
  <c r="Q643" i="1"/>
  <c r="Q735" i="1"/>
  <c r="Q671" i="1"/>
  <c r="Q731" i="1"/>
  <c r="Q631" i="1"/>
  <c r="Q695" i="1"/>
  <c r="Q688" i="1"/>
  <c r="Q659" i="1"/>
  <c r="Q595" i="1"/>
  <c r="Q588" i="1"/>
  <c r="Q564" i="1"/>
  <c r="Q648" i="1"/>
  <c r="Q502" i="1"/>
  <c r="Q506" i="1"/>
  <c r="Q490" i="1"/>
  <c r="Q154" i="1"/>
  <c r="Q87" i="1"/>
  <c r="Q95" i="1"/>
  <c r="Q122" i="1"/>
  <c r="Q69" i="1"/>
  <c r="Q675" i="1"/>
  <c r="Q587" i="1"/>
  <c r="Q549" i="1"/>
  <c r="Q663" i="1"/>
  <c r="Q360" i="1"/>
  <c r="Q669" i="1"/>
  <c r="Q605" i="1"/>
  <c r="Q86" i="1"/>
  <c r="Q110" i="1"/>
  <c r="Q162" i="1"/>
  <c r="Q94" i="1"/>
  <c r="Q139" i="1"/>
</calcChain>
</file>

<file path=xl/sharedStrings.xml><?xml version="1.0" encoding="utf-8"?>
<sst xmlns="http://schemas.openxmlformats.org/spreadsheetml/2006/main" count="3746" uniqueCount="35">
  <si>
    <t>Elab</t>
  </si>
  <si>
    <t>E’</t>
  </si>
  <si>
    <t>theta</t>
  </si>
  <si>
    <t>x</t>
  </si>
  <si>
    <t>Q^2</t>
  </si>
  <si>
    <t>W^2</t>
  </si>
  <si>
    <t>Nu</t>
  </si>
  <si>
    <t>Epsilon</t>
  </si>
  <si>
    <t>Gamma</t>
  </si>
  <si>
    <t>Sigma(nb/Ser*Gev)</t>
  </si>
  <si>
    <t>Uncertainty</t>
  </si>
  <si>
    <t>%*stat_u</t>
  </si>
  <si>
    <t>%*syst_c</t>
  </si>
  <si>
    <t>*y</t>
  </si>
  <si>
    <t>*y+</t>
  </si>
  <si>
    <t>*det</t>
  </si>
  <si>
    <t>*sig_r</t>
  </si>
  <si>
    <t>exp</t>
  </si>
  <si>
    <t>E'</t>
  </si>
  <si>
    <t>target</t>
  </si>
  <si>
    <t>current</t>
  </si>
  <si>
    <t>lepton beam</t>
  </si>
  <si>
    <t>units</t>
  </si>
  <si>
    <t>obs</t>
  </si>
  <si>
    <t>Q2</t>
  </si>
  <si>
    <t>W2</t>
  </si>
  <si>
    <t>epsilon</t>
  </si>
  <si>
    <t>%*syst_u</t>
  </si>
  <si>
    <t>%*norm_c</t>
  </si>
  <si>
    <t>*value</t>
  </si>
  <si>
    <t>jlcee96</t>
  </si>
  <si>
    <t>p</t>
  </si>
  <si>
    <t>e</t>
  </si>
  <si>
    <t>nc</t>
  </si>
  <si>
    <t>sig_r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</si>
</sst>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3"/>
  <sheetViews>
    <sheetView topLeftCell="G1" zoomScaleNormal="100" workbookViewId="0">
      <selection activeCell="B1" sqref="B1"/>
    </sheetView>
  </sheetViews>
  <sheetFormatPr baseColWidth="10" defaultColWidth="8.83203125" defaultRowHeight="16" x14ac:dyDescent="0.2"/>
  <cols>
    <col min="1" max="1025" width="11.6640625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>
        <v>2.4449999999999998</v>
      </c>
      <c r="B2">
        <v>0.70499999999999996</v>
      </c>
      <c r="C2">
        <v>20</v>
      </c>
      <c r="D2">
        <v>6.4000000000000001E-2</v>
      </c>
      <c r="E2">
        <v>0.20799999999999999</v>
      </c>
      <c r="F2">
        <v>3.9359999999999999</v>
      </c>
      <c r="G2">
        <v>1.74</v>
      </c>
      <c r="H2">
        <v>0.50800000000000001</v>
      </c>
      <c r="I2" s="2">
        <v>1.6980000000000001E-3</v>
      </c>
      <c r="J2" s="2">
        <v>161.69999999999999</v>
      </c>
      <c r="K2" s="2">
        <v>5.36</v>
      </c>
      <c r="L2" s="2">
        <f t="shared" ref="L2:L65" si="0">SQRT((K2/J2*100)^2-M2^2)</f>
        <v>1.1737842571512642</v>
      </c>
      <c r="M2" s="2">
        <f t="shared" ref="M2:M65" si="1">3.1</f>
        <v>3.1</v>
      </c>
      <c r="N2">
        <f t="shared" ref="N2:N65" si="2">(A2-B2)/A2</f>
        <v>0.71165644171779141</v>
      </c>
      <c r="O2">
        <f t="shared" ref="O2:O65" si="3">1+(1-N2)^2+2*0.938*0.938*N2*N2*D2*D2/E2</f>
        <v>1.100691843306016</v>
      </c>
      <c r="P2">
        <f t="shared" ref="P2:P65" si="4">PI()*N2/D2/B2</f>
        <v>49.5508565864465</v>
      </c>
      <c r="Q2" s="2">
        <f t="shared" ref="Q2:Q65" si="5">P2*D2*E2*E2/2/PI()*137*137/O2/389380*J2</f>
        <v>0.15462855854430382</v>
      </c>
    </row>
    <row r="3" spans="1:17" x14ac:dyDescent="0.2">
      <c r="A3">
        <v>2.4449999999999998</v>
      </c>
      <c r="B3">
        <v>0.71499999999999997</v>
      </c>
      <c r="C3">
        <v>20</v>
      </c>
      <c r="D3">
        <v>6.5000000000000002E-2</v>
      </c>
      <c r="E3">
        <v>0.21099999999999999</v>
      </c>
      <c r="F3">
        <v>3.915</v>
      </c>
      <c r="G3">
        <v>1.73</v>
      </c>
      <c r="H3">
        <v>0.51400000000000001</v>
      </c>
      <c r="I3" s="2">
        <v>1.707E-3</v>
      </c>
      <c r="J3" s="2">
        <v>156</v>
      </c>
      <c r="K3" s="2">
        <v>5.1820000000000004</v>
      </c>
      <c r="L3" s="2">
        <f t="shared" si="0"/>
        <v>1.193449274281362</v>
      </c>
      <c r="M3" s="2">
        <f t="shared" si="1"/>
        <v>3.1</v>
      </c>
      <c r="N3">
        <f t="shared" si="2"/>
        <v>0.70756646216768915</v>
      </c>
      <c r="O3">
        <f t="shared" si="3"/>
        <v>1.1031580169949216</v>
      </c>
      <c r="P3">
        <f t="shared" si="4"/>
        <v>47.82970628235681</v>
      </c>
      <c r="Q3" s="2">
        <f t="shared" si="5"/>
        <v>0.15015869290248923</v>
      </c>
    </row>
    <row r="4" spans="1:17" x14ac:dyDescent="0.2">
      <c r="A4">
        <v>2.4449999999999998</v>
      </c>
      <c r="B4">
        <v>0.72499999999999998</v>
      </c>
      <c r="C4">
        <v>20</v>
      </c>
      <c r="D4">
        <v>6.6000000000000003E-2</v>
      </c>
      <c r="E4">
        <v>0.214</v>
      </c>
      <c r="F4">
        <v>3.8929999999999998</v>
      </c>
      <c r="G4">
        <v>1.72</v>
      </c>
      <c r="H4">
        <v>0.52</v>
      </c>
      <c r="I4" s="2">
        <v>1.7160000000000001E-3</v>
      </c>
      <c r="J4" s="2">
        <v>163.69999999999999</v>
      </c>
      <c r="K4" s="2">
        <v>5.4349999999999996</v>
      </c>
      <c r="L4" s="2">
        <f t="shared" si="0"/>
        <v>1.1887173766760977</v>
      </c>
      <c r="M4" s="2">
        <f t="shared" si="1"/>
        <v>3.1</v>
      </c>
      <c r="N4">
        <f t="shared" si="2"/>
        <v>0.70347648261758688</v>
      </c>
      <c r="O4">
        <f t="shared" si="3"/>
        <v>1.1056521225697804</v>
      </c>
      <c r="P4">
        <f t="shared" si="4"/>
        <v>46.186761750566326</v>
      </c>
      <c r="Q4" s="2">
        <f t="shared" si="5"/>
        <v>0.1585648046593805</v>
      </c>
    </row>
    <row r="5" spans="1:17" x14ac:dyDescent="0.2">
      <c r="A5">
        <v>2.4449999999999998</v>
      </c>
      <c r="B5">
        <v>0.73499999999999999</v>
      </c>
      <c r="C5">
        <v>20</v>
      </c>
      <c r="D5">
        <v>6.8000000000000005E-2</v>
      </c>
      <c r="E5">
        <v>0.217</v>
      </c>
      <c r="F5">
        <v>3.871</v>
      </c>
      <c r="G5">
        <v>1.71</v>
      </c>
      <c r="H5">
        <v>0.52600000000000002</v>
      </c>
      <c r="I5" s="2">
        <v>1.725E-3</v>
      </c>
      <c r="J5" s="2">
        <v>163.1</v>
      </c>
      <c r="K5" s="2">
        <v>5.415</v>
      </c>
      <c r="L5" s="2">
        <f t="shared" si="0"/>
        <v>1.1885813780161425</v>
      </c>
      <c r="M5" s="2">
        <f t="shared" si="1"/>
        <v>3.1</v>
      </c>
      <c r="N5">
        <f t="shared" si="2"/>
        <v>0.69938650306748473</v>
      </c>
      <c r="O5">
        <f t="shared" si="3"/>
        <v>1.1087096961284446</v>
      </c>
      <c r="P5">
        <f t="shared" si="4"/>
        <v>43.961334534947284</v>
      </c>
      <c r="Q5" s="2">
        <f t="shared" si="5"/>
        <v>0.15886308385042799</v>
      </c>
    </row>
    <row r="6" spans="1:17" x14ac:dyDescent="0.2">
      <c r="A6">
        <v>2.4449999999999998</v>
      </c>
      <c r="B6">
        <v>0.745</v>
      </c>
      <c r="C6">
        <v>20</v>
      </c>
      <c r="D6">
        <v>6.9000000000000006E-2</v>
      </c>
      <c r="E6">
        <v>0.22</v>
      </c>
      <c r="F6">
        <v>3.85</v>
      </c>
      <c r="G6">
        <v>1.7</v>
      </c>
      <c r="H6">
        <v>0.53200000000000003</v>
      </c>
      <c r="I6" s="2">
        <v>1.7340000000000001E-3</v>
      </c>
      <c r="J6" s="2">
        <v>159.19999999999999</v>
      </c>
      <c r="K6" s="2">
        <v>5.2880000000000003</v>
      </c>
      <c r="L6" s="2">
        <f t="shared" si="0"/>
        <v>1.1929291566258073</v>
      </c>
      <c r="M6" s="2">
        <f t="shared" si="1"/>
        <v>3.1</v>
      </c>
      <c r="N6">
        <f t="shared" si="2"/>
        <v>0.69529652351738236</v>
      </c>
      <c r="O6">
        <f t="shared" si="3"/>
        <v>1.1112541026217004</v>
      </c>
      <c r="P6">
        <f t="shared" si="4"/>
        <v>42.49272347726351</v>
      </c>
      <c r="Q6" s="2">
        <f t="shared" si="5"/>
        <v>0.15596470594293677</v>
      </c>
    </row>
    <row r="7" spans="1:17" x14ac:dyDescent="0.2">
      <c r="A7">
        <v>2.4449999999999998</v>
      </c>
      <c r="B7">
        <v>0.755</v>
      </c>
      <c r="C7">
        <v>20</v>
      </c>
      <c r="D7">
        <v>7.0000000000000007E-2</v>
      </c>
      <c r="E7">
        <v>0.223</v>
      </c>
      <c r="F7">
        <v>3.8279999999999998</v>
      </c>
      <c r="G7">
        <v>1.69</v>
      </c>
      <c r="H7">
        <v>0.53800000000000003</v>
      </c>
      <c r="I7" s="2">
        <v>1.743E-3</v>
      </c>
      <c r="J7" s="2">
        <v>170.6</v>
      </c>
      <c r="K7" s="2">
        <v>5.6669999999999998</v>
      </c>
      <c r="L7" s="2">
        <f t="shared" si="0"/>
        <v>1.1934785574866071</v>
      </c>
      <c r="M7" s="2">
        <f t="shared" si="1"/>
        <v>3.1</v>
      </c>
      <c r="N7">
        <f t="shared" si="2"/>
        <v>0.69120654396728021</v>
      </c>
      <c r="O7">
        <f t="shared" si="3"/>
        <v>1.1138266171859816</v>
      </c>
      <c r="P7">
        <f t="shared" si="4"/>
        <v>41.087784307299856</v>
      </c>
      <c r="Q7" s="2">
        <f t="shared" si="5"/>
        <v>0.16806200803947524</v>
      </c>
    </row>
    <row r="8" spans="1:17" x14ac:dyDescent="0.2">
      <c r="A8">
        <v>2.4449999999999998</v>
      </c>
      <c r="B8">
        <v>0.76500000000000001</v>
      </c>
      <c r="C8">
        <v>20</v>
      </c>
      <c r="D8">
        <v>7.1999999999999995E-2</v>
      </c>
      <c r="E8">
        <v>0.22600000000000001</v>
      </c>
      <c r="F8">
        <v>3.806</v>
      </c>
      <c r="G8">
        <v>1.68</v>
      </c>
      <c r="H8">
        <v>0.54300000000000004</v>
      </c>
      <c r="I8" s="2">
        <v>1.7520000000000001E-3</v>
      </c>
      <c r="J8" s="2">
        <v>166.4</v>
      </c>
      <c r="K8" s="2">
        <v>5.5250000000000004</v>
      </c>
      <c r="L8" s="2">
        <f t="shared" si="0"/>
        <v>1.1893170719603114</v>
      </c>
      <c r="M8" s="2">
        <f t="shared" si="1"/>
        <v>3.1</v>
      </c>
      <c r="N8">
        <f t="shared" si="2"/>
        <v>0.68711656441717783</v>
      </c>
      <c r="O8">
        <f t="shared" si="3"/>
        <v>1.1169529797008837</v>
      </c>
      <c r="P8">
        <f t="shared" si="4"/>
        <v>39.191001287815247</v>
      </c>
      <c r="Q8" s="2">
        <f t="shared" si="5"/>
        <v>0.16471827677444953</v>
      </c>
    </row>
    <row r="9" spans="1:17" x14ac:dyDescent="0.2">
      <c r="A9">
        <v>2.4449999999999998</v>
      </c>
      <c r="B9">
        <v>0.77500000000000002</v>
      </c>
      <c r="C9">
        <v>20</v>
      </c>
      <c r="D9">
        <v>7.2999999999999995E-2</v>
      </c>
      <c r="E9">
        <v>0.22900000000000001</v>
      </c>
      <c r="F9">
        <v>3.7839999999999998</v>
      </c>
      <c r="G9">
        <v>1.67</v>
      </c>
      <c r="H9">
        <v>0.54900000000000004</v>
      </c>
      <c r="I9" s="2">
        <v>1.7600000000000001E-3</v>
      </c>
      <c r="J9" s="2">
        <v>174</v>
      </c>
      <c r="K9" s="2">
        <v>5.7839999999999998</v>
      </c>
      <c r="L9" s="2">
        <f t="shared" si="0"/>
        <v>1.1999554093974534</v>
      </c>
      <c r="M9" s="2">
        <f t="shared" si="1"/>
        <v>3.1</v>
      </c>
      <c r="N9">
        <f t="shared" si="2"/>
        <v>0.68302658486707568</v>
      </c>
      <c r="O9">
        <f t="shared" si="3"/>
        <v>1.1195760058528719</v>
      </c>
      <c r="P9">
        <f t="shared" si="4"/>
        <v>37.928259853732754</v>
      </c>
      <c r="Q9" s="2">
        <f t="shared" si="5"/>
        <v>0.17311712604953242</v>
      </c>
    </row>
    <row r="10" spans="1:17" x14ac:dyDescent="0.2">
      <c r="A10">
        <v>2.4449999999999998</v>
      </c>
      <c r="B10">
        <v>0.78500000000000003</v>
      </c>
      <c r="C10">
        <v>20</v>
      </c>
      <c r="D10">
        <v>7.3999999999999996E-2</v>
      </c>
      <c r="E10">
        <v>0.23100000000000001</v>
      </c>
      <c r="F10">
        <v>3.7629999999999999</v>
      </c>
      <c r="G10">
        <v>1.66</v>
      </c>
      <c r="H10">
        <v>0.55500000000000005</v>
      </c>
      <c r="I10" s="2">
        <v>1.7700000000000001E-3</v>
      </c>
      <c r="J10" s="2">
        <v>169.2</v>
      </c>
      <c r="K10" s="2">
        <v>5.6239999999999997</v>
      </c>
      <c r="L10" s="2">
        <f t="shared" si="0"/>
        <v>1.1992325741428098</v>
      </c>
      <c r="M10" s="2">
        <f t="shared" si="1"/>
        <v>3.1</v>
      </c>
      <c r="N10">
        <f t="shared" si="2"/>
        <v>0.67893660531697331</v>
      </c>
      <c r="O10">
        <f t="shared" si="3"/>
        <v>1.1223102111340888</v>
      </c>
      <c r="P10">
        <f t="shared" si="4"/>
        <v>36.717890368686454</v>
      </c>
      <c r="Q10" s="2">
        <f t="shared" si="5"/>
        <v>0.167690503956299</v>
      </c>
    </row>
    <row r="11" spans="1:17" x14ac:dyDescent="0.2">
      <c r="A11">
        <v>2.4449999999999998</v>
      </c>
      <c r="B11">
        <v>0.79500000000000004</v>
      </c>
      <c r="C11">
        <v>20</v>
      </c>
      <c r="D11">
        <v>7.5999999999999998E-2</v>
      </c>
      <c r="E11">
        <v>0.23400000000000001</v>
      </c>
      <c r="F11">
        <v>3.7410000000000001</v>
      </c>
      <c r="G11">
        <v>1.65</v>
      </c>
      <c r="H11">
        <v>0.56000000000000005</v>
      </c>
      <c r="I11" s="2">
        <v>1.779E-3</v>
      </c>
      <c r="J11" s="2">
        <v>166.5</v>
      </c>
      <c r="K11" s="2">
        <v>5.548</v>
      </c>
      <c r="L11" s="2">
        <f t="shared" si="0"/>
        <v>1.2219265714384928</v>
      </c>
      <c r="M11" s="2">
        <f t="shared" si="1"/>
        <v>3.1</v>
      </c>
      <c r="N11">
        <f t="shared" si="2"/>
        <v>0.67484662576687116</v>
      </c>
      <c r="O11">
        <f t="shared" si="3"/>
        <v>1.1255061229774561</v>
      </c>
      <c r="P11">
        <f t="shared" si="4"/>
        <v>35.08926186377132</v>
      </c>
      <c r="Q11" s="2">
        <f t="shared" si="5"/>
        <v>0.16571947189144254</v>
      </c>
    </row>
    <row r="12" spans="1:17" x14ac:dyDescent="0.2">
      <c r="A12">
        <v>2.4449999999999998</v>
      </c>
      <c r="B12">
        <v>0.80500000000000005</v>
      </c>
      <c r="C12">
        <v>20</v>
      </c>
      <c r="D12">
        <v>7.6999999999999999E-2</v>
      </c>
      <c r="E12">
        <v>0.23699999999999999</v>
      </c>
      <c r="F12">
        <v>3.7189999999999999</v>
      </c>
      <c r="G12">
        <v>1.64</v>
      </c>
      <c r="H12">
        <v>0.56599999999999995</v>
      </c>
      <c r="I12" s="2">
        <v>1.7880000000000001E-3</v>
      </c>
      <c r="J12" s="2">
        <v>173.1</v>
      </c>
      <c r="K12" s="2">
        <v>5.7720000000000002</v>
      </c>
      <c r="L12" s="2">
        <f t="shared" si="0"/>
        <v>1.2283383584110235</v>
      </c>
      <c r="M12" s="2">
        <f t="shared" si="1"/>
        <v>3.1</v>
      </c>
      <c r="N12">
        <f t="shared" si="2"/>
        <v>0.67075664621676878</v>
      </c>
      <c r="O12">
        <f t="shared" si="3"/>
        <v>1.1282072759080832</v>
      </c>
      <c r="P12">
        <f t="shared" si="4"/>
        <v>33.996033751732334</v>
      </c>
      <c r="Q12" s="2">
        <f t="shared" si="5"/>
        <v>0.17306588429498271</v>
      </c>
    </row>
    <row r="13" spans="1:17" x14ac:dyDescent="0.2">
      <c r="A13">
        <v>2.4449999999999998</v>
      </c>
      <c r="B13">
        <v>0.83499999999999996</v>
      </c>
      <c r="C13">
        <v>20</v>
      </c>
      <c r="D13">
        <v>8.1000000000000003E-2</v>
      </c>
      <c r="E13">
        <v>0.246</v>
      </c>
      <c r="F13">
        <v>3.6539999999999999</v>
      </c>
      <c r="G13">
        <v>1.61</v>
      </c>
      <c r="H13">
        <v>0.58199999999999996</v>
      </c>
      <c r="I13" s="2">
        <v>1.8159999999999999E-3</v>
      </c>
      <c r="J13" s="2">
        <v>171.8</v>
      </c>
      <c r="K13" s="2">
        <v>5.7640000000000002</v>
      </c>
      <c r="L13" s="2">
        <f t="shared" si="0"/>
        <v>1.2831424829586862</v>
      </c>
      <c r="M13" s="2">
        <f t="shared" si="1"/>
        <v>3.1</v>
      </c>
      <c r="N13">
        <f t="shared" si="2"/>
        <v>0.65848670756646221</v>
      </c>
      <c r="O13">
        <f t="shared" si="3"/>
        <v>1.1369813389672145</v>
      </c>
      <c r="P13">
        <f t="shared" si="4"/>
        <v>30.586190625819885</v>
      </c>
      <c r="Q13" s="2">
        <f t="shared" si="5"/>
        <v>0.17379531776068741</v>
      </c>
    </row>
    <row r="14" spans="1:17" x14ac:dyDescent="0.2">
      <c r="A14">
        <v>2.4449999999999998</v>
      </c>
      <c r="B14">
        <v>0.84499999999999997</v>
      </c>
      <c r="C14">
        <v>20</v>
      </c>
      <c r="D14">
        <v>8.3000000000000004E-2</v>
      </c>
      <c r="E14">
        <v>0.249</v>
      </c>
      <c r="F14">
        <v>3.6320000000000001</v>
      </c>
      <c r="G14">
        <v>1.6</v>
      </c>
      <c r="H14">
        <v>0.58799999999999997</v>
      </c>
      <c r="I14" s="2">
        <v>1.825E-3</v>
      </c>
      <c r="J14" s="2">
        <v>172.3</v>
      </c>
      <c r="K14" s="2">
        <v>5.7889999999999997</v>
      </c>
      <c r="L14" s="2">
        <f t="shared" si="0"/>
        <v>1.2955724517202534</v>
      </c>
      <c r="M14" s="2">
        <f t="shared" si="1"/>
        <v>3.1</v>
      </c>
      <c r="N14">
        <f t="shared" si="2"/>
        <v>0.65439672801635995</v>
      </c>
      <c r="O14">
        <f t="shared" si="3"/>
        <v>1.1402901184610859</v>
      </c>
      <c r="P14">
        <f t="shared" si="4"/>
        <v>29.312724791750117</v>
      </c>
      <c r="Q14" s="2">
        <f t="shared" si="5"/>
        <v>0.17486001806796836</v>
      </c>
    </row>
    <row r="15" spans="1:17" x14ac:dyDescent="0.2">
      <c r="A15">
        <v>2.4449999999999998</v>
      </c>
      <c r="B15">
        <v>0.85499999999999998</v>
      </c>
      <c r="C15">
        <v>20</v>
      </c>
      <c r="D15">
        <v>8.4000000000000005E-2</v>
      </c>
      <c r="E15">
        <v>0.252</v>
      </c>
      <c r="F15">
        <v>3.6110000000000002</v>
      </c>
      <c r="G15">
        <v>1.59</v>
      </c>
      <c r="H15">
        <v>0.59299999999999997</v>
      </c>
      <c r="I15" s="2">
        <v>1.835E-3</v>
      </c>
      <c r="J15" s="2">
        <v>171.3</v>
      </c>
      <c r="K15" s="2">
        <v>5.7530000000000001</v>
      </c>
      <c r="L15" s="2">
        <f t="shared" si="0"/>
        <v>1.2919322592796496</v>
      </c>
      <c r="M15" s="2">
        <f t="shared" si="1"/>
        <v>3.1</v>
      </c>
      <c r="N15">
        <f t="shared" si="2"/>
        <v>0.65030674846625769</v>
      </c>
      <c r="O15">
        <f t="shared" si="3"/>
        <v>1.1431221318944635</v>
      </c>
      <c r="P15">
        <f t="shared" si="4"/>
        <v>28.446100021741305</v>
      </c>
      <c r="Q15" s="2">
        <f t="shared" si="5"/>
        <v>0.17444376657613941</v>
      </c>
    </row>
    <row r="16" spans="1:17" x14ac:dyDescent="0.2">
      <c r="A16">
        <v>2.4449999999999998</v>
      </c>
      <c r="B16">
        <v>0.86499999999999999</v>
      </c>
      <c r="C16">
        <v>20</v>
      </c>
      <c r="D16">
        <v>8.5999999999999993E-2</v>
      </c>
      <c r="E16">
        <v>0.255</v>
      </c>
      <c r="F16">
        <v>3.589</v>
      </c>
      <c r="G16">
        <v>1.58</v>
      </c>
      <c r="H16">
        <v>0.59799999999999998</v>
      </c>
      <c r="I16" s="2">
        <v>1.8439999999999999E-3</v>
      </c>
      <c r="J16" s="2">
        <v>176.1</v>
      </c>
      <c r="K16" s="2">
        <v>5.9089999999999998</v>
      </c>
      <c r="L16" s="2">
        <f t="shared" si="0"/>
        <v>1.2842293266210572</v>
      </c>
      <c r="M16" s="2">
        <f t="shared" si="1"/>
        <v>3.1</v>
      </c>
      <c r="N16">
        <f t="shared" si="2"/>
        <v>0.64621676891615543</v>
      </c>
      <c r="O16">
        <f t="shared" si="3"/>
        <v>1.1464757834858976</v>
      </c>
      <c r="P16">
        <f t="shared" si="4"/>
        <v>27.290628496485105</v>
      </c>
      <c r="Q16" s="2">
        <f t="shared" si="5"/>
        <v>0.17983509347199464</v>
      </c>
    </row>
    <row r="17" spans="1:17" x14ac:dyDescent="0.2">
      <c r="A17">
        <v>2.4449999999999998</v>
      </c>
      <c r="B17">
        <v>0.875</v>
      </c>
      <c r="C17">
        <v>20</v>
      </c>
      <c r="D17">
        <v>8.7999999999999995E-2</v>
      </c>
      <c r="E17">
        <v>0.25800000000000001</v>
      </c>
      <c r="F17">
        <v>3.5670000000000002</v>
      </c>
      <c r="G17">
        <v>1.57</v>
      </c>
      <c r="H17">
        <v>0.60399999999999998</v>
      </c>
      <c r="I17" s="2">
        <v>1.854E-3</v>
      </c>
      <c r="J17" s="2">
        <v>171.3</v>
      </c>
      <c r="K17" s="2">
        <v>5.7569999999999997</v>
      </c>
      <c r="L17" s="2">
        <f t="shared" si="0"/>
        <v>1.2979903225768408</v>
      </c>
      <c r="M17" s="2">
        <f t="shared" si="1"/>
        <v>3.1</v>
      </c>
      <c r="N17">
        <f t="shared" si="2"/>
        <v>0.64212678936605316</v>
      </c>
      <c r="O17">
        <f t="shared" si="3"/>
        <v>1.1498514803634285</v>
      </c>
      <c r="P17">
        <f t="shared" si="4"/>
        <v>26.198711742150561</v>
      </c>
      <c r="Q17" s="2">
        <f t="shared" si="5"/>
        <v>0.1753901744285275</v>
      </c>
    </row>
    <row r="18" spans="1:17" x14ac:dyDescent="0.2">
      <c r="A18">
        <v>2.4449999999999998</v>
      </c>
      <c r="B18">
        <v>0.88500000000000001</v>
      </c>
      <c r="C18">
        <v>20</v>
      </c>
      <c r="D18">
        <v>8.8999999999999996E-2</v>
      </c>
      <c r="E18">
        <v>0.26100000000000001</v>
      </c>
      <c r="F18">
        <v>3.5459999999999998</v>
      </c>
      <c r="G18">
        <v>1.56</v>
      </c>
      <c r="H18">
        <v>0.60899999999999999</v>
      </c>
      <c r="I18" s="2">
        <v>1.8630000000000001E-3</v>
      </c>
      <c r="J18" s="2">
        <v>180.7</v>
      </c>
      <c r="K18" s="2">
        <v>6.069</v>
      </c>
      <c r="L18" s="2">
        <f t="shared" si="0"/>
        <v>1.2923739357401094</v>
      </c>
      <c r="M18" s="2">
        <f t="shared" si="1"/>
        <v>3.1</v>
      </c>
      <c r="N18">
        <f t="shared" si="2"/>
        <v>0.6380368098159509</v>
      </c>
      <c r="O18">
        <f t="shared" si="3"/>
        <v>1.1527577068854864</v>
      </c>
      <c r="P18">
        <f t="shared" si="4"/>
        <v>25.448508276996883</v>
      </c>
      <c r="Q18" s="2">
        <f t="shared" si="5"/>
        <v>0.18554151348825074</v>
      </c>
    </row>
    <row r="19" spans="1:17" x14ac:dyDescent="0.2">
      <c r="A19">
        <v>2.4449999999999998</v>
      </c>
      <c r="B19">
        <v>0.89500000000000002</v>
      </c>
      <c r="C19">
        <v>20</v>
      </c>
      <c r="D19">
        <v>9.0999999999999998E-2</v>
      </c>
      <c r="E19">
        <v>0.26400000000000001</v>
      </c>
      <c r="F19">
        <v>3.524</v>
      </c>
      <c r="G19">
        <v>1.55</v>
      </c>
      <c r="H19">
        <v>0.61399999999999999</v>
      </c>
      <c r="I19" s="2">
        <v>1.8730000000000001E-3</v>
      </c>
      <c r="J19" s="2">
        <v>178.2</v>
      </c>
      <c r="K19" s="2">
        <v>5.9829999999999997</v>
      </c>
      <c r="L19" s="2">
        <f t="shared" si="0"/>
        <v>1.2894034728760115</v>
      </c>
      <c r="M19" s="2">
        <f t="shared" si="1"/>
        <v>3.1</v>
      </c>
      <c r="N19">
        <f t="shared" si="2"/>
        <v>0.63394683026584864</v>
      </c>
      <c r="O19">
        <f t="shared" si="3"/>
        <v>1.1561779190071642</v>
      </c>
      <c r="P19">
        <f t="shared" si="4"/>
        <v>24.453345260356382</v>
      </c>
      <c r="Q19" s="2">
        <f t="shared" si="5"/>
        <v>0.18338262279604481</v>
      </c>
    </row>
    <row r="20" spans="1:17" x14ac:dyDescent="0.2">
      <c r="A20">
        <v>2.4449999999999998</v>
      </c>
      <c r="B20">
        <v>0.90500000000000003</v>
      </c>
      <c r="C20">
        <v>20</v>
      </c>
      <c r="D20">
        <v>9.1999999999999998E-2</v>
      </c>
      <c r="E20">
        <v>0.26700000000000002</v>
      </c>
      <c r="F20">
        <v>3.5019999999999998</v>
      </c>
      <c r="G20">
        <v>1.54</v>
      </c>
      <c r="H20">
        <v>0.61899999999999999</v>
      </c>
      <c r="I20" s="2">
        <v>1.882E-3</v>
      </c>
      <c r="J20" s="2">
        <v>182</v>
      </c>
      <c r="K20" s="2">
        <v>6.1139999999999999</v>
      </c>
      <c r="L20" s="2">
        <f t="shared" si="0"/>
        <v>1.2942834563955974</v>
      </c>
      <c r="M20" s="2">
        <f t="shared" si="1"/>
        <v>3.1</v>
      </c>
      <c r="N20">
        <f t="shared" si="2"/>
        <v>0.62985685071574637</v>
      </c>
      <c r="O20">
        <f t="shared" si="3"/>
        <v>1.1591360715540839</v>
      </c>
      <c r="P20">
        <f t="shared" si="4"/>
        <v>23.765957903216332</v>
      </c>
      <c r="Q20" s="2">
        <f t="shared" si="5"/>
        <v>0.18775446152894348</v>
      </c>
    </row>
    <row r="21" spans="1:17" x14ac:dyDescent="0.2">
      <c r="A21">
        <v>2.4449999999999998</v>
      </c>
      <c r="B21">
        <v>0.91500000000000004</v>
      </c>
      <c r="C21">
        <v>20</v>
      </c>
      <c r="D21">
        <v>9.4E-2</v>
      </c>
      <c r="E21">
        <v>0.27</v>
      </c>
      <c r="F21">
        <v>3.4809999999999999</v>
      </c>
      <c r="G21">
        <v>1.53</v>
      </c>
      <c r="H21">
        <v>0.624</v>
      </c>
      <c r="I21" s="2">
        <v>1.892E-3</v>
      </c>
      <c r="J21" s="2">
        <v>181.8</v>
      </c>
      <c r="K21" s="2">
        <v>6.1130000000000004</v>
      </c>
      <c r="L21" s="2">
        <f t="shared" si="0"/>
        <v>1.3024261100697028</v>
      </c>
      <c r="M21" s="2">
        <f t="shared" si="1"/>
        <v>3.1</v>
      </c>
      <c r="N21">
        <f t="shared" si="2"/>
        <v>0.62576687116564411</v>
      </c>
      <c r="O21">
        <f t="shared" si="3"/>
        <v>1.1626007568497221</v>
      </c>
      <c r="P21">
        <f t="shared" si="4"/>
        <v>22.856698120147168</v>
      </c>
      <c r="Q21" s="2">
        <f t="shared" si="5"/>
        <v>0.18789697010003917</v>
      </c>
    </row>
    <row r="22" spans="1:17" x14ac:dyDescent="0.2">
      <c r="A22">
        <v>2.4449999999999998</v>
      </c>
      <c r="B22">
        <v>0.92500000000000004</v>
      </c>
      <c r="C22">
        <v>20</v>
      </c>
      <c r="D22">
        <v>9.6000000000000002E-2</v>
      </c>
      <c r="E22">
        <v>0.27300000000000002</v>
      </c>
      <c r="F22">
        <v>3.4590000000000001</v>
      </c>
      <c r="G22">
        <v>1.52</v>
      </c>
      <c r="H22">
        <v>0.629</v>
      </c>
      <c r="I22" s="2">
        <v>1.902E-3</v>
      </c>
      <c r="J22" s="2">
        <v>180.4</v>
      </c>
      <c r="K22" s="2">
        <v>6.069</v>
      </c>
      <c r="L22" s="2">
        <f t="shared" si="0"/>
        <v>1.3068201792631198</v>
      </c>
      <c r="M22" s="2">
        <f t="shared" si="1"/>
        <v>3.1</v>
      </c>
      <c r="N22">
        <f t="shared" si="2"/>
        <v>0.62167689161554185</v>
      </c>
      <c r="O22">
        <f t="shared" si="3"/>
        <v>1.1660869499611457</v>
      </c>
      <c r="P22">
        <f t="shared" si="4"/>
        <v>21.993868869436081</v>
      </c>
      <c r="Q22" s="2">
        <f t="shared" si="5"/>
        <v>0.18676323239157822</v>
      </c>
    </row>
    <row r="23" spans="1:17" x14ac:dyDescent="0.2">
      <c r="A23">
        <v>2.4449999999999998</v>
      </c>
      <c r="B23">
        <v>0.93500000000000005</v>
      </c>
      <c r="C23">
        <v>20</v>
      </c>
      <c r="D23">
        <v>9.7000000000000003E-2</v>
      </c>
      <c r="E23">
        <v>0.27600000000000002</v>
      </c>
      <c r="F23">
        <v>3.4369999999999998</v>
      </c>
      <c r="G23">
        <v>1.51</v>
      </c>
      <c r="H23">
        <v>0.63400000000000001</v>
      </c>
      <c r="I23" s="2">
        <v>1.9109999999999999E-3</v>
      </c>
      <c r="J23" s="2">
        <v>170.4</v>
      </c>
      <c r="K23" s="2">
        <v>5.7510000000000003</v>
      </c>
      <c r="L23" s="2">
        <f t="shared" si="0"/>
        <v>1.3344006145082514</v>
      </c>
      <c r="M23" s="2">
        <f t="shared" si="1"/>
        <v>3.1</v>
      </c>
      <c r="N23">
        <f t="shared" si="2"/>
        <v>0.61758691206543959</v>
      </c>
      <c r="O23">
        <f t="shared" si="3"/>
        <v>1.1691203075371028</v>
      </c>
      <c r="P23">
        <f t="shared" si="4"/>
        <v>21.392651258591876</v>
      </c>
      <c r="Q23" s="2">
        <f t="shared" si="5"/>
        <v>0.17674719130869954</v>
      </c>
    </row>
    <row r="24" spans="1:17" x14ac:dyDescent="0.2">
      <c r="A24">
        <v>2.4449999999999998</v>
      </c>
      <c r="B24">
        <v>0.95499999999999996</v>
      </c>
      <c r="C24">
        <v>20</v>
      </c>
      <c r="D24">
        <v>0.10100000000000001</v>
      </c>
      <c r="E24">
        <v>0.28100000000000003</v>
      </c>
      <c r="F24">
        <v>3.3940000000000001</v>
      </c>
      <c r="G24">
        <v>1.49</v>
      </c>
      <c r="H24">
        <v>0.64400000000000002</v>
      </c>
      <c r="I24" s="2">
        <v>1.931E-3</v>
      </c>
      <c r="J24" s="2">
        <v>187.6</v>
      </c>
      <c r="K24" s="2">
        <v>6.0990000000000002</v>
      </c>
      <c r="L24" s="2">
        <f t="shared" si="0"/>
        <v>0.97950537216075007</v>
      </c>
      <c r="M24" s="2">
        <f t="shared" si="1"/>
        <v>3.1</v>
      </c>
      <c r="N24">
        <f t="shared" si="2"/>
        <v>0.60940695296523517</v>
      </c>
      <c r="O24">
        <f t="shared" si="3"/>
        <v>1.1762868734718896</v>
      </c>
      <c r="P24">
        <f t="shared" si="4"/>
        <v>19.848721232513853</v>
      </c>
      <c r="Q24" s="2">
        <f t="shared" si="5"/>
        <v>0.19367508465145528</v>
      </c>
    </row>
    <row r="25" spans="1:17" x14ac:dyDescent="0.2">
      <c r="A25">
        <v>2.4449999999999998</v>
      </c>
      <c r="B25">
        <v>0.97499999999999998</v>
      </c>
      <c r="C25">
        <v>20</v>
      </c>
      <c r="D25">
        <v>0.104</v>
      </c>
      <c r="E25">
        <v>0.28699999999999998</v>
      </c>
      <c r="F25">
        <v>3.35</v>
      </c>
      <c r="G25">
        <v>1.47</v>
      </c>
      <c r="H25">
        <v>0.65400000000000003</v>
      </c>
      <c r="I25" s="2">
        <v>1.9499999999999999E-3</v>
      </c>
      <c r="J25" s="2">
        <v>183.6</v>
      </c>
      <c r="K25" s="2">
        <v>6.2880000000000003</v>
      </c>
      <c r="L25" s="2">
        <f t="shared" si="0"/>
        <v>1.4558522403229597</v>
      </c>
      <c r="M25" s="2">
        <f t="shared" si="1"/>
        <v>3.1</v>
      </c>
      <c r="N25">
        <f t="shared" si="2"/>
        <v>0.60122699386503065</v>
      </c>
      <c r="O25">
        <f t="shared" si="3"/>
        <v>1.1829915310982964</v>
      </c>
      <c r="P25">
        <f t="shared" si="4"/>
        <v>18.627320582507455</v>
      </c>
      <c r="Q25" s="2">
        <f t="shared" si="5"/>
        <v>0.18998800754785888</v>
      </c>
    </row>
    <row r="26" spans="1:17" x14ac:dyDescent="0.2">
      <c r="A26">
        <v>2.4449999999999998</v>
      </c>
      <c r="B26">
        <v>0.98499999999999999</v>
      </c>
      <c r="C26">
        <v>20</v>
      </c>
      <c r="D26">
        <v>0.106</v>
      </c>
      <c r="E26">
        <v>0.28999999999999998</v>
      </c>
      <c r="F26">
        <v>3.3290000000000002</v>
      </c>
      <c r="G26">
        <v>1.46</v>
      </c>
      <c r="H26">
        <v>0.65800000000000003</v>
      </c>
      <c r="I26" s="2">
        <v>1.9599999999999999E-3</v>
      </c>
      <c r="J26" s="2">
        <v>180.7</v>
      </c>
      <c r="K26" s="2">
        <v>6.1859999999999999</v>
      </c>
      <c r="L26" s="2">
        <f t="shared" si="0"/>
        <v>1.4523601620740525</v>
      </c>
      <c r="M26" s="2">
        <f t="shared" si="1"/>
        <v>3.1</v>
      </c>
      <c r="N26">
        <f t="shared" si="2"/>
        <v>0.59713701431492849</v>
      </c>
      <c r="O26">
        <f t="shared" si="3"/>
        <v>1.1866092810728655</v>
      </c>
      <c r="P26">
        <f t="shared" si="4"/>
        <v>17.967256559317327</v>
      </c>
      <c r="Q26" s="2">
        <f t="shared" si="5"/>
        <v>0.18712062836647636</v>
      </c>
    </row>
    <row r="27" spans="1:17" x14ac:dyDescent="0.2">
      <c r="A27">
        <v>2.4449999999999998</v>
      </c>
      <c r="B27">
        <v>0.995</v>
      </c>
      <c r="C27">
        <v>20</v>
      </c>
      <c r="D27">
        <v>0.108</v>
      </c>
      <c r="E27">
        <v>0.29299999999999998</v>
      </c>
      <c r="F27">
        <v>3.3069999999999999</v>
      </c>
      <c r="G27">
        <v>1.45</v>
      </c>
      <c r="H27">
        <v>0.66300000000000003</v>
      </c>
      <c r="I27" s="2">
        <v>1.97E-3</v>
      </c>
      <c r="J27" s="2">
        <v>180.2</v>
      </c>
      <c r="K27" s="2">
        <v>6.1740000000000004</v>
      </c>
      <c r="L27" s="2">
        <f t="shared" si="0"/>
        <v>1.4590405364544834</v>
      </c>
      <c r="M27" s="2">
        <f t="shared" si="1"/>
        <v>3.1</v>
      </c>
      <c r="N27">
        <f t="shared" si="2"/>
        <v>0.59304703476482612</v>
      </c>
      <c r="O27">
        <f t="shared" si="3"/>
        <v>1.1902480572578753</v>
      </c>
      <c r="P27">
        <f t="shared" si="4"/>
        <v>17.337727597714391</v>
      </c>
      <c r="Q27" s="2">
        <f t="shared" si="5"/>
        <v>0.18670506592930475</v>
      </c>
    </row>
    <row r="28" spans="1:17" x14ac:dyDescent="0.2">
      <c r="A28">
        <v>2.4449999999999998</v>
      </c>
      <c r="B28">
        <v>1.0049999999999999</v>
      </c>
      <c r="C28">
        <v>20</v>
      </c>
      <c r="D28">
        <v>0.11</v>
      </c>
      <c r="E28">
        <v>0.29599999999999999</v>
      </c>
      <c r="F28">
        <v>3.2850000000000001</v>
      </c>
      <c r="G28">
        <v>1.44</v>
      </c>
      <c r="H28">
        <v>0.66800000000000004</v>
      </c>
      <c r="I28" s="2">
        <v>1.9789999999999999E-3</v>
      </c>
      <c r="J28" s="2">
        <v>182.1</v>
      </c>
      <c r="K28" s="2">
        <v>6.2309999999999999</v>
      </c>
      <c r="L28" s="2">
        <f t="shared" si="0"/>
        <v>1.4485674631645946</v>
      </c>
      <c r="M28" s="2">
        <f t="shared" si="1"/>
        <v>3.1</v>
      </c>
      <c r="N28">
        <f t="shared" si="2"/>
        <v>0.58895705521472397</v>
      </c>
      <c r="O28">
        <f t="shared" si="3"/>
        <v>1.1939077984295861</v>
      </c>
      <c r="P28">
        <f t="shared" si="4"/>
        <v>16.736889714540524</v>
      </c>
      <c r="Q28" s="2">
        <f t="shared" si="5"/>
        <v>0.1887459509295174</v>
      </c>
    </row>
    <row r="29" spans="1:17" x14ac:dyDescent="0.2">
      <c r="A29">
        <v>2.4449999999999998</v>
      </c>
      <c r="B29">
        <v>1.0149999999999999</v>
      </c>
      <c r="C29">
        <v>20</v>
      </c>
      <c r="D29">
        <v>0.111</v>
      </c>
      <c r="E29">
        <v>0.29899999999999999</v>
      </c>
      <c r="F29">
        <v>3.2629999999999999</v>
      </c>
      <c r="G29">
        <v>1.43</v>
      </c>
      <c r="H29">
        <v>0.67200000000000004</v>
      </c>
      <c r="I29" s="2">
        <v>1.9889999999999999E-3</v>
      </c>
      <c r="J29" s="2">
        <v>190.3</v>
      </c>
      <c r="K29" s="2">
        <v>6.5140000000000002</v>
      </c>
      <c r="L29" s="2">
        <f t="shared" si="0"/>
        <v>1.4515648528650171</v>
      </c>
      <c r="M29" s="2">
        <f t="shared" si="1"/>
        <v>3.1</v>
      </c>
      <c r="N29">
        <f t="shared" si="2"/>
        <v>0.58486707566462171</v>
      </c>
      <c r="O29">
        <f t="shared" si="3"/>
        <v>1.1971395200348116</v>
      </c>
      <c r="P29">
        <f t="shared" si="4"/>
        <v>16.308650496911387</v>
      </c>
      <c r="Q29" s="2">
        <f t="shared" si="5"/>
        <v>0.19736267669746077</v>
      </c>
    </row>
    <row r="30" spans="1:17" x14ac:dyDescent="0.2">
      <c r="A30">
        <v>2.4449999999999998</v>
      </c>
      <c r="B30">
        <v>1.0249999999999999</v>
      </c>
      <c r="C30">
        <v>20</v>
      </c>
      <c r="D30">
        <v>0.113</v>
      </c>
      <c r="E30">
        <v>0.30199999999999999</v>
      </c>
      <c r="F30">
        <v>3.242</v>
      </c>
      <c r="G30">
        <v>1.42</v>
      </c>
      <c r="H30">
        <v>0.67700000000000005</v>
      </c>
      <c r="I30" s="2">
        <v>1.9989999999999999E-3</v>
      </c>
      <c r="J30" s="2">
        <v>191.8</v>
      </c>
      <c r="K30" s="2">
        <v>6.5640000000000001</v>
      </c>
      <c r="L30" s="2">
        <f t="shared" si="0"/>
        <v>1.4499101187860284</v>
      </c>
      <c r="M30" s="2">
        <f t="shared" si="1"/>
        <v>3.1</v>
      </c>
      <c r="N30">
        <f t="shared" si="2"/>
        <v>0.58077709611451944</v>
      </c>
      <c r="O30">
        <f t="shared" si="3"/>
        <v>1.2008438473367764</v>
      </c>
      <c r="P30">
        <f t="shared" si="4"/>
        <v>15.752774086135011</v>
      </c>
      <c r="Q30" s="2">
        <f t="shared" si="5"/>
        <v>0.19892944221161604</v>
      </c>
    </row>
    <row r="31" spans="1:17" x14ac:dyDescent="0.2">
      <c r="A31">
        <v>2.4449999999999998</v>
      </c>
      <c r="B31">
        <v>1.0349999999999999</v>
      </c>
      <c r="C31">
        <v>20</v>
      </c>
      <c r="D31">
        <v>0.115</v>
      </c>
      <c r="E31">
        <v>0.30499999999999999</v>
      </c>
      <c r="F31">
        <v>3.22</v>
      </c>
      <c r="G31">
        <v>1.41</v>
      </c>
      <c r="H31">
        <v>0.68100000000000005</v>
      </c>
      <c r="I31" s="2">
        <v>2.0079999999999998E-3</v>
      </c>
      <c r="J31" s="2">
        <v>190.2</v>
      </c>
      <c r="K31" s="2">
        <v>6.5030000000000001</v>
      </c>
      <c r="L31" s="2">
        <f t="shared" si="0"/>
        <v>1.4421455894491848</v>
      </c>
      <c r="M31" s="2">
        <f t="shared" si="1"/>
        <v>3.1</v>
      </c>
      <c r="N31">
        <f t="shared" si="2"/>
        <v>0.57668711656441718</v>
      </c>
      <c r="O31">
        <f t="shared" si="3"/>
        <v>1.2045691455895906</v>
      </c>
      <c r="P31">
        <f t="shared" si="4"/>
        <v>15.221306522315931</v>
      </c>
      <c r="Q31" s="2">
        <f t="shared" si="5"/>
        <v>0.19724947402375639</v>
      </c>
    </row>
    <row r="32" spans="1:17" x14ac:dyDescent="0.2">
      <c r="A32">
        <v>2.4449999999999998</v>
      </c>
      <c r="B32">
        <v>1.0449999999999999</v>
      </c>
      <c r="C32">
        <v>20</v>
      </c>
      <c r="D32">
        <v>0.11700000000000001</v>
      </c>
      <c r="E32">
        <v>0.308</v>
      </c>
      <c r="F32">
        <v>3.198</v>
      </c>
      <c r="G32">
        <v>1.4</v>
      </c>
      <c r="H32">
        <v>0.68600000000000005</v>
      </c>
      <c r="I32" s="2">
        <v>2.0170000000000001E-3</v>
      </c>
      <c r="J32" s="2">
        <v>192.3</v>
      </c>
      <c r="K32" s="2">
        <v>6.5830000000000002</v>
      </c>
      <c r="L32" s="2">
        <f t="shared" si="0"/>
        <v>1.4522265263382179</v>
      </c>
      <c r="M32" s="2">
        <f t="shared" si="1"/>
        <v>3.1</v>
      </c>
      <c r="N32">
        <f t="shared" si="2"/>
        <v>0.57259713701431492</v>
      </c>
      <c r="O32">
        <f t="shared" si="3"/>
        <v>1.2083153919752305</v>
      </c>
      <c r="P32">
        <f t="shared" si="4"/>
        <v>14.7128528942111</v>
      </c>
      <c r="Q32" s="2">
        <f t="shared" si="5"/>
        <v>0.1993750407430524</v>
      </c>
    </row>
    <row r="33" spans="1:17" x14ac:dyDescent="0.2">
      <c r="A33">
        <v>2.4449999999999998</v>
      </c>
      <c r="B33">
        <v>1.0549999999999999</v>
      </c>
      <c r="C33">
        <v>20</v>
      </c>
      <c r="D33">
        <v>0.11899999999999999</v>
      </c>
      <c r="E33">
        <v>0.311</v>
      </c>
      <c r="F33">
        <v>3.177</v>
      </c>
      <c r="G33">
        <v>1.39</v>
      </c>
      <c r="H33">
        <v>0.69</v>
      </c>
      <c r="I33" s="2">
        <v>2.0279999999999999E-3</v>
      </c>
      <c r="J33" s="2">
        <v>201</v>
      </c>
      <c r="K33" s="2">
        <v>6.88</v>
      </c>
      <c r="L33" s="2">
        <f t="shared" si="0"/>
        <v>1.4512565727532132</v>
      </c>
      <c r="M33" s="2">
        <f t="shared" si="1"/>
        <v>3.1</v>
      </c>
      <c r="N33">
        <f t="shared" si="2"/>
        <v>0.56850715746421265</v>
      </c>
      <c r="O33">
        <f t="shared" si="3"/>
        <v>1.2120825736424459</v>
      </c>
      <c r="P33">
        <f t="shared" si="4"/>
        <v>14.226117403343711</v>
      </c>
      <c r="Q33" s="2">
        <f t="shared" si="5"/>
        <v>0.20830783402394568</v>
      </c>
    </row>
    <row r="34" spans="1:17" x14ac:dyDescent="0.2">
      <c r="A34">
        <v>2.4449999999999998</v>
      </c>
      <c r="B34">
        <v>1.0649999999999999</v>
      </c>
      <c r="C34">
        <v>20</v>
      </c>
      <c r="D34">
        <v>0.121</v>
      </c>
      <c r="E34">
        <v>0.314</v>
      </c>
      <c r="F34">
        <v>3.1549999999999998</v>
      </c>
      <c r="G34">
        <v>1.38</v>
      </c>
      <c r="H34">
        <v>0.69499999999999995</v>
      </c>
      <c r="I34" s="2">
        <v>2.0370000000000002E-3</v>
      </c>
      <c r="J34" s="2">
        <v>200.4</v>
      </c>
      <c r="K34" s="2">
        <v>6.8559999999999999</v>
      </c>
      <c r="L34" s="2">
        <f t="shared" si="0"/>
        <v>1.4471765279702256</v>
      </c>
      <c r="M34" s="2">
        <f t="shared" si="1"/>
        <v>3.1</v>
      </c>
      <c r="N34">
        <f t="shared" si="2"/>
        <v>0.56441717791411039</v>
      </c>
      <c r="O34">
        <f t="shared" si="3"/>
        <v>1.215870687230642</v>
      </c>
      <c r="P34">
        <f t="shared" si="4"/>
        <v>13.759894926433498</v>
      </c>
      <c r="Q34" s="2">
        <f t="shared" si="5"/>
        <v>0.20756672734419279</v>
      </c>
    </row>
    <row r="35" spans="1:17" x14ac:dyDescent="0.2">
      <c r="A35">
        <v>2.4449999999999998</v>
      </c>
      <c r="B35">
        <v>1.075</v>
      </c>
      <c r="C35">
        <v>20</v>
      </c>
      <c r="D35">
        <v>0.123</v>
      </c>
      <c r="E35">
        <v>0.317</v>
      </c>
      <c r="F35">
        <v>3.133</v>
      </c>
      <c r="G35">
        <v>1.37</v>
      </c>
      <c r="H35">
        <v>0.69899999999999995</v>
      </c>
      <c r="I35" s="2">
        <v>2.0460000000000001E-3</v>
      </c>
      <c r="J35" s="2">
        <v>202.6</v>
      </c>
      <c r="K35" s="2">
        <v>6.9370000000000003</v>
      </c>
      <c r="L35" s="2">
        <f t="shared" si="0"/>
        <v>1.4538551780417506</v>
      </c>
      <c r="M35" s="2">
        <f t="shared" si="1"/>
        <v>3.1</v>
      </c>
      <c r="N35">
        <f t="shared" si="2"/>
        <v>0.56032719836400813</v>
      </c>
      <c r="O35">
        <f t="shared" si="3"/>
        <v>1.2196797384207931</v>
      </c>
      <c r="P35">
        <f t="shared" si="4"/>
        <v>13.313063414535213</v>
      </c>
      <c r="Q35" s="2">
        <f t="shared" si="5"/>
        <v>0.20969249807134341</v>
      </c>
    </row>
    <row r="36" spans="1:17" x14ac:dyDescent="0.2">
      <c r="A36">
        <v>2.4449999999999998</v>
      </c>
      <c r="B36">
        <v>1.085</v>
      </c>
      <c r="C36">
        <v>20</v>
      </c>
      <c r="D36">
        <v>0.125</v>
      </c>
      <c r="E36">
        <v>0.32</v>
      </c>
      <c r="F36">
        <v>3.1120000000000001</v>
      </c>
      <c r="G36">
        <v>1.36</v>
      </c>
      <c r="H36">
        <v>0.70299999999999996</v>
      </c>
      <c r="I36" s="2">
        <v>2.0560000000000001E-3</v>
      </c>
      <c r="J36" s="2">
        <v>206.8</v>
      </c>
      <c r="K36" s="2">
        <v>7.0789999999999997</v>
      </c>
      <c r="L36" s="2">
        <f t="shared" si="0"/>
        <v>1.451795535884334</v>
      </c>
      <c r="M36" s="2">
        <f t="shared" si="1"/>
        <v>3.1</v>
      </c>
      <c r="N36">
        <f t="shared" si="2"/>
        <v>0.55623721881390586</v>
      </c>
      <c r="O36">
        <f t="shared" si="3"/>
        <v>1.2235097415116196</v>
      </c>
      <c r="P36">
        <f t="shared" si="4"/>
        <v>12.884577034315097</v>
      </c>
      <c r="Q36" s="2">
        <f t="shared" si="5"/>
        <v>0.21385079254800274</v>
      </c>
    </row>
    <row r="37" spans="1:17" x14ac:dyDescent="0.2">
      <c r="A37">
        <v>2.4449999999999998</v>
      </c>
      <c r="B37">
        <v>1.095</v>
      </c>
      <c r="C37">
        <v>20</v>
      </c>
      <c r="D37">
        <v>0.127</v>
      </c>
      <c r="E37">
        <v>0.32300000000000001</v>
      </c>
      <c r="F37">
        <v>3.09</v>
      </c>
      <c r="G37">
        <v>1.35</v>
      </c>
      <c r="H37">
        <v>0.70799999999999996</v>
      </c>
      <c r="I37" s="2">
        <v>2.0660000000000001E-3</v>
      </c>
      <c r="J37" s="2">
        <v>218.7</v>
      </c>
      <c r="K37" s="2">
        <v>7.4939999999999998</v>
      </c>
      <c r="L37" s="2">
        <f t="shared" si="0"/>
        <v>1.4600234269412791</v>
      </c>
      <c r="M37" s="2">
        <f t="shared" si="1"/>
        <v>3.1</v>
      </c>
      <c r="N37">
        <f t="shared" si="2"/>
        <v>0.55214723926380371</v>
      </c>
      <c r="O37">
        <f t="shared" si="3"/>
        <v>1.2273607190193836</v>
      </c>
      <c r="P37">
        <f t="shared" si="4"/>
        <v>12.473459968871044</v>
      </c>
      <c r="Q37" s="2">
        <f t="shared" si="5"/>
        <v>0.22592271141882667</v>
      </c>
    </row>
    <row r="38" spans="1:17" x14ac:dyDescent="0.2">
      <c r="A38">
        <v>2.4449999999999998</v>
      </c>
      <c r="B38">
        <v>1.105</v>
      </c>
      <c r="C38">
        <v>20</v>
      </c>
      <c r="D38">
        <v>0.13</v>
      </c>
      <c r="E38">
        <v>0.32600000000000001</v>
      </c>
      <c r="F38">
        <v>3.0680000000000001</v>
      </c>
      <c r="G38">
        <v>1.34</v>
      </c>
      <c r="H38">
        <v>0.71199999999999997</v>
      </c>
      <c r="I38" s="2">
        <v>2.075E-3</v>
      </c>
      <c r="J38" s="2">
        <v>225.1</v>
      </c>
      <c r="K38" s="2">
        <v>7.5039999999999996</v>
      </c>
      <c r="L38" s="2">
        <f t="shared" si="0"/>
        <v>1.226003927376113</v>
      </c>
      <c r="M38" s="2">
        <f t="shared" si="1"/>
        <v>3.1</v>
      </c>
      <c r="N38">
        <f t="shared" si="2"/>
        <v>0.54805725971370145</v>
      </c>
      <c r="O38">
        <f t="shared" si="3"/>
        <v>1.2316526243421335</v>
      </c>
      <c r="P38">
        <f t="shared" si="4"/>
        <v>11.985886953450176</v>
      </c>
      <c r="Q38" s="2">
        <f t="shared" si="5"/>
        <v>0.23217936192196267</v>
      </c>
    </row>
    <row r="39" spans="1:17" x14ac:dyDescent="0.2">
      <c r="A39">
        <v>2.4449999999999998</v>
      </c>
      <c r="B39">
        <v>1.125</v>
      </c>
      <c r="C39">
        <v>20</v>
      </c>
      <c r="D39">
        <v>0.13400000000000001</v>
      </c>
      <c r="E39">
        <v>0.33200000000000002</v>
      </c>
      <c r="F39">
        <v>3.0249999999999999</v>
      </c>
      <c r="G39">
        <v>1.32</v>
      </c>
      <c r="H39">
        <v>0.72</v>
      </c>
      <c r="I39" s="2">
        <v>2.0939999999999999E-3</v>
      </c>
      <c r="J39" s="2">
        <v>221.8</v>
      </c>
      <c r="K39" s="2">
        <v>7.6829999999999998</v>
      </c>
      <c r="L39" s="2">
        <f t="shared" si="0"/>
        <v>1.5455811940559963</v>
      </c>
      <c r="M39" s="2">
        <f t="shared" si="1"/>
        <v>3.1</v>
      </c>
      <c r="N39">
        <f t="shared" si="2"/>
        <v>0.53987730061349692</v>
      </c>
      <c r="O39">
        <f t="shared" si="3"/>
        <v>1.2394523149595973</v>
      </c>
      <c r="P39">
        <f t="shared" si="4"/>
        <v>11.250909196996684</v>
      </c>
      <c r="Q39" s="2">
        <f t="shared" si="5"/>
        <v>0.22813290431369335</v>
      </c>
    </row>
    <row r="40" spans="1:17" x14ac:dyDescent="0.2">
      <c r="A40">
        <v>2.4449999999999998</v>
      </c>
      <c r="B40">
        <v>1.135</v>
      </c>
      <c r="C40">
        <v>20</v>
      </c>
      <c r="D40">
        <v>0.13600000000000001</v>
      </c>
      <c r="E40">
        <v>0.33500000000000002</v>
      </c>
      <c r="F40">
        <v>3.0030000000000001</v>
      </c>
      <c r="G40">
        <v>1.31</v>
      </c>
      <c r="H40">
        <v>0.72399999999999998</v>
      </c>
      <c r="I40" s="2">
        <v>2.1029999999999998E-3</v>
      </c>
      <c r="J40" s="2">
        <v>234.2</v>
      </c>
      <c r="K40" s="2">
        <v>8.1110000000000007</v>
      </c>
      <c r="L40" s="2">
        <f t="shared" si="0"/>
        <v>1.5441188921612139</v>
      </c>
      <c r="M40" s="2">
        <f t="shared" si="1"/>
        <v>3.1</v>
      </c>
      <c r="N40">
        <f t="shared" si="2"/>
        <v>0.53578732106339466</v>
      </c>
      <c r="O40">
        <f t="shared" si="3"/>
        <v>1.2433837344540513</v>
      </c>
      <c r="P40">
        <f t="shared" si="4"/>
        <v>10.904544647183961</v>
      </c>
      <c r="Q40" s="2">
        <f t="shared" si="5"/>
        <v>0.24049463449081684</v>
      </c>
    </row>
    <row r="41" spans="1:17" x14ac:dyDescent="0.2">
      <c r="A41">
        <v>2.4449999999999998</v>
      </c>
      <c r="B41">
        <v>1.145</v>
      </c>
      <c r="C41">
        <v>20</v>
      </c>
      <c r="D41">
        <v>0.13800000000000001</v>
      </c>
      <c r="E41">
        <v>0.33800000000000002</v>
      </c>
      <c r="F41">
        <v>2.9809999999999999</v>
      </c>
      <c r="G41">
        <v>1.3</v>
      </c>
      <c r="H41">
        <v>0.72799999999999998</v>
      </c>
      <c r="I41" s="2">
        <v>2.1120000000000002E-3</v>
      </c>
      <c r="J41" s="2">
        <v>236.1</v>
      </c>
      <c r="K41" s="2">
        <v>8.1769999999999996</v>
      </c>
      <c r="L41" s="2">
        <f t="shared" si="0"/>
        <v>1.5443066870331028</v>
      </c>
      <c r="M41" s="2">
        <f t="shared" si="1"/>
        <v>3.1</v>
      </c>
      <c r="N41">
        <f t="shared" si="2"/>
        <v>0.5316973415132924</v>
      </c>
      <c r="O41">
        <f t="shared" si="3"/>
        <v>1.247336284368165</v>
      </c>
      <c r="P41">
        <f t="shared" si="4"/>
        <v>10.571333852486442</v>
      </c>
      <c r="Q41" s="2">
        <f t="shared" si="5"/>
        <v>0.24201502647893613</v>
      </c>
    </row>
    <row r="42" spans="1:17" x14ac:dyDescent="0.2">
      <c r="A42">
        <v>2.4449999999999998</v>
      </c>
      <c r="B42">
        <v>1.155</v>
      </c>
      <c r="C42">
        <v>20</v>
      </c>
      <c r="D42">
        <v>0.14099999999999999</v>
      </c>
      <c r="E42">
        <v>0.34100000000000003</v>
      </c>
      <c r="F42">
        <v>2.96</v>
      </c>
      <c r="G42">
        <v>1.29</v>
      </c>
      <c r="H42">
        <v>0.73199999999999998</v>
      </c>
      <c r="I42" s="2">
        <v>2.1210000000000001E-3</v>
      </c>
      <c r="J42" s="2">
        <v>245</v>
      </c>
      <c r="K42" s="2">
        <v>8.4640000000000004</v>
      </c>
      <c r="L42" s="2">
        <f t="shared" si="0"/>
        <v>1.5247654860956503</v>
      </c>
      <c r="M42" s="2">
        <f t="shared" si="1"/>
        <v>3.1</v>
      </c>
      <c r="N42">
        <f t="shared" si="2"/>
        <v>0.52760736196319014</v>
      </c>
      <c r="O42">
        <f t="shared" si="3"/>
        <v>1.2517136871547196</v>
      </c>
      <c r="P42">
        <f t="shared" si="4"/>
        <v>10.177933820413552</v>
      </c>
      <c r="Q42" s="2">
        <f t="shared" si="5"/>
        <v>0.25057411299379684</v>
      </c>
    </row>
    <row r="43" spans="1:17" x14ac:dyDescent="0.2">
      <c r="A43">
        <v>2.4449999999999998</v>
      </c>
      <c r="B43">
        <v>1.165</v>
      </c>
      <c r="C43">
        <v>20</v>
      </c>
      <c r="D43">
        <v>0.14299999999999999</v>
      </c>
      <c r="E43">
        <v>0.34300000000000003</v>
      </c>
      <c r="F43">
        <v>2.9380000000000002</v>
      </c>
      <c r="G43">
        <v>1.28</v>
      </c>
      <c r="H43">
        <v>0.73599999999999999</v>
      </c>
      <c r="I43" s="2">
        <v>2.1299999999999999E-3</v>
      </c>
      <c r="J43" s="2">
        <v>254.3</v>
      </c>
      <c r="K43" s="2">
        <v>8.7910000000000004</v>
      </c>
      <c r="L43" s="2">
        <f t="shared" si="0"/>
        <v>1.5298491622662469</v>
      </c>
      <c r="M43" s="2">
        <f t="shared" si="1"/>
        <v>3.1</v>
      </c>
      <c r="N43">
        <f t="shared" si="2"/>
        <v>0.52351738241308787</v>
      </c>
      <c r="O43">
        <f t="shared" si="3"/>
        <v>1.2557881999284093</v>
      </c>
      <c r="P43">
        <f t="shared" si="4"/>
        <v>9.8723152712597333</v>
      </c>
      <c r="Q43" s="2">
        <f t="shared" si="5"/>
        <v>0.25802446193592826</v>
      </c>
    </row>
    <row r="44" spans="1:17" x14ac:dyDescent="0.2">
      <c r="A44">
        <v>2.4449999999999998</v>
      </c>
      <c r="B44">
        <v>1.175</v>
      </c>
      <c r="C44">
        <v>20</v>
      </c>
      <c r="D44">
        <v>0.14499999999999999</v>
      </c>
      <c r="E44">
        <v>0.34599999999999997</v>
      </c>
      <c r="F44">
        <v>2.9159999999999999</v>
      </c>
      <c r="G44">
        <v>1.27</v>
      </c>
      <c r="H44">
        <v>0.74</v>
      </c>
      <c r="I44" s="2">
        <v>2.1389999999999998E-3</v>
      </c>
      <c r="J44" s="2">
        <v>261.8</v>
      </c>
      <c r="K44" s="2">
        <v>9.0299999999999994</v>
      </c>
      <c r="L44" s="2">
        <f t="shared" si="0"/>
        <v>1.5122717626368412</v>
      </c>
      <c r="M44" s="2">
        <f t="shared" si="1"/>
        <v>3.1</v>
      </c>
      <c r="N44">
        <f t="shared" si="2"/>
        <v>0.51942740286298561</v>
      </c>
      <c r="O44">
        <f t="shared" si="3"/>
        <v>1.2597999862833758</v>
      </c>
      <c r="P44">
        <f t="shared" si="4"/>
        <v>9.5778683076013582</v>
      </c>
      <c r="Q44" s="2">
        <f t="shared" si="5"/>
        <v>0.26506032691189163</v>
      </c>
    </row>
    <row r="45" spans="1:17" x14ac:dyDescent="0.2">
      <c r="A45">
        <v>2.4449999999999998</v>
      </c>
      <c r="B45">
        <v>1.1850000000000001</v>
      </c>
      <c r="C45">
        <v>20</v>
      </c>
      <c r="D45">
        <v>0.14799999999999999</v>
      </c>
      <c r="E45">
        <v>0.34899999999999998</v>
      </c>
      <c r="F45">
        <v>2.8940000000000001</v>
      </c>
      <c r="G45">
        <v>1.26</v>
      </c>
      <c r="H45">
        <v>0.74399999999999999</v>
      </c>
      <c r="I45" s="2">
        <v>2.147E-3</v>
      </c>
      <c r="J45" s="2">
        <v>279.7</v>
      </c>
      <c r="K45" s="2">
        <v>9.6620000000000008</v>
      </c>
      <c r="L45" s="2">
        <f t="shared" si="0"/>
        <v>1.5241345306376433</v>
      </c>
      <c r="M45" s="2">
        <f t="shared" si="1"/>
        <v>3.1</v>
      </c>
      <c r="N45">
        <f t="shared" si="2"/>
        <v>0.51533742331288335</v>
      </c>
      <c r="O45">
        <f t="shared" si="3"/>
        <v>1.2642281493359089</v>
      </c>
      <c r="P45">
        <f t="shared" si="4"/>
        <v>9.2312707446667108</v>
      </c>
      <c r="Q45" s="2">
        <f t="shared" si="5"/>
        <v>0.28244161970374621</v>
      </c>
    </row>
    <row r="46" spans="1:17" x14ac:dyDescent="0.2">
      <c r="A46">
        <v>2.4449999999999998</v>
      </c>
      <c r="B46">
        <v>1.1950000000000001</v>
      </c>
      <c r="C46">
        <v>20</v>
      </c>
      <c r="D46">
        <v>0.15</v>
      </c>
      <c r="E46">
        <v>0.35199999999999998</v>
      </c>
      <c r="F46">
        <v>2.8730000000000002</v>
      </c>
      <c r="G46">
        <v>1.25</v>
      </c>
      <c r="H46">
        <v>0.747</v>
      </c>
      <c r="I46" s="2">
        <v>2.1559999999999999E-3</v>
      </c>
      <c r="J46" s="2">
        <v>293.2</v>
      </c>
      <c r="K46" s="2">
        <v>10.11</v>
      </c>
      <c r="L46" s="2">
        <f t="shared" si="0"/>
        <v>1.5098991168008584</v>
      </c>
      <c r="M46" s="2">
        <f t="shared" si="1"/>
        <v>3.1</v>
      </c>
      <c r="N46">
        <f t="shared" si="2"/>
        <v>0.51124744376278108</v>
      </c>
      <c r="O46">
        <f t="shared" si="3"/>
        <v>1.2682784178350559</v>
      </c>
      <c r="P46">
        <f t="shared" si="4"/>
        <v>8.9602857098561461</v>
      </c>
      <c r="Q46" s="2">
        <f t="shared" si="5"/>
        <v>0.29534895112627946</v>
      </c>
    </row>
    <row r="47" spans="1:17" x14ac:dyDescent="0.2">
      <c r="A47">
        <v>2.4449999999999998</v>
      </c>
      <c r="B47">
        <v>1.2050000000000001</v>
      </c>
      <c r="C47">
        <v>20</v>
      </c>
      <c r="D47">
        <v>0.153</v>
      </c>
      <c r="E47">
        <v>0.35499999999999998</v>
      </c>
      <c r="F47">
        <v>2.851</v>
      </c>
      <c r="G47">
        <v>1.24</v>
      </c>
      <c r="H47">
        <v>0.751</v>
      </c>
      <c r="I47" s="2">
        <v>2.1649999999999998E-3</v>
      </c>
      <c r="J47" s="2">
        <v>293.3</v>
      </c>
      <c r="K47" s="2">
        <v>10.11</v>
      </c>
      <c r="L47" s="2">
        <f t="shared" si="0"/>
        <v>1.5072123689411723</v>
      </c>
      <c r="M47" s="2">
        <f t="shared" si="1"/>
        <v>3.1</v>
      </c>
      <c r="N47">
        <f t="shared" si="2"/>
        <v>0.50715746421267882</v>
      </c>
      <c r="O47">
        <f t="shared" si="3"/>
        <v>1.2727390565393357</v>
      </c>
      <c r="P47">
        <f t="shared" si="4"/>
        <v>8.6419990984394008</v>
      </c>
      <c r="Q47" s="2">
        <f t="shared" si="5"/>
        <v>0.29459316764266202</v>
      </c>
    </row>
    <row r="48" spans="1:17" x14ac:dyDescent="0.2">
      <c r="A48">
        <v>2.4449999999999998</v>
      </c>
      <c r="B48">
        <v>1.2150000000000001</v>
      </c>
      <c r="C48">
        <v>20</v>
      </c>
      <c r="D48">
        <v>0.155</v>
      </c>
      <c r="E48">
        <v>0.35799999999999998</v>
      </c>
      <c r="F48">
        <v>2.8290000000000002</v>
      </c>
      <c r="G48">
        <v>1.23</v>
      </c>
      <c r="H48">
        <v>0.755</v>
      </c>
      <c r="I48" s="2">
        <v>2.173E-3</v>
      </c>
      <c r="J48" s="2">
        <v>297</v>
      </c>
      <c r="K48" s="2">
        <v>10.25</v>
      </c>
      <c r="L48" s="2">
        <f t="shared" si="0"/>
        <v>1.5167836700988362</v>
      </c>
      <c r="M48" s="2">
        <f t="shared" si="1"/>
        <v>3.1</v>
      </c>
      <c r="N48">
        <f t="shared" si="2"/>
        <v>0.50306748466257667</v>
      </c>
      <c r="O48">
        <f t="shared" si="3"/>
        <v>1.2768279761330623</v>
      </c>
      <c r="P48">
        <f t="shared" si="4"/>
        <v>8.392051581446152</v>
      </c>
      <c r="Q48" s="2">
        <f t="shared" si="5"/>
        <v>0.29749356819673273</v>
      </c>
    </row>
    <row r="49" spans="1:17" x14ac:dyDescent="0.2">
      <c r="A49">
        <v>2.4449999999999998</v>
      </c>
      <c r="B49">
        <v>1.2250000000000001</v>
      </c>
      <c r="C49">
        <v>20</v>
      </c>
      <c r="D49">
        <v>0.158</v>
      </c>
      <c r="E49">
        <v>0.36099999999999999</v>
      </c>
      <c r="F49">
        <v>2.8079999999999998</v>
      </c>
      <c r="G49">
        <v>1.22</v>
      </c>
      <c r="H49">
        <v>0.75800000000000001</v>
      </c>
      <c r="I49" s="2">
        <v>2.1819999999999999E-3</v>
      </c>
      <c r="J49" s="2">
        <v>305.89999999999998</v>
      </c>
      <c r="K49" s="2">
        <v>10.58</v>
      </c>
      <c r="L49" s="2">
        <f t="shared" si="0"/>
        <v>1.5337002373713549</v>
      </c>
      <c r="M49" s="2">
        <f t="shared" si="1"/>
        <v>3.1</v>
      </c>
      <c r="N49">
        <f t="shared" si="2"/>
        <v>0.49897750511247435</v>
      </c>
      <c r="O49">
        <f t="shared" si="3"/>
        <v>1.2813208858393585</v>
      </c>
      <c r="P49">
        <f t="shared" si="4"/>
        <v>8.0991168399272162</v>
      </c>
      <c r="Q49" s="2">
        <f t="shared" si="5"/>
        <v>0.30543468366170579</v>
      </c>
    </row>
    <row r="50" spans="1:17" x14ac:dyDescent="0.2">
      <c r="A50">
        <v>2.4449999999999998</v>
      </c>
      <c r="B50">
        <v>1.2350000000000001</v>
      </c>
      <c r="C50">
        <v>20</v>
      </c>
      <c r="D50">
        <v>0.16</v>
      </c>
      <c r="E50">
        <v>0.36399999999999999</v>
      </c>
      <c r="F50">
        <v>2.786</v>
      </c>
      <c r="G50">
        <v>1.21</v>
      </c>
      <c r="H50">
        <v>0.76200000000000001</v>
      </c>
      <c r="I50" s="2">
        <v>2.189E-3</v>
      </c>
      <c r="J50" s="2">
        <v>289.60000000000002</v>
      </c>
      <c r="K50" s="2">
        <v>10.029999999999999</v>
      </c>
      <c r="L50" s="2">
        <f t="shared" si="0"/>
        <v>1.5443847487461075</v>
      </c>
      <c r="M50" s="2">
        <f t="shared" si="1"/>
        <v>3.1</v>
      </c>
      <c r="N50">
        <f t="shared" si="2"/>
        <v>0.49488752556237209</v>
      </c>
      <c r="O50">
        <f t="shared" si="3"/>
        <v>1.2854487047550114</v>
      </c>
      <c r="P50">
        <f t="shared" si="4"/>
        <v>7.8680921794533347</v>
      </c>
      <c r="Q50" s="2">
        <f t="shared" si="5"/>
        <v>0.28828604556494403</v>
      </c>
    </row>
    <row r="51" spans="1:17" x14ac:dyDescent="0.2">
      <c r="A51">
        <v>2.4449999999999998</v>
      </c>
      <c r="B51">
        <v>1.2450000000000001</v>
      </c>
      <c r="C51">
        <v>20</v>
      </c>
      <c r="D51">
        <v>0.16300000000000001</v>
      </c>
      <c r="E51">
        <v>0.36699999999999999</v>
      </c>
      <c r="F51">
        <v>2.7639999999999998</v>
      </c>
      <c r="G51">
        <v>1.2</v>
      </c>
      <c r="H51">
        <v>0.76600000000000001</v>
      </c>
      <c r="I51" s="2">
        <v>2.1970000000000002E-3</v>
      </c>
      <c r="J51" s="2">
        <v>286.10000000000002</v>
      </c>
      <c r="K51" s="2">
        <v>9.8989999999999991</v>
      </c>
      <c r="L51" s="2">
        <f t="shared" si="0"/>
        <v>1.5367025985392611</v>
      </c>
      <c r="M51" s="2">
        <f t="shared" si="1"/>
        <v>3.1</v>
      </c>
      <c r="N51">
        <f t="shared" si="2"/>
        <v>0.49079754601226988</v>
      </c>
      <c r="O51">
        <f t="shared" si="3"/>
        <v>1.2899737963678348</v>
      </c>
      <c r="P51">
        <f t="shared" si="4"/>
        <v>7.5979301990886015</v>
      </c>
      <c r="Q51" s="2">
        <f t="shared" si="5"/>
        <v>0.28381779842145582</v>
      </c>
    </row>
    <row r="52" spans="1:17" x14ac:dyDescent="0.2">
      <c r="A52">
        <v>2.4449999999999998</v>
      </c>
      <c r="B52">
        <v>1.2549999999999999</v>
      </c>
      <c r="C52">
        <v>20</v>
      </c>
      <c r="D52">
        <v>0.16600000000000001</v>
      </c>
      <c r="E52">
        <v>0.37</v>
      </c>
      <c r="F52">
        <v>2.742</v>
      </c>
      <c r="G52">
        <v>1.19</v>
      </c>
      <c r="H52">
        <v>0.76900000000000002</v>
      </c>
      <c r="I52" s="2">
        <v>2.2039999999999998E-3</v>
      </c>
      <c r="J52" s="2">
        <v>276.39999999999998</v>
      </c>
      <c r="K52" s="2">
        <v>9.59</v>
      </c>
      <c r="L52" s="2">
        <f t="shared" si="0"/>
        <v>1.5582645572990519</v>
      </c>
      <c r="M52" s="2">
        <f t="shared" si="1"/>
        <v>3.1</v>
      </c>
      <c r="N52">
        <f t="shared" si="2"/>
        <v>0.48670756646216767</v>
      </c>
      <c r="O52">
        <f t="shared" si="3"/>
        <v>1.2945137403288649</v>
      </c>
      <c r="P52">
        <f t="shared" si="4"/>
        <v>7.339494625085738</v>
      </c>
      <c r="Q52" s="2">
        <f t="shared" si="5"/>
        <v>0.27321006354112276</v>
      </c>
    </row>
    <row r="53" spans="1:17" x14ac:dyDescent="0.2">
      <c r="A53">
        <v>2.4449999999999998</v>
      </c>
      <c r="B53">
        <v>1.2649999999999999</v>
      </c>
      <c r="C53">
        <v>20</v>
      </c>
      <c r="D53">
        <v>0.16800000000000001</v>
      </c>
      <c r="E53">
        <v>0.373</v>
      </c>
      <c r="F53">
        <v>2.7210000000000001</v>
      </c>
      <c r="G53">
        <v>1.18</v>
      </c>
      <c r="H53">
        <v>0.77300000000000002</v>
      </c>
      <c r="I53" s="2">
        <v>2.2130000000000001E-3</v>
      </c>
      <c r="J53" s="2">
        <v>268.89999999999998</v>
      </c>
      <c r="K53" s="2">
        <v>9.3420000000000005</v>
      </c>
      <c r="L53" s="2">
        <f t="shared" si="0"/>
        <v>1.5683576574922844</v>
      </c>
      <c r="M53" s="2">
        <f t="shared" si="1"/>
        <v>3.1</v>
      </c>
      <c r="N53">
        <f t="shared" si="2"/>
        <v>0.48261758691206547</v>
      </c>
      <c r="O53">
        <f t="shared" si="3"/>
        <v>1.2986981264177409</v>
      </c>
      <c r="P53">
        <f t="shared" si="4"/>
        <v>7.1343302537934239</v>
      </c>
      <c r="Q53" s="2">
        <f t="shared" si="5"/>
        <v>0.26488073207712254</v>
      </c>
    </row>
    <row r="54" spans="1:17" x14ac:dyDescent="0.2">
      <c r="A54">
        <v>2.4449999999999998</v>
      </c>
      <c r="B54">
        <v>1.2849999999999999</v>
      </c>
      <c r="C54">
        <v>20</v>
      </c>
      <c r="D54">
        <v>0.17399999999999999</v>
      </c>
      <c r="E54">
        <v>0.379</v>
      </c>
      <c r="F54">
        <v>2.677</v>
      </c>
      <c r="G54">
        <v>1.1599999999999999</v>
      </c>
      <c r="H54">
        <v>0.77900000000000003</v>
      </c>
      <c r="I54" s="2">
        <v>2.2260000000000001E-3</v>
      </c>
      <c r="J54" s="2">
        <v>263.5</v>
      </c>
      <c r="K54" s="2">
        <v>8.5419999999999998</v>
      </c>
      <c r="L54" s="2">
        <f t="shared" si="0"/>
        <v>0.94811148159960612</v>
      </c>
      <c r="M54" s="2">
        <f t="shared" si="1"/>
        <v>3.1</v>
      </c>
      <c r="N54">
        <f t="shared" si="2"/>
        <v>0.47443762781186094</v>
      </c>
      <c r="O54">
        <f t="shared" si="3"/>
        <v>1.3078570263447806</v>
      </c>
      <c r="P54">
        <f t="shared" si="4"/>
        <v>6.6661736487334462</v>
      </c>
      <c r="Q54" s="2">
        <f t="shared" si="5"/>
        <v>0.25752077194221817</v>
      </c>
    </row>
    <row r="55" spans="1:17" x14ac:dyDescent="0.2">
      <c r="A55">
        <v>2.4449999999999998</v>
      </c>
      <c r="B55">
        <v>1.2949999999999999</v>
      </c>
      <c r="C55">
        <v>20</v>
      </c>
      <c r="D55">
        <v>0.17699999999999999</v>
      </c>
      <c r="E55">
        <v>0.38200000000000001</v>
      </c>
      <c r="F55">
        <v>2.6560000000000001</v>
      </c>
      <c r="G55">
        <v>1.1499999999999999</v>
      </c>
      <c r="H55">
        <v>0.78300000000000003</v>
      </c>
      <c r="I55" s="2">
        <v>2.2339999999999999E-3</v>
      </c>
      <c r="J55" s="2">
        <v>264.60000000000002</v>
      </c>
      <c r="K55" s="2">
        <v>8.6859999999999999</v>
      </c>
      <c r="L55" s="2">
        <f t="shared" si="0"/>
        <v>1.0798422309390012</v>
      </c>
      <c r="M55" s="2">
        <f t="shared" si="1"/>
        <v>3.1</v>
      </c>
      <c r="N55">
        <f t="shared" si="2"/>
        <v>0.47034764826175868</v>
      </c>
      <c r="O55">
        <f t="shared" si="3"/>
        <v>1.3124585169395915</v>
      </c>
      <c r="P55">
        <f t="shared" si="4"/>
        <v>6.446527131349943</v>
      </c>
      <c r="Q55" s="2">
        <f t="shared" si="5"/>
        <v>0.25752398642465535</v>
      </c>
    </row>
    <row r="56" spans="1:17" x14ac:dyDescent="0.2">
      <c r="A56">
        <v>2.4449999999999998</v>
      </c>
      <c r="B56">
        <v>1.3049999999999999</v>
      </c>
      <c r="C56">
        <v>20</v>
      </c>
      <c r="D56">
        <v>0.18</v>
      </c>
      <c r="E56">
        <v>0.38500000000000001</v>
      </c>
      <c r="F56">
        <v>2.6339999999999999</v>
      </c>
      <c r="G56">
        <v>1.1399999999999999</v>
      </c>
      <c r="H56">
        <v>0.78600000000000003</v>
      </c>
      <c r="I56" s="2">
        <v>2.2399999999999998E-3</v>
      </c>
      <c r="J56" s="2">
        <v>241.6</v>
      </c>
      <c r="K56" s="2">
        <v>8.032</v>
      </c>
      <c r="L56" s="2">
        <f t="shared" si="0"/>
        <v>1.2009672212709455</v>
      </c>
      <c r="M56" s="2">
        <f t="shared" si="1"/>
        <v>3.1</v>
      </c>
      <c r="N56">
        <f t="shared" si="2"/>
        <v>0.46625766871165641</v>
      </c>
      <c r="O56">
        <f t="shared" si="3"/>
        <v>1.3170746530177686</v>
      </c>
      <c r="P56">
        <f t="shared" si="4"/>
        <v>6.2358095645144465</v>
      </c>
      <c r="Q56" s="2">
        <f t="shared" si="5"/>
        <v>0.23413210576866189</v>
      </c>
    </row>
    <row r="57" spans="1:17" x14ac:dyDescent="0.2">
      <c r="A57">
        <v>2.4449999999999998</v>
      </c>
      <c r="B57">
        <v>1.3149999999999999</v>
      </c>
      <c r="C57">
        <v>20</v>
      </c>
      <c r="D57">
        <v>0.183</v>
      </c>
      <c r="E57">
        <v>0.38800000000000001</v>
      </c>
      <c r="F57">
        <v>2.6120000000000001</v>
      </c>
      <c r="G57">
        <v>1.1299999999999999</v>
      </c>
      <c r="H57">
        <v>0.78900000000000003</v>
      </c>
      <c r="I57" s="2">
        <v>2.2460000000000002E-3</v>
      </c>
      <c r="J57" s="2">
        <v>244.2</v>
      </c>
      <c r="K57" s="2">
        <v>8.1280000000000001</v>
      </c>
      <c r="L57" s="2">
        <f t="shared" si="0"/>
        <v>1.2117653344585211</v>
      </c>
      <c r="M57" s="2">
        <f t="shared" si="1"/>
        <v>3.1</v>
      </c>
      <c r="N57">
        <f t="shared" si="2"/>
        <v>0.46216768916155415</v>
      </c>
      <c r="O57">
        <f t="shared" si="3"/>
        <v>1.3217054202595706</v>
      </c>
      <c r="P57">
        <f t="shared" si="4"/>
        <v>6.033545749949135</v>
      </c>
      <c r="Q57" s="2">
        <f t="shared" si="5"/>
        <v>0.23560568465972231</v>
      </c>
    </row>
    <row r="58" spans="1:17" x14ac:dyDescent="0.2">
      <c r="A58">
        <v>2.4449999999999998</v>
      </c>
      <c r="B58">
        <v>1.325</v>
      </c>
      <c r="C58">
        <v>20</v>
      </c>
      <c r="D58">
        <v>0.186</v>
      </c>
      <c r="E58">
        <v>0.39100000000000001</v>
      </c>
      <c r="F58">
        <v>2.5910000000000002</v>
      </c>
      <c r="G58">
        <v>1.1200000000000001</v>
      </c>
      <c r="H58">
        <v>0.79200000000000004</v>
      </c>
      <c r="I58" s="2">
        <v>2.2529999999999998E-3</v>
      </c>
      <c r="J58" s="2">
        <v>241.2</v>
      </c>
      <c r="K58" s="2">
        <v>8.0289999999999999</v>
      </c>
      <c r="L58" s="2">
        <f t="shared" si="0"/>
        <v>1.2127359035193814</v>
      </c>
      <c r="M58" s="2">
        <f t="shared" si="1"/>
        <v>3.1</v>
      </c>
      <c r="N58">
        <f t="shared" si="2"/>
        <v>0.45807770961145194</v>
      </c>
      <c r="O58">
        <f t="shared" si="3"/>
        <v>1.3263508210460246</v>
      </c>
      <c r="P58">
        <f t="shared" si="4"/>
        <v>5.8392922186592662</v>
      </c>
      <c r="Q58" s="2">
        <f t="shared" si="5"/>
        <v>0.23165047043270173</v>
      </c>
    </row>
    <row r="59" spans="1:17" x14ac:dyDescent="0.2">
      <c r="A59">
        <v>2.4449999999999998</v>
      </c>
      <c r="B59">
        <v>1.335</v>
      </c>
      <c r="C59">
        <v>20</v>
      </c>
      <c r="D59">
        <v>0.189</v>
      </c>
      <c r="E59">
        <v>0.39400000000000002</v>
      </c>
      <c r="F59">
        <v>2.569</v>
      </c>
      <c r="G59">
        <v>1.1100000000000001</v>
      </c>
      <c r="H59">
        <v>0.79600000000000004</v>
      </c>
      <c r="I59" s="2">
        <v>2.2590000000000002E-3</v>
      </c>
      <c r="J59" s="2">
        <v>238.8</v>
      </c>
      <c r="K59" s="2">
        <v>7.944</v>
      </c>
      <c r="L59" s="2">
        <f t="shared" si="0"/>
        <v>1.2068505375540257</v>
      </c>
      <c r="M59" s="2">
        <f t="shared" si="1"/>
        <v>3.1</v>
      </c>
      <c r="N59">
        <f t="shared" si="2"/>
        <v>0.45398773006134968</v>
      </c>
      <c r="O59">
        <f t="shared" si="3"/>
        <v>1.3310108738231101</v>
      </c>
      <c r="P59">
        <f t="shared" si="4"/>
        <v>5.6526346732482891</v>
      </c>
      <c r="Q59" s="2">
        <f t="shared" si="5"/>
        <v>0.22826825039485504</v>
      </c>
    </row>
    <row r="60" spans="1:17" x14ac:dyDescent="0.2">
      <c r="A60">
        <v>2.4449999999999998</v>
      </c>
      <c r="B60">
        <v>1.345</v>
      </c>
      <c r="C60">
        <v>20</v>
      </c>
      <c r="D60">
        <v>0.192</v>
      </c>
      <c r="E60">
        <v>0.39700000000000002</v>
      </c>
      <c r="F60">
        <v>2.5470000000000002</v>
      </c>
      <c r="G60">
        <v>1.1000000000000001</v>
      </c>
      <c r="H60">
        <v>0.79900000000000004</v>
      </c>
      <c r="I60" s="2">
        <v>2.264E-3</v>
      </c>
      <c r="J60" s="2">
        <v>245.2</v>
      </c>
      <c r="K60" s="2">
        <v>8.1539999999999999</v>
      </c>
      <c r="L60" s="2">
        <f t="shared" si="0"/>
        <v>1.2035815220457287</v>
      </c>
      <c r="M60" s="2">
        <f t="shared" si="1"/>
        <v>3.1</v>
      </c>
      <c r="N60">
        <f t="shared" si="2"/>
        <v>0.44989775051124742</v>
      </c>
      <c r="O60">
        <f t="shared" si="3"/>
        <v>1.3356856124947716</v>
      </c>
      <c r="P60">
        <f t="shared" si="4"/>
        <v>5.4731856717499561</v>
      </c>
      <c r="Q60" s="2">
        <f t="shared" si="5"/>
        <v>0.23325247821989636</v>
      </c>
    </row>
    <row r="61" spans="1:17" x14ac:dyDescent="0.2">
      <c r="A61">
        <v>2.4449999999999998</v>
      </c>
      <c r="B61">
        <v>1.355</v>
      </c>
      <c r="C61">
        <v>20</v>
      </c>
      <c r="D61">
        <v>0.19500000000000001</v>
      </c>
      <c r="E61">
        <v>0.39900000000000002</v>
      </c>
      <c r="F61">
        <v>2.5249999999999999</v>
      </c>
      <c r="G61">
        <v>1.0900000000000001</v>
      </c>
      <c r="H61">
        <v>0.80200000000000005</v>
      </c>
      <c r="I61" s="2">
        <v>2.2690000000000002E-3</v>
      </c>
      <c r="J61" s="2">
        <v>240.3</v>
      </c>
      <c r="K61" s="2">
        <v>7.9870000000000001</v>
      </c>
      <c r="L61" s="2">
        <f t="shared" si="0"/>
        <v>1.1989135059454614</v>
      </c>
      <c r="M61" s="2">
        <f t="shared" si="1"/>
        <v>3.1</v>
      </c>
      <c r="N61">
        <f t="shared" si="2"/>
        <v>0.44580777096114516</v>
      </c>
      <c r="O61">
        <f t="shared" si="3"/>
        <v>1.3404584092996741</v>
      </c>
      <c r="P61">
        <f t="shared" si="4"/>
        <v>5.3005825268796469</v>
      </c>
      <c r="Q61" s="2">
        <f t="shared" si="5"/>
        <v>0.22630390902523304</v>
      </c>
    </row>
    <row r="62" spans="1:17" x14ac:dyDescent="0.2">
      <c r="A62">
        <v>2.4449999999999998</v>
      </c>
      <c r="B62">
        <v>1.365</v>
      </c>
      <c r="C62">
        <v>20</v>
      </c>
      <c r="D62">
        <v>0.19900000000000001</v>
      </c>
      <c r="E62">
        <v>0.40200000000000002</v>
      </c>
      <c r="F62">
        <v>2.504</v>
      </c>
      <c r="G62">
        <v>1.08</v>
      </c>
      <c r="H62">
        <v>0.80500000000000005</v>
      </c>
      <c r="I62" s="2">
        <v>2.2750000000000001E-3</v>
      </c>
      <c r="J62" s="2">
        <v>244.5</v>
      </c>
      <c r="K62" s="2">
        <v>8.1289999999999996</v>
      </c>
      <c r="L62" s="2">
        <f t="shared" si="0"/>
        <v>1.2016343735067569</v>
      </c>
      <c r="M62" s="2">
        <f t="shared" si="1"/>
        <v>3.1</v>
      </c>
      <c r="N62">
        <f t="shared" si="2"/>
        <v>0.44171779141104289</v>
      </c>
      <c r="O62">
        <f t="shared" si="3"/>
        <v>1.3455015128042456</v>
      </c>
      <c r="P62">
        <f t="shared" si="4"/>
        <v>5.1086839636160324</v>
      </c>
      <c r="Q62" s="2">
        <f t="shared" si="5"/>
        <v>0.22903218574406578</v>
      </c>
    </row>
    <row r="63" spans="1:17" x14ac:dyDescent="0.2">
      <c r="A63">
        <v>2.4449999999999998</v>
      </c>
      <c r="B63">
        <v>1.375</v>
      </c>
      <c r="C63">
        <v>20</v>
      </c>
      <c r="D63">
        <v>0.20200000000000001</v>
      </c>
      <c r="E63">
        <v>0.40500000000000003</v>
      </c>
      <c r="F63">
        <v>2.4820000000000002</v>
      </c>
      <c r="G63">
        <v>1.07</v>
      </c>
      <c r="H63">
        <v>0.80800000000000005</v>
      </c>
      <c r="I63" s="2">
        <v>2.2790000000000002E-3</v>
      </c>
      <c r="J63" s="2">
        <v>258</v>
      </c>
      <c r="K63" s="2">
        <v>8.5719999999999992</v>
      </c>
      <c r="L63" s="2">
        <f t="shared" si="0"/>
        <v>1.1953566293394642</v>
      </c>
      <c r="M63" s="2">
        <f t="shared" si="1"/>
        <v>3.1</v>
      </c>
      <c r="N63">
        <f t="shared" si="2"/>
        <v>0.43762781186094069</v>
      </c>
      <c r="O63">
        <f t="shared" si="3"/>
        <v>1.3502166556404291</v>
      </c>
      <c r="P63">
        <f t="shared" si="4"/>
        <v>4.9499489423903054</v>
      </c>
      <c r="Q63" s="2">
        <f t="shared" si="5"/>
        <v>0.24041746046532614</v>
      </c>
    </row>
    <row r="64" spans="1:17" x14ac:dyDescent="0.2">
      <c r="A64">
        <v>2.4449999999999998</v>
      </c>
      <c r="B64">
        <v>1.385</v>
      </c>
      <c r="C64">
        <v>20</v>
      </c>
      <c r="D64">
        <v>0.20499999999999999</v>
      </c>
      <c r="E64">
        <v>0.40799999999999997</v>
      </c>
      <c r="F64">
        <v>2.46</v>
      </c>
      <c r="G64">
        <v>1.06</v>
      </c>
      <c r="H64">
        <v>0.81100000000000005</v>
      </c>
      <c r="I64" s="2">
        <v>2.2829999999999999E-3</v>
      </c>
      <c r="J64" s="2">
        <v>258.39999999999998</v>
      </c>
      <c r="K64" s="2">
        <v>8.5839999999999996</v>
      </c>
      <c r="L64" s="2">
        <f t="shared" si="0"/>
        <v>1.1939684176679068</v>
      </c>
      <c r="M64" s="2">
        <f t="shared" si="1"/>
        <v>3.1</v>
      </c>
      <c r="N64">
        <f t="shared" si="2"/>
        <v>0.43353783231083842</v>
      </c>
      <c r="O64">
        <f t="shared" si="3"/>
        <v>1.3549466497769977</v>
      </c>
      <c r="P64">
        <f t="shared" si="4"/>
        <v>4.7970388977405083</v>
      </c>
      <c r="Q64" s="2">
        <f t="shared" si="5"/>
        <v>0.23949991648796351</v>
      </c>
    </row>
    <row r="65" spans="1:17" x14ac:dyDescent="0.2">
      <c r="A65">
        <v>2.4449999999999998</v>
      </c>
      <c r="B65">
        <v>1.395</v>
      </c>
      <c r="C65">
        <v>20</v>
      </c>
      <c r="D65">
        <v>0.20899999999999999</v>
      </c>
      <c r="E65">
        <v>0.41099999999999998</v>
      </c>
      <c r="F65">
        <v>2.4390000000000001</v>
      </c>
      <c r="G65">
        <v>1.05</v>
      </c>
      <c r="H65">
        <v>0.81399999999999995</v>
      </c>
      <c r="I65" s="2">
        <v>2.2880000000000001E-3</v>
      </c>
      <c r="J65" s="2">
        <v>264.60000000000002</v>
      </c>
      <c r="K65" s="2">
        <v>8.77</v>
      </c>
      <c r="L65" s="2">
        <f t="shared" si="0"/>
        <v>1.1728136554395621</v>
      </c>
      <c r="M65" s="2">
        <f t="shared" si="1"/>
        <v>3.1</v>
      </c>
      <c r="N65">
        <f t="shared" si="2"/>
        <v>0.42944785276073616</v>
      </c>
      <c r="O65">
        <f t="shared" si="3"/>
        <v>1.3600208724752949</v>
      </c>
      <c r="P65">
        <f t="shared" si="4"/>
        <v>4.6274295393083289</v>
      </c>
      <c r="Q65" s="2">
        <f t="shared" si="5"/>
        <v>0.24383813943159624</v>
      </c>
    </row>
    <row r="66" spans="1:17" x14ac:dyDescent="0.2">
      <c r="A66">
        <v>2.4449999999999998</v>
      </c>
      <c r="B66">
        <v>1.405</v>
      </c>
      <c r="C66">
        <v>20</v>
      </c>
      <c r="D66">
        <v>0.21199999999999999</v>
      </c>
      <c r="E66">
        <v>0.41399999999999998</v>
      </c>
      <c r="F66">
        <v>2.4169999999999998</v>
      </c>
      <c r="G66">
        <v>1.04</v>
      </c>
      <c r="H66">
        <v>0.81699999999999995</v>
      </c>
      <c r="I66" s="2">
        <v>2.2910000000000001E-3</v>
      </c>
      <c r="J66" s="2">
        <v>276.8</v>
      </c>
      <c r="K66" s="2">
        <v>9.173</v>
      </c>
      <c r="L66" s="2">
        <f t="shared" ref="L66:L129" si="6">SQRT((K66/J66*100)^2-M66^2)</f>
        <v>1.171423082279647</v>
      </c>
      <c r="M66" s="2">
        <f t="shared" ref="M66:M129" si="7">3.1</f>
        <v>3.1</v>
      </c>
      <c r="N66">
        <f t="shared" ref="N66:N129" si="8">(A66-B66)/A66</f>
        <v>0.4253578732106339</v>
      </c>
      <c r="O66">
        <f t="shared" ref="O66:O129" si="9">1+(1-N66)^2+2*0.938*0.938*N66*N66*D66*D66/E66</f>
        <v>1.3647769378608878</v>
      </c>
      <c r="P66">
        <f t="shared" ref="P66:P129" si="10">PI()*N66/D66/B66</f>
        <v>4.4863397892469825</v>
      </c>
      <c r="Q66" s="2">
        <f t="shared" ref="Q66:Q129" si="11">P66*D66*E66*E66/2/PI()*137*137/O66/389380*J66</f>
        <v>0.25364175082911161</v>
      </c>
    </row>
    <row r="67" spans="1:17" x14ac:dyDescent="0.2">
      <c r="A67">
        <v>2.4449999999999998</v>
      </c>
      <c r="B67">
        <v>1.415</v>
      </c>
      <c r="C67">
        <v>20</v>
      </c>
      <c r="D67">
        <v>0.216</v>
      </c>
      <c r="E67">
        <v>0.41699999999999998</v>
      </c>
      <c r="F67">
        <v>2.395</v>
      </c>
      <c r="G67">
        <v>1.03</v>
      </c>
      <c r="H67">
        <v>0.81899999999999995</v>
      </c>
      <c r="I67" s="2">
        <v>2.2929999999999999E-3</v>
      </c>
      <c r="J67" s="2">
        <v>290.39999999999998</v>
      </c>
      <c r="K67" s="2">
        <v>9.7149999999999999</v>
      </c>
      <c r="L67" s="2">
        <f t="shared" si="6"/>
        <v>1.2576189065191452</v>
      </c>
      <c r="M67" s="2">
        <f t="shared" si="7"/>
        <v>3.1</v>
      </c>
      <c r="N67">
        <f t="shared" si="8"/>
        <v>0.42126789366053163</v>
      </c>
      <c r="O67">
        <f t="shared" si="9"/>
        <v>1.3698709266616542</v>
      </c>
      <c r="P67">
        <f t="shared" si="10"/>
        <v>4.3301011644980116</v>
      </c>
      <c r="Q67" s="2">
        <f t="shared" si="11"/>
        <v>0.26450171522580856</v>
      </c>
    </row>
    <row r="68" spans="1:17" x14ac:dyDescent="0.2">
      <c r="A68">
        <v>2.4449999999999998</v>
      </c>
      <c r="B68">
        <v>1.425</v>
      </c>
      <c r="C68">
        <v>20</v>
      </c>
      <c r="D68">
        <v>0.219</v>
      </c>
      <c r="E68">
        <v>0.42</v>
      </c>
      <c r="F68">
        <v>2.3730000000000002</v>
      </c>
      <c r="G68">
        <v>1.02</v>
      </c>
      <c r="H68">
        <v>0.82199999999999995</v>
      </c>
      <c r="I68" s="2">
        <v>2.2959999999999999E-3</v>
      </c>
      <c r="J68" s="2">
        <v>299.89999999999998</v>
      </c>
      <c r="K68" s="2">
        <v>9.7509999999999994</v>
      </c>
      <c r="L68" s="2">
        <f t="shared" si="6"/>
        <v>0.98066987925822668</v>
      </c>
      <c r="M68" s="2">
        <f t="shared" si="7"/>
        <v>3.1</v>
      </c>
      <c r="N68">
        <f t="shared" si="8"/>
        <v>0.41717791411042937</v>
      </c>
      <c r="O68">
        <f t="shared" si="9"/>
        <v>1.3746533227840567</v>
      </c>
      <c r="P68">
        <f t="shared" si="10"/>
        <v>4.1996413368877308</v>
      </c>
      <c r="Q68" s="2">
        <f t="shared" si="11"/>
        <v>0.27153499092698657</v>
      </c>
    </row>
    <row r="69" spans="1:17" x14ac:dyDescent="0.2">
      <c r="A69">
        <v>2.4449999999999998</v>
      </c>
      <c r="B69">
        <v>1.4350000000000001</v>
      </c>
      <c r="C69">
        <v>20</v>
      </c>
      <c r="D69">
        <v>0.223</v>
      </c>
      <c r="E69">
        <v>0.42299999999999999</v>
      </c>
      <c r="F69">
        <v>2.3519999999999999</v>
      </c>
      <c r="G69">
        <v>1.01</v>
      </c>
      <c r="H69">
        <v>0.82499999999999996</v>
      </c>
      <c r="I69" s="2">
        <v>2.2989999999999998E-3</v>
      </c>
      <c r="J69" s="2">
        <v>312</v>
      </c>
      <c r="K69" s="2">
        <v>10.14</v>
      </c>
      <c r="L69" s="2">
        <f t="shared" si="6"/>
        <v>0.97596106479715616</v>
      </c>
      <c r="M69" s="2">
        <f t="shared" si="7"/>
        <v>3.1</v>
      </c>
      <c r="N69">
        <f t="shared" si="8"/>
        <v>0.41308793456032716</v>
      </c>
      <c r="O69">
        <f t="shared" si="9"/>
        <v>1.3797670199554628</v>
      </c>
      <c r="P69">
        <f t="shared" si="10"/>
        <v>4.0554179481611374</v>
      </c>
      <c r="Q69" s="2">
        <f t="shared" si="11"/>
        <v>0.28070986538414017</v>
      </c>
    </row>
    <row r="70" spans="1:17" x14ac:dyDescent="0.2">
      <c r="A70">
        <v>2.4449999999999998</v>
      </c>
      <c r="B70">
        <v>1.4450000000000001</v>
      </c>
      <c r="C70">
        <v>20</v>
      </c>
      <c r="D70">
        <v>0.22700000000000001</v>
      </c>
      <c r="E70">
        <v>0.42599999999999999</v>
      </c>
      <c r="F70">
        <v>2.33</v>
      </c>
      <c r="G70">
        <v>1</v>
      </c>
      <c r="H70">
        <v>0.82799999999999996</v>
      </c>
      <c r="I70" s="2">
        <v>2.3E-3</v>
      </c>
      <c r="J70" s="2">
        <v>324</v>
      </c>
      <c r="K70" s="2">
        <v>10.53</v>
      </c>
      <c r="L70" s="2">
        <f t="shared" si="6"/>
        <v>0.97596106479715616</v>
      </c>
      <c r="M70" s="2">
        <f t="shared" si="7"/>
        <v>3.1</v>
      </c>
      <c r="N70">
        <f t="shared" si="8"/>
        <v>0.4089979550102249</v>
      </c>
      <c r="O70">
        <f t="shared" si="9"/>
        <v>1.3848891608363834</v>
      </c>
      <c r="P70">
        <f t="shared" si="10"/>
        <v>3.9172140627513108</v>
      </c>
      <c r="Q70" s="2">
        <f t="shared" si="11"/>
        <v>0.28962762271357534</v>
      </c>
    </row>
    <row r="71" spans="1:17" x14ac:dyDescent="0.2">
      <c r="A71">
        <v>2.4449999999999998</v>
      </c>
      <c r="B71">
        <v>1.4550000000000001</v>
      </c>
      <c r="C71">
        <v>20</v>
      </c>
      <c r="D71">
        <v>0.23100000000000001</v>
      </c>
      <c r="E71">
        <v>0.42899999999999999</v>
      </c>
      <c r="F71">
        <v>2.3079999999999998</v>
      </c>
      <c r="G71">
        <v>0.99</v>
      </c>
      <c r="H71">
        <v>0.83</v>
      </c>
      <c r="I71" s="2">
        <v>2.3010000000000001E-3</v>
      </c>
      <c r="J71" s="2">
        <v>347.2</v>
      </c>
      <c r="K71" s="2">
        <v>11.29</v>
      </c>
      <c r="L71" s="2">
        <f t="shared" si="6"/>
        <v>0.98170041522872442</v>
      </c>
      <c r="M71" s="2">
        <f t="shared" si="7"/>
        <v>3.1</v>
      </c>
      <c r="N71">
        <f t="shared" si="8"/>
        <v>0.40490797546012264</v>
      </c>
      <c r="O71">
        <f t="shared" si="9"/>
        <v>1.3900196872021935</v>
      </c>
      <c r="P71">
        <f t="shared" si="10"/>
        <v>3.7846979993913727</v>
      </c>
      <c r="Q71" s="2">
        <f t="shared" si="11"/>
        <v>0.30832176626444074</v>
      </c>
    </row>
    <row r="72" spans="1:17" x14ac:dyDescent="0.2">
      <c r="A72">
        <v>2.4449999999999998</v>
      </c>
      <c r="B72">
        <v>1.4650000000000001</v>
      </c>
      <c r="C72">
        <v>20</v>
      </c>
      <c r="D72">
        <v>0.23499999999999999</v>
      </c>
      <c r="E72">
        <v>0.432</v>
      </c>
      <c r="F72">
        <v>2.2869999999999999</v>
      </c>
      <c r="G72">
        <v>0.98</v>
      </c>
      <c r="H72">
        <v>0.83299999999999996</v>
      </c>
      <c r="I72" s="2">
        <v>2.3029999999999999E-3</v>
      </c>
      <c r="J72" s="2">
        <v>364.8</v>
      </c>
      <c r="K72" s="2">
        <v>11.86</v>
      </c>
      <c r="L72" s="2">
        <f t="shared" si="6"/>
        <v>0.97960624501657101</v>
      </c>
      <c r="M72" s="2">
        <f t="shared" si="7"/>
        <v>3.1</v>
      </c>
      <c r="N72">
        <f t="shared" si="8"/>
        <v>0.40081799591002037</v>
      </c>
      <c r="O72">
        <f t="shared" si="9"/>
        <v>1.3951585686109016</v>
      </c>
      <c r="P72">
        <f t="shared" si="10"/>
        <v>3.6575611687677112</v>
      </c>
      <c r="Q72" s="2">
        <f t="shared" si="11"/>
        <v>0.32177021297356573</v>
      </c>
    </row>
    <row r="73" spans="1:17" x14ac:dyDescent="0.2">
      <c r="A73">
        <v>2.4449999999999998</v>
      </c>
      <c r="B73">
        <v>1.4750000000000001</v>
      </c>
      <c r="C73">
        <v>20</v>
      </c>
      <c r="D73">
        <v>0.23899999999999999</v>
      </c>
      <c r="E73">
        <v>0.435</v>
      </c>
      <c r="F73">
        <v>2.2650000000000001</v>
      </c>
      <c r="G73">
        <v>0.97</v>
      </c>
      <c r="H73">
        <v>0.83599999999999997</v>
      </c>
      <c r="I73" s="2">
        <v>2.3029999999999999E-3</v>
      </c>
      <c r="J73" s="2">
        <v>383</v>
      </c>
      <c r="K73" s="2">
        <v>12.47</v>
      </c>
      <c r="L73" s="2">
        <f t="shared" si="6"/>
        <v>0.99534912989379165</v>
      </c>
      <c r="M73" s="2">
        <f t="shared" si="7"/>
        <v>3.1</v>
      </c>
      <c r="N73">
        <f t="shared" si="8"/>
        <v>0.39672801635991811</v>
      </c>
      <c r="O73">
        <f t="shared" si="9"/>
        <v>1.4003058014451275</v>
      </c>
      <c r="P73">
        <f t="shared" si="10"/>
        <v>3.5355161241601878</v>
      </c>
      <c r="Q73" s="2">
        <f t="shared" si="11"/>
        <v>0.33550017276631094</v>
      </c>
    </row>
    <row r="74" spans="1:17" x14ac:dyDescent="0.2">
      <c r="A74">
        <v>2.4449999999999998</v>
      </c>
      <c r="B74">
        <v>1.4850000000000001</v>
      </c>
      <c r="C74">
        <v>20</v>
      </c>
      <c r="D74">
        <v>0.24299999999999999</v>
      </c>
      <c r="E74">
        <v>0.438</v>
      </c>
      <c r="F74">
        <v>2.2429999999999999</v>
      </c>
      <c r="G74">
        <v>0.96</v>
      </c>
      <c r="H74">
        <v>0.83799999999999997</v>
      </c>
      <c r="I74" s="2">
        <v>2.3019999999999998E-3</v>
      </c>
      <c r="J74" s="2">
        <v>379.5</v>
      </c>
      <c r="K74" s="2">
        <v>12.36</v>
      </c>
      <c r="L74" s="2">
        <f t="shared" si="6"/>
        <v>0.99875338254376789</v>
      </c>
      <c r="M74" s="2">
        <f t="shared" si="7"/>
        <v>3.1</v>
      </c>
      <c r="N74">
        <f t="shared" si="8"/>
        <v>0.39263803680981585</v>
      </c>
      <c r="O74">
        <f t="shared" si="9"/>
        <v>1.40546140799345</v>
      </c>
      <c r="P74">
        <f t="shared" si="10"/>
        <v>3.4182948052864344</v>
      </c>
      <c r="Q74" s="2">
        <f t="shared" si="11"/>
        <v>0.33009921385798546</v>
      </c>
    </row>
    <row r="75" spans="1:17" x14ac:dyDescent="0.2">
      <c r="A75">
        <v>2.4449999999999998</v>
      </c>
      <c r="B75">
        <v>1.4950000000000001</v>
      </c>
      <c r="C75">
        <v>20</v>
      </c>
      <c r="D75">
        <v>0.247</v>
      </c>
      <c r="E75">
        <v>0.441</v>
      </c>
      <c r="F75">
        <v>2.2210000000000001</v>
      </c>
      <c r="G75">
        <v>0.95</v>
      </c>
      <c r="H75">
        <v>0.84099999999999997</v>
      </c>
      <c r="I75" s="2">
        <v>2.3E-3</v>
      </c>
      <c r="J75" s="2">
        <v>382.8</v>
      </c>
      <c r="K75" s="2">
        <v>12.49</v>
      </c>
      <c r="L75" s="2">
        <f t="shared" si="6"/>
        <v>1.0177753030623633</v>
      </c>
      <c r="M75" s="2">
        <f t="shared" si="7"/>
        <v>3.1</v>
      </c>
      <c r="N75">
        <f t="shared" si="8"/>
        <v>0.38854805725971364</v>
      </c>
      <c r="O75">
        <f t="shared" si="9"/>
        <v>1.4106254355692538</v>
      </c>
      <c r="P75">
        <f t="shared" si="10"/>
        <v>3.3056469534174715</v>
      </c>
      <c r="Q75" s="2">
        <f t="shared" si="11"/>
        <v>0.33058142283273872</v>
      </c>
    </row>
    <row r="76" spans="1:17" x14ac:dyDescent="0.2">
      <c r="A76">
        <v>2.4449999999999998</v>
      </c>
      <c r="B76">
        <v>1.5149999999999999</v>
      </c>
      <c r="C76">
        <v>20</v>
      </c>
      <c r="D76">
        <v>0.25600000000000001</v>
      </c>
      <c r="E76">
        <v>0.44700000000000001</v>
      </c>
      <c r="F76">
        <v>2.1779999999999999</v>
      </c>
      <c r="G76">
        <v>0.93</v>
      </c>
      <c r="H76">
        <v>0.84599999999999997</v>
      </c>
      <c r="I76" s="2">
        <v>2.297E-3</v>
      </c>
      <c r="J76" s="2">
        <v>312.39999999999998</v>
      </c>
      <c r="K76" s="2">
        <v>11.35</v>
      </c>
      <c r="L76" s="2">
        <f t="shared" si="6"/>
        <v>1.8946953753823248</v>
      </c>
      <c r="M76" s="2">
        <f t="shared" si="7"/>
        <v>3.1</v>
      </c>
      <c r="N76">
        <f t="shared" si="8"/>
        <v>0.38036809815950923</v>
      </c>
      <c r="O76">
        <f t="shared" si="9"/>
        <v>1.4212701061833757</v>
      </c>
      <c r="P76">
        <f t="shared" si="10"/>
        <v>3.081068540732868</v>
      </c>
      <c r="Q76" s="2">
        <f t="shared" si="11"/>
        <v>0.26575313720137567</v>
      </c>
    </row>
    <row r="77" spans="1:17" x14ac:dyDescent="0.2">
      <c r="A77">
        <v>2.4449999999999998</v>
      </c>
      <c r="B77">
        <v>1.5249999999999999</v>
      </c>
      <c r="C77">
        <v>20</v>
      </c>
      <c r="D77">
        <v>0.26</v>
      </c>
      <c r="E77">
        <v>0.45</v>
      </c>
      <c r="F77">
        <v>2.1560000000000001</v>
      </c>
      <c r="G77">
        <v>0.92</v>
      </c>
      <c r="H77">
        <v>0.84799999999999998</v>
      </c>
      <c r="I77" s="2">
        <v>2.294E-3</v>
      </c>
      <c r="J77" s="2">
        <v>302</v>
      </c>
      <c r="K77" s="2">
        <v>11</v>
      </c>
      <c r="L77" s="2">
        <f t="shared" si="6"/>
        <v>1.9123184816740011</v>
      </c>
      <c r="M77" s="2">
        <f t="shared" si="7"/>
        <v>3.1</v>
      </c>
      <c r="N77">
        <f t="shared" si="8"/>
        <v>0.37627811860940696</v>
      </c>
      <c r="O77">
        <f t="shared" si="9"/>
        <v>1.4264562236258147</v>
      </c>
      <c r="P77">
        <f t="shared" si="10"/>
        <v>2.981368406380585</v>
      </c>
      <c r="Q77" s="2">
        <f t="shared" si="11"/>
        <v>0.25494713764585897</v>
      </c>
    </row>
    <row r="78" spans="1:17" x14ac:dyDescent="0.2">
      <c r="A78">
        <v>2.4449999999999998</v>
      </c>
      <c r="B78">
        <v>1.5349999999999999</v>
      </c>
      <c r="C78">
        <v>20</v>
      </c>
      <c r="D78">
        <v>0.26500000000000001</v>
      </c>
      <c r="E78">
        <v>0.45300000000000001</v>
      </c>
      <c r="F78">
        <v>2.1349999999999998</v>
      </c>
      <c r="G78">
        <v>0.91</v>
      </c>
      <c r="H78">
        <v>0.85</v>
      </c>
      <c r="I78" s="2">
        <v>2.2920000000000002E-3</v>
      </c>
      <c r="J78" s="2">
        <v>290.8</v>
      </c>
      <c r="K78" s="2">
        <v>10.59</v>
      </c>
      <c r="L78" s="2">
        <f t="shared" si="6"/>
        <v>1.9109734685261661</v>
      </c>
      <c r="M78" s="2">
        <f t="shared" si="7"/>
        <v>3.1</v>
      </c>
      <c r="N78">
        <f t="shared" si="8"/>
        <v>0.3721881390593047</v>
      </c>
      <c r="O78">
        <f t="shared" si="9"/>
        <v>1.4319357648725395</v>
      </c>
      <c r="P78">
        <f t="shared" si="10"/>
        <v>2.8744724317422845</v>
      </c>
      <c r="Q78" s="2">
        <f t="shared" si="11"/>
        <v>0.24353361570470364</v>
      </c>
    </row>
    <row r="79" spans="1:17" x14ac:dyDescent="0.2">
      <c r="A79">
        <v>2.4449999999999998</v>
      </c>
      <c r="B79">
        <v>1.5449999999999999</v>
      </c>
      <c r="C79">
        <v>20</v>
      </c>
      <c r="D79">
        <v>0.27</v>
      </c>
      <c r="E79">
        <v>0.45600000000000002</v>
      </c>
      <c r="F79">
        <v>2.113</v>
      </c>
      <c r="G79">
        <v>0.9</v>
      </c>
      <c r="H79">
        <v>0.85299999999999998</v>
      </c>
      <c r="I79" s="2">
        <v>2.287E-3</v>
      </c>
      <c r="J79" s="2">
        <v>264.89999999999998</v>
      </c>
      <c r="K79" s="2">
        <v>9.6760000000000002</v>
      </c>
      <c r="L79" s="2">
        <f t="shared" si="6"/>
        <v>1.9318930992866421</v>
      </c>
      <c r="M79" s="2">
        <f t="shared" si="7"/>
        <v>3.1</v>
      </c>
      <c r="N79">
        <f t="shared" si="8"/>
        <v>0.36809815950920244</v>
      </c>
      <c r="O79">
        <f t="shared" si="9"/>
        <v>1.4374175449425628</v>
      </c>
      <c r="P79">
        <f t="shared" si="10"/>
        <v>2.7721790092629375</v>
      </c>
      <c r="Q79" s="2">
        <f t="shared" si="11"/>
        <v>0.22003986114207943</v>
      </c>
    </row>
    <row r="80" spans="1:17" x14ac:dyDescent="0.2">
      <c r="A80">
        <v>2.4449999999999998</v>
      </c>
      <c r="B80">
        <v>1.5549999999999999</v>
      </c>
      <c r="C80">
        <v>20</v>
      </c>
      <c r="D80">
        <v>0.27400000000000002</v>
      </c>
      <c r="E80">
        <v>0.45800000000000002</v>
      </c>
      <c r="F80">
        <v>2.0910000000000002</v>
      </c>
      <c r="G80">
        <v>0.89</v>
      </c>
      <c r="H80">
        <v>0.85499999999999998</v>
      </c>
      <c r="I80" s="2">
        <v>2.2820000000000002E-3</v>
      </c>
      <c r="J80" s="2">
        <v>256.39999999999998</v>
      </c>
      <c r="K80" s="2">
        <v>9.391</v>
      </c>
      <c r="L80" s="2">
        <f t="shared" si="6"/>
        <v>1.9506168693851287</v>
      </c>
      <c r="M80" s="2">
        <f t="shared" si="7"/>
        <v>3.1</v>
      </c>
      <c r="N80">
        <f t="shared" si="8"/>
        <v>0.36400817995910018</v>
      </c>
      <c r="O80">
        <f t="shared" si="9"/>
        <v>1.4427058524603731</v>
      </c>
      <c r="P80">
        <f t="shared" si="10"/>
        <v>2.6839848475745778</v>
      </c>
      <c r="Q80" s="2">
        <f t="shared" si="11"/>
        <v>0.21032428974239537</v>
      </c>
    </row>
    <row r="81" spans="1:17" x14ac:dyDescent="0.2">
      <c r="A81">
        <v>2.4449999999999998</v>
      </c>
      <c r="B81">
        <v>1.5649999999999999</v>
      </c>
      <c r="C81">
        <v>20</v>
      </c>
      <c r="D81">
        <v>0.27900000000000003</v>
      </c>
      <c r="E81">
        <v>0.46100000000000002</v>
      </c>
      <c r="F81">
        <v>2.0699999999999998</v>
      </c>
      <c r="G81">
        <v>0.88</v>
      </c>
      <c r="H81">
        <v>0.85699999999999998</v>
      </c>
      <c r="I81" s="2">
        <v>2.2780000000000001E-3</v>
      </c>
      <c r="J81" s="2">
        <v>255.5</v>
      </c>
      <c r="K81" s="2">
        <v>9.3680000000000003</v>
      </c>
      <c r="L81" s="2">
        <f t="shared" si="6"/>
        <v>1.9579294501440101</v>
      </c>
      <c r="M81" s="2">
        <f t="shared" si="7"/>
        <v>3.1</v>
      </c>
      <c r="N81">
        <f t="shared" si="8"/>
        <v>0.35991820040899791</v>
      </c>
      <c r="O81">
        <f t="shared" si="9"/>
        <v>1.4481949636284162</v>
      </c>
      <c r="P81">
        <f t="shared" si="10"/>
        <v>2.5896146078490423</v>
      </c>
      <c r="Q81" s="2">
        <f t="shared" si="11"/>
        <v>0.20782255850341322</v>
      </c>
    </row>
    <row r="82" spans="1:17" x14ac:dyDescent="0.2">
      <c r="A82">
        <v>2.4449999999999998</v>
      </c>
      <c r="B82">
        <v>1.575</v>
      </c>
      <c r="C82">
        <v>20</v>
      </c>
      <c r="D82">
        <v>0.28399999999999997</v>
      </c>
      <c r="E82">
        <v>0.46400000000000002</v>
      </c>
      <c r="F82">
        <v>2.048</v>
      </c>
      <c r="G82">
        <v>0.87</v>
      </c>
      <c r="H82">
        <v>0.85899999999999999</v>
      </c>
      <c r="I82" s="2">
        <v>2.271E-3</v>
      </c>
      <c r="J82" s="2">
        <v>247.6</v>
      </c>
      <c r="K82" s="2">
        <v>8.6310000000000002</v>
      </c>
      <c r="L82" s="2">
        <f t="shared" si="6"/>
        <v>1.5941298249727278</v>
      </c>
      <c r="M82" s="2">
        <f t="shared" si="7"/>
        <v>3.1</v>
      </c>
      <c r="N82">
        <f t="shared" si="8"/>
        <v>0.35582822085889571</v>
      </c>
      <c r="O82">
        <f t="shared" si="9"/>
        <v>1.45368617998901</v>
      </c>
      <c r="P82">
        <f t="shared" si="10"/>
        <v>2.4991444770628957</v>
      </c>
      <c r="Q82" s="2">
        <f t="shared" si="11"/>
        <v>0.19967020723478385</v>
      </c>
    </row>
    <row r="83" spans="1:17" x14ac:dyDescent="0.2">
      <c r="A83">
        <v>2.4449999999999998</v>
      </c>
      <c r="B83">
        <v>1.585</v>
      </c>
      <c r="C83">
        <v>20</v>
      </c>
      <c r="D83">
        <v>0.28899999999999998</v>
      </c>
      <c r="E83">
        <v>0.46700000000000003</v>
      </c>
      <c r="F83">
        <v>2.0259999999999998</v>
      </c>
      <c r="G83">
        <v>0.86</v>
      </c>
      <c r="H83">
        <v>0.86199999999999999</v>
      </c>
      <c r="I83" s="2">
        <v>2.2629999999999998E-3</v>
      </c>
      <c r="J83" s="2">
        <v>234.6</v>
      </c>
      <c r="K83" s="2">
        <v>8.016</v>
      </c>
      <c r="L83" s="2">
        <f t="shared" si="6"/>
        <v>1.4370342849731432</v>
      </c>
      <c r="M83" s="2">
        <f t="shared" si="7"/>
        <v>3.1</v>
      </c>
      <c r="N83">
        <f t="shared" si="8"/>
        <v>0.35173824130879344</v>
      </c>
      <c r="O83">
        <f t="shared" si="9"/>
        <v>1.4591795157512213</v>
      </c>
      <c r="P83">
        <f t="shared" si="10"/>
        <v>2.412361291262811</v>
      </c>
      <c r="Q83" s="2">
        <f t="shared" si="11"/>
        <v>0.18753436561718981</v>
      </c>
    </row>
    <row r="84" spans="1:17" x14ac:dyDescent="0.2">
      <c r="A84">
        <v>2.4449999999999998</v>
      </c>
      <c r="B84">
        <v>1.595</v>
      </c>
      <c r="C84">
        <v>20</v>
      </c>
      <c r="D84">
        <v>0.29499999999999998</v>
      </c>
      <c r="E84">
        <v>0.47</v>
      </c>
      <c r="F84">
        <v>2.004</v>
      </c>
      <c r="G84">
        <v>0.85</v>
      </c>
      <c r="H84">
        <v>0.86399999999999999</v>
      </c>
      <c r="I84" s="2">
        <v>2.2550000000000001E-3</v>
      </c>
      <c r="J84" s="2">
        <v>224.3</v>
      </c>
      <c r="K84" s="2">
        <v>7.6769999999999996</v>
      </c>
      <c r="L84" s="2">
        <f t="shared" si="6"/>
        <v>1.450696718027171</v>
      </c>
      <c r="M84" s="2">
        <f t="shared" si="7"/>
        <v>3.1</v>
      </c>
      <c r="N84">
        <f t="shared" si="8"/>
        <v>0.34764826175869118</v>
      </c>
      <c r="O84">
        <f t="shared" si="9"/>
        <v>1.4649415444435814</v>
      </c>
      <c r="P84">
        <f t="shared" si="10"/>
        <v>2.3211715109173063</v>
      </c>
      <c r="Q84" s="2">
        <f t="shared" si="11"/>
        <v>0.17767305373596928</v>
      </c>
    </row>
    <row r="85" spans="1:17" x14ac:dyDescent="0.2">
      <c r="A85">
        <v>2.4449999999999998</v>
      </c>
      <c r="B85">
        <v>1.605</v>
      </c>
      <c r="C85">
        <v>20</v>
      </c>
      <c r="D85">
        <v>0.3</v>
      </c>
      <c r="E85">
        <v>0.47299999999999998</v>
      </c>
      <c r="F85">
        <v>1.9830000000000001</v>
      </c>
      <c r="G85">
        <v>0.84</v>
      </c>
      <c r="H85">
        <v>0.86599999999999999</v>
      </c>
      <c r="I85" s="2">
        <v>2.2469999999999999E-3</v>
      </c>
      <c r="J85" s="2">
        <v>221.7</v>
      </c>
      <c r="K85" s="2">
        <v>7.5910000000000002</v>
      </c>
      <c r="L85" s="2">
        <f t="shared" si="6"/>
        <v>1.4538745782021494</v>
      </c>
      <c r="M85" s="2">
        <f t="shared" si="7"/>
        <v>3.1</v>
      </c>
      <c r="N85">
        <f t="shared" si="8"/>
        <v>0.34355828220858892</v>
      </c>
      <c r="O85">
        <f t="shared" si="9"/>
        <v>1.4704358153428263</v>
      </c>
      <c r="P85">
        <f t="shared" si="10"/>
        <v>2.2415787652470027</v>
      </c>
      <c r="Q85" s="2">
        <f t="shared" si="11"/>
        <v>0.17402225262036639</v>
      </c>
    </row>
    <row r="86" spans="1:17" x14ac:dyDescent="0.2">
      <c r="A86">
        <v>2.4449999999999998</v>
      </c>
      <c r="B86">
        <v>1.615</v>
      </c>
      <c r="C86">
        <v>20</v>
      </c>
      <c r="D86">
        <v>0.30599999999999999</v>
      </c>
      <c r="E86">
        <v>0.47599999999999998</v>
      </c>
      <c r="F86">
        <v>1.9610000000000001</v>
      </c>
      <c r="G86">
        <v>0.83</v>
      </c>
      <c r="H86">
        <v>0.86799999999999999</v>
      </c>
      <c r="I86" s="2">
        <v>2.2369999999999998E-3</v>
      </c>
      <c r="J86" s="2">
        <v>216.3</v>
      </c>
      <c r="K86" s="2">
        <v>7.42</v>
      </c>
      <c r="L86" s="2">
        <f t="shared" si="6"/>
        <v>1.4689405233504029</v>
      </c>
      <c r="M86" s="2">
        <f t="shared" si="7"/>
        <v>3.1</v>
      </c>
      <c r="N86">
        <f t="shared" si="8"/>
        <v>0.33946830265848665</v>
      </c>
      <c r="O86">
        <f t="shared" si="9"/>
        <v>1.4761926737635258</v>
      </c>
      <c r="P86">
        <f t="shared" si="10"/>
        <v>2.1580184256227324</v>
      </c>
      <c r="Q86" s="2">
        <f t="shared" si="11"/>
        <v>0.16818667290365932</v>
      </c>
    </row>
    <row r="87" spans="1:17" x14ac:dyDescent="0.2">
      <c r="A87">
        <v>2.4449999999999998</v>
      </c>
      <c r="B87">
        <v>1.625</v>
      </c>
      <c r="C87">
        <v>20</v>
      </c>
      <c r="D87">
        <v>0.311</v>
      </c>
      <c r="E87">
        <v>0.47899999999999998</v>
      </c>
      <c r="F87">
        <v>1.9390000000000001</v>
      </c>
      <c r="G87">
        <v>0.82</v>
      </c>
      <c r="H87">
        <v>0.87</v>
      </c>
      <c r="I87" s="2">
        <v>2.2260000000000001E-3</v>
      </c>
      <c r="J87" s="2">
        <v>215.5</v>
      </c>
      <c r="K87" s="2">
        <v>7.399</v>
      </c>
      <c r="L87" s="2">
        <f t="shared" si="6"/>
        <v>1.4759094987385151</v>
      </c>
      <c r="M87" s="2">
        <f t="shared" si="7"/>
        <v>3.1</v>
      </c>
      <c r="N87">
        <f t="shared" si="8"/>
        <v>0.33537832310838439</v>
      </c>
      <c r="O87">
        <f t="shared" si="9"/>
        <v>1.4816879946399635</v>
      </c>
      <c r="P87">
        <f t="shared" si="10"/>
        <v>2.0848322058878344</v>
      </c>
      <c r="Q87" s="2">
        <f t="shared" si="11"/>
        <v>0.165989516830303</v>
      </c>
    </row>
    <row r="88" spans="1:17" x14ac:dyDescent="0.2">
      <c r="A88">
        <v>2.4449999999999998</v>
      </c>
      <c r="B88">
        <v>1.635</v>
      </c>
      <c r="C88">
        <v>20</v>
      </c>
      <c r="D88">
        <v>0.317</v>
      </c>
      <c r="E88">
        <v>0.48199999999999998</v>
      </c>
      <c r="F88">
        <v>1.9179999999999999</v>
      </c>
      <c r="G88">
        <v>0.81</v>
      </c>
      <c r="H88">
        <v>0.872</v>
      </c>
      <c r="I88" s="2">
        <v>2.2160000000000001E-3</v>
      </c>
      <c r="J88" s="2">
        <v>214.9</v>
      </c>
      <c r="K88" s="2">
        <v>7.383</v>
      </c>
      <c r="L88" s="2">
        <f t="shared" si="6"/>
        <v>1.4808826943455731</v>
      </c>
      <c r="M88" s="2">
        <f t="shared" si="7"/>
        <v>3.1</v>
      </c>
      <c r="N88">
        <f t="shared" si="8"/>
        <v>0.33128834355828218</v>
      </c>
      <c r="O88">
        <f t="shared" si="9"/>
        <v>1.4874395160672003</v>
      </c>
      <c r="P88">
        <f t="shared" si="10"/>
        <v>2.0080707441565724</v>
      </c>
      <c r="Q88" s="2">
        <f t="shared" si="11"/>
        <v>0.16391438676472841</v>
      </c>
    </row>
    <row r="89" spans="1:17" x14ac:dyDescent="0.2">
      <c r="A89">
        <v>2.4449999999999998</v>
      </c>
      <c r="B89">
        <v>1.645</v>
      </c>
      <c r="C89">
        <v>20</v>
      </c>
      <c r="D89">
        <v>0.32300000000000001</v>
      </c>
      <c r="E89">
        <v>0.48499999999999999</v>
      </c>
      <c r="F89">
        <v>1.8959999999999999</v>
      </c>
      <c r="G89">
        <v>0.8</v>
      </c>
      <c r="H89">
        <v>0.874</v>
      </c>
      <c r="I89" s="2">
        <v>2.2030000000000001E-3</v>
      </c>
      <c r="J89" s="2">
        <v>212.9</v>
      </c>
      <c r="K89" s="2">
        <v>7.3109999999999999</v>
      </c>
      <c r="L89" s="2">
        <f t="shared" si="6"/>
        <v>1.4772952186447219</v>
      </c>
      <c r="M89" s="2">
        <f t="shared" si="7"/>
        <v>3.1</v>
      </c>
      <c r="N89">
        <f t="shared" si="8"/>
        <v>0.32719836400817992</v>
      </c>
      <c r="O89">
        <f t="shared" si="9"/>
        <v>1.493186873620608</v>
      </c>
      <c r="P89">
        <f t="shared" si="10"/>
        <v>1.9346061837347379</v>
      </c>
      <c r="Q89" s="2">
        <f t="shared" si="11"/>
        <v>0.16077839699102076</v>
      </c>
    </row>
    <row r="90" spans="1:17" x14ac:dyDescent="0.2">
      <c r="A90">
        <v>2.4449999999999998</v>
      </c>
      <c r="B90">
        <v>1.655</v>
      </c>
      <c r="C90">
        <v>20</v>
      </c>
      <c r="D90">
        <v>0.32900000000000001</v>
      </c>
      <c r="E90">
        <v>0.48799999999999999</v>
      </c>
      <c r="F90">
        <v>1.8740000000000001</v>
      </c>
      <c r="G90">
        <v>0.79</v>
      </c>
      <c r="H90">
        <v>0.876</v>
      </c>
      <c r="I90" s="2">
        <v>2.1879999999999998E-3</v>
      </c>
      <c r="J90" s="2">
        <v>222</v>
      </c>
      <c r="K90" s="2">
        <v>7.6269999999999998</v>
      </c>
      <c r="L90" s="2">
        <f t="shared" si="6"/>
        <v>1.4809619562579754</v>
      </c>
      <c r="M90" s="2">
        <f t="shared" si="7"/>
        <v>3.1</v>
      </c>
      <c r="N90">
        <f t="shared" si="8"/>
        <v>0.32310838445807766</v>
      </c>
      <c r="O90">
        <f t="shared" si="9"/>
        <v>1.498930053196565</v>
      </c>
      <c r="P90">
        <f t="shared" si="10"/>
        <v>1.864250226222028</v>
      </c>
      <c r="Q90" s="2">
        <f t="shared" si="11"/>
        <v>0.16595830052801522</v>
      </c>
    </row>
    <row r="91" spans="1:17" x14ac:dyDescent="0.2">
      <c r="A91">
        <v>2.4449999999999998</v>
      </c>
      <c r="B91">
        <v>1.675</v>
      </c>
      <c r="C91">
        <v>20</v>
      </c>
      <c r="D91">
        <v>0.34200000000000003</v>
      </c>
      <c r="E91">
        <v>0.49399999999999999</v>
      </c>
      <c r="F91">
        <v>1.831</v>
      </c>
      <c r="G91">
        <v>0.77</v>
      </c>
      <c r="H91">
        <v>0.88</v>
      </c>
      <c r="I91" s="2">
        <v>2.1589999999999999E-3</v>
      </c>
      <c r="J91" s="2">
        <v>220.5</v>
      </c>
      <c r="K91" s="2">
        <v>8.2219999999999995</v>
      </c>
      <c r="L91" s="2">
        <f t="shared" si="6"/>
        <v>2.0721814378758467</v>
      </c>
      <c r="M91" s="2">
        <f t="shared" si="7"/>
        <v>3.1</v>
      </c>
      <c r="N91">
        <f t="shared" si="8"/>
        <v>0.31492842535787313</v>
      </c>
      <c r="O91">
        <f t="shared" si="9"/>
        <v>1.5106453788125369</v>
      </c>
      <c r="P91">
        <f t="shared" si="10"/>
        <v>1.727113253924929</v>
      </c>
      <c r="Q91" s="2">
        <f t="shared" si="11"/>
        <v>0.16141151484275607</v>
      </c>
    </row>
    <row r="92" spans="1:17" x14ac:dyDescent="0.2">
      <c r="A92">
        <v>2.4449999999999998</v>
      </c>
      <c r="B92">
        <v>1.6850000000000001</v>
      </c>
      <c r="C92">
        <v>20</v>
      </c>
      <c r="D92">
        <v>0.34799999999999998</v>
      </c>
      <c r="E92">
        <v>0.497</v>
      </c>
      <c r="F92">
        <v>1.8089999999999999</v>
      </c>
      <c r="G92">
        <v>0.76</v>
      </c>
      <c r="H92">
        <v>0.88100000000000001</v>
      </c>
      <c r="I92" s="2">
        <v>2.1419999999999998E-3</v>
      </c>
      <c r="J92" s="2">
        <v>209.5</v>
      </c>
      <c r="K92" s="2">
        <v>7.8849999999999998</v>
      </c>
      <c r="L92" s="2">
        <f t="shared" si="6"/>
        <v>2.1343879573640567</v>
      </c>
      <c r="M92" s="2">
        <f t="shared" si="7"/>
        <v>3.1</v>
      </c>
      <c r="N92">
        <f t="shared" si="8"/>
        <v>0.31083844580777087</v>
      </c>
      <c r="O92">
        <f t="shared" si="9"/>
        <v>1.516372912844546</v>
      </c>
      <c r="P92">
        <f t="shared" si="10"/>
        <v>1.6653497353302671</v>
      </c>
      <c r="Q92" s="2">
        <f t="shared" si="11"/>
        <v>0.15172708293834294</v>
      </c>
    </row>
    <row r="93" spans="1:17" x14ac:dyDescent="0.2">
      <c r="A93">
        <v>2.4449999999999998</v>
      </c>
      <c r="B93">
        <v>1.6950000000000001</v>
      </c>
      <c r="C93">
        <v>20</v>
      </c>
      <c r="D93">
        <v>0.35499999999999998</v>
      </c>
      <c r="E93">
        <v>0.5</v>
      </c>
      <c r="F93">
        <v>1.7869999999999999</v>
      </c>
      <c r="G93">
        <v>0.75</v>
      </c>
      <c r="H93">
        <v>0.88300000000000001</v>
      </c>
      <c r="I93" s="2">
        <v>2.1229999999999999E-3</v>
      </c>
      <c r="J93" s="2">
        <v>230</v>
      </c>
      <c r="K93" s="2">
        <v>8.5820000000000007</v>
      </c>
      <c r="L93" s="2">
        <f t="shared" si="6"/>
        <v>2.0766877801214756</v>
      </c>
      <c r="M93" s="2">
        <f t="shared" si="7"/>
        <v>3.1</v>
      </c>
      <c r="N93">
        <f t="shared" si="8"/>
        <v>0.30674846625766866</v>
      </c>
      <c r="O93">
        <f t="shared" si="9"/>
        <v>1.5223314163498816</v>
      </c>
      <c r="P93">
        <f t="shared" si="10"/>
        <v>1.6015268238730789</v>
      </c>
      <c r="Q93" s="2">
        <f t="shared" si="11"/>
        <v>0.16474370542828592</v>
      </c>
    </row>
    <row r="94" spans="1:17" x14ac:dyDescent="0.2">
      <c r="A94">
        <v>2.4449999999999998</v>
      </c>
      <c r="B94">
        <v>1.7050000000000001</v>
      </c>
      <c r="C94">
        <v>20</v>
      </c>
      <c r="D94">
        <v>0.36199999999999999</v>
      </c>
      <c r="E94">
        <v>0.503</v>
      </c>
      <c r="F94">
        <v>1.766</v>
      </c>
      <c r="G94">
        <v>0.74</v>
      </c>
      <c r="H94">
        <v>0.88500000000000001</v>
      </c>
      <c r="I94" s="2">
        <v>2.1059999999999998E-3</v>
      </c>
      <c r="J94" s="2">
        <v>244.1</v>
      </c>
      <c r="K94" s="2">
        <v>9.06</v>
      </c>
      <c r="L94" s="2">
        <f t="shared" si="6"/>
        <v>2.0410602930046773</v>
      </c>
      <c r="M94" s="2">
        <f t="shared" si="7"/>
        <v>3.1</v>
      </c>
      <c r="N94">
        <f t="shared" si="8"/>
        <v>0.3026584867075664</v>
      </c>
      <c r="O94">
        <f t="shared" si="9"/>
        <v>1.5282795049723648</v>
      </c>
      <c r="P94">
        <f t="shared" si="10"/>
        <v>1.5405286343174847</v>
      </c>
      <c r="Q94" s="2">
        <f t="shared" si="11"/>
        <v>0.17288882841458778</v>
      </c>
    </row>
    <row r="95" spans="1:17" x14ac:dyDescent="0.2">
      <c r="A95">
        <v>2.4449999999999998</v>
      </c>
      <c r="B95">
        <v>1.7150000000000001</v>
      </c>
      <c r="C95">
        <v>20</v>
      </c>
      <c r="D95">
        <v>0.36899999999999999</v>
      </c>
      <c r="E95">
        <v>0.50600000000000001</v>
      </c>
      <c r="F95">
        <v>1.744</v>
      </c>
      <c r="G95">
        <v>0.73</v>
      </c>
      <c r="H95">
        <v>0.88700000000000001</v>
      </c>
      <c r="I95" s="2">
        <v>2.0839999999999999E-3</v>
      </c>
      <c r="J95" s="2">
        <v>235.4</v>
      </c>
      <c r="K95" s="2">
        <v>8.7409999999999997</v>
      </c>
      <c r="L95" s="2">
        <f t="shared" si="6"/>
        <v>2.0440781622832036</v>
      </c>
      <c r="M95" s="2">
        <f t="shared" si="7"/>
        <v>3.1</v>
      </c>
      <c r="N95">
        <f t="shared" si="8"/>
        <v>0.29856850715746414</v>
      </c>
      <c r="O95">
        <f t="shared" si="9"/>
        <v>1.5342171625060868</v>
      </c>
      <c r="P95">
        <f t="shared" si="10"/>
        <v>1.4821882934400925</v>
      </c>
      <c r="Q95" s="2">
        <f t="shared" si="11"/>
        <v>0.16483067065479468</v>
      </c>
    </row>
    <row r="96" spans="1:17" x14ac:dyDescent="0.2">
      <c r="A96">
        <v>2.4449999999999998</v>
      </c>
      <c r="B96">
        <v>1.7250000000000001</v>
      </c>
      <c r="C96">
        <v>20</v>
      </c>
      <c r="D96">
        <v>0.376</v>
      </c>
      <c r="E96">
        <v>0.50800000000000001</v>
      </c>
      <c r="F96">
        <v>1.722</v>
      </c>
      <c r="G96">
        <v>0.72</v>
      </c>
      <c r="H96">
        <v>0.88800000000000001</v>
      </c>
      <c r="I96" s="2">
        <v>2.062E-3</v>
      </c>
      <c r="J96" s="2">
        <v>250.5</v>
      </c>
      <c r="K96" s="2">
        <v>9.2710000000000008</v>
      </c>
      <c r="L96" s="2">
        <f t="shared" si="6"/>
        <v>2.021728524197274</v>
      </c>
      <c r="M96" s="2">
        <f t="shared" si="7"/>
        <v>3.1</v>
      </c>
      <c r="N96">
        <f t="shared" si="8"/>
        <v>0.29447852760736187</v>
      </c>
      <c r="O96">
        <f t="shared" si="9"/>
        <v>1.5402278739968664</v>
      </c>
      <c r="P96">
        <f t="shared" si="10"/>
        <v>1.4263514939426873</v>
      </c>
      <c r="Q96" s="2">
        <f t="shared" si="11"/>
        <v>0.17268404276013294</v>
      </c>
    </row>
    <row r="97" spans="1:17" x14ac:dyDescent="0.2">
      <c r="A97">
        <v>2.4449999999999998</v>
      </c>
      <c r="B97">
        <v>1.7350000000000001</v>
      </c>
      <c r="C97">
        <v>20</v>
      </c>
      <c r="D97">
        <v>0.38400000000000001</v>
      </c>
      <c r="E97">
        <v>0.51100000000000001</v>
      </c>
      <c r="F97">
        <v>1.7</v>
      </c>
      <c r="G97">
        <v>0.71</v>
      </c>
      <c r="H97">
        <v>0.89</v>
      </c>
      <c r="I97" s="2">
        <v>2.039E-3</v>
      </c>
      <c r="J97" s="2">
        <v>268.89999999999998</v>
      </c>
      <c r="K97" s="2">
        <v>9.8829999999999991</v>
      </c>
      <c r="L97" s="2">
        <f t="shared" si="6"/>
        <v>1.9743741982203304</v>
      </c>
      <c r="M97" s="2">
        <f t="shared" si="7"/>
        <v>3.1</v>
      </c>
      <c r="N97">
        <f t="shared" si="8"/>
        <v>0.29038854805725961</v>
      </c>
      <c r="O97">
        <f t="shared" si="9"/>
        <v>1.5463673802936277</v>
      </c>
      <c r="P97">
        <f t="shared" si="10"/>
        <v>1.3693001459883725</v>
      </c>
      <c r="Q97" s="2">
        <f t="shared" si="11"/>
        <v>0.18316286436583487</v>
      </c>
    </row>
    <row r="98" spans="1:17" x14ac:dyDescent="0.2">
      <c r="A98">
        <v>2.4449999999999998</v>
      </c>
      <c r="B98">
        <v>1.7549999999999999</v>
      </c>
      <c r="C98">
        <v>20</v>
      </c>
      <c r="D98">
        <v>0.4</v>
      </c>
      <c r="E98">
        <v>0.51700000000000002</v>
      </c>
      <c r="F98">
        <v>1.657</v>
      </c>
      <c r="G98">
        <v>0.69</v>
      </c>
      <c r="H98">
        <v>0.89300000000000002</v>
      </c>
      <c r="I98" s="2">
        <v>1.99E-3</v>
      </c>
      <c r="J98" s="2">
        <v>313.2</v>
      </c>
      <c r="K98" s="2">
        <v>10.62</v>
      </c>
      <c r="L98" s="2">
        <f t="shared" si="6"/>
        <v>1.3738834811552436</v>
      </c>
      <c r="M98" s="2">
        <f t="shared" si="7"/>
        <v>3.1</v>
      </c>
      <c r="N98">
        <f t="shared" si="8"/>
        <v>0.2822085889570552</v>
      </c>
      <c r="O98">
        <f t="shared" si="9"/>
        <v>1.5585961220261277</v>
      </c>
      <c r="P98">
        <f t="shared" si="10"/>
        <v>1.2629407832584418</v>
      </c>
      <c r="Q98" s="2">
        <f t="shared" si="11"/>
        <v>0.20816123343584716</v>
      </c>
    </row>
    <row r="99" spans="1:17" x14ac:dyDescent="0.2">
      <c r="A99">
        <v>2.4449999999999998</v>
      </c>
      <c r="B99">
        <v>1.7649999999999999</v>
      </c>
      <c r="C99">
        <v>20</v>
      </c>
      <c r="D99">
        <v>0.40799999999999997</v>
      </c>
      <c r="E99">
        <v>0.52</v>
      </c>
      <c r="F99">
        <v>1.635</v>
      </c>
      <c r="G99">
        <v>0.68</v>
      </c>
      <c r="H99">
        <v>0.89500000000000002</v>
      </c>
      <c r="I99" s="2">
        <v>1.9629999999999999E-3</v>
      </c>
      <c r="J99" s="2">
        <v>339.1</v>
      </c>
      <c r="K99" s="2">
        <v>11.47</v>
      </c>
      <c r="L99" s="2">
        <f t="shared" si="6"/>
        <v>1.3532152595025593</v>
      </c>
      <c r="M99" s="2">
        <f t="shared" si="7"/>
        <v>3.1</v>
      </c>
      <c r="N99">
        <f t="shared" si="8"/>
        <v>0.27811860940695293</v>
      </c>
      <c r="O99">
        <f t="shared" si="9"/>
        <v>1.5646852696637576</v>
      </c>
      <c r="P99">
        <f t="shared" si="10"/>
        <v>1.213319141447943</v>
      </c>
      <c r="Q99" s="2">
        <f t="shared" si="11"/>
        <v>0.22255139476001817</v>
      </c>
    </row>
    <row r="100" spans="1:17" x14ac:dyDescent="0.2">
      <c r="A100">
        <v>2.4449999999999998</v>
      </c>
      <c r="B100">
        <v>1.7749999999999999</v>
      </c>
      <c r="C100">
        <v>20</v>
      </c>
      <c r="D100">
        <v>0.41599999999999998</v>
      </c>
      <c r="E100">
        <v>0.52300000000000002</v>
      </c>
      <c r="F100">
        <v>1.6140000000000001</v>
      </c>
      <c r="G100">
        <v>0.67</v>
      </c>
      <c r="H100">
        <v>0.89600000000000002</v>
      </c>
      <c r="I100" s="2">
        <v>1.936E-3</v>
      </c>
      <c r="J100" s="2">
        <v>357.2</v>
      </c>
      <c r="K100" s="2">
        <v>12.07</v>
      </c>
      <c r="L100" s="2">
        <f t="shared" si="6"/>
        <v>1.3446345578736147</v>
      </c>
      <c r="M100" s="2">
        <f t="shared" si="7"/>
        <v>3.1</v>
      </c>
      <c r="N100">
        <f t="shared" si="8"/>
        <v>0.27402862985685073</v>
      </c>
      <c r="O100">
        <f t="shared" si="9"/>
        <v>1.5707576890464641</v>
      </c>
      <c r="P100">
        <f t="shared" si="10"/>
        <v>1.1658807291868352</v>
      </c>
      <c r="Q100" s="2">
        <f t="shared" si="11"/>
        <v>0.23144122181245952</v>
      </c>
    </row>
    <row r="101" spans="1:17" x14ac:dyDescent="0.2">
      <c r="A101">
        <v>2.4449999999999998</v>
      </c>
      <c r="B101">
        <v>1.7849999999999999</v>
      </c>
      <c r="C101">
        <v>20</v>
      </c>
      <c r="D101">
        <v>0.42499999999999999</v>
      </c>
      <c r="E101">
        <v>0.52600000000000002</v>
      </c>
      <c r="F101">
        <v>1.5920000000000001</v>
      </c>
      <c r="G101">
        <v>0.66</v>
      </c>
      <c r="H101">
        <v>0.89800000000000002</v>
      </c>
      <c r="I101" s="2">
        <v>1.9059999999999999E-3</v>
      </c>
      <c r="J101" s="2">
        <v>395.7</v>
      </c>
      <c r="K101" s="2">
        <v>13.34</v>
      </c>
      <c r="L101" s="2">
        <f t="shared" si="6"/>
        <v>1.324864066488568</v>
      </c>
      <c r="M101" s="2">
        <f t="shared" si="7"/>
        <v>3.1</v>
      </c>
      <c r="N101">
        <f t="shared" si="8"/>
        <v>0.26993865030674846</v>
      </c>
      <c r="O101">
        <f t="shared" si="9"/>
        <v>1.5770205118203595</v>
      </c>
      <c r="P101">
        <f t="shared" si="10"/>
        <v>1.1178609731074314</v>
      </c>
      <c r="Q101" s="2">
        <f t="shared" si="11"/>
        <v>0.25302564812318501</v>
      </c>
    </row>
    <row r="102" spans="1:17" x14ac:dyDescent="0.2">
      <c r="A102">
        <v>2.4449999999999998</v>
      </c>
      <c r="B102">
        <v>1.7949999999999999</v>
      </c>
      <c r="C102">
        <v>20</v>
      </c>
      <c r="D102">
        <v>0.434</v>
      </c>
      <c r="E102">
        <v>0.52900000000000003</v>
      </c>
      <c r="F102">
        <v>1.57</v>
      </c>
      <c r="G102">
        <v>0.65</v>
      </c>
      <c r="H102">
        <v>0.89900000000000002</v>
      </c>
      <c r="I102" s="2">
        <v>1.874E-3</v>
      </c>
      <c r="J102" s="2">
        <v>438.7</v>
      </c>
      <c r="K102" s="2">
        <v>14.77</v>
      </c>
      <c r="L102" s="2">
        <f t="shared" si="6"/>
        <v>1.3134342581841958</v>
      </c>
      <c r="M102" s="2">
        <f t="shared" si="7"/>
        <v>3.1</v>
      </c>
      <c r="N102">
        <f t="shared" si="8"/>
        <v>0.2658486707566462</v>
      </c>
      <c r="O102">
        <f t="shared" si="9"/>
        <v>1.5832602984397843</v>
      </c>
      <c r="P102">
        <f t="shared" si="10"/>
        <v>1.0720873791968106</v>
      </c>
      <c r="Q102" s="2">
        <f t="shared" si="11"/>
        <v>0.27677967497726041</v>
      </c>
    </row>
    <row r="103" spans="1:17" x14ac:dyDescent="0.2">
      <c r="A103">
        <v>2.4449999999999998</v>
      </c>
      <c r="B103">
        <v>1.8049999999999999</v>
      </c>
      <c r="C103">
        <v>20</v>
      </c>
      <c r="D103">
        <v>0.443</v>
      </c>
      <c r="E103">
        <v>0.53200000000000003</v>
      </c>
      <c r="F103">
        <v>1.5489999999999999</v>
      </c>
      <c r="G103">
        <v>0.64</v>
      </c>
      <c r="H103">
        <v>0.90100000000000002</v>
      </c>
      <c r="I103" s="2">
        <v>1.8439999999999999E-3</v>
      </c>
      <c r="J103" s="2">
        <v>482.2</v>
      </c>
      <c r="K103" s="2">
        <v>16.23</v>
      </c>
      <c r="L103" s="2">
        <f t="shared" si="6"/>
        <v>1.3110173732619312</v>
      </c>
      <c r="M103" s="2">
        <f t="shared" si="7"/>
        <v>3.1</v>
      </c>
      <c r="N103">
        <f t="shared" si="8"/>
        <v>0.26175869120654394</v>
      </c>
      <c r="O103">
        <f t="shared" si="9"/>
        <v>1.5894770484819809</v>
      </c>
      <c r="P103">
        <f t="shared" si="10"/>
        <v>1.0284189032318773</v>
      </c>
      <c r="Q103" s="2">
        <f t="shared" si="11"/>
        <v>0.30009420675099152</v>
      </c>
    </row>
    <row r="104" spans="1:17" x14ac:dyDescent="0.2">
      <c r="A104">
        <v>2.4449999999999998</v>
      </c>
      <c r="B104">
        <v>1.8149999999999999</v>
      </c>
      <c r="C104">
        <v>20</v>
      </c>
      <c r="D104">
        <v>0.45300000000000001</v>
      </c>
      <c r="E104">
        <v>0.53500000000000003</v>
      </c>
      <c r="F104">
        <v>1.5269999999999999</v>
      </c>
      <c r="G104">
        <v>0.63</v>
      </c>
      <c r="H104">
        <v>0.90200000000000002</v>
      </c>
      <c r="I104" s="2">
        <v>1.8090000000000001E-3</v>
      </c>
      <c r="J104" s="2">
        <v>531.9</v>
      </c>
      <c r="K104" s="2">
        <v>17.89</v>
      </c>
      <c r="L104" s="2">
        <f t="shared" si="6"/>
        <v>1.3048198789895429</v>
      </c>
      <c r="M104" s="2">
        <f t="shared" si="7"/>
        <v>3.1</v>
      </c>
      <c r="N104">
        <f t="shared" si="8"/>
        <v>0.25766871165644167</v>
      </c>
      <c r="O104">
        <f t="shared" si="9"/>
        <v>1.5958684989352772</v>
      </c>
      <c r="P104">
        <f t="shared" si="10"/>
        <v>0.98454762142779251</v>
      </c>
      <c r="Q104" s="2">
        <f t="shared" si="11"/>
        <v>0.32640966266314148</v>
      </c>
    </row>
    <row r="105" spans="1:17" x14ac:dyDescent="0.2">
      <c r="A105">
        <v>2.4449999999999998</v>
      </c>
      <c r="B105">
        <v>1.825</v>
      </c>
      <c r="C105">
        <v>20</v>
      </c>
      <c r="D105">
        <v>0.46200000000000002</v>
      </c>
      <c r="E105">
        <v>0.53800000000000003</v>
      </c>
      <c r="F105">
        <v>1.5049999999999999</v>
      </c>
      <c r="G105">
        <v>0.62</v>
      </c>
      <c r="H105">
        <v>0.90400000000000003</v>
      </c>
      <c r="I105" s="2">
        <v>1.7719999999999999E-3</v>
      </c>
      <c r="J105" s="2">
        <v>573.9</v>
      </c>
      <c r="K105" s="2">
        <v>19.29</v>
      </c>
      <c r="L105" s="2">
        <f t="shared" si="6"/>
        <v>1.2991347825640547</v>
      </c>
      <c r="M105" s="2">
        <f t="shared" si="7"/>
        <v>3.1</v>
      </c>
      <c r="N105">
        <f t="shared" si="8"/>
        <v>0.25357873210633941</v>
      </c>
      <c r="O105">
        <f t="shared" si="9"/>
        <v>1.6020360936861358</v>
      </c>
      <c r="P105">
        <f t="shared" si="10"/>
        <v>0.94483909374594088</v>
      </c>
      <c r="Q105" s="2">
        <f t="shared" si="11"/>
        <v>0.34722895614077287</v>
      </c>
    </row>
    <row r="106" spans="1:17" x14ac:dyDescent="0.2">
      <c r="A106">
        <v>2.4449999999999998</v>
      </c>
      <c r="B106">
        <v>1.835</v>
      </c>
      <c r="C106">
        <v>20</v>
      </c>
      <c r="D106">
        <v>0.47299999999999998</v>
      </c>
      <c r="E106">
        <v>0.54100000000000004</v>
      </c>
      <c r="F106">
        <v>1.4830000000000001</v>
      </c>
      <c r="G106">
        <v>0.61</v>
      </c>
      <c r="H106">
        <v>0.90500000000000003</v>
      </c>
      <c r="I106" s="2">
        <v>1.7340000000000001E-3</v>
      </c>
      <c r="J106" s="2">
        <v>614.9</v>
      </c>
      <c r="K106" s="2">
        <v>20.72</v>
      </c>
      <c r="L106" s="2">
        <f t="shared" si="6"/>
        <v>1.3208199721758327</v>
      </c>
      <c r="M106" s="2">
        <f t="shared" si="7"/>
        <v>3.1</v>
      </c>
      <c r="N106">
        <f t="shared" si="8"/>
        <v>0.24948875255623718</v>
      </c>
      <c r="O106">
        <f t="shared" si="9"/>
        <v>1.608563422475358</v>
      </c>
      <c r="P106">
        <f t="shared" si="10"/>
        <v>0.90303302842193023</v>
      </c>
      <c r="Q106" s="2">
        <f t="shared" si="11"/>
        <v>0.36661753676079195</v>
      </c>
    </row>
    <row r="107" spans="1:17" x14ac:dyDescent="0.2">
      <c r="A107">
        <v>2.4449999999999998</v>
      </c>
      <c r="B107">
        <v>1.845</v>
      </c>
      <c r="C107">
        <v>20</v>
      </c>
      <c r="D107">
        <v>0.48299999999999998</v>
      </c>
      <c r="E107">
        <v>0.54400000000000004</v>
      </c>
      <c r="F107">
        <v>1.462</v>
      </c>
      <c r="G107">
        <v>0.6</v>
      </c>
      <c r="H107">
        <v>0.90600000000000003</v>
      </c>
      <c r="I107" s="2">
        <v>1.6980000000000001E-3</v>
      </c>
      <c r="J107" s="2">
        <v>644.70000000000005</v>
      </c>
      <c r="K107" s="2">
        <v>22.17</v>
      </c>
      <c r="L107" s="2">
        <f t="shared" si="6"/>
        <v>1.4884238667379455</v>
      </c>
      <c r="M107" s="2">
        <f t="shared" si="7"/>
        <v>3.1</v>
      </c>
      <c r="N107">
        <f t="shared" si="8"/>
        <v>0.24539877300613494</v>
      </c>
      <c r="O107">
        <f t="shared" si="9"/>
        <v>1.6148669340243937</v>
      </c>
      <c r="P107">
        <f t="shared" si="10"/>
        <v>0.86512479307402679</v>
      </c>
      <c r="Q107" s="2">
        <f t="shared" si="11"/>
        <v>0.37873220981589051</v>
      </c>
    </row>
    <row r="108" spans="1:17" x14ac:dyDescent="0.2">
      <c r="A108">
        <v>2.4449999999999998</v>
      </c>
      <c r="B108">
        <v>1.855</v>
      </c>
      <c r="C108">
        <v>20</v>
      </c>
      <c r="D108">
        <v>0.49399999999999999</v>
      </c>
      <c r="E108">
        <v>0.54700000000000004</v>
      </c>
      <c r="F108">
        <v>1.44</v>
      </c>
      <c r="G108">
        <v>0.59</v>
      </c>
      <c r="H108">
        <v>0.90800000000000003</v>
      </c>
      <c r="I108" s="2">
        <v>1.6559999999999999E-3</v>
      </c>
      <c r="J108" s="2">
        <v>577.79999999999995</v>
      </c>
      <c r="K108" s="2">
        <v>20.98</v>
      </c>
      <c r="L108" s="2">
        <f t="shared" si="6"/>
        <v>1.8905724161681827</v>
      </c>
      <c r="M108" s="2">
        <f t="shared" si="7"/>
        <v>3.1</v>
      </c>
      <c r="N108">
        <f t="shared" si="8"/>
        <v>0.24130879345603268</v>
      </c>
      <c r="O108">
        <f t="shared" si="9"/>
        <v>1.6213262749253452</v>
      </c>
      <c r="P108">
        <f t="shared" si="10"/>
        <v>0.82727930068431854</v>
      </c>
      <c r="Q108" s="2">
        <f t="shared" si="11"/>
        <v>0.33430933326320494</v>
      </c>
    </row>
    <row r="109" spans="1:17" x14ac:dyDescent="0.2">
      <c r="A109">
        <v>2.4449999999999998</v>
      </c>
      <c r="B109">
        <v>1.865</v>
      </c>
      <c r="C109">
        <v>20</v>
      </c>
      <c r="D109">
        <v>0.505</v>
      </c>
      <c r="E109">
        <v>0.55000000000000004</v>
      </c>
      <c r="F109">
        <v>1.4179999999999999</v>
      </c>
      <c r="G109">
        <v>0.57999999999999996</v>
      </c>
      <c r="H109">
        <v>0.90900000000000003</v>
      </c>
      <c r="I109" s="2">
        <v>1.6130000000000001E-3</v>
      </c>
      <c r="J109" s="2">
        <v>515.5</v>
      </c>
      <c r="K109" s="2">
        <v>18.920000000000002</v>
      </c>
      <c r="L109" s="2">
        <f t="shared" si="6"/>
        <v>1.964825053063475</v>
      </c>
      <c r="M109" s="2">
        <f t="shared" si="7"/>
        <v>3.1</v>
      </c>
      <c r="N109">
        <f t="shared" si="8"/>
        <v>0.23721881390593041</v>
      </c>
      <c r="O109">
        <f t="shared" si="9"/>
        <v>1.6277500755584238</v>
      </c>
      <c r="P109">
        <f t="shared" si="10"/>
        <v>0.79127744863446525</v>
      </c>
      <c r="Q109" s="2">
        <f t="shared" si="11"/>
        <v>0.29367982739981524</v>
      </c>
    </row>
    <row r="110" spans="1:17" x14ac:dyDescent="0.2">
      <c r="A110">
        <v>2.4449999999999998</v>
      </c>
      <c r="B110">
        <v>1.875</v>
      </c>
      <c r="C110">
        <v>20</v>
      </c>
      <c r="D110">
        <v>0.51700000000000002</v>
      </c>
      <c r="E110">
        <v>0.55300000000000005</v>
      </c>
      <c r="F110">
        <v>1.397</v>
      </c>
      <c r="G110">
        <v>0.56999999999999995</v>
      </c>
      <c r="H110">
        <v>0.91</v>
      </c>
      <c r="I110" s="2">
        <v>1.572E-3</v>
      </c>
      <c r="J110" s="2">
        <v>432.6</v>
      </c>
      <c r="K110" s="2">
        <v>25.78</v>
      </c>
      <c r="L110" s="2">
        <f t="shared" si="6"/>
        <v>5.0895426502445336</v>
      </c>
      <c r="M110" s="2">
        <f t="shared" si="7"/>
        <v>3.1</v>
      </c>
      <c r="N110">
        <f t="shared" si="8"/>
        <v>0.23312883435582818</v>
      </c>
      <c r="O110">
        <f t="shared" si="9"/>
        <v>1.6343170969676488</v>
      </c>
      <c r="P110">
        <f t="shared" si="10"/>
        <v>0.75553406406418733</v>
      </c>
      <c r="Q110" s="2">
        <f t="shared" si="11"/>
        <v>0.24256753325103264</v>
      </c>
    </row>
    <row r="111" spans="1:17" x14ac:dyDescent="0.2">
      <c r="A111">
        <v>2.4449999999999998</v>
      </c>
      <c r="B111">
        <v>1.885</v>
      </c>
      <c r="C111">
        <v>20</v>
      </c>
      <c r="D111">
        <v>0.52900000000000003</v>
      </c>
      <c r="E111">
        <v>0.55600000000000005</v>
      </c>
      <c r="F111">
        <v>1.375</v>
      </c>
      <c r="G111">
        <v>0.56000000000000005</v>
      </c>
      <c r="H111">
        <v>0.91100000000000003</v>
      </c>
      <c r="I111" s="2">
        <v>1.5250000000000001E-3</v>
      </c>
      <c r="J111" s="2">
        <v>329.3</v>
      </c>
      <c r="K111" s="2">
        <v>19.7</v>
      </c>
      <c r="L111" s="2">
        <f t="shared" si="6"/>
        <v>5.1165371880903061</v>
      </c>
      <c r="M111" s="2">
        <f t="shared" si="7"/>
        <v>3.1</v>
      </c>
      <c r="N111">
        <f t="shared" si="8"/>
        <v>0.22903885480572592</v>
      </c>
      <c r="O111">
        <f t="shared" si="9"/>
        <v>1.6408423012463811</v>
      </c>
      <c r="P111">
        <f t="shared" si="10"/>
        <v>0.72159249837718709</v>
      </c>
      <c r="Q111" s="2">
        <f t="shared" si="11"/>
        <v>0.18168111102694048</v>
      </c>
    </row>
    <row r="112" spans="1:17" x14ac:dyDescent="0.2">
      <c r="A112">
        <v>2.4449999999999998</v>
      </c>
      <c r="B112">
        <v>1.895</v>
      </c>
      <c r="C112">
        <v>20</v>
      </c>
      <c r="D112">
        <v>0.54100000000000004</v>
      </c>
      <c r="E112">
        <v>0.55900000000000005</v>
      </c>
      <c r="F112">
        <v>1.353</v>
      </c>
      <c r="G112">
        <v>0.55000000000000004</v>
      </c>
      <c r="H112">
        <v>0.91300000000000003</v>
      </c>
      <c r="I112" s="2">
        <v>1.477E-3</v>
      </c>
      <c r="J112" s="2">
        <v>250.3</v>
      </c>
      <c r="K112" s="2">
        <v>15.04</v>
      </c>
      <c r="L112" s="2">
        <f t="shared" si="6"/>
        <v>5.1473828968087982</v>
      </c>
      <c r="M112" s="2">
        <f t="shared" si="7"/>
        <v>3.1</v>
      </c>
      <c r="N112">
        <f t="shared" si="8"/>
        <v>0.22494887525562365</v>
      </c>
      <c r="O112">
        <f t="shared" si="9"/>
        <v>1.6473257249719495</v>
      </c>
      <c r="P112">
        <f t="shared" si="10"/>
        <v>0.68933006299909183</v>
      </c>
      <c r="Q112" s="2">
        <f t="shared" si="11"/>
        <v>0.13583669128410311</v>
      </c>
    </row>
    <row r="113" spans="1:17" x14ac:dyDescent="0.2">
      <c r="A113">
        <v>2.4449999999999998</v>
      </c>
      <c r="B113">
        <v>1.905</v>
      </c>
      <c r="C113">
        <v>20</v>
      </c>
      <c r="D113">
        <v>0.55400000000000005</v>
      </c>
      <c r="E113">
        <v>0.56200000000000006</v>
      </c>
      <c r="F113">
        <v>1.331</v>
      </c>
      <c r="G113">
        <v>0.54</v>
      </c>
      <c r="H113">
        <v>0.91400000000000003</v>
      </c>
      <c r="I113" s="2">
        <v>1.4270000000000001E-3</v>
      </c>
      <c r="J113" s="2">
        <v>153.69999999999999</v>
      </c>
      <c r="K113" s="2">
        <v>9.3160000000000007</v>
      </c>
      <c r="L113" s="2">
        <f t="shared" si="6"/>
        <v>5.2084198674417292</v>
      </c>
      <c r="M113" s="2">
        <f t="shared" si="7"/>
        <v>3.1</v>
      </c>
      <c r="N113">
        <f t="shared" si="8"/>
        <v>0.22085889570552142</v>
      </c>
      <c r="O113">
        <f t="shared" si="9"/>
        <v>1.6539366589338234</v>
      </c>
      <c r="P113">
        <f t="shared" si="10"/>
        <v>0.65744590449645168</v>
      </c>
      <c r="Q113" s="2">
        <f t="shared" si="11"/>
        <v>8.2013442093792258E-2</v>
      </c>
    </row>
    <row r="114" spans="1:17" x14ac:dyDescent="0.2">
      <c r="A114">
        <v>2.4449999999999998</v>
      </c>
      <c r="B114">
        <v>1.915</v>
      </c>
      <c r="C114">
        <v>20</v>
      </c>
      <c r="D114">
        <v>0.56799999999999995</v>
      </c>
      <c r="E114">
        <v>0.56499999999999995</v>
      </c>
      <c r="F114">
        <v>1.31</v>
      </c>
      <c r="G114">
        <v>0.53</v>
      </c>
      <c r="H114">
        <v>0.91500000000000004</v>
      </c>
      <c r="I114" s="2">
        <v>1.379E-3</v>
      </c>
      <c r="J114" s="2">
        <v>99.64</v>
      </c>
      <c r="K114" s="2">
        <v>6.0830000000000002</v>
      </c>
      <c r="L114" s="2">
        <f t="shared" si="6"/>
        <v>5.2593493333264725</v>
      </c>
      <c r="M114" s="2">
        <f t="shared" si="7"/>
        <v>3.1</v>
      </c>
      <c r="N114">
        <f t="shared" si="8"/>
        <v>0.21676891615541916</v>
      </c>
      <c r="O114">
        <f t="shared" si="9"/>
        <v>1.6606657039491328</v>
      </c>
      <c r="P114">
        <f t="shared" si="10"/>
        <v>0.62607990523341184</v>
      </c>
      <c r="Q114" s="2">
        <f t="shared" si="11"/>
        <v>5.2253348181391011E-2</v>
      </c>
    </row>
    <row r="115" spans="1:17" x14ac:dyDescent="0.2">
      <c r="A115">
        <v>2.4449999999999998</v>
      </c>
      <c r="B115">
        <v>1.925</v>
      </c>
      <c r="C115">
        <v>20</v>
      </c>
      <c r="D115">
        <v>0.58199999999999996</v>
      </c>
      <c r="E115">
        <v>0.56799999999999995</v>
      </c>
      <c r="F115">
        <v>1.288</v>
      </c>
      <c r="G115">
        <v>0.52</v>
      </c>
      <c r="H115">
        <v>0.91600000000000004</v>
      </c>
      <c r="I115" s="2">
        <v>1.325E-3</v>
      </c>
      <c r="J115" s="2">
        <v>58.2</v>
      </c>
      <c r="K115" s="2">
        <v>3.581</v>
      </c>
      <c r="L115" s="2">
        <f t="shared" si="6"/>
        <v>5.3149258101192451</v>
      </c>
      <c r="M115" s="2">
        <f t="shared" si="7"/>
        <v>3.1</v>
      </c>
      <c r="N115">
        <f t="shared" si="8"/>
        <v>0.21267893660531689</v>
      </c>
      <c r="O115">
        <f t="shared" si="9"/>
        <v>1.6673404165860413</v>
      </c>
      <c r="P115">
        <f t="shared" si="10"/>
        <v>0.59637665444954957</v>
      </c>
      <c r="Q115" s="2">
        <f t="shared" si="11"/>
        <v>2.9986558302068731E-2</v>
      </c>
    </row>
    <row r="116" spans="1:17" x14ac:dyDescent="0.2">
      <c r="A116">
        <v>2.4449999999999998</v>
      </c>
      <c r="B116">
        <v>0.58499999999999996</v>
      </c>
      <c r="C116">
        <v>30</v>
      </c>
      <c r="D116">
        <v>0.11</v>
      </c>
      <c r="E116">
        <v>0.38300000000000001</v>
      </c>
      <c r="F116">
        <v>3.9860000000000002</v>
      </c>
      <c r="G116">
        <v>1.86</v>
      </c>
      <c r="H116">
        <v>0.41</v>
      </c>
      <c r="I116" s="2">
        <v>6.4760000000000002E-4</v>
      </c>
      <c r="J116" s="2">
        <v>54.65</v>
      </c>
      <c r="K116" s="2">
        <v>2.0289999999999999</v>
      </c>
      <c r="L116" s="2">
        <f t="shared" si="6"/>
        <v>2.043102956107695</v>
      </c>
      <c r="M116" s="2">
        <f t="shared" si="7"/>
        <v>3.1</v>
      </c>
      <c r="N116">
        <f t="shared" si="8"/>
        <v>0.76073619631901845</v>
      </c>
      <c r="O116">
        <f t="shared" si="9"/>
        <v>1.0894200841382609</v>
      </c>
      <c r="P116">
        <f t="shared" si="10"/>
        <v>37.139444377244303</v>
      </c>
      <c r="Q116" s="2">
        <f t="shared" si="11"/>
        <v>0.23062588457731037</v>
      </c>
    </row>
    <row r="117" spans="1:17" x14ac:dyDescent="0.2">
      <c r="A117">
        <v>2.4449999999999998</v>
      </c>
      <c r="B117">
        <v>0.59499999999999997</v>
      </c>
      <c r="C117">
        <v>30</v>
      </c>
      <c r="D117">
        <v>0.112</v>
      </c>
      <c r="E117">
        <v>0.39</v>
      </c>
      <c r="F117">
        <v>3.9609999999999999</v>
      </c>
      <c r="G117">
        <v>1.85</v>
      </c>
      <c r="H117">
        <v>0.41599999999999998</v>
      </c>
      <c r="I117" s="2">
        <v>6.489E-4</v>
      </c>
      <c r="J117" s="2">
        <v>51.71</v>
      </c>
      <c r="K117" s="2">
        <v>1.911</v>
      </c>
      <c r="L117" s="2">
        <f t="shared" si="6"/>
        <v>2.0118484680408568</v>
      </c>
      <c r="M117" s="2">
        <f t="shared" si="7"/>
        <v>3.1</v>
      </c>
      <c r="N117">
        <f t="shared" si="8"/>
        <v>0.75664621676891619</v>
      </c>
      <c r="O117">
        <f t="shared" si="9"/>
        <v>1.0916246323381265</v>
      </c>
      <c r="P117">
        <f t="shared" si="10"/>
        <v>35.670381091952841</v>
      </c>
      <c r="Q117" s="2">
        <f t="shared" si="11"/>
        <v>0.2208227540569096</v>
      </c>
    </row>
    <row r="118" spans="1:17" x14ac:dyDescent="0.2">
      <c r="A118">
        <v>2.4449999999999998</v>
      </c>
      <c r="B118">
        <v>0.60499999999999998</v>
      </c>
      <c r="C118">
        <v>30</v>
      </c>
      <c r="D118">
        <v>0.115</v>
      </c>
      <c r="E118">
        <v>0.39600000000000002</v>
      </c>
      <c r="F118">
        <v>3.9359999999999999</v>
      </c>
      <c r="G118">
        <v>1.84</v>
      </c>
      <c r="H118">
        <v>0.42199999999999999</v>
      </c>
      <c r="I118" s="2">
        <v>6.5039999999999998E-4</v>
      </c>
      <c r="J118" s="2">
        <v>52.8</v>
      </c>
      <c r="K118" s="2">
        <v>1.948</v>
      </c>
      <c r="L118" s="2">
        <f t="shared" si="6"/>
        <v>2.0004068686236636</v>
      </c>
      <c r="M118" s="2">
        <f t="shared" si="7"/>
        <v>3.1</v>
      </c>
      <c r="N118">
        <f t="shared" si="8"/>
        <v>0.75255623721881393</v>
      </c>
      <c r="O118">
        <f t="shared" si="9"/>
        <v>1.0945107736281436</v>
      </c>
      <c r="P118">
        <f t="shared" si="10"/>
        <v>33.980957905279247</v>
      </c>
      <c r="Q118" s="2">
        <f t="shared" si="11"/>
        <v>0.22679074952408318</v>
      </c>
    </row>
    <row r="119" spans="1:17" x14ac:dyDescent="0.2">
      <c r="A119">
        <v>2.4449999999999998</v>
      </c>
      <c r="B119">
        <v>0.61499999999999999</v>
      </c>
      <c r="C119">
        <v>30</v>
      </c>
      <c r="D119">
        <v>0.11700000000000001</v>
      </c>
      <c r="E119">
        <v>0.40300000000000002</v>
      </c>
      <c r="F119">
        <v>3.91</v>
      </c>
      <c r="G119">
        <v>1.83</v>
      </c>
      <c r="H119">
        <v>0.42799999999999999</v>
      </c>
      <c r="I119" s="2">
        <v>6.5149999999999995E-4</v>
      </c>
      <c r="J119" s="2">
        <v>50.6</v>
      </c>
      <c r="K119" s="2">
        <v>1.8560000000000001</v>
      </c>
      <c r="L119" s="2">
        <f t="shared" si="6"/>
        <v>1.9606396956249359</v>
      </c>
      <c r="M119" s="2">
        <f t="shared" si="7"/>
        <v>3.1</v>
      </c>
      <c r="N119">
        <f t="shared" si="8"/>
        <v>0.74846625766871167</v>
      </c>
      <c r="O119">
        <f t="shared" si="9"/>
        <v>1.0967539536012452</v>
      </c>
      <c r="P119">
        <f t="shared" si="10"/>
        <v>32.678425356846219</v>
      </c>
      <c r="Q119" s="2">
        <f t="shared" si="11"/>
        <v>0.2197789068082304</v>
      </c>
    </row>
    <row r="120" spans="1:17" x14ac:dyDescent="0.2">
      <c r="A120">
        <v>2.4449999999999998</v>
      </c>
      <c r="B120">
        <v>0.625</v>
      </c>
      <c r="C120">
        <v>30</v>
      </c>
      <c r="D120">
        <v>0.12</v>
      </c>
      <c r="E120">
        <v>0.40899999999999997</v>
      </c>
      <c r="F120">
        <v>3.8849999999999998</v>
      </c>
      <c r="G120">
        <v>1.82</v>
      </c>
      <c r="H120">
        <v>0.434</v>
      </c>
      <c r="I120" s="2">
        <v>6.5300000000000004E-4</v>
      </c>
      <c r="J120" s="2">
        <v>51.46</v>
      </c>
      <c r="K120" s="2">
        <v>1.889</v>
      </c>
      <c r="L120" s="2">
        <f t="shared" si="6"/>
        <v>1.9659254322472814</v>
      </c>
      <c r="M120" s="2">
        <f t="shared" si="7"/>
        <v>3.1</v>
      </c>
      <c r="N120">
        <f t="shared" si="8"/>
        <v>0.7443762781186094</v>
      </c>
      <c r="O120">
        <f t="shared" si="9"/>
        <v>1.0996723886111777</v>
      </c>
      <c r="P120">
        <f t="shared" si="10"/>
        <v>31.180360624585813</v>
      </c>
      <c r="Q120" s="2">
        <f t="shared" si="11"/>
        <v>0.22470000512933541</v>
      </c>
    </row>
    <row r="121" spans="1:17" x14ac:dyDescent="0.2">
      <c r="A121">
        <v>2.4449999999999998</v>
      </c>
      <c r="B121">
        <v>0.63500000000000001</v>
      </c>
      <c r="C121">
        <v>30</v>
      </c>
      <c r="D121">
        <v>0.122</v>
      </c>
      <c r="E121">
        <v>0.41599999999999998</v>
      </c>
      <c r="F121">
        <v>3.86</v>
      </c>
      <c r="G121">
        <v>1.81</v>
      </c>
      <c r="H121">
        <v>0.44</v>
      </c>
      <c r="I121" s="2">
        <v>6.5430000000000002E-4</v>
      </c>
      <c r="J121" s="2">
        <v>50.14</v>
      </c>
      <c r="K121" s="2">
        <v>1.84</v>
      </c>
      <c r="L121" s="2">
        <f t="shared" si="6"/>
        <v>1.9638940634018327</v>
      </c>
      <c r="M121" s="2">
        <f t="shared" si="7"/>
        <v>3.1</v>
      </c>
      <c r="N121">
        <f t="shared" si="8"/>
        <v>0.74028629856850714</v>
      </c>
      <c r="O121">
        <f t="shared" si="9"/>
        <v>1.1019545696066215</v>
      </c>
      <c r="P121">
        <f t="shared" si="10"/>
        <v>30.020369138195463</v>
      </c>
      <c r="Q121" s="2">
        <f t="shared" si="11"/>
        <v>0.22124363470863373</v>
      </c>
    </row>
    <row r="122" spans="1:17" x14ac:dyDescent="0.2">
      <c r="A122">
        <v>2.4449999999999998</v>
      </c>
      <c r="B122">
        <v>0.64500000000000002</v>
      </c>
      <c r="C122">
        <v>30</v>
      </c>
      <c r="D122">
        <v>0.125</v>
      </c>
      <c r="E122">
        <v>0.42199999999999999</v>
      </c>
      <c r="F122">
        <v>3.8340000000000001</v>
      </c>
      <c r="G122">
        <v>1.8</v>
      </c>
      <c r="H122">
        <v>0.44500000000000001</v>
      </c>
      <c r="I122" s="2">
        <v>6.5539999999999999E-4</v>
      </c>
      <c r="J122" s="2">
        <v>51.76</v>
      </c>
      <c r="K122" s="2">
        <v>1.9</v>
      </c>
      <c r="L122" s="2">
        <f t="shared" si="6"/>
        <v>1.9658805665322203</v>
      </c>
      <c r="M122" s="2">
        <f t="shared" si="7"/>
        <v>3.1</v>
      </c>
      <c r="N122">
        <f t="shared" si="8"/>
        <v>0.73619631901840488</v>
      </c>
      <c r="O122">
        <f t="shared" si="9"/>
        <v>1.1049050500538793</v>
      </c>
      <c r="P122">
        <f t="shared" si="10"/>
        <v>28.686250510735732</v>
      </c>
      <c r="Q122" s="2">
        <f t="shared" si="11"/>
        <v>0.22949098812097946</v>
      </c>
    </row>
    <row r="123" spans="1:17" x14ac:dyDescent="0.2">
      <c r="A123">
        <v>2.4449999999999998</v>
      </c>
      <c r="B123">
        <v>0.65500000000000003</v>
      </c>
      <c r="C123">
        <v>30</v>
      </c>
      <c r="D123">
        <v>0.128</v>
      </c>
      <c r="E123">
        <v>0.42899999999999999</v>
      </c>
      <c r="F123">
        <v>3.8090000000000002</v>
      </c>
      <c r="G123">
        <v>1.79</v>
      </c>
      <c r="H123">
        <v>0.45100000000000001</v>
      </c>
      <c r="I123" s="2">
        <v>6.5669999999999997E-4</v>
      </c>
      <c r="J123" s="2">
        <v>50.78</v>
      </c>
      <c r="K123" s="2">
        <v>1.865</v>
      </c>
      <c r="L123" s="2">
        <f t="shared" si="6"/>
        <v>1.9694587625934605</v>
      </c>
      <c r="M123" s="2">
        <f t="shared" si="7"/>
        <v>3.1</v>
      </c>
      <c r="N123">
        <f t="shared" si="8"/>
        <v>0.73210633946830261</v>
      </c>
      <c r="O123">
        <f t="shared" si="9"/>
        <v>1.1077872577000083</v>
      </c>
      <c r="P123">
        <f t="shared" si="10"/>
        <v>27.432966337310763</v>
      </c>
      <c r="Q123" s="2">
        <f t="shared" si="11"/>
        <v>0.22725909920972223</v>
      </c>
    </row>
    <row r="124" spans="1:17" x14ac:dyDescent="0.2">
      <c r="A124">
        <v>2.4449999999999998</v>
      </c>
      <c r="B124">
        <v>0.66500000000000004</v>
      </c>
      <c r="C124">
        <v>30</v>
      </c>
      <c r="D124">
        <v>0.13</v>
      </c>
      <c r="E124">
        <v>0.436</v>
      </c>
      <c r="F124">
        <v>3.7839999999999998</v>
      </c>
      <c r="G124">
        <v>1.78</v>
      </c>
      <c r="H124">
        <v>0.45700000000000002</v>
      </c>
      <c r="I124" s="2">
        <v>6.5799999999999995E-4</v>
      </c>
      <c r="J124" s="2">
        <v>50.57</v>
      </c>
      <c r="K124" s="2">
        <v>1.869</v>
      </c>
      <c r="L124" s="2">
        <f t="shared" si="6"/>
        <v>2.0123204841493787</v>
      </c>
      <c r="M124" s="2">
        <f t="shared" si="7"/>
        <v>3.1</v>
      </c>
      <c r="N124">
        <f t="shared" si="8"/>
        <v>0.72801635991820035</v>
      </c>
      <c r="O124">
        <f t="shared" si="9"/>
        <v>1.1101259215318304</v>
      </c>
      <c r="P124">
        <f t="shared" si="10"/>
        <v>26.45611160222326</v>
      </c>
      <c r="Q124" s="2">
        <f t="shared" si="11"/>
        <v>0.22848130992800697</v>
      </c>
    </row>
    <row r="125" spans="1:17" x14ac:dyDescent="0.2">
      <c r="A125">
        <v>2.4449999999999998</v>
      </c>
      <c r="B125">
        <v>0.67500000000000004</v>
      </c>
      <c r="C125">
        <v>30</v>
      </c>
      <c r="D125">
        <v>0.13300000000000001</v>
      </c>
      <c r="E125">
        <v>0.442</v>
      </c>
      <c r="F125">
        <v>3.758</v>
      </c>
      <c r="G125">
        <v>1.77</v>
      </c>
      <c r="H125">
        <v>0.46300000000000002</v>
      </c>
      <c r="I125" s="2">
        <v>6.5899999999999997E-4</v>
      </c>
      <c r="J125" s="2">
        <v>51.08</v>
      </c>
      <c r="K125" s="2">
        <v>1.893</v>
      </c>
      <c r="L125" s="2">
        <f t="shared" si="6"/>
        <v>2.0307821498575986</v>
      </c>
      <c r="M125" s="2">
        <f t="shared" si="7"/>
        <v>3.1</v>
      </c>
      <c r="N125">
        <f t="shared" si="8"/>
        <v>0.72392638036809809</v>
      </c>
      <c r="O125">
        <f t="shared" si="9"/>
        <v>1.1131233669260698</v>
      </c>
      <c r="P125">
        <f t="shared" si="10"/>
        <v>25.3331305853998</v>
      </c>
      <c r="Q125" s="2">
        <f t="shared" si="11"/>
        <v>0.23172892961528063</v>
      </c>
    </row>
    <row r="126" spans="1:17" x14ac:dyDescent="0.2">
      <c r="A126">
        <v>2.4449999999999998</v>
      </c>
      <c r="B126">
        <v>0.68500000000000005</v>
      </c>
      <c r="C126">
        <v>30</v>
      </c>
      <c r="D126">
        <v>0.13600000000000001</v>
      </c>
      <c r="E126">
        <v>0.44900000000000001</v>
      </c>
      <c r="F126">
        <v>3.7330000000000001</v>
      </c>
      <c r="G126">
        <v>1.76</v>
      </c>
      <c r="H126">
        <v>0.46800000000000003</v>
      </c>
      <c r="I126" s="2">
        <v>6.6029999999999995E-4</v>
      </c>
      <c r="J126" s="2">
        <v>51.75</v>
      </c>
      <c r="K126" s="2">
        <v>1.921</v>
      </c>
      <c r="L126" s="2">
        <f t="shared" si="6"/>
        <v>2.0419397252914351</v>
      </c>
      <c r="M126" s="2">
        <f t="shared" si="7"/>
        <v>3.1</v>
      </c>
      <c r="N126">
        <f t="shared" si="8"/>
        <v>0.71983640081799583</v>
      </c>
      <c r="O126">
        <f t="shared" si="9"/>
        <v>1.1160524356664914</v>
      </c>
      <c r="P126">
        <f t="shared" si="10"/>
        <v>24.27471821163947</v>
      </c>
      <c r="Q126" s="2">
        <f t="shared" si="11"/>
        <v>0.23675500418285703</v>
      </c>
    </row>
    <row r="127" spans="1:17" x14ac:dyDescent="0.2">
      <c r="A127">
        <v>2.4449999999999998</v>
      </c>
      <c r="B127">
        <v>0.69499999999999995</v>
      </c>
      <c r="C127">
        <v>30</v>
      </c>
      <c r="D127">
        <v>0.13900000000000001</v>
      </c>
      <c r="E127">
        <v>0.45500000000000002</v>
      </c>
      <c r="F127">
        <v>3.7080000000000002</v>
      </c>
      <c r="G127">
        <v>1.75</v>
      </c>
      <c r="H127">
        <v>0.47399999999999998</v>
      </c>
      <c r="I127" s="2">
        <v>6.6149999999999998E-4</v>
      </c>
      <c r="J127" s="2">
        <v>52.72</v>
      </c>
      <c r="K127" s="2">
        <v>1.96</v>
      </c>
      <c r="L127" s="2">
        <f t="shared" si="6"/>
        <v>2.0522417232821115</v>
      </c>
      <c r="M127" s="2">
        <f t="shared" si="7"/>
        <v>3.1</v>
      </c>
      <c r="N127">
        <f t="shared" si="8"/>
        <v>0.71574642126789367</v>
      </c>
      <c r="O127">
        <f t="shared" si="9"/>
        <v>1.1190801250181353</v>
      </c>
      <c r="P127">
        <f t="shared" si="10"/>
        <v>23.27605919867916</v>
      </c>
      <c r="Q127" s="2">
        <f t="shared" si="11"/>
        <v>0.24207441483581185</v>
      </c>
    </row>
    <row r="128" spans="1:17" x14ac:dyDescent="0.2">
      <c r="A128">
        <v>2.4449999999999998</v>
      </c>
      <c r="B128">
        <v>0.70499999999999996</v>
      </c>
      <c r="C128">
        <v>30</v>
      </c>
      <c r="D128">
        <v>0.14099999999999999</v>
      </c>
      <c r="E128">
        <v>0.46200000000000002</v>
      </c>
      <c r="F128">
        <v>3.6829999999999998</v>
      </c>
      <c r="G128">
        <v>1.74</v>
      </c>
      <c r="H128">
        <v>0.48</v>
      </c>
      <c r="I128" s="2">
        <v>6.6270000000000001E-4</v>
      </c>
      <c r="J128" s="2">
        <v>50.91</v>
      </c>
      <c r="K128" s="2">
        <v>1.903</v>
      </c>
      <c r="L128" s="2">
        <f t="shared" si="6"/>
        <v>2.0886387868912082</v>
      </c>
      <c r="M128" s="2">
        <f t="shared" si="7"/>
        <v>3.1</v>
      </c>
      <c r="N128">
        <f t="shared" si="8"/>
        <v>0.71165644171779141</v>
      </c>
      <c r="O128">
        <f t="shared" si="9"/>
        <v>1.1214926543069812</v>
      </c>
      <c r="P128">
        <f t="shared" si="10"/>
        <v>22.491168947039551</v>
      </c>
      <c r="Q128" s="2">
        <f t="shared" si="11"/>
        <v>0.23572702788073646</v>
      </c>
    </row>
    <row r="129" spans="1:17" x14ac:dyDescent="0.2">
      <c r="A129">
        <v>2.4449999999999998</v>
      </c>
      <c r="B129">
        <v>0.71499999999999997</v>
      </c>
      <c r="C129">
        <v>30</v>
      </c>
      <c r="D129">
        <v>0.14399999999999999</v>
      </c>
      <c r="E129">
        <v>0.46800000000000003</v>
      </c>
      <c r="F129">
        <v>3.657</v>
      </c>
      <c r="G129">
        <v>1.73</v>
      </c>
      <c r="H129">
        <v>0.48499999999999999</v>
      </c>
      <c r="I129" s="2">
        <v>6.6370000000000003E-4</v>
      </c>
      <c r="J129" s="2">
        <v>53.34</v>
      </c>
      <c r="K129" s="2">
        <v>1.9339999999999999</v>
      </c>
      <c r="L129" s="2">
        <f t="shared" si="6"/>
        <v>1.8805324396360015</v>
      </c>
      <c r="M129" s="2">
        <f t="shared" si="7"/>
        <v>3.1</v>
      </c>
      <c r="N129">
        <f t="shared" si="8"/>
        <v>0.70756646216768915</v>
      </c>
      <c r="O129">
        <f t="shared" si="9"/>
        <v>1.1245519335586482</v>
      </c>
      <c r="P129">
        <f t="shared" si="10"/>
        <v>21.589797974674951</v>
      </c>
      <c r="Q129" s="2">
        <f t="shared" si="11"/>
        <v>0.24777865810487984</v>
      </c>
    </row>
    <row r="130" spans="1:17" x14ac:dyDescent="0.2">
      <c r="A130">
        <v>2.4449999999999998</v>
      </c>
      <c r="B130">
        <v>0.72499999999999998</v>
      </c>
      <c r="C130">
        <v>30</v>
      </c>
      <c r="D130">
        <v>0.14699999999999999</v>
      </c>
      <c r="E130">
        <v>0.47499999999999998</v>
      </c>
      <c r="F130">
        <v>3.6320000000000001</v>
      </c>
      <c r="G130">
        <v>1.72</v>
      </c>
      <c r="H130">
        <v>0.49099999999999999</v>
      </c>
      <c r="I130" s="2">
        <v>6.6469999999999995E-4</v>
      </c>
      <c r="J130" s="2">
        <v>50.9</v>
      </c>
      <c r="K130" s="2">
        <v>1.776</v>
      </c>
      <c r="L130" s="2">
        <f t="shared" ref="L130:L193" si="12">SQRT((K130/J130*100)^2-M130^2)</f>
        <v>1.6013988422548739</v>
      </c>
      <c r="M130" s="2">
        <f t="shared" ref="M130:M193" si="13">3.1</f>
        <v>3.1</v>
      </c>
      <c r="N130">
        <f t="shared" ref="N130:N193" si="14">(A130-B130)/A130</f>
        <v>0.70347648261758688</v>
      </c>
      <c r="O130">
        <f t="shared" ref="O130:O193" si="15">1+(1-N130)^2+2*0.938*0.938*N130*N130*D130*D130/E130</f>
        <v>1.1275426776532322</v>
      </c>
      <c r="P130">
        <f t="shared" ref="P130:P193" si="16">PI()*N130/D130/B130</f>
        <v>20.736913439029781</v>
      </c>
      <c r="Q130" s="2">
        <f t="shared" ref="Q130:Q193" si="17">P130*D130*E130*E130/2/PI()*137*137/O130/389380*J130</f>
        <v>0.23818866339239561</v>
      </c>
    </row>
    <row r="131" spans="1:17" x14ac:dyDescent="0.2">
      <c r="A131">
        <v>2.4449999999999998</v>
      </c>
      <c r="B131">
        <v>0.73499999999999999</v>
      </c>
      <c r="C131">
        <v>30</v>
      </c>
      <c r="D131">
        <v>0.15</v>
      </c>
      <c r="E131">
        <v>0.48099999999999998</v>
      </c>
      <c r="F131">
        <v>3.6070000000000002</v>
      </c>
      <c r="G131">
        <v>1.71</v>
      </c>
      <c r="H131">
        <v>0.496</v>
      </c>
      <c r="I131" s="2">
        <v>6.6589999999999998E-4</v>
      </c>
      <c r="J131" s="2">
        <v>50.92</v>
      </c>
      <c r="K131" s="2">
        <v>1.7709999999999999</v>
      </c>
      <c r="L131" s="2">
        <f t="shared" si="12"/>
        <v>1.5768692988222477</v>
      </c>
      <c r="M131" s="2">
        <f t="shared" si="13"/>
        <v>3.1</v>
      </c>
      <c r="N131">
        <f t="shared" si="14"/>
        <v>0.69938650306748473</v>
      </c>
      <c r="O131">
        <f t="shared" si="15"/>
        <v>1.1306316114640973</v>
      </c>
      <c r="P131">
        <f t="shared" si="16"/>
        <v>19.929138322509438</v>
      </c>
      <c r="Q131" s="2">
        <f t="shared" si="17"/>
        <v>0.23895979094879516</v>
      </c>
    </row>
    <row r="132" spans="1:17" x14ac:dyDescent="0.2">
      <c r="A132">
        <v>2.4449999999999998</v>
      </c>
      <c r="B132">
        <v>0.745</v>
      </c>
      <c r="C132">
        <v>30</v>
      </c>
      <c r="D132">
        <v>0.153</v>
      </c>
      <c r="E132">
        <v>0.48799999999999999</v>
      </c>
      <c r="F132">
        <v>3.581</v>
      </c>
      <c r="G132">
        <v>1.7</v>
      </c>
      <c r="H132">
        <v>0.501</v>
      </c>
      <c r="I132" s="2">
        <v>6.6660000000000005E-4</v>
      </c>
      <c r="J132" s="2">
        <v>51.91</v>
      </c>
      <c r="K132" s="2">
        <v>1.8109999999999999</v>
      </c>
      <c r="L132" s="2">
        <f t="shared" si="12"/>
        <v>1.6003875991004586</v>
      </c>
      <c r="M132" s="2">
        <f t="shared" si="13"/>
        <v>3.1</v>
      </c>
      <c r="N132">
        <f t="shared" si="14"/>
        <v>0.69529652351738236</v>
      </c>
      <c r="O132">
        <f t="shared" si="15"/>
        <v>1.1336515994518723</v>
      </c>
      <c r="P132">
        <f t="shared" si="16"/>
        <v>19.16338509758943</v>
      </c>
      <c r="Q132" s="2">
        <f t="shared" si="17"/>
        <v>0.24528012047291742</v>
      </c>
    </row>
    <row r="133" spans="1:17" x14ac:dyDescent="0.2">
      <c r="A133">
        <v>2.4449999999999998</v>
      </c>
      <c r="B133">
        <v>0.755</v>
      </c>
      <c r="C133">
        <v>30</v>
      </c>
      <c r="D133">
        <v>0.156</v>
      </c>
      <c r="E133">
        <v>0.49399999999999999</v>
      </c>
      <c r="F133">
        <v>3.556</v>
      </c>
      <c r="G133">
        <v>1.69</v>
      </c>
      <c r="H133">
        <v>0.50700000000000001</v>
      </c>
      <c r="I133" s="2">
        <v>6.6770000000000002E-4</v>
      </c>
      <c r="J133" s="2">
        <v>49.03</v>
      </c>
      <c r="K133" s="2">
        <v>1.708</v>
      </c>
      <c r="L133" s="2">
        <f t="shared" si="12"/>
        <v>1.5891318173322655</v>
      </c>
      <c r="M133" s="2">
        <f t="shared" si="13"/>
        <v>3.1</v>
      </c>
      <c r="N133">
        <f t="shared" si="14"/>
        <v>0.69120654396728021</v>
      </c>
      <c r="O133">
        <f t="shared" si="15"/>
        <v>1.1367699182766073</v>
      </c>
      <c r="P133">
        <f t="shared" si="16"/>
        <v>18.436826291737116</v>
      </c>
      <c r="Q133" s="2">
        <f t="shared" si="17"/>
        <v>0.23224245082998715</v>
      </c>
    </row>
    <row r="134" spans="1:17" x14ac:dyDescent="0.2">
      <c r="A134">
        <v>2.4449999999999998</v>
      </c>
      <c r="B134">
        <v>0.76500000000000001</v>
      </c>
      <c r="C134">
        <v>30</v>
      </c>
      <c r="D134">
        <v>0.159</v>
      </c>
      <c r="E134">
        <v>0.501</v>
      </c>
      <c r="F134">
        <v>3.5310000000000001</v>
      </c>
      <c r="G134">
        <v>1.68</v>
      </c>
      <c r="H134">
        <v>0.51200000000000001</v>
      </c>
      <c r="I134" s="2">
        <v>6.6859999999999999E-4</v>
      </c>
      <c r="J134" s="2">
        <v>50.47</v>
      </c>
      <c r="K134" s="2">
        <v>1.7589999999999999</v>
      </c>
      <c r="L134" s="2">
        <f t="shared" si="12"/>
        <v>1.592761496335394</v>
      </c>
      <c r="M134" s="2">
        <f t="shared" si="13"/>
        <v>3.1</v>
      </c>
      <c r="N134">
        <f t="shared" si="14"/>
        <v>0.68711656441717783</v>
      </c>
      <c r="O134">
        <f t="shared" si="15"/>
        <v>1.1398191097711561</v>
      </c>
      <c r="P134">
        <f t="shared" si="16"/>
        <v>17.746868507689921</v>
      </c>
      <c r="Q134" s="2">
        <f t="shared" si="17"/>
        <v>0.24059095915082648</v>
      </c>
    </row>
    <row r="135" spans="1:17" x14ac:dyDescent="0.2">
      <c r="A135">
        <v>2.4449999999999998</v>
      </c>
      <c r="B135">
        <v>0.78500000000000003</v>
      </c>
      <c r="C135">
        <v>30</v>
      </c>
      <c r="D135">
        <v>0.16500000000000001</v>
      </c>
      <c r="E135">
        <v>0.51400000000000001</v>
      </c>
      <c r="F135">
        <v>3.48</v>
      </c>
      <c r="G135">
        <v>1.66</v>
      </c>
      <c r="H135">
        <v>0.52300000000000002</v>
      </c>
      <c r="I135" s="2">
        <v>6.7020000000000003E-4</v>
      </c>
      <c r="J135" s="2">
        <v>49.23</v>
      </c>
      <c r="K135" s="2">
        <v>1.907</v>
      </c>
      <c r="L135" s="2">
        <f t="shared" si="12"/>
        <v>2.32275643337737</v>
      </c>
      <c r="M135" s="2">
        <f t="shared" si="13"/>
        <v>3.1</v>
      </c>
      <c r="N135">
        <f t="shared" si="14"/>
        <v>0.67893660531697331</v>
      </c>
      <c r="O135">
        <f t="shared" si="15"/>
        <v>1.1460451279537898</v>
      </c>
      <c r="P135">
        <f t="shared" si="16"/>
        <v>16.46741749868362</v>
      </c>
      <c r="Q135" s="2">
        <f t="shared" si="17"/>
        <v>0.23656550627565512</v>
      </c>
    </row>
    <row r="136" spans="1:17" x14ac:dyDescent="0.2">
      <c r="A136">
        <v>2.4449999999999998</v>
      </c>
      <c r="B136">
        <v>0.79500000000000004</v>
      </c>
      <c r="C136">
        <v>30</v>
      </c>
      <c r="D136">
        <v>0.16800000000000001</v>
      </c>
      <c r="E136">
        <v>0.52100000000000002</v>
      </c>
      <c r="F136">
        <v>3.4550000000000001</v>
      </c>
      <c r="G136">
        <v>1.65</v>
      </c>
      <c r="H136">
        <v>0.52800000000000002</v>
      </c>
      <c r="I136" s="2">
        <v>6.711E-4</v>
      </c>
      <c r="J136" s="2">
        <v>48.81</v>
      </c>
      <c r="K136" s="2">
        <v>1.895</v>
      </c>
      <c r="L136" s="2">
        <f t="shared" si="12"/>
        <v>2.3373144137240094</v>
      </c>
      <c r="M136" s="2">
        <f t="shared" si="13"/>
        <v>3.1</v>
      </c>
      <c r="N136">
        <f t="shared" si="14"/>
        <v>0.67484662576687116</v>
      </c>
      <c r="O136">
        <f t="shared" si="15"/>
        <v>1.1491384041043027</v>
      </c>
      <c r="P136">
        <f t="shared" si="16"/>
        <v>15.873713700277499</v>
      </c>
      <c r="Q136" s="2">
        <f t="shared" si="17"/>
        <v>0.235877961160297</v>
      </c>
    </row>
    <row r="137" spans="1:17" x14ac:dyDescent="0.2">
      <c r="A137">
        <v>2.4449999999999998</v>
      </c>
      <c r="B137">
        <v>0.80500000000000005</v>
      </c>
      <c r="C137">
        <v>30</v>
      </c>
      <c r="D137">
        <v>0.17100000000000001</v>
      </c>
      <c r="E137">
        <v>0.52700000000000002</v>
      </c>
      <c r="F137">
        <v>3.4289999999999998</v>
      </c>
      <c r="G137">
        <v>1.64</v>
      </c>
      <c r="H137">
        <v>0.53300000000000003</v>
      </c>
      <c r="I137" s="2">
        <v>6.7159999999999995E-4</v>
      </c>
      <c r="J137" s="2">
        <v>48.29</v>
      </c>
      <c r="K137" s="2">
        <v>1.8779999999999999</v>
      </c>
      <c r="L137" s="2">
        <f t="shared" si="12"/>
        <v>2.3482656585316062</v>
      </c>
      <c r="M137" s="2">
        <f t="shared" si="13"/>
        <v>3.1</v>
      </c>
      <c r="N137">
        <f t="shared" si="14"/>
        <v>0.67075664621676878</v>
      </c>
      <c r="O137">
        <f t="shared" si="15"/>
        <v>1.1523297743382981</v>
      </c>
      <c r="P137">
        <f t="shared" si="16"/>
        <v>15.308155549025669</v>
      </c>
      <c r="Q137" s="2">
        <f t="shared" si="17"/>
        <v>0.23372666078330623</v>
      </c>
    </row>
    <row r="138" spans="1:17" x14ac:dyDescent="0.2">
      <c r="A138">
        <v>2.4449999999999998</v>
      </c>
      <c r="B138">
        <v>0.81499999999999995</v>
      </c>
      <c r="C138">
        <v>30</v>
      </c>
      <c r="D138">
        <v>0.17399999999999999</v>
      </c>
      <c r="E138">
        <v>0.53400000000000003</v>
      </c>
      <c r="F138">
        <v>3.4039999999999999</v>
      </c>
      <c r="G138">
        <v>1.63</v>
      </c>
      <c r="H138">
        <v>0.53800000000000003</v>
      </c>
      <c r="I138" s="2">
        <v>6.7239999999999997E-4</v>
      </c>
      <c r="J138" s="2">
        <v>49.55</v>
      </c>
      <c r="K138" s="2">
        <v>1.9350000000000001</v>
      </c>
      <c r="L138" s="2">
        <f t="shared" si="12"/>
        <v>2.3749037361586098</v>
      </c>
      <c r="M138" s="2">
        <f t="shared" si="13"/>
        <v>3.1</v>
      </c>
      <c r="N138">
        <f t="shared" si="14"/>
        <v>0.66666666666666663</v>
      </c>
      <c r="O138">
        <f t="shared" si="15"/>
        <v>1.1554526124744071</v>
      </c>
      <c r="P138">
        <f t="shared" si="16"/>
        <v>14.769022652797373</v>
      </c>
      <c r="Q138" s="2">
        <f t="shared" si="17"/>
        <v>0.24108082227991928</v>
      </c>
    </row>
    <row r="139" spans="1:17" x14ac:dyDescent="0.2">
      <c r="A139">
        <v>2.4449999999999998</v>
      </c>
      <c r="B139">
        <v>0.82499999999999996</v>
      </c>
      <c r="C139">
        <v>30</v>
      </c>
      <c r="D139">
        <v>0.17799999999999999</v>
      </c>
      <c r="E139">
        <v>0.54</v>
      </c>
      <c r="F139">
        <v>3.379</v>
      </c>
      <c r="G139">
        <v>1.62</v>
      </c>
      <c r="H139">
        <v>0.54300000000000004</v>
      </c>
      <c r="I139" s="2">
        <v>6.7310000000000004E-4</v>
      </c>
      <c r="J139" s="2">
        <v>49.05</v>
      </c>
      <c r="K139" s="2">
        <v>1.92</v>
      </c>
      <c r="L139" s="2">
        <f t="shared" si="12"/>
        <v>2.390045329574622</v>
      </c>
      <c r="M139" s="2">
        <f t="shared" si="13"/>
        <v>3.1</v>
      </c>
      <c r="N139">
        <f t="shared" si="14"/>
        <v>0.66257668711656437</v>
      </c>
      <c r="O139">
        <f t="shared" si="15"/>
        <v>1.1591812043805638</v>
      </c>
      <c r="P139">
        <f t="shared" si="16"/>
        <v>14.174641148690919</v>
      </c>
      <c r="Q139" s="2">
        <f t="shared" si="17"/>
        <v>0.23883331195385168</v>
      </c>
    </row>
    <row r="140" spans="1:17" x14ac:dyDescent="0.2">
      <c r="A140">
        <v>2.4449999999999998</v>
      </c>
      <c r="B140">
        <v>0.83499999999999996</v>
      </c>
      <c r="C140">
        <v>30</v>
      </c>
      <c r="D140">
        <v>0.18099999999999999</v>
      </c>
      <c r="E140">
        <v>0.54700000000000004</v>
      </c>
      <c r="F140">
        <v>3.3540000000000001</v>
      </c>
      <c r="G140">
        <v>1.61</v>
      </c>
      <c r="H140">
        <v>0.54800000000000004</v>
      </c>
      <c r="I140" s="2">
        <v>6.7369999999999995E-4</v>
      </c>
      <c r="J140" s="2">
        <v>49.17</v>
      </c>
      <c r="K140" s="2">
        <v>1.931</v>
      </c>
      <c r="L140" s="2">
        <f t="shared" si="12"/>
        <v>2.4109815657633309</v>
      </c>
      <c r="M140" s="2">
        <f t="shared" si="13"/>
        <v>3.1</v>
      </c>
      <c r="N140">
        <f t="shared" si="14"/>
        <v>0.65848670756646221</v>
      </c>
      <c r="O140">
        <f t="shared" si="15"/>
        <v>1.1623295738320185</v>
      </c>
      <c r="P140">
        <f t="shared" si="16"/>
        <v>13.68774276625089</v>
      </c>
      <c r="Q140" s="2">
        <f t="shared" si="17"/>
        <v>0.24057118528794658</v>
      </c>
    </row>
    <row r="141" spans="1:17" x14ac:dyDescent="0.2">
      <c r="A141">
        <v>2.4449999999999998</v>
      </c>
      <c r="B141">
        <v>0.84499999999999997</v>
      </c>
      <c r="C141">
        <v>30</v>
      </c>
      <c r="D141">
        <v>0.184</v>
      </c>
      <c r="E141">
        <v>0.55300000000000005</v>
      </c>
      <c r="F141">
        <v>3.3279999999999998</v>
      </c>
      <c r="G141">
        <v>1.6</v>
      </c>
      <c r="H141">
        <v>0.55300000000000005</v>
      </c>
      <c r="I141" s="2">
        <v>6.7400000000000001E-4</v>
      </c>
      <c r="J141" s="2">
        <v>48.88</v>
      </c>
      <c r="K141" s="2">
        <v>1.929</v>
      </c>
      <c r="L141" s="2">
        <f t="shared" si="12"/>
        <v>2.4421440974816746</v>
      </c>
      <c r="M141" s="2">
        <f t="shared" si="13"/>
        <v>3.1</v>
      </c>
      <c r="N141">
        <f t="shared" si="14"/>
        <v>0.65439672801635995</v>
      </c>
      <c r="O141">
        <f t="shared" si="15"/>
        <v>1.1655763985856427</v>
      </c>
      <c r="P141">
        <f t="shared" si="16"/>
        <v>13.22258781366989</v>
      </c>
      <c r="Q141" s="2">
        <f t="shared" si="17"/>
        <v>0.23936608849814564</v>
      </c>
    </row>
    <row r="142" spans="1:17" x14ac:dyDescent="0.2">
      <c r="A142">
        <v>2.4449999999999998</v>
      </c>
      <c r="B142">
        <v>0.85499999999999998</v>
      </c>
      <c r="C142">
        <v>30</v>
      </c>
      <c r="D142">
        <v>0.188</v>
      </c>
      <c r="E142">
        <v>0.56000000000000005</v>
      </c>
      <c r="F142">
        <v>3.3029999999999999</v>
      </c>
      <c r="G142">
        <v>1.59</v>
      </c>
      <c r="H142">
        <v>0.55800000000000005</v>
      </c>
      <c r="I142" s="2">
        <v>6.7460000000000003E-4</v>
      </c>
      <c r="J142" s="2">
        <v>47.82</v>
      </c>
      <c r="K142" s="2">
        <v>1.8959999999999999</v>
      </c>
      <c r="L142" s="2">
        <f t="shared" si="12"/>
        <v>2.4718778867731497</v>
      </c>
      <c r="M142" s="2">
        <f t="shared" si="13"/>
        <v>3.1</v>
      </c>
      <c r="N142">
        <f t="shared" si="14"/>
        <v>0.65030674846625769</v>
      </c>
      <c r="O142">
        <f t="shared" si="15"/>
        <v>1.1692531320592872</v>
      </c>
      <c r="P142">
        <f t="shared" si="16"/>
        <v>12.709959584182286</v>
      </c>
      <c r="Q142" s="2">
        <f t="shared" si="17"/>
        <v>0.23510763230763185</v>
      </c>
    </row>
    <row r="143" spans="1:17" x14ac:dyDescent="0.2">
      <c r="A143">
        <v>2.4449999999999998</v>
      </c>
      <c r="B143">
        <v>0.86499999999999999</v>
      </c>
      <c r="C143">
        <v>30</v>
      </c>
      <c r="D143">
        <v>0.191</v>
      </c>
      <c r="E143">
        <v>0.56699999999999995</v>
      </c>
      <c r="F143">
        <v>3.278</v>
      </c>
      <c r="G143">
        <v>1.58</v>
      </c>
      <c r="H143">
        <v>0.56299999999999994</v>
      </c>
      <c r="I143" s="2">
        <v>6.7509999999999998E-4</v>
      </c>
      <c r="J143" s="2">
        <v>47.09</v>
      </c>
      <c r="K143" s="2">
        <v>1.8779999999999999</v>
      </c>
      <c r="L143" s="2">
        <f t="shared" si="12"/>
        <v>2.5089847450307126</v>
      </c>
      <c r="M143" s="2">
        <f t="shared" si="13"/>
        <v>3.1</v>
      </c>
      <c r="N143">
        <f t="shared" si="14"/>
        <v>0.64621676891615543</v>
      </c>
      <c r="O143">
        <f t="shared" si="15"/>
        <v>1.1724423924786374</v>
      </c>
      <c r="P143">
        <f t="shared" si="16"/>
        <v>12.287926967003763</v>
      </c>
      <c r="Q143" s="2">
        <f t="shared" si="17"/>
        <v>0.23248926746885087</v>
      </c>
    </row>
    <row r="144" spans="1:17" x14ac:dyDescent="0.2">
      <c r="A144">
        <v>2.4449999999999998</v>
      </c>
      <c r="B144">
        <v>0.875</v>
      </c>
      <c r="C144">
        <v>30</v>
      </c>
      <c r="D144">
        <v>0.19400000000000001</v>
      </c>
      <c r="E144">
        <v>0.57299999999999995</v>
      </c>
      <c r="F144">
        <v>3.2519999999999998</v>
      </c>
      <c r="G144">
        <v>1.57</v>
      </c>
      <c r="H144">
        <v>0.56799999999999995</v>
      </c>
      <c r="I144" s="2">
        <v>6.7529999999999999E-4</v>
      </c>
      <c r="J144" s="2">
        <v>50.76</v>
      </c>
      <c r="K144" s="2">
        <v>2.0070000000000001</v>
      </c>
      <c r="L144" s="2">
        <f t="shared" si="12"/>
        <v>2.4542475055236985</v>
      </c>
      <c r="M144" s="2">
        <f t="shared" si="13"/>
        <v>3.1</v>
      </c>
      <c r="N144">
        <f t="shared" si="14"/>
        <v>0.64212678936605316</v>
      </c>
      <c r="O144">
        <f t="shared" si="15"/>
        <v>1.1757301677438305</v>
      </c>
      <c r="P144">
        <f t="shared" si="16"/>
        <v>11.883951718088914</v>
      </c>
      <c r="Q144" s="2">
        <f t="shared" si="17"/>
        <v>0.25071102322026406</v>
      </c>
    </row>
    <row r="145" spans="1:17" x14ac:dyDescent="0.2">
      <c r="A145">
        <v>2.4449999999999998</v>
      </c>
      <c r="B145">
        <v>0.88500000000000001</v>
      </c>
      <c r="C145">
        <v>30</v>
      </c>
      <c r="D145">
        <v>0.19800000000000001</v>
      </c>
      <c r="E145">
        <v>0.57999999999999996</v>
      </c>
      <c r="F145">
        <v>3.2269999999999999</v>
      </c>
      <c r="G145">
        <v>1.56</v>
      </c>
      <c r="H145">
        <v>0.57299999999999995</v>
      </c>
      <c r="I145" s="2">
        <v>6.7560000000000005E-4</v>
      </c>
      <c r="J145" s="2">
        <v>51.66</v>
      </c>
      <c r="K145" s="2">
        <v>1.905</v>
      </c>
      <c r="L145" s="2">
        <f t="shared" si="12"/>
        <v>1.997045719708231</v>
      </c>
      <c r="M145" s="2">
        <f t="shared" si="13"/>
        <v>3.1</v>
      </c>
      <c r="N145">
        <f t="shared" si="14"/>
        <v>0.6380368098159509</v>
      </c>
      <c r="O145">
        <f t="shared" si="15"/>
        <v>1.1794378799725913</v>
      </c>
      <c r="P145">
        <f t="shared" si="16"/>
        <v>11.438975942690519</v>
      </c>
      <c r="Q145" s="2">
        <f t="shared" si="17"/>
        <v>0.25602081699680629</v>
      </c>
    </row>
    <row r="146" spans="1:17" x14ac:dyDescent="0.2">
      <c r="A146">
        <v>2.4449999999999998</v>
      </c>
      <c r="B146">
        <v>0.89500000000000002</v>
      </c>
      <c r="C146">
        <v>30</v>
      </c>
      <c r="D146">
        <v>0.20100000000000001</v>
      </c>
      <c r="E146">
        <v>0.58599999999999997</v>
      </c>
      <c r="F146">
        <v>3.202</v>
      </c>
      <c r="G146">
        <v>1.55</v>
      </c>
      <c r="H146">
        <v>0.57699999999999996</v>
      </c>
      <c r="I146" s="2">
        <v>6.759E-4</v>
      </c>
      <c r="J146" s="2">
        <v>52.34</v>
      </c>
      <c r="K146" s="2">
        <v>1.879</v>
      </c>
      <c r="L146" s="2">
        <f t="shared" si="12"/>
        <v>1.8105296717107855</v>
      </c>
      <c r="M146" s="2">
        <f t="shared" si="13"/>
        <v>3.1</v>
      </c>
      <c r="N146">
        <f t="shared" si="14"/>
        <v>0.63394683026584864</v>
      </c>
      <c r="O146">
        <f t="shared" si="15"/>
        <v>1.1827517956353655</v>
      </c>
      <c r="P146">
        <f t="shared" si="16"/>
        <v>11.070917505932492</v>
      </c>
      <c r="Q146" s="2">
        <f t="shared" si="17"/>
        <v>0.25941950811982306</v>
      </c>
    </row>
    <row r="147" spans="1:17" x14ac:dyDescent="0.2">
      <c r="A147">
        <v>2.4449999999999998</v>
      </c>
      <c r="B147">
        <v>0.90500000000000003</v>
      </c>
      <c r="C147">
        <v>30</v>
      </c>
      <c r="D147">
        <v>0.20499999999999999</v>
      </c>
      <c r="E147">
        <v>0.59299999999999997</v>
      </c>
      <c r="F147">
        <v>3.1760000000000002</v>
      </c>
      <c r="G147">
        <v>1.54</v>
      </c>
      <c r="H147">
        <v>0.58199999999999996</v>
      </c>
      <c r="I147" s="2">
        <v>6.7579999999999995E-4</v>
      </c>
      <c r="J147" s="2">
        <v>51.15</v>
      </c>
      <c r="K147" s="2">
        <v>1.837</v>
      </c>
      <c r="L147" s="2">
        <f t="shared" si="12"/>
        <v>1.813322506649852</v>
      </c>
      <c r="M147" s="2">
        <f t="shared" si="13"/>
        <v>3.1</v>
      </c>
      <c r="N147">
        <f t="shared" si="14"/>
        <v>0.62985685071574637</v>
      </c>
      <c r="O147">
        <f t="shared" si="15"/>
        <v>1.186479425938286</v>
      </c>
      <c r="P147">
        <f t="shared" si="16"/>
        <v>10.665698180955623</v>
      </c>
      <c r="Q147" s="2">
        <f t="shared" si="17"/>
        <v>0.25428783781143477</v>
      </c>
    </row>
    <row r="148" spans="1:17" x14ac:dyDescent="0.2">
      <c r="A148">
        <v>2.4449999999999998</v>
      </c>
      <c r="B148">
        <v>0.91500000000000004</v>
      </c>
      <c r="C148">
        <v>30</v>
      </c>
      <c r="D148">
        <v>0.20899999999999999</v>
      </c>
      <c r="E148">
        <v>0.59899999999999998</v>
      </c>
      <c r="F148">
        <v>3.1509999999999998</v>
      </c>
      <c r="G148">
        <v>1.53</v>
      </c>
      <c r="H148">
        <v>0.58699999999999997</v>
      </c>
      <c r="I148" s="2">
        <v>6.7599999999999995E-4</v>
      </c>
      <c r="J148" s="2">
        <v>51.45</v>
      </c>
      <c r="K148" s="2">
        <v>1.8480000000000001</v>
      </c>
      <c r="L148" s="2">
        <f t="shared" si="12"/>
        <v>1.8141915909562516</v>
      </c>
      <c r="M148" s="2">
        <f t="shared" si="13"/>
        <v>3.1</v>
      </c>
      <c r="N148">
        <f t="shared" si="14"/>
        <v>0.62576687116564411</v>
      </c>
      <c r="O148">
        <f t="shared" si="15"/>
        <v>1.1902993344772126</v>
      </c>
      <c r="P148">
        <f t="shared" si="16"/>
        <v>10.280046044468104</v>
      </c>
      <c r="Q148" s="2">
        <f t="shared" si="17"/>
        <v>0.25562999072030501</v>
      </c>
    </row>
    <row r="149" spans="1:17" x14ac:dyDescent="0.2">
      <c r="A149">
        <v>2.4449999999999998</v>
      </c>
      <c r="B149">
        <v>0.92500000000000004</v>
      </c>
      <c r="C149">
        <v>30</v>
      </c>
      <c r="D149">
        <v>0.21199999999999999</v>
      </c>
      <c r="E149">
        <v>0.60599999999999998</v>
      </c>
      <c r="F149">
        <v>3.1259999999999999</v>
      </c>
      <c r="G149">
        <v>1.52</v>
      </c>
      <c r="H149">
        <v>0.59099999999999997</v>
      </c>
      <c r="I149" s="2">
        <v>6.7610000000000001E-4</v>
      </c>
      <c r="J149" s="2">
        <v>51.31</v>
      </c>
      <c r="K149" s="2">
        <v>1.8380000000000001</v>
      </c>
      <c r="L149" s="2">
        <f t="shared" si="12"/>
        <v>1.7949324098338484</v>
      </c>
      <c r="M149" s="2">
        <f t="shared" si="13"/>
        <v>3.1</v>
      </c>
      <c r="N149">
        <f t="shared" si="14"/>
        <v>0.62167689161554185</v>
      </c>
      <c r="O149">
        <f t="shared" si="15"/>
        <v>1.1935671131844112</v>
      </c>
      <c r="P149">
        <f t="shared" si="16"/>
        <v>9.9594877899333198</v>
      </c>
      <c r="Q149" s="2">
        <f t="shared" si="17"/>
        <v>0.25571777005857715</v>
      </c>
    </row>
    <row r="150" spans="1:17" x14ac:dyDescent="0.2">
      <c r="A150">
        <v>2.4449999999999998</v>
      </c>
      <c r="B150">
        <v>0.93500000000000005</v>
      </c>
      <c r="C150">
        <v>30</v>
      </c>
      <c r="D150">
        <v>0.216</v>
      </c>
      <c r="E150">
        <v>0.61199999999999999</v>
      </c>
      <c r="F150">
        <v>3.1</v>
      </c>
      <c r="G150">
        <v>1.51</v>
      </c>
      <c r="H150">
        <v>0.59599999999999997</v>
      </c>
      <c r="I150" s="2">
        <v>6.759E-4</v>
      </c>
      <c r="J150" s="2">
        <v>51.77</v>
      </c>
      <c r="K150" s="2">
        <v>1.85</v>
      </c>
      <c r="L150" s="2">
        <f t="shared" si="12"/>
        <v>1.7776076999651405</v>
      </c>
      <c r="M150" s="2">
        <f t="shared" si="13"/>
        <v>3.1</v>
      </c>
      <c r="N150">
        <f t="shared" si="14"/>
        <v>0.61758691206543959</v>
      </c>
      <c r="O150">
        <f t="shared" si="15"/>
        <v>1.1974065301717027</v>
      </c>
      <c r="P150">
        <f t="shared" si="16"/>
        <v>9.6068850559417243</v>
      </c>
      <c r="Q150" s="2">
        <f t="shared" si="17"/>
        <v>0.25778839216871935</v>
      </c>
    </row>
    <row r="151" spans="1:17" x14ac:dyDescent="0.2">
      <c r="A151">
        <v>2.4449999999999998</v>
      </c>
      <c r="B151">
        <v>0.94499999999999995</v>
      </c>
      <c r="C151">
        <v>30</v>
      </c>
      <c r="D151">
        <v>0.22</v>
      </c>
      <c r="E151">
        <v>0.61899999999999999</v>
      </c>
      <c r="F151">
        <v>3.0750000000000002</v>
      </c>
      <c r="G151">
        <v>1.5</v>
      </c>
      <c r="H151">
        <v>0.6</v>
      </c>
      <c r="I151" s="2">
        <v>6.7579999999999995E-4</v>
      </c>
      <c r="J151" s="2">
        <v>52.38</v>
      </c>
      <c r="K151" s="2">
        <v>1.8740000000000001</v>
      </c>
      <c r="L151" s="2">
        <f t="shared" si="12"/>
        <v>1.786042384383562</v>
      </c>
      <c r="M151" s="2">
        <f t="shared" si="13"/>
        <v>3.1</v>
      </c>
      <c r="N151">
        <f t="shared" si="14"/>
        <v>0.61349693251533743</v>
      </c>
      <c r="O151">
        <f t="shared" si="15"/>
        <v>1.2011709561551898</v>
      </c>
      <c r="P151">
        <f t="shared" si="16"/>
        <v>9.27059863487281</v>
      </c>
      <c r="Q151" s="2">
        <f t="shared" si="17"/>
        <v>0.26143278807272502</v>
      </c>
    </row>
    <row r="152" spans="1:17" x14ac:dyDescent="0.2">
      <c r="A152">
        <v>2.4449999999999998</v>
      </c>
      <c r="B152">
        <v>0.96499999999999997</v>
      </c>
      <c r="C152">
        <v>30</v>
      </c>
      <c r="D152">
        <v>0.22800000000000001</v>
      </c>
      <c r="E152">
        <v>0.63200000000000001</v>
      </c>
      <c r="F152">
        <v>3.0249999999999999</v>
      </c>
      <c r="G152">
        <v>1.48</v>
      </c>
      <c r="H152">
        <v>0.60899999999999999</v>
      </c>
      <c r="I152" s="2">
        <v>6.7549999999999999E-4</v>
      </c>
      <c r="J152" s="2">
        <v>52.5</v>
      </c>
      <c r="K152" s="2">
        <v>2.0779999999999998</v>
      </c>
      <c r="L152" s="2">
        <f t="shared" si="12"/>
        <v>2.4609993729849249</v>
      </c>
      <c r="M152" s="2">
        <f t="shared" si="13"/>
        <v>3.1</v>
      </c>
      <c r="N152">
        <f t="shared" si="14"/>
        <v>0.60531697341513291</v>
      </c>
      <c r="O152">
        <f t="shared" si="15"/>
        <v>1.2088086435718701</v>
      </c>
      <c r="P152">
        <f t="shared" si="16"/>
        <v>8.6431204289345942</v>
      </c>
      <c r="Q152" s="2">
        <f t="shared" si="17"/>
        <v>0.26225811760191092</v>
      </c>
    </row>
    <row r="153" spans="1:17" x14ac:dyDescent="0.2">
      <c r="A153">
        <v>2.4449999999999998</v>
      </c>
      <c r="B153">
        <v>0.97499999999999998</v>
      </c>
      <c r="C153">
        <v>30</v>
      </c>
      <c r="D153">
        <v>0.23100000000000001</v>
      </c>
      <c r="E153">
        <v>0.63800000000000001</v>
      </c>
      <c r="F153">
        <v>2.9990000000000001</v>
      </c>
      <c r="G153">
        <v>1.47</v>
      </c>
      <c r="H153">
        <v>0.61399999999999999</v>
      </c>
      <c r="I153" s="2">
        <v>6.7489999999999998E-4</v>
      </c>
      <c r="J153" s="2">
        <v>55.78</v>
      </c>
      <c r="K153" s="2">
        <v>2.1989999999999998</v>
      </c>
      <c r="L153" s="2">
        <f t="shared" si="12"/>
        <v>2.4354708192091605</v>
      </c>
      <c r="M153" s="2">
        <f t="shared" si="13"/>
        <v>3.1</v>
      </c>
      <c r="N153">
        <f t="shared" si="14"/>
        <v>0.60122699386503065</v>
      </c>
      <c r="O153">
        <f t="shared" si="15"/>
        <v>1.2122204327254293</v>
      </c>
      <c r="P153">
        <f t="shared" si="16"/>
        <v>8.3863261497003254</v>
      </c>
      <c r="Q153" s="2">
        <f t="shared" si="17"/>
        <v>0.27836179015166657</v>
      </c>
    </row>
    <row r="154" spans="1:17" x14ac:dyDescent="0.2">
      <c r="A154">
        <v>2.4449999999999998</v>
      </c>
      <c r="B154">
        <v>0.98499999999999999</v>
      </c>
      <c r="C154">
        <v>30</v>
      </c>
      <c r="D154">
        <v>0.23499999999999999</v>
      </c>
      <c r="E154">
        <v>0.64500000000000002</v>
      </c>
      <c r="F154">
        <v>2.9740000000000002</v>
      </c>
      <c r="G154">
        <v>1.46</v>
      </c>
      <c r="H154">
        <v>0.61799999999999999</v>
      </c>
      <c r="I154" s="2">
        <v>6.7449999999999997E-4</v>
      </c>
      <c r="J154" s="2">
        <v>58.67</v>
      </c>
      <c r="K154" s="2">
        <v>2.3140000000000001</v>
      </c>
      <c r="L154" s="2">
        <f t="shared" si="12"/>
        <v>2.4384171414619695</v>
      </c>
      <c r="M154" s="2">
        <f t="shared" si="13"/>
        <v>3.1</v>
      </c>
      <c r="N154">
        <f t="shared" si="14"/>
        <v>0.59713701431492849</v>
      </c>
      <c r="O154">
        <f t="shared" si="15"/>
        <v>1.2160215123044948</v>
      </c>
      <c r="P154">
        <f t="shared" si="16"/>
        <v>8.1043795544154769</v>
      </c>
      <c r="Q154" s="2">
        <f t="shared" si="17"/>
        <v>0.29327126953489763</v>
      </c>
    </row>
    <row r="155" spans="1:17" x14ac:dyDescent="0.2">
      <c r="A155">
        <v>2.4449999999999998</v>
      </c>
      <c r="B155">
        <v>0.995</v>
      </c>
      <c r="C155">
        <v>30</v>
      </c>
      <c r="D155">
        <v>0.23899999999999999</v>
      </c>
      <c r="E155">
        <v>0.65200000000000002</v>
      </c>
      <c r="F155">
        <v>2.9489999999999998</v>
      </c>
      <c r="G155">
        <v>1.45</v>
      </c>
      <c r="H155">
        <v>0.622</v>
      </c>
      <c r="I155" s="2">
        <v>6.7400000000000001E-4</v>
      </c>
      <c r="J155" s="2">
        <v>57.24</v>
      </c>
      <c r="K155" s="2">
        <v>2.266</v>
      </c>
      <c r="L155" s="2">
        <f t="shared" si="12"/>
        <v>2.4620846110914592</v>
      </c>
      <c r="M155" s="2">
        <f t="shared" si="13"/>
        <v>3.1</v>
      </c>
      <c r="N155">
        <f t="shared" si="14"/>
        <v>0.59304703476482612</v>
      </c>
      <c r="O155">
        <f t="shared" si="15"/>
        <v>1.2198310458697157</v>
      </c>
      <c r="P155">
        <f t="shared" si="16"/>
        <v>7.8346216759546206</v>
      </c>
      <c r="Q155" s="2">
        <f t="shared" si="17"/>
        <v>0.28654886334189011</v>
      </c>
    </row>
    <row r="156" spans="1:17" x14ac:dyDescent="0.2">
      <c r="A156">
        <v>2.4449999999999998</v>
      </c>
      <c r="B156">
        <v>1.0049999999999999</v>
      </c>
      <c r="C156">
        <v>30</v>
      </c>
      <c r="D156">
        <v>0.24399999999999999</v>
      </c>
      <c r="E156">
        <v>0.65800000000000003</v>
      </c>
      <c r="F156">
        <v>2.923</v>
      </c>
      <c r="G156">
        <v>1.44</v>
      </c>
      <c r="H156">
        <v>0.627</v>
      </c>
      <c r="I156" s="2">
        <v>6.7310000000000004E-4</v>
      </c>
      <c r="J156" s="2">
        <v>62.08</v>
      </c>
      <c r="K156" s="2">
        <v>2.46</v>
      </c>
      <c r="L156" s="2">
        <f t="shared" si="12"/>
        <v>2.4682843291430254</v>
      </c>
      <c r="M156" s="2">
        <f t="shared" si="13"/>
        <v>3.1</v>
      </c>
      <c r="N156">
        <f t="shared" si="14"/>
        <v>0.58895705521472397</v>
      </c>
      <c r="O156">
        <f t="shared" si="15"/>
        <v>1.2241839683369531</v>
      </c>
      <c r="P156">
        <f t="shared" si="16"/>
        <v>7.5453191336043357</v>
      </c>
      <c r="Q156" s="2">
        <f t="shared" si="17"/>
        <v>0.31010721624291937</v>
      </c>
    </row>
    <row r="157" spans="1:17" x14ac:dyDescent="0.2">
      <c r="A157">
        <v>2.4449999999999998</v>
      </c>
      <c r="B157">
        <v>1.0149999999999999</v>
      </c>
      <c r="C157">
        <v>30</v>
      </c>
      <c r="D157">
        <v>0.248</v>
      </c>
      <c r="E157">
        <v>0.66500000000000004</v>
      </c>
      <c r="F157">
        <v>2.8980000000000001</v>
      </c>
      <c r="G157">
        <v>1.43</v>
      </c>
      <c r="H157">
        <v>0.63100000000000001</v>
      </c>
      <c r="I157" s="2">
        <v>6.7250000000000003E-4</v>
      </c>
      <c r="J157" s="2">
        <v>66.75</v>
      </c>
      <c r="K157" s="2">
        <v>2.6419999999999999</v>
      </c>
      <c r="L157" s="2">
        <f t="shared" si="12"/>
        <v>2.4609305300862152</v>
      </c>
      <c r="M157" s="2">
        <f t="shared" si="13"/>
        <v>3.1</v>
      </c>
      <c r="N157">
        <f t="shared" si="14"/>
        <v>0.58486707566462171</v>
      </c>
      <c r="O157">
        <f t="shared" si="15"/>
        <v>1.2280066928088447</v>
      </c>
      <c r="P157">
        <f t="shared" si="16"/>
        <v>7.2994363111175966</v>
      </c>
      <c r="Q157" s="2">
        <f t="shared" si="17"/>
        <v>0.33382776627714988</v>
      </c>
    </row>
    <row r="158" spans="1:17" x14ac:dyDescent="0.2">
      <c r="A158">
        <v>2.4449999999999998</v>
      </c>
      <c r="B158">
        <v>1.0249999999999999</v>
      </c>
      <c r="C158">
        <v>30</v>
      </c>
      <c r="D158">
        <v>0.252</v>
      </c>
      <c r="E158">
        <v>0.67100000000000004</v>
      </c>
      <c r="F158">
        <v>2.8730000000000002</v>
      </c>
      <c r="G158">
        <v>1.42</v>
      </c>
      <c r="H158">
        <v>0.63500000000000001</v>
      </c>
      <c r="I158" s="2">
        <v>6.7170000000000001E-4</v>
      </c>
      <c r="J158" s="2">
        <v>70.67</v>
      </c>
      <c r="K158" s="2">
        <v>2.7610000000000001</v>
      </c>
      <c r="L158" s="2">
        <f t="shared" si="12"/>
        <v>2.3777717986743969</v>
      </c>
      <c r="M158" s="2">
        <f t="shared" si="13"/>
        <v>3.1</v>
      </c>
      <c r="N158">
        <f t="shared" si="14"/>
        <v>0.58077709611451944</v>
      </c>
      <c r="O158">
        <f t="shared" si="15"/>
        <v>1.2319215644991617</v>
      </c>
      <c r="P158">
        <f t="shared" si="16"/>
        <v>7.0637439354494296</v>
      </c>
      <c r="Q158" s="2">
        <f t="shared" si="17"/>
        <v>0.35271196102728158</v>
      </c>
    </row>
    <row r="159" spans="1:17" x14ac:dyDescent="0.2">
      <c r="A159">
        <v>2.4449999999999998</v>
      </c>
      <c r="B159">
        <v>1.0349999999999999</v>
      </c>
      <c r="C159">
        <v>30</v>
      </c>
      <c r="D159">
        <v>0.25600000000000001</v>
      </c>
      <c r="E159">
        <v>0.67800000000000005</v>
      </c>
      <c r="F159">
        <v>2.847</v>
      </c>
      <c r="G159">
        <v>1.41</v>
      </c>
      <c r="H159">
        <v>0.63900000000000001</v>
      </c>
      <c r="I159" s="2">
        <v>6.7049999999999998E-4</v>
      </c>
      <c r="J159" s="2">
        <v>73.13</v>
      </c>
      <c r="K159" s="2">
        <v>2.637</v>
      </c>
      <c r="L159" s="2">
        <f t="shared" si="12"/>
        <v>1.8418923346569422</v>
      </c>
      <c r="M159" s="2">
        <f t="shared" si="13"/>
        <v>3.1</v>
      </c>
      <c r="N159">
        <f t="shared" si="14"/>
        <v>0.57668711656441718</v>
      </c>
      <c r="O159">
        <f t="shared" si="15"/>
        <v>1.2357612220031333</v>
      </c>
      <c r="P159">
        <f t="shared" si="16"/>
        <v>6.8376962893216096</v>
      </c>
      <c r="Q159" s="2">
        <f t="shared" si="17"/>
        <v>0.36530683278068538</v>
      </c>
    </row>
    <row r="160" spans="1:17" x14ac:dyDescent="0.2">
      <c r="A160">
        <v>2.4449999999999998</v>
      </c>
      <c r="B160">
        <v>1.0449999999999999</v>
      </c>
      <c r="C160">
        <v>30</v>
      </c>
      <c r="D160">
        <v>0.26100000000000001</v>
      </c>
      <c r="E160">
        <v>0.68400000000000005</v>
      </c>
      <c r="F160">
        <v>2.8220000000000001</v>
      </c>
      <c r="G160">
        <v>1.4</v>
      </c>
      <c r="H160">
        <v>0.64300000000000002</v>
      </c>
      <c r="I160" s="2">
        <v>6.6960000000000001E-4</v>
      </c>
      <c r="J160" s="2">
        <v>68.739999999999995</v>
      </c>
      <c r="K160" s="2">
        <v>2.4769999999999999</v>
      </c>
      <c r="L160" s="2">
        <f t="shared" si="12"/>
        <v>1.8370440982549969</v>
      </c>
      <c r="M160" s="2">
        <f t="shared" si="13"/>
        <v>3.1</v>
      </c>
      <c r="N160">
        <f t="shared" si="14"/>
        <v>0.57259713701431492</v>
      </c>
      <c r="O160">
        <f t="shared" si="15"/>
        <v>1.2401323219209655</v>
      </c>
      <c r="P160">
        <f t="shared" si="16"/>
        <v>6.595416814646355</v>
      </c>
      <c r="Q160" s="2">
        <f t="shared" si="17"/>
        <v>0.34247122253456669</v>
      </c>
    </row>
    <row r="161" spans="1:17" x14ac:dyDescent="0.2">
      <c r="A161">
        <v>2.4449999999999998</v>
      </c>
      <c r="B161">
        <v>1.0549999999999999</v>
      </c>
      <c r="C161">
        <v>30</v>
      </c>
      <c r="D161">
        <v>0.26500000000000001</v>
      </c>
      <c r="E161">
        <v>0.69099999999999995</v>
      </c>
      <c r="F161">
        <v>2.7970000000000002</v>
      </c>
      <c r="G161">
        <v>1.39</v>
      </c>
      <c r="H161">
        <v>0.64700000000000002</v>
      </c>
      <c r="I161" s="2">
        <v>6.6850000000000004E-4</v>
      </c>
      <c r="J161" s="2">
        <v>66.569999999999993</v>
      </c>
      <c r="K161" s="2">
        <v>2.395</v>
      </c>
      <c r="L161" s="2">
        <f t="shared" si="12"/>
        <v>1.8258054046758259</v>
      </c>
      <c r="M161" s="2">
        <f t="shared" si="13"/>
        <v>3.1</v>
      </c>
      <c r="N161">
        <f t="shared" si="14"/>
        <v>0.56850715746421265</v>
      </c>
      <c r="O161">
        <f t="shared" si="15"/>
        <v>1.2439851958527919</v>
      </c>
      <c r="P161">
        <f t="shared" si="16"/>
        <v>6.388331966029817</v>
      </c>
      <c r="Q161" s="2">
        <f t="shared" si="17"/>
        <v>0.33184892468121452</v>
      </c>
    </row>
    <row r="162" spans="1:17" x14ac:dyDescent="0.2">
      <c r="A162">
        <v>2.4449999999999998</v>
      </c>
      <c r="B162">
        <v>1.0649999999999999</v>
      </c>
      <c r="C162">
        <v>30</v>
      </c>
      <c r="D162">
        <v>0.26900000000000002</v>
      </c>
      <c r="E162">
        <v>0.69799999999999995</v>
      </c>
      <c r="F162">
        <v>2.7709999999999999</v>
      </c>
      <c r="G162">
        <v>1.38</v>
      </c>
      <c r="H162">
        <v>0.65100000000000002</v>
      </c>
      <c r="I162" s="2">
        <v>6.6699999999999995E-4</v>
      </c>
      <c r="J162" s="2">
        <v>63.71</v>
      </c>
      <c r="K162" s="2">
        <v>2.2949999999999999</v>
      </c>
      <c r="L162" s="2">
        <f t="shared" si="12"/>
        <v>1.8347421750967505</v>
      </c>
      <c r="M162" s="2">
        <f t="shared" si="13"/>
        <v>3.1</v>
      </c>
      <c r="N162">
        <f t="shared" si="14"/>
        <v>0.56441717791411039</v>
      </c>
      <c r="O162">
        <f t="shared" si="15"/>
        <v>1.2478469952662992</v>
      </c>
      <c r="P162">
        <f t="shared" si="16"/>
        <v>6.1893951156076321</v>
      </c>
      <c r="Q162" s="2">
        <f t="shared" si="17"/>
        <v>0.31772049153418769</v>
      </c>
    </row>
    <row r="163" spans="1:17" x14ac:dyDescent="0.2">
      <c r="A163">
        <v>2.4449999999999998</v>
      </c>
      <c r="B163">
        <v>1.075</v>
      </c>
      <c r="C163">
        <v>30</v>
      </c>
      <c r="D163">
        <v>0.27400000000000002</v>
      </c>
      <c r="E163">
        <v>0.70399999999999996</v>
      </c>
      <c r="F163">
        <v>2.746</v>
      </c>
      <c r="G163">
        <v>1.37</v>
      </c>
      <c r="H163">
        <v>0.65500000000000003</v>
      </c>
      <c r="I163" s="2">
        <v>6.6569999999999997E-4</v>
      </c>
      <c r="J163" s="2">
        <v>58.71</v>
      </c>
      <c r="K163" s="2">
        <v>2.1139999999999999</v>
      </c>
      <c r="L163" s="2">
        <f t="shared" si="12"/>
        <v>1.8317741607462332</v>
      </c>
      <c r="M163" s="2">
        <f t="shared" si="13"/>
        <v>3.1</v>
      </c>
      <c r="N163">
        <f t="shared" si="14"/>
        <v>0.56032719836400813</v>
      </c>
      <c r="O163">
        <f t="shared" si="15"/>
        <v>1.2522301114809666</v>
      </c>
      <c r="P163">
        <f t="shared" si="16"/>
        <v>5.97630218973661</v>
      </c>
      <c r="Q163" s="2">
        <f t="shared" si="17"/>
        <v>0.29190665292771306</v>
      </c>
    </row>
    <row r="164" spans="1:17" x14ac:dyDescent="0.2">
      <c r="A164">
        <v>2.4449999999999998</v>
      </c>
      <c r="B164">
        <v>1.085</v>
      </c>
      <c r="C164">
        <v>30</v>
      </c>
      <c r="D164">
        <v>0.27800000000000002</v>
      </c>
      <c r="E164">
        <v>0.71099999999999997</v>
      </c>
      <c r="F164">
        <v>2.7210000000000001</v>
      </c>
      <c r="G164">
        <v>1.36</v>
      </c>
      <c r="H164">
        <v>0.65900000000000003</v>
      </c>
      <c r="I164" s="2">
        <v>6.6430000000000005E-4</v>
      </c>
      <c r="J164" s="2">
        <v>55.63</v>
      </c>
      <c r="K164" s="2">
        <v>2.004</v>
      </c>
      <c r="L164" s="2">
        <f t="shared" si="12"/>
        <v>1.8349631978067931</v>
      </c>
      <c r="M164" s="2">
        <f t="shared" si="13"/>
        <v>3.1</v>
      </c>
      <c r="N164">
        <f t="shared" si="14"/>
        <v>0.55623721881390586</v>
      </c>
      <c r="O164">
        <f t="shared" si="15"/>
        <v>1.2561055139611141</v>
      </c>
      <c r="P164">
        <f t="shared" si="16"/>
        <v>5.7934249255013919</v>
      </c>
      <c r="Q164" s="2">
        <f t="shared" si="17"/>
        <v>0.27662405540582041</v>
      </c>
    </row>
    <row r="165" spans="1:17" x14ac:dyDescent="0.2">
      <c r="A165">
        <v>2.4449999999999998</v>
      </c>
      <c r="B165">
        <v>1.095</v>
      </c>
      <c r="C165">
        <v>30</v>
      </c>
      <c r="D165">
        <v>0.28299999999999997</v>
      </c>
      <c r="E165">
        <v>0.71699999999999997</v>
      </c>
      <c r="F165">
        <v>2.6949999999999998</v>
      </c>
      <c r="G165">
        <v>1.35</v>
      </c>
      <c r="H165">
        <v>0.66300000000000003</v>
      </c>
      <c r="I165" s="2">
        <v>6.6239999999999995E-4</v>
      </c>
      <c r="J165" s="2">
        <v>51.16</v>
      </c>
      <c r="K165" s="2">
        <v>1.841</v>
      </c>
      <c r="L165" s="2">
        <f t="shared" si="12"/>
        <v>1.8273769043846255</v>
      </c>
      <c r="M165" s="2">
        <f t="shared" si="13"/>
        <v>3.1</v>
      </c>
      <c r="N165">
        <f t="shared" si="14"/>
        <v>0.55214723926380371</v>
      </c>
      <c r="O165">
        <f t="shared" si="15"/>
        <v>1.2604958748802004</v>
      </c>
      <c r="P165">
        <f t="shared" si="16"/>
        <v>5.5976304453944259</v>
      </c>
      <c r="Q165" s="2">
        <f t="shared" si="17"/>
        <v>0.25357457258691629</v>
      </c>
    </row>
    <row r="166" spans="1:17" x14ac:dyDescent="0.2">
      <c r="A166">
        <v>2.4449999999999998</v>
      </c>
      <c r="B166">
        <v>1.105</v>
      </c>
      <c r="C166">
        <v>30</v>
      </c>
      <c r="D166">
        <v>0.28799999999999998</v>
      </c>
      <c r="E166">
        <v>0.72399999999999998</v>
      </c>
      <c r="F166">
        <v>2.67</v>
      </c>
      <c r="G166">
        <v>1.34</v>
      </c>
      <c r="H166">
        <v>0.66700000000000004</v>
      </c>
      <c r="I166" s="2">
        <v>6.6080000000000002E-4</v>
      </c>
      <c r="J166" s="2">
        <v>51.42</v>
      </c>
      <c r="K166" s="2">
        <v>1.859</v>
      </c>
      <c r="L166" s="2">
        <f t="shared" si="12"/>
        <v>1.8602616048561142</v>
      </c>
      <c r="M166" s="2">
        <f t="shared" si="13"/>
        <v>3.1</v>
      </c>
      <c r="N166">
        <f t="shared" si="14"/>
        <v>0.54805725971370145</v>
      </c>
      <c r="O166">
        <f t="shared" si="15"/>
        <v>1.2648050016747856</v>
      </c>
      <c r="P166">
        <f t="shared" si="16"/>
        <v>5.4102961942657046</v>
      </c>
      <c r="Q166" s="2">
        <f t="shared" si="17"/>
        <v>0.25473392367555825</v>
      </c>
    </row>
    <row r="167" spans="1:17" x14ac:dyDescent="0.2">
      <c r="A167">
        <v>2.4449999999999998</v>
      </c>
      <c r="B167">
        <v>1.115</v>
      </c>
      <c r="C167">
        <v>30</v>
      </c>
      <c r="D167">
        <v>0.29299999999999998</v>
      </c>
      <c r="E167">
        <v>0.73</v>
      </c>
      <c r="F167">
        <v>2.645</v>
      </c>
      <c r="G167">
        <v>1.33</v>
      </c>
      <c r="H167">
        <v>0.67</v>
      </c>
      <c r="I167" s="2">
        <v>6.5899999999999997E-4</v>
      </c>
      <c r="J167" s="2">
        <v>49.03</v>
      </c>
      <c r="K167" s="2">
        <v>1.772</v>
      </c>
      <c r="L167" s="2">
        <f t="shared" si="12"/>
        <v>1.8579070526418513</v>
      </c>
      <c r="M167" s="2">
        <f t="shared" si="13"/>
        <v>3.1</v>
      </c>
      <c r="N167">
        <f t="shared" si="14"/>
        <v>0.54396728016359919</v>
      </c>
      <c r="O167">
        <f t="shared" si="15"/>
        <v>1.2691999794790925</v>
      </c>
      <c r="P167">
        <f t="shared" si="16"/>
        <v>5.2309451052363336</v>
      </c>
      <c r="Q167" s="2">
        <f t="shared" si="17"/>
        <v>0.24205439082193514</v>
      </c>
    </row>
    <row r="168" spans="1:17" x14ac:dyDescent="0.2">
      <c r="A168">
        <v>2.4449999999999998</v>
      </c>
      <c r="B168">
        <v>1.125</v>
      </c>
      <c r="C168">
        <v>30</v>
      </c>
      <c r="D168">
        <v>0.29699999999999999</v>
      </c>
      <c r="E168">
        <v>0.73699999999999999</v>
      </c>
      <c r="F168">
        <v>2.62</v>
      </c>
      <c r="G168">
        <v>1.32</v>
      </c>
      <c r="H168">
        <v>0.67400000000000004</v>
      </c>
      <c r="I168" s="2">
        <v>6.5709999999999998E-4</v>
      </c>
      <c r="J168" s="2">
        <v>47.92</v>
      </c>
      <c r="K168" s="2">
        <v>1.7350000000000001</v>
      </c>
      <c r="L168" s="2">
        <f t="shared" si="12"/>
        <v>1.8705273325318936</v>
      </c>
      <c r="M168" s="2">
        <f t="shared" si="13"/>
        <v>3.1</v>
      </c>
      <c r="N168">
        <f t="shared" si="14"/>
        <v>0.53987730061349692</v>
      </c>
      <c r="O168">
        <f t="shared" si="15"/>
        <v>1.27309916473725</v>
      </c>
      <c r="P168">
        <f t="shared" si="16"/>
        <v>5.0761677858503562</v>
      </c>
      <c r="Q168" s="2">
        <f t="shared" si="17"/>
        <v>0.23646648461371519</v>
      </c>
    </row>
    <row r="169" spans="1:17" x14ac:dyDescent="0.2">
      <c r="A169">
        <v>2.4449999999999998</v>
      </c>
      <c r="B169">
        <v>1.135</v>
      </c>
      <c r="C169">
        <v>30</v>
      </c>
      <c r="D169">
        <v>0.30199999999999999</v>
      </c>
      <c r="E169">
        <v>0.74299999999999999</v>
      </c>
      <c r="F169">
        <v>2.5939999999999999</v>
      </c>
      <c r="G169">
        <v>1.31</v>
      </c>
      <c r="H169">
        <v>0.67800000000000005</v>
      </c>
      <c r="I169" s="2">
        <v>6.5470000000000003E-4</v>
      </c>
      <c r="J169" s="2">
        <v>46.8</v>
      </c>
      <c r="K169" s="2">
        <v>1.6990000000000001</v>
      </c>
      <c r="L169" s="2">
        <f t="shared" si="12"/>
        <v>1.8892808600534281</v>
      </c>
      <c r="M169" s="2">
        <f t="shared" si="13"/>
        <v>3.1</v>
      </c>
      <c r="N169">
        <f t="shared" si="14"/>
        <v>0.53578732106339466</v>
      </c>
      <c r="O169">
        <f t="shared" si="15"/>
        <v>1.2775011093217441</v>
      </c>
      <c r="P169">
        <f t="shared" si="16"/>
        <v>4.9106558676060228</v>
      </c>
      <c r="Q169" s="2">
        <f t="shared" si="17"/>
        <v>0.23008921542040139</v>
      </c>
    </row>
    <row r="170" spans="1:17" x14ac:dyDescent="0.2">
      <c r="A170">
        <v>2.4449999999999998</v>
      </c>
      <c r="B170">
        <v>1.145</v>
      </c>
      <c r="C170">
        <v>30</v>
      </c>
      <c r="D170">
        <v>0.307</v>
      </c>
      <c r="E170">
        <v>0.75</v>
      </c>
      <c r="F170">
        <v>2.569</v>
      </c>
      <c r="G170">
        <v>1.3</v>
      </c>
      <c r="H170">
        <v>0.68200000000000005</v>
      </c>
      <c r="I170" s="2">
        <v>6.5249999999999998E-4</v>
      </c>
      <c r="J170" s="2">
        <v>47.15</v>
      </c>
      <c r="K170" s="2">
        <v>1.7130000000000001</v>
      </c>
      <c r="L170" s="2">
        <f t="shared" si="12"/>
        <v>1.8945482649615746</v>
      </c>
      <c r="M170" s="2">
        <f t="shared" si="13"/>
        <v>3.1</v>
      </c>
      <c r="N170">
        <f t="shared" si="14"/>
        <v>0.5316973415132924</v>
      </c>
      <c r="O170">
        <f t="shared" si="15"/>
        <v>1.2818217900811233</v>
      </c>
      <c r="P170">
        <f t="shared" si="16"/>
        <v>4.7519350867854371</v>
      </c>
      <c r="Q170" s="2">
        <f t="shared" si="17"/>
        <v>0.23156508291504785</v>
      </c>
    </row>
    <row r="171" spans="1:17" x14ac:dyDescent="0.2">
      <c r="A171">
        <v>2.4449999999999998</v>
      </c>
      <c r="B171">
        <v>1.155</v>
      </c>
      <c r="C171">
        <v>30</v>
      </c>
      <c r="D171">
        <v>0.312</v>
      </c>
      <c r="E171">
        <v>0.75600000000000001</v>
      </c>
      <c r="F171">
        <v>2.544</v>
      </c>
      <c r="G171">
        <v>1.29</v>
      </c>
      <c r="H171">
        <v>0.68500000000000005</v>
      </c>
      <c r="I171" s="2">
        <v>6.5030000000000003E-4</v>
      </c>
      <c r="J171" s="2">
        <v>45.26</v>
      </c>
      <c r="K171" s="2">
        <v>1.65</v>
      </c>
      <c r="L171" s="2">
        <f t="shared" si="12"/>
        <v>1.9184427429085131</v>
      </c>
      <c r="M171" s="2">
        <f t="shared" si="13"/>
        <v>3.1</v>
      </c>
      <c r="N171">
        <f t="shared" si="14"/>
        <v>0.52760736196319014</v>
      </c>
      <c r="O171">
        <f t="shared" si="15"/>
        <v>1.286227988972813</v>
      </c>
      <c r="P171">
        <f t="shared" si="16"/>
        <v>4.5996431688407391</v>
      </c>
      <c r="Q171" s="2">
        <f t="shared" si="17"/>
        <v>0.2214147481404746</v>
      </c>
    </row>
    <row r="172" spans="1:17" x14ac:dyDescent="0.2">
      <c r="A172">
        <v>2.4449999999999998</v>
      </c>
      <c r="B172">
        <v>1.165</v>
      </c>
      <c r="C172">
        <v>30</v>
      </c>
      <c r="D172">
        <v>0.318</v>
      </c>
      <c r="E172">
        <v>0.76300000000000001</v>
      </c>
      <c r="F172">
        <v>2.5179999999999998</v>
      </c>
      <c r="G172">
        <v>1.28</v>
      </c>
      <c r="H172">
        <v>0.68899999999999995</v>
      </c>
      <c r="I172" s="2">
        <v>6.4740000000000002E-4</v>
      </c>
      <c r="J172" s="2">
        <v>47.43</v>
      </c>
      <c r="K172" s="2">
        <v>1.726</v>
      </c>
      <c r="L172" s="2">
        <f t="shared" si="12"/>
        <v>1.9059546661539042</v>
      </c>
      <c r="M172" s="2">
        <f t="shared" si="13"/>
        <v>3.1</v>
      </c>
      <c r="N172">
        <f t="shared" si="14"/>
        <v>0.52351738241308787</v>
      </c>
      <c r="O172">
        <f t="shared" si="15"/>
        <v>1.2909543338275431</v>
      </c>
      <c r="P172">
        <f t="shared" si="16"/>
        <v>4.4394373704092507</v>
      </c>
      <c r="Q172" s="2">
        <f t="shared" si="17"/>
        <v>0.23165090404788996</v>
      </c>
    </row>
    <row r="173" spans="1:17" x14ac:dyDescent="0.2">
      <c r="A173">
        <v>2.4449999999999998</v>
      </c>
      <c r="B173">
        <v>1.175</v>
      </c>
      <c r="C173">
        <v>30</v>
      </c>
      <c r="D173">
        <v>0.32300000000000001</v>
      </c>
      <c r="E173">
        <v>0.76900000000000002</v>
      </c>
      <c r="F173">
        <v>2.4929999999999999</v>
      </c>
      <c r="G173">
        <v>1.27</v>
      </c>
      <c r="H173">
        <v>0.69199999999999995</v>
      </c>
      <c r="I173" s="2">
        <v>6.4479999999999995E-4</v>
      </c>
      <c r="J173" s="2">
        <v>47.4</v>
      </c>
      <c r="K173" s="2">
        <v>1.796</v>
      </c>
      <c r="L173" s="2">
        <f t="shared" si="12"/>
        <v>2.1787025551132895</v>
      </c>
      <c r="M173" s="2">
        <f t="shared" si="13"/>
        <v>3.1</v>
      </c>
      <c r="N173">
        <f t="shared" si="14"/>
        <v>0.51942740286298561</v>
      </c>
      <c r="O173">
        <f t="shared" si="15"/>
        <v>1.2953616218611417</v>
      </c>
      <c r="P173">
        <f t="shared" si="16"/>
        <v>4.2996622433504541</v>
      </c>
      <c r="Q173" s="2">
        <f t="shared" si="17"/>
        <v>0.2305496589564055</v>
      </c>
    </row>
    <row r="174" spans="1:17" x14ac:dyDescent="0.2">
      <c r="A174">
        <v>2.4449999999999998</v>
      </c>
      <c r="B174">
        <v>1.1850000000000001</v>
      </c>
      <c r="C174">
        <v>30</v>
      </c>
      <c r="D174">
        <v>0.32800000000000001</v>
      </c>
      <c r="E174">
        <v>0.77600000000000002</v>
      </c>
      <c r="F174">
        <v>2.468</v>
      </c>
      <c r="G174">
        <v>1.26</v>
      </c>
      <c r="H174">
        <v>0.69599999999999995</v>
      </c>
      <c r="I174" s="2">
        <v>6.4210000000000005E-4</v>
      </c>
      <c r="J174" s="2">
        <v>47.46</v>
      </c>
      <c r="K174" s="2">
        <v>1.931</v>
      </c>
      <c r="L174" s="2">
        <f t="shared" si="12"/>
        <v>2.6351913816952197</v>
      </c>
      <c r="M174" s="2">
        <f t="shared" si="13"/>
        <v>3.1</v>
      </c>
      <c r="N174">
        <f t="shared" si="14"/>
        <v>0.51533742331288335</v>
      </c>
      <c r="O174">
        <f t="shared" si="15"/>
        <v>1.2996873689648172</v>
      </c>
      <c r="P174">
        <f t="shared" si="16"/>
        <v>4.1653294823496134</v>
      </c>
      <c r="Q174" s="2">
        <f t="shared" si="17"/>
        <v>0.23047461985152076</v>
      </c>
    </row>
    <row r="175" spans="1:17" x14ac:dyDescent="0.2">
      <c r="A175">
        <v>2.4449999999999998</v>
      </c>
      <c r="B175">
        <v>1.1950000000000001</v>
      </c>
      <c r="C175">
        <v>30</v>
      </c>
      <c r="D175">
        <v>0.33400000000000002</v>
      </c>
      <c r="E175">
        <v>0.78300000000000003</v>
      </c>
      <c r="F175">
        <v>2.4420000000000002</v>
      </c>
      <c r="G175">
        <v>1.25</v>
      </c>
      <c r="H175">
        <v>0.69899999999999995</v>
      </c>
      <c r="I175" s="2">
        <v>6.3880000000000002E-4</v>
      </c>
      <c r="J175" s="2">
        <v>46.87</v>
      </c>
      <c r="K175" s="2">
        <v>1.788</v>
      </c>
      <c r="L175" s="2">
        <f t="shared" si="12"/>
        <v>2.223230033412813</v>
      </c>
      <c r="M175" s="2">
        <f t="shared" si="13"/>
        <v>3.1</v>
      </c>
      <c r="N175">
        <f t="shared" si="14"/>
        <v>0.51124744376278108</v>
      </c>
      <c r="O175">
        <f t="shared" si="15"/>
        <v>1.3044073977242205</v>
      </c>
      <c r="P175">
        <f t="shared" si="16"/>
        <v>4.0240804086180288</v>
      </c>
      <c r="Q175" s="2">
        <f t="shared" si="17"/>
        <v>0.22714645671871905</v>
      </c>
    </row>
    <row r="176" spans="1:17" x14ac:dyDescent="0.2">
      <c r="A176">
        <v>2.4449999999999998</v>
      </c>
      <c r="B176">
        <v>1.2050000000000001</v>
      </c>
      <c r="C176">
        <v>30</v>
      </c>
      <c r="D176">
        <v>0.33900000000000002</v>
      </c>
      <c r="E176">
        <v>0.78900000000000003</v>
      </c>
      <c r="F176">
        <v>2.4169999999999998</v>
      </c>
      <c r="G176">
        <v>1.24</v>
      </c>
      <c r="H176">
        <v>0.70299999999999996</v>
      </c>
      <c r="I176" s="2">
        <v>6.3579999999999995E-4</v>
      </c>
      <c r="J176" s="2">
        <v>49.5</v>
      </c>
      <c r="K176" s="2">
        <v>1.8089999999999999</v>
      </c>
      <c r="L176" s="2">
        <f t="shared" si="12"/>
        <v>1.9353817399517967</v>
      </c>
      <c r="M176" s="2">
        <f t="shared" si="13"/>
        <v>3.1</v>
      </c>
      <c r="N176">
        <f t="shared" si="14"/>
        <v>0.50715746421267882</v>
      </c>
      <c r="O176">
        <f t="shared" si="15"/>
        <v>1.3088177891126516</v>
      </c>
      <c r="P176">
        <f t="shared" si="16"/>
        <v>3.9003712745168975</v>
      </c>
      <c r="Q176" s="2">
        <f t="shared" si="17"/>
        <v>0.23882142690361305</v>
      </c>
    </row>
    <row r="177" spans="1:17" x14ac:dyDescent="0.2">
      <c r="A177">
        <v>2.4449999999999998</v>
      </c>
      <c r="B177">
        <v>1.2150000000000001</v>
      </c>
      <c r="C177">
        <v>30</v>
      </c>
      <c r="D177">
        <v>0.34499999999999997</v>
      </c>
      <c r="E177">
        <v>0.79600000000000004</v>
      </c>
      <c r="F177">
        <v>2.3919999999999999</v>
      </c>
      <c r="G177">
        <v>1.23</v>
      </c>
      <c r="H177">
        <v>0.70599999999999996</v>
      </c>
      <c r="I177" s="2">
        <v>6.3250000000000003E-4</v>
      </c>
      <c r="J177" s="2">
        <v>50.33</v>
      </c>
      <c r="K177" s="2">
        <v>1.831</v>
      </c>
      <c r="L177" s="2">
        <f t="shared" si="12"/>
        <v>1.9039343304189513</v>
      </c>
      <c r="M177" s="2">
        <f t="shared" si="13"/>
        <v>3.1</v>
      </c>
      <c r="N177">
        <f t="shared" si="14"/>
        <v>0.50306748466257667</v>
      </c>
      <c r="O177">
        <f t="shared" si="15"/>
        <v>1.313532580422569</v>
      </c>
      <c r="P177">
        <f t="shared" si="16"/>
        <v>3.7703420148526194</v>
      </c>
      <c r="Q177" s="2">
        <f t="shared" si="17"/>
        <v>0.24227002517289037</v>
      </c>
    </row>
    <row r="178" spans="1:17" x14ac:dyDescent="0.2">
      <c r="A178">
        <v>2.4449999999999998</v>
      </c>
      <c r="B178">
        <v>1.2250000000000001</v>
      </c>
      <c r="C178">
        <v>30</v>
      </c>
      <c r="D178">
        <v>0.35</v>
      </c>
      <c r="E178">
        <v>0.80200000000000005</v>
      </c>
      <c r="F178">
        <v>2.3660000000000001</v>
      </c>
      <c r="G178">
        <v>1.22</v>
      </c>
      <c r="H178">
        <v>0.70899999999999996</v>
      </c>
      <c r="I178" s="2">
        <v>6.2870000000000005E-4</v>
      </c>
      <c r="J178" s="2">
        <v>55.09</v>
      </c>
      <c r="K178" s="2">
        <v>2.0009999999999999</v>
      </c>
      <c r="L178" s="2">
        <f t="shared" si="12"/>
        <v>1.8929220850449402</v>
      </c>
      <c r="M178" s="2">
        <f t="shared" si="13"/>
        <v>3.1</v>
      </c>
      <c r="N178">
        <f t="shared" si="14"/>
        <v>0.49897750511247435</v>
      </c>
      <c r="O178">
        <f t="shared" si="15"/>
        <v>1.3179440635141668</v>
      </c>
      <c r="P178">
        <f t="shared" si="16"/>
        <v>3.6561727448814296</v>
      </c>
      <c r="Q178" s="2">
        <f t="shared" si="17"/>
        <v>0.26394102997018698</v>
      </c>
    </row>
    <row r="179" spans="1:17" x14ac:dyDescent="0.2">
      <c r="A179">
        <v>2.4449999999999998</v>
      </c>
      <c r="B179">
        <v>1.2350000000000001</v>
      </c>
      <c r="C179">
        <v>30</v>
      </c>
      <c r="D179">
        <v>0.35599999999999998</v>
      </c>
      <c r="E179">
        <v>0.80900000000000005</v>
      </c>
      <c r="F179">
        <v>2.3410000000000002</v>
      </c>
      <c r="G179">
        <v>1.21</v>
      </c>
      <c r="H179">
        <v>0.71199999999999997</v>
      </c>
      <c r="I179" s="2">
        <v>6.2520000000000002E-4</v>
      </c>
      <c r="J179" s="2">
        <v>57.96</v>
      </c>
      <c r="K179" s="2">
        <v>2.1</v>
      </c>
      <c r="L179" s="2">
        <f t="shared" si="12"/>
        <v>1.8754983934683975</v>
      </c>
      <c r="M179" s="2">
        <f t="shared" si="13"/>
        <v>3.1</v>
      </c>
      <c r="N179">
        <f t="shared" si="14"/>
        <v>0.49488752556237209</v>
      </c>
      <c r="O179">
        <f t="shared" si="15"/>
        <v>1.3226535944949445</v>
      </c>
      <c r="P179">
        <f t="shared" si="16"/>
        <v>3.5362212042486902</v>
      </c>
      <c r="Q179" s="2">
        <f t="shared" si="17"/>
        <v>0.27698506374664711</v>
      </c>
    </row>
    <row r="180" spans="1:17" x14ac:dyDescent="0.2">
      <c r="A180">
        <v>2.4449999999999998</v>
      </c>
      <c r="B180">
        <v>1.2450000000000001</v>
      </c>
      <c r="C180">
        <v>30</v>
      </c>
      <c r="D180">
        <v>0.36199999999999999</v>
      </c>
      <c r="E180">
        <v>0.81499999999999995</v>
      </c>
      <c r="F180">
        <v>2.3159999999999998</v>
      </c>
      <c r="G180">
        <v>1.2</v>
      </c>
      <c r="H180">
        <v>0.71599999999999997</v>
      </c>
      <c r="I180" s="2">
        <v>6.2149999999999998E-4</v>
      </c>
      <c r="J180" s="2">
        <v>61.27</v>
      </c>
      <c r="K180" s="2">
        <v>2.2200000000000002</v>
      </c>
      <c r="L180" s="2">
        <f t="shared" si="12"/>
        <v>1.8757268627895358</v>
      </c>
      <c r="M180" s="2">
        <f t="shared" si="13"/>
        <v>3.1</v>
      </c>
      <c r="N180">
        <f t="shared" si="14"/>
        <v>0.49079754601226988</v>
      </c>
      <c r="O180">
        <f t="shared" si="15"/>
        <v>1.327442491899933</v>
      </c>
      <c r="P180">
        <f t="shared" si="16"/>
        <v>3.4211674653354756</v>
      </c>
      <c r="Q180" s="2">
        <f t="shared" si="17"/>
        <v>0.2912848595495155</v>
      </c>
    </row>
    <row r="181" spans="1:17" x14ac:dyDescent="0.2">
      <c r="A181">
        <v>2.4449999999999998</v>
      </c>
      <c r="B181">
        <v>1.2549999999999999</v>
      </c>
      <c r="C181">
        <v>30</v>
      </c>
      <c r="D181">
        <v>0.36799999999999999</v>
      </c>
      <c r="E181">
        <v>0.82199999999999995</v>
      </c>
      <c r="F181">
        <v>2.2909999999999999</v>
      </c>
      <c r="G181">
        <v>1.19</v>
      </c>
      <c r="H181">
        <v>0.71899999999999997</v>
      </c>
      <c r="I181" s="2">
        <v>6.1760000000000005E-4</v>
      </c>
      <c r="J181" s="2">
        <v>69.23</v>
      </c>
      <c r="K181" s="2">
        <v>2.5009999999999999</v>
      </c>
      <c r="L181" s="2">
        <f t="shared" si="12"/>
        <v>1.8549521986296471</v>
      </c>
      <c r="M181" s="2">
        <f t="shared" si="13"/>
        <v>3.1</v>
      </c>
      <c r="N181">
        <f t="shared" si="14"/>
        <v>0.48670756646216767</v>
      </c>
      <c r="O181">
        <f t="shared" si="15"/>
        <v>1.332143651101674</v>
      </c>
      <c r="P181">
        <f t="shared" si="16"/>
        <v>3.3107502928375889</v>
      </c>
      <c r="Q181" s="2">
        <f t="shared" si="17"/>
        <v>0.32820770880775219</v>
      </c>
    </row>
    <row r="182" spans="1:17" x14ac:dyDescent="0.2">
      <c r="A182">
        <v>2.4449999999999998</v>
      </c>
      <c r="B182">
        <v>1.2649999999999999</v>
      </c>
      <c r="C182">
        <v>30</v>
      </c>
      <c r="D182">
        <v>0.374</v>
      </c>
      <c r="E182">
        <v>0.82799999999999996</v>
      </c>
      <c r="F182">
        <v>2.2650000000000001</v>
      </c>
      <c r="G182">
        <v>1.18</v>
      </c>
      <c r="H182">
        <v>0.72199999999999998</v>
      </c>
      <c r="I182" s="2">
        <v>6.1309999999999999E-4</v>
      </c>
      <c r="J182" s="2">
        <v>71.22</v>
      </c>
      <c r="K182" s="2">
        <v>2.569</v>
      </c>
      <c r="L182" s="2">
        <f t="shared" si="12"/>
        <v>1.8442904429091733</v>
      </c>
      <c r="M182" s="2">
        <f t="shared" si="13"/>
        <v>3.1</v>
      </c>
      <c r="N182">
        <f t="shared" si="14"/>
        <v>0.48261758691206547</v>
      </c>
      <c r="O182">
        <f t="shared" si="15"/>
        <v>1.336924205607783</v>
      </c>
      <c r="P182">
        <f t="shared" si="16"/>
        <v>3.2047258894045334</v>
      </c>
      <c r="Q182" s="2">
        <f t="shared" si="17"/>
        <v>0.33581954792795743</v>
      </c>
    </row>
    <row r="183" spans="1:17" x14ac:dyDescent="0.2">
      <c r="A183">
        <v>2.4449999999999998</v>
      </c>
      <c r="B183">
        <v>1.2749999999999999</v>
      </c>
      <c r="C183">
        <v>30</v>
      </c>
      <c r="D183">
        <v>0.38</v>
      </c>
      <c r="E183">
        <v>0.83499999999999996</v>
      </c>
      <c r="F183">
        <v>2.2400000000000002</v>
      </c>
      <c r="G183">
        <v>1.17</v>
      </c>
      <c r="H183">
        <v>0.72499999999999998</v>
      </c>
      <c r="I183" s="2">
        <v>6.0880000000000005E-4</v>
      </c>
      <c r="J183" s="2">
        <v>73.22</v>
      </c>
      <c r="K183" s="2">
        <v>2.6360000000000001</v>
      </c>
      <c r="L183" s="2">
        <f t="shared" si="12"/>
        <v>1.8305154143700502</v>
      </c>
      <c r="M183" s="2">
        <f t="shared" si="13"/>
        <v>3.1</v>
      </c>
      <c r="N183">
        <f t="shared" si="14"/>
        <v>0.4785276073619632</v>
      </c>
      <c r="O183">
        <f t="shared" si="15"/>
        <v>1.3416170254138777</v>
      </c>
      <c r="P183">
        <f t="shared" si="16"/>
        <v>3.1028664929375536</v>
      </c>
      <c r="Q183" s="2">
        <f t="shared" si="17"/>
        <v>0.34419806616718585</v>
      </c>
    </row>
    <row r="184" spans="1:17" x14ac:dyDescent="0.2">
      <c r="A184">
        <v>2.4449999999999998</v>
      </c>
      <c r="B184">
        <v>1.2849999999999999</v>
      </c>
      <c r="C184">
        <v>30</v>
      </c>
      <c r="D184">
        <v>0.38700000000000001</v>
      </c>
      <c r="E184">
        <v>0.84199999999999997</v>
      </c>
      <c r="F184">
        <v>2.2149999999999999</v>
      </c>
      <c r="G184">
        <v>1.1599999999999999</v>
      </c>
      <c r="H184">
        <v>0.72799999999999998</v>
      </c>
      <c r="I184" s="2">
        <v>6.043E-4</v>
      </c>
      <c r="J184" s="2">
        <v>70.349999999999994</v>
      </c>
      <c r="K184" s="2">
        <v>2.548</v>
      </c>
      <c r="L184" s="2">
        <f t="shared" si="12"/>
        <v>1.8729898922199268</v>
      </c>
      <c r="M184" s="2">
        <f t="shared" si="13"/>
        <v>3.1</v>
      </c>
      <c r="N184">
        <f t="shared" si="14"/>
        <v>0.47443762781186094</v>
      </c>
      <c r="O184">
        <f t="shared" si="15"/>
        <v>1.3466695000375699</v>
      </c>
      <c r="P184">
        <f t="shared" si="16"/>
        <v>2.9971943536941068</v>
      </c>
      <c r="Q184" s="2">
        <f t="shared" si="17"/>
        <v>0.32956475220119102</v>
      </c>
    </row>
    <row r="185" spans="1:17" x14ac:dyDescent="0.2">
      <c r="A185">
        <v>2.4449999999999998</v>
      </c>
      <c r="B185">
        <v>1.2949999999999999</v>
      </c>
      <c r="C185">
        <v>30</v>
      </c>
      <c r="D185">
        <v>0.39300000000000002</v>
      </c>
      <c r="E185">
        <v>0.84799999999999998</v>
      </c>
      <c r="F185">
        <v>2.1890000000000001</v>
      </c>
      <c r="G185">
        <v>1.1499999999999999</v>
      </c>
      <c r="H185">
        <v>0.73099999999999998</v>
      </c>
      <c r="I185" s="2">
        <v>5.9920000000000004E-4</v>
      </c>
      <c r="J185" s="2">
        <v>60.14</v>
      </c>
      <c r="K185" s="2">
        <v>2.1800000000000002</v>
      </c>
      <c r="L185" s="2">
        <f t="shared" si="12"/>
        <v>1.8787551397702495</v>
      </c>
      <c r="M185" s="2">
        <f t="shared" si="13"/>
        <v>3.1</v>
      </c>
      <c r="N185">
        <f t="shared" si="14"/>
        <v>0.47034764826175868</v>
      </c>
      <c r="O185">
        <f t="shared" si="15"/>
        <v>1.3514343302103426</v>
      </c>
      <c r="P185">
        <f t="shared" si="16"/>
        <v>2.9033977156461575</v>
      </c>
      <c r="Q185" s="2">
        <f t="shared" si="17"/>
        <v>0.28012178660561071</v>
      </c>
    </row>
    <row r="186" spans="1:17" x14ac:dyDescent="0.2">
      <c r="A186">
        <v>2.4449999999999998</v>
      </c>
      <c r="B186">
        <v>1.3049999999999999</v>
      </c>
      <c r="C186">
        <v>30</v>
      </c>
      <c r="D186">
        <v>0.39900000000000002</v>
      </c>
      <c r="E186">
        <v>0.85499999999999998</v>
      </c>
      <c r="F186">
        <v>2.1640000000000001</v>
      </c>
      <c r="G186">
        <v>1.1399999999999999</v>
      </c>
      <c r="H186">
        <v>0.73399999999999999</v>
      </c>
      <c r="I186" s="2">
        <v>5.9440000000000003E-4</v>
      </c>
      <c r="J186" s="2">
        <v>53.79</v>
      </c>
      <c r="K186" s="2">
        <v>1.956</v>
      </c>
      <c r="L186" s="2">
        <f t="shared" si="12"/>
        <v>1.9008262666187477</v>
      </c>
      <c r="M186" s="2">
        <f t="shared" si="13"/>
        <v>3.1</v>
      </c>
      <c r="N186">
        <f t="shared" si="14"/>
        <v>0.46625766871165641</v>
      </c>
      <c r="O186">
        <f t="shared" si="15"/>
        <v>1.3561115946684332</v>
      </c>
      <c r="P186">
        <f t="shared" si="16"/>
        <v>2.8131471719614041</v>
      </c>
      <c r="Q186" s="2">
        <f t="shared" si="17"/>
        <v>0.24968434806455433</v>
      </c>
    </row>
    <row r="187" spans="1:17" x14ac:dyDescent="0.2">
      <c r="A187">
        <v>2.4449999999999998</v>
      </c>
      <c r="B187">
        <v>1.3149999999999999</v>
      </c>
      <c r="C187">
        <v>30</v>
      </c>
      <c r="D187">
        <v>0.40600000000000003</v>
      </c>
      <c r="E187">
        <v>0.86099999999999999</v>
      </c>
      <c r="F187">
        <v>2.1389999999999998</v>
      </c>
      <c r="G187">
        <v>1.1299999999999999</v>
      </c>
      <c r="H187">
        <v>0.73699999999999999</v>
      </c>
      <c r="I187" s="2">
        <v>5.8929999999999996E-4</v>
      </c>
      <c r="J187" s="2">
        <v>47.97</v>
      </c>
      <c r="K187" s="2">
        <v>1.7490000000000001</v>
      </c>
      <c r="L187" s="2">
        <f t="shared" si="12"/>
        <v>1.9192513584566424</v>
      </c>
      <c r="M187" s="2">
        <f t="shared" si="13"/>
        <v>3.1</v>
      </c>
      <c r="N187">
        <f t="shared" si="14"/>
        <v>0.46216768916155415</v>
      </c>
      <c r="O187">
        <f t="shared" si="15"/>
        <v>1.3612223673789885</v>
      </c>
      <c r="P187">
        <f t="shared" si="16"/>
        <v>2.7195538725140187</v>
      </c>
      <c r="Q187" s="2">
        <f t="shared" si="17"/>
        <v>0.22128820689389039</v>
      </c>
    </row>
    <row r="188" spans="1:17" x14ac:dyDescent="0.2">
      <c r="A188">
        <v>2.4449999999999998</v>
      </c>
      <c r="B188">
        <v>1.325</v>
      </c>
      <c r="C188">
        <v>30</v>
      </c>
      <c r="D188">
        <v>0.41299999999999998</v>
      </c>
      <c r="E188">
        <v>0.86799999999999999</v>
      </c>
      <c r="F188">
        <v>2.113</v>
      </c>
      <c r="G188">
        <v>1.1200000000000001</v>
      </c>
      <c r="H188">
        <v>0.74</v>
      </c>
      <c r="I188" s="2">
        <v>5.8359999999999998E-4</v>
      </c>
      <c r="J188" s="2">
        <v>42.93</v>
      </c>
      <c r="K188" s="2">
        <v>1.5720000000000001</v>
      </c>
      <c r="L188" s="2">
        <f t="shared" si="12"/>
        <v>1.9489987231089665</v>
      </c>
      <c r="M188" s="2">
        <f t="shared" si="13"/>
        <v>3.1</v>
      </c>
      <c r="N188">
        <f t="shared" si="14"/>
        <v>0.45807770961145194</v>
      </c>
      <c r="O188">
        <f t="shared" si="15"/>
        <v>1.3662392834549313</v>
      </c>
      <c r="P188">
        <f t="shared" si="16"/>
        <v>2.6298023067085317</v>
      </c>
      <c r="Q188" s="2">
        <f t="shared" si="17"/>
        <v>0.19725787450389357</v>
      </c>
    </row>
    <row r="189" spans="1:17" x14ac:dyDescent="0.2">
      <c r="A189">
        <v>2.4449999999999998</v>
      </c>
      <c r="B189">
        <v>1.335</v>
      </c>
      <c r="C189">
        <v>30</v>
      </c>
      <c r="D189">
        <v>0.42</v>
      </c>
      <c r="E189">
        <v>0.874</v>
      </c>
      <c r="F189">
        <v>2.0880000000000001</v>
      </c>
      <c r="G189">
        <v>1.1100000000000001</v>
      </c>
      <c r="H189">
        <v>0.74299999999999999</v>
      </c>
      <c r="I189" s="2">
        <v>5.7819999999999996E-4</v>
      </c>
      <c r="J189" s="2">
        <v>39.72</v>
      </c>
      <c r="K189" s="2">
        <v>1.462</v>
      </c>
      <c r="L189" s="2">
        <f t="shared" si="12"/>
        <v>1.9844479375863286</v>
      </c>
      <c r="M189" s="2">
        <f t="shared" si="13"/>
        <v>3.1</v>
      </c>
      <c r="N189">
        <f t="shared" si="14"/>
        <v>0.45398773006134968</v>
      </c>
      <c r="O189">
        <f t="shared" si="15"/>
        <v>1.371329393897277</v>
      </c>
      <c r="P189">
        <f t="shared" si="16"/>
        <v>2.5436856029617303</v>
      </c>
      <c r="Q189" s="2">
        <f t="shared" si="17"/>
        <v>0.18133877079877636</v>
      </c>
    </row>
    <row r="190" spans="1:17" x14ac:dyDescent="0.2">
      <c r="A190">
        <v>2.4449999999999998</v>
      </c>
      <c r="B190">
        <v>1.345</v>
      </c>
      <c r="C190">
        <v>30</v>
      </c>
      <c r="D190">
        <v>0.42699999999999999</v>
      </c>
      <c r="E190">
        <v>0.88100000000000001</v>
      </c>
      <c r="F190">
        <v>2.0630000000000002</v>
      </c>
      <c r="G190">
        <v>1.1000000000000001</v>
      </c>
      <c r="H190">
        <v>0.746</v>
      </c>
      <c r="I190" s="2">
        <v>5.7249999999999998E-4</v>
      </c>
      <c r="J190" s="2">
        <v>37.42</v>
      </c>
      <c r="K190" s="2">
        <v>1.379</v>
      </c>
      <c r="L190" s="2">
        <f t="shared" si="12"/>
        <v>1.9926522021198696</v>
      </c>
      <c r="M190" s="2">
        <f t="shared" si="13"/>
        <v>3.1</v>
      </c>
      <c r="N190">
        <f t="shared" si="14"/>
        <v>0.44989775051124742</v>
      </c>
      <c r="O190">
        <f t="shared" si="15"/>
        <v>1.3763253271816163</v>
      </c>
      <c r="P190">
        <f t="shared" si="16"/>
        <v>2.4610108875315961</v>
      </c>
      <c r="Q190" s="2">
        <f t="shared" si="17"/>
        <v>0.17012319616529967</v>
      </c>
    </row>
    <row r="191" spans="1:17" x14ac:dyDescent="0.2">
      <c r="A191">
        <v>2.4449999999999998</v>
      </c>
      <c r="B191">
        <v>1.355</v>
      </c>
      <c r="C191">
        <v>30</v>
      </c>
      <c r="D191">
        <v>0.434</v>
      </c>
      <c r="E191">
        <v>0.88700000000000001</v>
      </c>
      <c r="F191">
        <v>2.0369999999999999</v>
      </c>
      <c r="G191">
        <v>1.0900000000000001</v>
      </c>
      <c r="H191">
        <v>0.749</v>
      </c>
      <c r="I191" s="2">
        <v>5.6610000000000005E-4</v>
      </c>
      <c r="J191" s="2">
        <v>35.880000000000003</v>
      </c>
      <c r="K191" s="2">
        <v>1.33</v>
      </c>
      <c r="L191" s="2">
        <f t="shared" si="12"/>
        <v>2.0323310620943076</v>
      </c>
      <c r="M191" s="2">
        <f t="shared" si="13"/>
        <v>3.1</v>
      </c>
      <c r="N191">
        <f t="shared" si="14"/>
        <v>0.44580777096114516</v>
      </c>
      <c r="O191">
        <f t="shared" si="15"/>
        <v>1.3813944705097521</v>
      </c>
      <c r="P191">
        <f t="shared" si="16"/>
        <v>2.3815981399574451</v>
      </c>
      <c r="Q191" s="2">
        <f t="shared" si="17"/>
        <v>0.16204207577656776</v>
      </c>
    </row>
    <row r="192" spans="1:17" x14ac:dyDescent="0.2">
      <c r="A192">
        <v>2.4449999999999998</v>
      </c>
      <c r="B192">
        <v>1.365</v>
      </c>
      <c r="C192">
        <v>30</v>
      </c>
      <c r="D192">
        <v>0.441</v>
      </c>
      <c r="E192">
        <v>0.89400000000000002</v>
      </c>
      <c r="F192">
        <v>2.012</v>
      </c>
      <c r="G192">
        <v>1.08</v>
      </c>
      <c r="H192">
        <v>0.751</v>
      </c>
      <c r="I192" s="2">
        <v>5.5999999999999995E-4</v>
      </c>
      <c r="J192" s="2">
        <v>34.61</v>
      </c>
      <c r="K192" s="2">
        <v>1.327</v>
      </c>
      <c r="L192" s="2">
        <f t="shared" si="12"/>
        <v>2.2562627062419973</v>
      </c>
      <c r="M192" s="2">
        <f t="shared" si="13"/>
        <v>3.1</v>
      </c>
      <c r="N192">
        <f t="shared" si="14"/>
        <v>0.44171779141104289</v>
      </c>
      <c r="O192">
        <f t="shared" si="15"/>
        <v>1.3863694814100078</v>
      </c>
      <c r="P192">
        <f t="shared" si="16"/>
        <v>2.3052791581850123</v>
      </c>
      <c r="Q192" s="2">
        <f t="shared" si="17"/>
        <v>0.15561354122147747</v>
      </c>
    </row>
    <row r="193" spans="1:17" x14ac:dyDescent="0.2">
      <c r="A193">
        <v>2.4449999999999998</v>
      </c>
      <c r="B193">
        <v>1.375</v>
      </c>
      <c r="C193">
        <v>30</v>
      </c>
      <c r="D193">
        <v>0.44800000000000001</v>
      </c>
      <c r="E193">
        <v>0.9</v>
      </c>
      <c r="F193">
        <v>1.9870000000000001</v>
      </c>
      <c r="G193">
        <v>1.07</v>
      </c>
      <c r="H193">
        <v>0.754</v>
      </c>
      <c r="I193" s="2">
        <v>5.5369999999999996E-4</v>
      </c>
      <c r="J193" s="2">
        <v>31.65</v>
      </c>
      <c r="K193" s="2">
        <v>1.3160000000000001</v>
      </c>
      <c r="L193" s="2">
        <f t="shared" si="12"/>
        <v>2.7710611823484785</v>
      </c>
      <c r="M193" s="2">
        <f t="shared" si="13"/>
        <v>3.1</v>
      </c>
      <c r="N193">
        <f t="shared" si="14"/>
        <v>0.43762781186094069</v>
      </c>
      <c r="O193">
        <f t="shared" si="15"/>
        <v>1.3914176753212353</v>
      </c>
      <c r="P193">
        <f t="shared" si="16"/>
        <v>2.2318966213456286</v>
      </c>
      <c r="Q193" s="2">
        <f t="shared" si="17"/>
        <v>0.14133213878822318</v>
      </c>
    </row>
    <row r="194" spans="1:17" x14ac:dyDescent="0.2">
      <c r="A194">
        <v>2.4449999999999998</v>
      </c>
      <c r="B194">
        <v>1.385</v>
      </c>
      <c r="C194">
        <v>30</v>
      </c>
      <c r="D194">
        <v>0.45600000000000002</v>
      </c>
      <c r="E194">
        <v>0.90700000000000003</v>
      </c>
      <c r="F194">
        <v>1.962</v>
      </c>
      <c r="G194">
        <v>1.06</v>
      </c>
      <c r="H194">
        <v>0.75700000000000001</v>
      </c>
      <c r="I194" s="2">
        <v>5.4719999999999997E-4</v>
      </c>
      <c r="J194" s="2">
        <v>31.16</v>
      </c>
      <c r="K194" s="2">
        <v>1.349</v>
      </c>
      <c r="L194" s="2">
        <f t="shared" ref="L194:L257" si="18">SQRT((K194/J194*100)^2-M194^2)</f>
        <v>3.0220132279706755</v>
      </c>
      <c r="M194" s="2">
        <f t="shared" ref="M194:M257" si="19">3.1</f>
        <v>3.1</v>
      </c>
      <c r="N194">
        <f t="shared" ref="N194:N257" si="20">(A194-B194)/A194</f>
        <v>0.43353783231083842</v>
      </c>
      <c r="O194">
        <f t="shared" ref="O194:O257" si="21">1+(1-N194)^2+2*0.938*0.938*N194*N194*D194*D194/E194</f>
        <v>1.3967043272439637</v>
      </c>
      <c r="P194">
        <f t="shared" ref="P194:P257" si="22">PI()*N194/D194/B194</f>
        <v>2.1565635395543952</v>
      </c>
      <c r="Q194" s="2">
        <f t="shared" ref="Q194:Q257" si="23">P194*D194*E194*E194/2/PI()*137*137/O194/389380*J194</f>
        <v>0.13845934433887588</v>
      </c>
    </row>
    <row r="195" spans="1:17" x14ac:dyDescent="0.2">
      <c r="A195">
        <v>2.4449999999999998</v>
      </c>
      <c r="B195">
        <v>1.395</v>
      </c>
      <c r="C195">
        <v>30</v>
      </c>
      <c r="D195">
        <v>0.46400000000000002</v>
      </c>
      <c r="E195">
        <v>0.91400000000000003</v>
      </c>
      <c r="F195">
        <v>1.9359999999999999</v>
      </c>
      <c r="G195">
        <v>1.05</v>
      </c>
      <c r="H195">
        <v>0.75900000000000001</v>
      </c>
      <c r="I195" s="2">
        <v>5.398E-4</v>
      </c>
      <c r="J195" s="2">
        <v>31.92</v>
      </c>
      <c r="K195" s="2">
        <v>1.1890000000000001</v>
      </c>
      <c r="L195" s="2">
        <f t="shared" si="18"/>
        <v>2.0652259469476708</v>
      </c>
      <c r="M195" s="2">
        <f t="shared" si="19"/>
        <v>3.1</v>
      </c>
      <c r="N195">
        <f t="shared" si="20"/>
        <v>0.42944785276073616</v>
      </c>
      <c r="O195">
        <f t="shared" si="21"/>
        <v>1.4019742640905029</v>
      </c>
      <c r="P195">
        <f t="shared" si="22"/>
        <v>2.0843378743867258</v>
      </c>
      <c r="Q195" s="2">
        <f t="shared" si="23"/>
        <v>0.1411201269949153</v>
      </c>
    </row>
    <row r="196" spans="1:17" x14ac:dyDescent="0.2">
      <c r="A196">
        <v>2.4449999999999998</v>
      </c>
      <c r="B196">
        <v>1.405</v>
      </c>
      <c r="C196">
        <v>30</v>
      </c>
      <c r="D196">
        <v>0.47099999999999997</v>
      </c>
      <c r="E196">
        <v>0.92</v>
      </c>
      <c r="F196">
        <v>1.911</v>
      </c>
      <c r="G196">
        <v>1.04</v>
      </c>
      <c r="H196">
        <v>0.76200000000000001</v>
      </c>
      <c r="I196" s="2">
        <v>5.3280000000000005E-4</v>
      </c>
      <c r="J196" s="2">
        <v>30.93</v>
      </c>
      <c r="K196" s="2">
        <v>1.1519999999999999</v>
      </c>
      <c r="L196" s="2">
        <f t="shared" si="18"/>
        <v>2.064507898998003</v>
      </c>
      <c r="M196" s="2">
        <f t="shared" si="19"/>
        <v>3.1</v>
      </c>
      <c r="N196">
        <f t="shared" si="20"/>
        <v>0.4253578732106339</v>
      </c>
      <c r="O196">
        <f t="shared" si="21"/>
        <v>1.4069848237229747</v>
      </c>
      <c r="P196">
        <f t="shared" si="22"/>
        <v>2.0193291620389813</v>
      </c>
      <c r="Q196" s="2">
        <f t="shared" si="23"/>
        <v>0.13576312035342561</v>
      </c>
    </row>
    <row r="197" spans="1:17" x14ac:dyDescent="0.2">
      <c r="A197">
        <v>2.4449999999999998</v>
      </c>
      <c r="B197">
        <v>1.415</v>
      </c>
      <c r="C197">
        <v>30</v>
      </c>
      <c r="D197">
        <v>0.47899999999999998</v>
      </c>
      <c r="E197">
        <v>0.92700000000000005</v>
      </c>
      <c r="F197">
        <v>1.8859999999999999</v>
      </c>
      <c r="G197">
        <v>1.03</v>
      </c>
      <c r="H197">
        <v>0.76500000000000001</v>
      </c>
      <c r="I197" s="2">
        <v>5.2559999999999998E-4</v>
      </c>
      <c r="J197" s="2">
        <v>30.4</v>
      </c>
      <c r="K197" s="2">
        <v>1.1279999999999999</v>
      </c>
      <c r="L197" s="2">
        <f t="shared" si="18"/>
        <v>2.0391188146270944</v>
      </c>
      <c r="M197" s="2">
        <f t="shared" si="19"/>
        <v>3.1</v>
      </c>
      <c r="N197">
        <f t="shared" si="20"/>
        <v>0.42126789366053163</v>
      </c>
      <c r="O197">
        <f t="shared" si="21"/>
        <v>1.4122244780100153</v>
      </c>
      <c r="P197">
        <f t="shared" si="22"/>
        <v>1.9526134687506693</v>
      </c>
      <c r="Q197" s="2">
        <f t="shared" si="23"/>
        <v>0.13272989056557355</v>
      </c>
    </row>
    <row r="198" spans="1:17" x14ac:dyDescent="0.2">
      <c r="A198">
        <v>2.4449999999999998</v>
      </c>
      <c r="B198">
        <v>1.425</v>
      </c>
      <c r="C198">
        <v>30</v>
      </c>
      <c r="D198">
        <v>0.48799999999999999</v>
      </c>
      <c r="E198">
        <v>0.93300000000000005</v>
      </c>
      <c r="F198">
        <v>1.86</v>
      </c>
      <c r="G198">
        <v>1.02</v>
      </c>
      <c r="H198">
        <v>0.76700000000000002</v>
      </c>
      <c r="I198" s="2">
        <v>5.1749999999999995E-4</v>
      </c>
      <c r="J198" s="2">
        <v>30.83</v>
      </c>
      <c r="K198" s="2">
        <v>1.145</v>
      </c>
      <c r="L198" s="2">
        <f t="shared" si="18"/>
        <v>2.0452786508776142</v>
      </c>
      <c r="M198" s="2">
        <f t="shared" si="19"/>
        <v>3.1</v>
      </c>
      <c r="N198">
        <f t="shared" si="20"/>
        <v>0.41717791411042937</v>
      </c>
      <c r="O198">
        <f t="shared" si="21"/>
        <v>1.4178508957492884</v>
      </c>
      <c r="P198">
        <f t="shared" si="22"/>
        <v>1.8846751081524857</v>
      </c>
      <c r="Q198" s="2">
        <f t="shared" si="23"/>
        <v>0.13355193726086179</v>
      </c>
    </row>
    <row r="199" spans="1:17" x14ac:dyDescent="0.2">
      <c r="A199">
        <v>2.4449999999999998</v>
      </c>
      <c r="B199">
        <v>1.4350000000000001</v>
      </c>
      <c r="C199">
        <v>30</v>
      </c>
      <c r="D199">
        <v>0.496</v>
      </c>
      <c r="E199">
        <v>0.94</v>
      </c>
      <c r="F199">
        <v>1.835</v>
      </c>
      <c r="G199">
        <v>1.01</v>
      </c>
      <c r="H199">
        <v>0.77</v>
      </c>
      <c r="I199" s="2">
        <v>5.0980000000000003E-4</v>
      </c>
      <c r="J199" s="2">
        <v>30.16</v>
      </c>
      <c r="K199" s="2">
        <v>1.117</v>
      </c>
      <c r="L199" s="2">
        <f t="shared" si="18"/>
        <v>2.0264529347108353</v>
      </c>
      <c r="M199" s="2">
        <f t="shared" si="19"/>
        <v>3.1</v>
      </c>
      <c r="N199">
        <f t="shared" si="20"/>
        <v>0.41308793456032716</v>
      </c>
      <c r="O199">
        <f t="shared" si="21"/>
        <v>1.4230537645916219</v>
      </c>
      <c r="P199">
        <f t="shared" si="22"/>
        <v>1.8233028274998664</v>
      </c>
      <c r="Q199" s="2">
        <f t="shared" si="23"/>
        <v>0.1299253343116491</v>
      </c>
    </row>
    <row r="200" spans="1:17" x14ac:dyDescent="0.2">
      <c r="A200">
        <v>2.4449999999999998</v>
      </c>
      <c r="B200">
        <v>1.4450000000000001</v>
      </c>
      <c r="C200">
        <v>30</v>
      </c>
      <c r="D200">
        <v>0.504</v>
      </c>
      <c r="E200">
        <v>0.94599999999999995</v>
      </c>
      <c r="F200">
        <v>1.81</v>
      </c>
      <c r="G200">
        <v>1</v>
      </c>
      <c r="H200">
        <v>0.77200000000000002</v>
      </c>
      <c r="I200" s="2">
        <v>5.0180000000000005E-4</v>
      </c>
      <c r="J200" s="2">
        <v>31.17</v>
      </c>
      <c r="K200" s="2">
        <v>1.153</v>
      </c>
      <c r="L200" s="2">
        <f t="shared" si="18"/>
        <v>2.0181962343780797</v>
      </c>
      <c r="M200" s="2">
        <f t="shared" si="19"/>
        <v>3.1</v>
      </c>
      <c r="N200">
        <f t="shared" si="20"/>
        <v>0.4089979550102249</v>
      </c>
      <c r="O200">
        <f t="shared" si="21"/>
        <v>1.4283235901538718</v>
      </c>
      <c r="P200">
        <f t="shared" si="22"/>
        <v>1.7643007782629911</v>
      </c>
      <c r="Q200" s="2">
        <f t="shared" si="23"/>
        <v>0.1332242405922654</v>
      </c>
    </row>
    <row r="201" spans="1:17" x14ac:dyDescent="0.2">
      <c r="A201">
        <v>2.4449999999999998</v>
      </c>
      <c r="B201">
        <v>1.4550000000000001</v>
      </c>
      <c r="C201">
        <v>30</v>
      </c>
      <c r="D201">
        <v>0.51300000000000001</v>
      </c>
      <c r="E201">
        <v>0.95299999999999996</v>
      </c>
      <c r="F201">
        <v>1.784</v>
      </c>
      <c r="G201">
        <v>0.99</v>
      </c>
      <c r="H201">
        <v>0.77400000000000002</v>
      </c>
      <c r="I201" s="2">
        <v>4.929E-4</v>
      </c>
      <c r="J201" s="2">
        <v>29.95</v>
      </c>
      <c r="K201" s="2">
        <v>1.109</v>
      </c>
      <c r="L201" s="2">
        <f t="shared" si="18"/>
        <v>2.0250949913653837</v>
      </c>
      <c r="M201" s="2">
        <f t="shared" si="19"/>
        <v>3.1</v>
      </c>
      <c r="N201">
        <f t="shared" si="20"/>
        <v>0.40490797546012264</v>
      </c>
      <c r="O201">
        <f t="shared" si="21"/>
        <v>1.4338036641184502</v>
      </c>
      <c r="P201">
        <f t="shared" si="22"/>
        <v>1.7042207365680448</v>
      </c>
      <c r="Q201" s="2">
        <f t="shared" si="23"/>
        <v>0.12724003438067844</v>
      </c>
    </row>
    <row r="202" spans="1:17" x14ac:dyDescent="0.2">
      <c r="A202">
        <v>2.4449999999999998</v>
      </c>
      <c r="B202">
        <v>1.4650000000000001</v>
      </c>
      <c r="C202">
        <v>30</v>
      </c>
      <c r="D202">
        <v>0.52200000000000002</v>
      </c>
      <c r="E202">
        <v>0.95899999999999996</v>
      </c>
      <c r="F202">
        <v>1.7589999999999999</v>
      </c>
      <c r="G202">
        <v>0.98</v>
      </c>
      <c r="H202">
        <v>0.77700000000000002</v>
      </c>
      <c r="I202" s="2">
        <v>4.8440000000000001E-4</v>
      </c>
      <c r="J202" s="2">
        <v>30.1</v>
      </c>
      <c r="K202" s="2">
        <v>1.111</v>
      </c>
      <c r="L202" s="2">
        <f t="shared" si="18"/>
        <v>2.0034225029050967</v>
      </c>
      <c r="M202" s="2">
        <f t="shared" si="19"/>
        <v>3.1</v>
      </c>
      <c r="N202">
        <f t="shared" si="20"/>
        <v>0.40081799591002037</v>
      </c>
      <c r="O202">
        <f t="shared" si="21"/>
        <v>1.4393443998240911</v>
      </c>
      <c r="P202">
        <f t="shared" si="22"/>
        <v>1.6466032081617088</v>
      </c>
      <c r="Q202" s="2">
        <f t="shared" si="23"/>
        <v>0.12681951061526892</v>
      </c>
    </row>
    <row r="203" spans="1:17" x14ac:dyDescent="0.2">
      <c r="A203">
        <v>2.4449999999999998</v>
      </c>
      <c r="B203">
        <v>1.4750000000000001</v>
      </c>
      <c r="C203">
        <v>30</v>
      </c>
      <c r="D203">
        <v>0.53100000000000003</v>
      </c>
      <c r="E203">
        <v>0.96599999999999997</v>
      </c>
      <c r="F203">
        <v>1.734</v>
      </c>
      <c r="G203">
        <v>0.97</v>
      </c>
      <c r="H203">
        <v>0.77900000000000003</v>
      </c>
      <c r="I203" s="2">
        <v>4.7560000000000001E-4</v>
      </c>
      <c r="J203" s="2">
        <v>30.86</v>
      </c>
      <c r="K203" s="2">
        <v>1.135</v>
      </c>
      <c r="L203" s="2">
        <f t="shared" si="18"/>
        <v>1.979128555744184</v>
      </c>
      <c r="M203" s="2">
        <f t="shared" si="19"/>
        <v>3.1</v>
      </c>
      <c r="N203">
        <f t="shared" si="20"/>
        <v>0.39672801635991811</v>
      </c>
      <c r="O203">
        <f t="shared" si="21"/>
        <v>1.4447783938847305</v>
      </c>
      <c r="P203">
        <f t="shared" si="22"/>
        <v>1.5913151669948864</v>
      </c>
      <c r="Q203" s="2">
        <f t="shared" si="23"/>
        <v>0.12920736941891545</v>
      </c>
    </row>
    <row r="204" spans="1:17" x14ac:dyDescent="0.2">
      <c r="A204">
        <v>2.4449999999999998</v>
      </c>
      <c r="B204">
        <v>1.4850000000000001</v>
      </c>
      <c r="C204">
        <v>30</v>
      </c>
      <c r="D204">
        <v>0.54</v>
      </c>
      <c r="E204">
        <v>0.97299999999999998</v>
      </c>
      <c r="F204">
        <v>1.708</v>
      </c>
      <c r="G204">
        <v>0.96</v>
      </c>
      <c r="H204">
        <v>0.78100000000000003</v>
      </c>
      <c r="I204" s="2">
        <v>4.66E-4</v>
      </c>
      <c r="J204" s="2">
        <v>31.28</v>
      </c>
      <c r="K204" s="2">
        <v>1.147</v>
      </c>
      <c r="L204" s="2">
        <f t="shared" si="18"/>
        <v>1.9585728053576374</v>
      </c>
      <c r="M204" s="2">
        <f t="shared" si="19"/>
        <v>3.1</v>
      </c>
      <c r="N204">
        <f t="shared" si="20"/>
        <v>0.39263803680981585</v>
      </c>
      <c r="O204">
        <f t="shared" si="21"/>
        <v>1.4501894052278701</v>
      </c>
      <c r="P204">
        <f t="shared" si="22"/>
        <v>1.5382326623788953</v>
      </c>
      <c r="Q204" s="2">
        <f t="shared" si="23"/>
        <v>0.13012810661485855</v>
      </c>
    </row>
    <row r="205" spans="1:17" x14ac:dyDescent="0.2">
      <c r="A205">
        <v>2.4449999999999998</v>
      </c>
      <c r="B205">
        <v>1.4950000000000001</v>
      </c>
      <c r="C205">
        <v>30</v>
      </c>
      <c r="D205">
        <v>0.54900000000000004</v>
      </c>
      <c r="E205">
        <v>0.97899999999999998</v>
      </c>
      <c r="F205">
        <v>1.6830000000000001</v>
      </c>
      <c r="G205">
        <v>0.95</v>
      </c>
      <c r="H205">
        <v>0.78400000000000003</v>
      </c>
      <c r="I205" s="2">
        <v>4.5669999999999999E-4</v>
      </c>
      <c r="J205" s="2">
        <v>34.94</v>
      </c>
      <c r="K205" s="2">
        <v>1.284</v>
      </c>
      <c r="L205" s="2">
        <f t="shared" si="18"/>
        <v>1.973493955857359</v>
      </c>
      <c r="M205" s="2">
        <f t="shared" si="19"/>
        <v>3.1</v>
      </c>
      <c r="N205">
        <f t="shared" si="20"/>
        <v>0.38854805725971364</v>
      </c>
      <c r="O205">
        <f t="shared" si="21"/>
        <v>1.4556610196876054</v>
      </c>
      <c r="P205">
        <f t="shared" si="22"/>
        <v>1.4872400682952922</v>
      </c>
      <c r="Q205" s="2">
        <f t="shared" si="23"/>
        <v>0.1441016915516557</v>
      </c>
    </row>
    <row r="206" spans="1:17" x14ac:dyDescent="0.2">
      <c r="A206">
        <v>2.4449999999999998</v>
      </c>
      <c r="B206">
        <v>1.5049999999999999</v>
      </c>
      <c r="C206">
        <v>30</v>
      </c>
      <c r="D206">
        <v>0.55900000000000005</v>
      </c>
      <c r="E206">
        <v>0.98599999999999999</v>
      </c>
      <c r="F206">
        <v>1.6579999999999999</v>
      </c>
      <c r="G206">
        <v>0.94</v>
      </c>
      <c r="H206">
        <v>0.78600000000000003</v>
      </c>
      <c r="I206" s="2">
        <v>4.4710000000000003E-4</v>
      </c>
      <c r="J206" s="2">
        <v>35.07</v>
      </c>
      <c r="K206" s="2">
        <v>1.282</v>
      </c>
      <c r="L206" s="2">
        <f t="shared" si="18"/>
        <v>1.9372704842626114</v>
      </c>
      <c r="M206" s="2">
        <f t="shared" si="19"/>
        <v>3.1</v>
      </c>
      <c r="N206">
        <f t="shared" si="20"/>
        <v>0.38445807770961143</v>
      </c>
      <c r="O206">
        <f t="shared" si="21"/>
        <v>1.4613209192823517</v>
      </c>
      <c r="P206">
        <f t="shared" si="22"/>
        <v>1.435656544429444</v>
      </c>
      <c r="Q206" s="2">
        <f t="shared" si="23"/>
        <v>0.1436461473217012</v>
      </c>
    </row>
    <row r="207" spans="1:17" x14ac:dyDescent="0.2">
      <c r="A207">
        <v>2.4449999999999998</v>
      </c>
      <c r="B207">
        <v>1.5149999999999999</v>
      </c>
      <c r="C207">
        <v>30</v>
      </c>
      <c r="D207">
        <v>0.56899999999999995</v>
      </c>
      <c r="E207">
        <v>0.99199999999999999</v>
      </c>
      <c r="F207">
        <v>1.633</v>
      </c>
      <c r="G207">
        <v>0.93</v>
      </c>
      <c r="H207">
        <v>0.78800000000000003</v>
      </c>
      <c r="I207" s="2">
        <v>4.372E-4</v>
      </c>
      <c r="J207" s="2">
        <v>36.96</v>
      </c>
      <c r="K207" s="2">
        <v>1.3520000000000001</v>
      </c>
      <c r="L207" s="2">
        <f t="shared" si="18"/>
        <v>1.9419133199157734</v>
      </c>
      <c r="M207" s="2">
        <f t="shared" si="19"/>
        <v>3.1</v>
      </c>
      <c r="N207">
        <f t="shared" si="20"/>
        <v>0.38036809815950923</v>
      </c>
      <c r="O207">
        <f t="shared" si="21"/>
        <v>1.46703521370586</v>
      </c>
      <c r="P207">
        <f t="shared" si="22"/>
        <v>1.3862100991697968</v>
      </c>
      <c r="Q207" s="2">
        <f t="shared" si="23"/>
        <v>0.15001811994580413</v>
      </c>
    </row>
    <row r="208" spans="1:17" x14ac:dyDescent="0.2">
      <c r="A208">
        <v>2.4449999999999998</v>
      </c>
      <c r="B208">
        <v>1.5249999999999999</v>
      </c>
      <c r="C208">
        <v>30</v>
      </c>
      <c r="D208">
        <v>0.57799999999999996</v>
      </c>
      <c r="E208">
        <v>0.999</v>
      </c>
      <c r="F208">
        <v>1.607</v>
      </c>
      <c r="G208">
        <v>0.92</v>
      </c>
      <c r="H208">
        <v>0.79</v>
      </c>
      <c r="I208" s="2">
        <v>4.2650000000000001E-4</v>
      </c>
      <c r="J208" s="2">
        <v>39.9</v>
      </c>
      <c r="K208" s="2">
        <v>1.4590000000000001</v>
      </c>
      <c r="L208" s="2">
        <f t="shared" si="18"/>
        <v>1.9393369537491445</v>
      </c>
      <c r="M208" s="2">
        <f t="shared" si="19"/>
        <v>3.1</v>
      </c>
      <c r="N208">
        <f t="shared" si="20"/>
        <v>0.37627811860940696</v>
      </c>
      <c r="O208">
        <f t="shared" si="21"/>
        <v>1.4723479354316948</v>
      </c>
      <c r="P208">
        <f t="shared" si="22"/>
        <v>1.3410999751884984</v>
      </c>
      <c r="Q208" s="2">
        <f t="shared" si="23"/>
        <v>0.1608311022982348</v>
      </c>
    </row>
    <row r="209" spans="1:17" x14ac:dyDescent="0.2">
      <c r="A209">
        <v>2.4449999999999998</v>
      </c>
      <c r="B209">
        <v>1.5349999999999999</v>
      </c>
      <c r="C209">
        <v>30</v>
      </c>
      <c r="D209">
        <v>0.58899999999999997</v>
      </c>
      <c r="E209">
        <v>1.0049999999999999</v>
      </c>
      <c r="F209">
        <v>1.5820000000000001</v>
      </c>
      <c r="G209">
        <v>0.91</v>
      </c>
      <c r="H209">
        <v>0.79200000000000004</v>
      </c>
      <c r="I209" s="2">
        <v>4.1609999999999998E-4</v>
      </c>
      <c r="J209" s="2">
        <v>45.31</v>
      </c>
      <c r="K209" s="2">
        <v>1.657</v>
      </c>
      <c r="L209" s="2">
        <f t="shared" si="18"/>
        <v>1.9400679604634852</v>
      </c>
      <c r="M209" s="2">
        <f t="shared" si="19"/>
        <v>3.1</v>
      </c>
      <c r="N209">
        <f t="shared" si="20"/>
        <v>0.3721881390593047</v>
      </c>
      <c r="O209">
        <f t="shared" si="21"/>
        <v>1.4782921404816964</v>
      </c>
      <c r="P209">
        <f t="shared" si="22"/>
        <v>1.293268581344152</v>
      </c>
      <c r="Q209" s="2">
        <f t="shared" si="23"/>
        <v>0.18090791347889879</v>
      </c>
    </row>
    <row r="210" spans="1:17" x14ac:dyDescent="0.2">
      <c r="A210">
        <v>2.4449999999999998</v>
      </c>
      <c r="B210">
        <v>1.5449999999999999</v>
      </c>
      <c r="C210">
        <v>30</v>
      </c>
      <c r="D210">
        <v>0.59899999999999998</v>
      </c>
      <c r="E210">
        <v>1.012</v>
      </c>
      <c r="F210">
        <v>1.5569999999999999</v>
      </c>
      <c r="G210">
        <v>0.9</v>
      </c>
      <c r="H210">
        <v>0.79500000000000004</v>
      </c>
      <c r="I210" s="2">
        <v>4.0529999999999999E-4</v>
      </c>
      <c r="J210" s="2">
        <v>48.25</v>
      </c>
      <c r="K210" s="2">
        <v>1.766</v>
      </c>
      <c r="L210" s="2">
        <f t="shared" si="18"/>
        <v>1.945856767586283</v>
      </c>
      <c r="M210" s="2">
        <f t="shared" si="19"/>
        <v>3.1</v>
      </c>
      <c r="N210">
        <f t="shared" si="20"/>
        <v>0.36809815950920244</v>
      </c>
      <c r="O210">
        <f t="shared" si="21"/>
        <v>1.4838348464114246</v>
      </c>
      <c r="P210">
        <f t="shared" si="22"/>
        <v>1.2495631594340453</v>
      </c>
      <c r="Q210" s="2">
        <f t="shared" si="23"/>
        <v>0.19122533786559684</v>
      </c>
    </row>
    <row r="211" spans="1:17" x14ac:dyDescent="0.2">
      <c r="A211">
        <v>2.4449999999999998</v>
      </c>
      <c r="B211">
        <v>1.5549999999999999</v>
      </c>
      <c r="C211">
        <v>30</v>
      </c>
      <c r="D211">
        <v>0.61</v>
      </c>
      <c r="E211">
        <v>1.018</v>
      </c>
      <c r="F211">
        <v>1.5309999999999999</v>
      </c>
      <c r="G211">
        <v>0.89</v>
      </c>
      <c r="H211">
        <v>0.79700000000000004</v>
      </c>
      <c r="I211" s="2">
        <v>3.9379999999999998E-4</v>
      </c>
      <c r="J211" s="2">
        <v>55.34</v>
      </c>
      <c r="K211" s="2">
        <v>2.0259999999999998</v>
      </c>
      <c r="L211" s="2">
        <f t="shared" si="18"/>
        <v>1.9475511290992469</v>
      </c>
      <c r="M211" s="2">
        <f t="shared" si="19"/>
        <v>3.1</v>
      </c>
      <c r="N211">
        <f t="shared" si="20"/>
        <v>0.36400817995910018</v>
      </c>
      <c r="O211">
        <f t="shared" si="21"/>
        <v>1.4897111526552245</v>
      </c>
      <c r="P211">
        <f t="shared" si="22"/>
        <v>1.2055931938285809</v>
      </c>
      <c r="Q211" s="2">
        <f t="shared" si="23"/>
        <v>0.21719553319782284</v>
      </c>
    </row>
    <row r="212" spans="1:17" x14ac:dyDescent="0.2">
      <c r="A212">
        <v>2.4449999999999998</v>
      </c>
      <c r="B212">
        <v>1.5649999999999999</v>
      </c>
      <c r="C212">
        <v>30</v>
      </c>
      <c r="D212">
        <v>0.621</v>
      </c>
      <c r="E212">
        <v>1.0249999999999999</v>
      </c>
      <c r="F212">
        <v>1.506</v>
      </c>
      <c r="G212">
        <v>0.88</v>
      </c>
      <c r="H212">
        <v>0.79900000000000004</v>
      </c>
      <c r="I212" s="2">
        <v>3.8240000000000003E-4</v>
      </c>
      <c r="J212" s="2">
        <v>60.18</v>
      </c>
      <c r="K212" s="2">
        <v>2.198</v>
      </c>
      <c r="L212" s="2">
        <f t="shared" si="18"/>
        <v>1.9312824601282041</v>
      </c>
      <c r="M212" s="2">
        <f t="shared" si="19"/>
        <v>3.1</v>
      </c>
      <c r="N212">
        <f t="shared" si="20"/>
        <v>0.35991820040899791</v>
      </c>
      <c r="O212">
        <f t="shared" si="21"/>
        <v>1.4954682355512749</v>
      </c>
      <c r="P212">
        <f t="shared" si="22"/>
        <v>1.163450041207541</v>
      </c>
      <c r="Q212" s="2">
        <f t="shared" si="23"/>
        <v>0.234341759294528</v>
      </c>
    </row>
    <row r="213" spans="1:17" x14ac:dyDescent="0.2">
      <c r="A213">
        <v>2.4449999999999998</v>
      </c>
      <c r="B213">
        <v>1.575</v>
      </c>
      <c r="C213">
        <v>30</v>
      </c>
      <c r="D213">
        <v>0.63100000000000001</v>
      </c>
      <c r="E213">
        <v>1.0309999999999999</v>
      </c>
      <c r="F213">
        <v>1.4810000000000001</v>
      </c>
      <c r="G213">
        <v>0.87</v>
      </c>
      <c r="H213">
        <v>0.80100000000000005</v>
      </c>
      <c r="I213" s="2">
        <v>3.7090000000000002E-4</v>
      </c>
      <c r="J213" s="2">
        <v>59.48</v>
      </c>
      <c r="K213" s="2">
        <v>2.1840000000000002</v>
      </c>
      <c r="L213" s="2">
        <f t="shared" si="18"/>
        <v>1.967811014182717</v>
      </c>
      <c r="M213" s="2">
        <f t="shared" si="19"/>
        <v>3.1</v>
      </c>
      <c r="N213">
        <f t="shared" si="20"/>
        <v>0.35582822085889571</v>
      </c>
      <c r="O213">
        <f t="shared" si="21"/>
        <v>1.5010004711848157</v>
      </c>
      <c r="P213">
        <f t="shared" si="22"/>
        <v>1.1248130451439973</v>
      </c>
      <c r="Q213" s="2">
        <f t="shared" si="23"/>
        <v>0.22935319304687354</v>
      </c>
    </row>
    <row r="214" spans="1:17" x14ac:dyDescent="0.2">
      <c r="A214">
        <v>2.4449999999999998</v>
      </c>
      <c r="B214">
        <v>1.585</v>
      </c>
      <c r="C214">
        <v>30</v>
      </c>
      <c r="D214">
        <v>0.64300000000000002</v>
      </c>
      <c r="E214">
        <v>1.038</v>
      </c>
      <c r="F214">
        <v>1.4550000000000001</v>
      </c>
      <c r="G214">
        <v>0.86</v>
      </c>
      <c r="H214">
        <v>0.80300000000000005</v>
      </c>
      <c r="I214" s="2">
        <v>3.5829999999999998E-4</v>
      </c>
      <c r="J214" s="2">
        <v>58.86</v>
      </c>
      <c r="K214" s="2">
        <v>2.1680000000000001</v>
      </c>
      <c r="L214" s="2">
        <f t="shared" si="18"/>
        <v>1.989175529961172</v>
      </c>
      <c r="M214" s="2">
        <f t="shared" si="19"/>
        <v>3.1</v>
      </c>
      <c r="N214">
        <f t="shared" si="20"/>
        <v>0.35173824130879344</v>
      </c>
      <c r="O214">
        <f t="shared" si="21"/>
        <v>1.5069593484398194</v>
      </c>
      <c r="P214">
        <f t="shared" si="22"/>
        <v>1.0842494761663333</v>
      </c>
      <c r="Q214" s="2">
        <f t="shared" si="23"/>
        <v>0.22508224949633618</v>
      </c>
    </row>
    <row r="215" spans="1:17" x14ac:dyDescent="0.2">
      <c r="A215">
        <v>2.4449999999999998</v>
      </c>
      <c r="B215">
        <v>1.605</v>
      </c>
      <c r="C215">
        <v>30</v>
      </c>
      <c r="D215">
        <v>0.66700000000000004</v>
      </c>
      <c r="E215">
        <v>1.0509999999999999</v>
      </c>
      <c r="F215">
        <v>1.405</v>
      </c>
      <c r="G215">
        <v>0.84</v>
      </c>
      <c r="H215">
        <v>0.80600000000000005</v>
      </c>
      <c r="I215" s="2">
        <v>3.3359999999999998E-4</v>
      </c>
      <c r="J215" s="2">
        <v>37.909999999999997</v>
      </c>
      <c r="K215" s="2">
        <v>1.5680000000000001</v>
      </c>
      <c r="L215" s="2">
        <f t="shared" si="18"/>
        <v>2.7381419219534835</v>
      </c>
      <c r="M215" s="2">
        <f t="shared" si="19"/>
        <v>3.1</v>
      </c>
      <c r="N215">
        <f t="shared" si="20"/>
        <v>0.34355828220858892</v>
      </c>
      <c r="O215">
        <f t="shared" si="21"/>
        <v>1.5188352814616675</v>
      </c>
      <c r="P215">
        <f t="shared" si="22"/>
        <v>1.008206341190556</v>
      </c>
      <c r="Q215" s="2">
        <f t="shared" si="23"/>
        <v>0.14223661992152106</v>
      </c>
    </row>
    <row r="216" spans="1:17" x14ac:dyDescent="0.2">
      <c r="A216">
        <v>2.4449999999999998</v>
      </c>
      <c r="B216">
        <v>1.615</v>
      </c>
      <c r="C216">
        <v>30</v>
      </c>
      <c r="D216">
        <v>0.67900000000000005</v>
      </c>
      <c r="E216">
        <v>1.0580000000000001</v>
      </c>
      <c r="F216">
        <v>1.379</v>
      </c>
      <c r="G216">
        <v>0.83</v>
      </c>
      <c r="H216">
        <v>0.80800000000000005</v>
      </c>
      <c r="I216" s="2">
        <v>3.2000000000000003E-4</v>
      </c>
      <c r="J216" s="2">
        <v>26.09</v>
      </c>
      <c r="K216" s="2">
        <v>1.6279999999999999</v>
      </c>
      <c r="L216" s="2">
        <f t="shared" si="18"/>
        <v>5.4154256206739486</v>
      </c>
      <c r="M216" s="2">
        <f t="shared" si="19"/>
        <v>3.1</v>
      </c>
      <c r="N216">
        <f t="shared" si="20"/>
        <v>0.33946830265848665</v>
      </c>
      <c r="O216">
        <f t="shared" si="21"/>
        <v>1.524668695876656</v>
      </c>
      <c r="P216">
        <f t="shared" si="22"/>
        <v>0.97253849519964064</v>
      </c>
      <c r="Q216" s="2">
        <f t="shared" si="23"/>
        <v>9.7036278226931116E-2</v>
      </c>
    </row>
    <row r="217" spans="1:17" x14ac:dyDescent="0.2">
      <c r="A217">
        <v>2.4449999999999998</v>
      </c>
      <c r="B217">
        <v>1.625</v>
      </c>
      <c r="C217">
        <v>30</v>
      </c>
      <c r="D217">
        <v>0.69099999999999995</v>
      </c>
      <c r="E217">
        <v>1.0640000000000001</v>
      </c>
      <c r="F217">
        <v>1.3540000000000001</v>
      </c>
      <c r="G217">
        <v>0.82</v>
      </c>
      <c r="H217">
        <v>0.81</v>
      </c>
      <c r="I217" s="2">
        <v>3.0699999999999998E-4</v>
      </c>
      <c r="J217" s="2">
        <v>16.329999999999998</v>
      </c>
      <c r="K217" s="2">
        <v>1.024</v>
      </c>
      <c r="L217" s="2">
        <f t="shared" si="18"/>
        <v>5.4508045905497315</v>
      </c>
      <c r="M217" s="2">
        <f t="shared" si="19"/>
        <v>3.1</v>
      </c>
      <c r="N217">
        <f t="shared" si="20"/>
        <v>0.33537832310838439</v>
      </c>
      <c r="O217">
        <f t="shared" si="21"/>
        <v>1.5305438852721003</v>
      </c>
      <c r="P217">
        <f t="shared" si="22"/>
        <v>0.9383253488149299</v>
      </c>
      <c r="Q217" s="2">
        <f t="shared" si="23"/>
        <v>6.0081777893987241E-2</v>
      </c>
    </row>
    <row r="218" spans="1:17" x14ac:dyDescent="0.2">
      <c r="A218">
        <v>2.4449999999999998</v>
      </c>
      <c r="B218">
        <v>1.635</v>
      </c>
      <c r="C218">
        <v>30</v>
      </c>
      <c r="D218">
        <v>0.70499999999999996</v>
      </c>
      <c r="E218">
        <v>1.071</v>
      </c>
      <c r="F218">
        <v>1.329</v>
      </c>
      <c r="G218">
        <v>0.81</v>
      </c>
      <c r="H218">
        <v>0.81200000000000006</v>
      </c>
      <c r="I218" s="2">
        <v>2.9349999999999998E-4</v>
      </c>
      <c r="J218" s="2">
        <v>10.06</v>
      </c>
      <c r="K218" s="2">
        <v>0.63290000000000002</v>
      </c>
      <c r="L218" s="2">
        <f t="shared" si="18"/>
        <v>5.4744732925775015</v>
      </c>
      <c r="M218" s="2">
        <f t="shared" si="19"/>
        <v>3.1</v>
      </c>
      <c r="N218">
        <f t="shared" si="20"/>
        <v>0.33128834355828218</v>
      </c>
      <c r="O218">
        <f t="shared" si="21"/>
        <v>1.5368018432857398</v>
      </c>
      <c r="P218">
        <f t="shared" si="22"/>
        <v>0.90291975304628869</v>
      </c>
      <c r="Q218" s="2">
        <f t="shared" si="23"/>
        <v>3.6667807770512859E-2</v>
      </c>
    </row>
    <row r="219" spans="1:17" x14ac:dyDescent="0.2">
      <c r="A219">
        <v>2.4449999999999998</v>
      </c>
      <c r="B219">
        <v>1.645</v>
      </c>
      <c r="C219">
        <v>30</v>
      </c>
      <c r="D219">
        <v>0.71699999999999997</v>
      </c>
      <c r="E219">
        <v>1.077</v>
      </c>
      <c r="F219">
        <v>1.3029999999999999</v>
      </c>
      <c r="G219">
        <v>0.8</v>
      </c>
      <c r="H219">
        <v>0.81399999999999995</v>
      </c>
      <c r="I219" s="2">
        <v>2.7930000000000001E-4</v>
      </c>
      <c r="J219" s="2">
        <v>5.6779999999999999</v>
      </c>
      <c r="K219" s="2">
        <v>0.36170000000000002</v>
      </c>
      <c r="L219" s="2">
        <f t="shared" si="18"/>
        <v>5.5650209265375539</v>
      </c>
      <c r="M219" s="2">
        <f t="shared" si="19"/>
        <v>3.1</v>
      </c>
      <c r="N219">
        <f t="shared" si="20"/>
        <v>0.32719836400817992</v>
      </c>
      <c r="O219">
        <f t="shared" si="21"/>
        <v>1.5425870581721246</v>
      </c>
      <c r="P219">
        <f t="shared" si="22"/>
        <v>0.87151715111062811</v>
      </c>
      <c r="Q219" s="2">
        <f t="shared" si="23"/>
        <v>2.0467265839947114E-2</v>
      </c>
    </row>
    <row r="220" spans="1:17" x14ac:dyDescent="0.2">
      <c r="A220">
        <v>2.4449999999999998</v>
      </c>
      <c r="B220">
        <v>1.655</v>
      </c>
      <c r="C220">
        <v>30</v>
      </c>
      <c r="D220">
        <v>0.73099999999999998</v>
      </c>
      <c r="E220">
        <v>1.0840000000000001</v>
      </c>
      <c r="F220">
        <v>1.278</v>
      </c>
      <c r="G220">
        <v>0.79</v>
      </c>
      <c r="H220">
        <v>0.81499999999999995</v>
      </c>
      <c r="I220" s="2">
        <v>2.6509999999999999E-4</v>
      </c>
      <c r="J220" s="2">
        <v>3.4380000000000002</v>
      </c>
      <c r="K220" s="2">
        <v>0.21990000000000001</v>
      </c>
      <c r="L220" s="2">
        <f t="shared" si="18"/>
        <v>5.5947180348658643</v>
      </c>
      <c r="M220" s="2">
        <f t="shared" si="19"/>
        <v>3.1</v>
      </c>
      <c r="N220">
        <f t="shared" si="20"/>
        <v>0.32310838445807766</v>
      </c>
      <c r="O220">
        <f t="shared" si="21"/>
        <v>1.5487425064886817</v>
      </c>
      <c r="P220">
        <f t="shared" si="22"/>
        <v>0.83904011549527668</v>
      </c>
      <c r="Q220" s="2">
        <f t="shared" si="23"/>
        <v>1.227362772016749E-2</v>
      </c>
    </row>
    <row r="221" spans="1:17" x14ac:dyDescent="0.2">
      <c r="A221">
        <v>2.4449999999999998</v>
      </c>
      <c r="B221">
        <v>1.665</v>
      </c>
      <c r="C221">
        <v>30</v>
      </c>
      <c r="D221">
        <v>0.745</v>
      </c>
      <c r="E221">
        <v>1.0900000000000001</v>
      </c>
      <c r="F221">
        <v>1.2529999999999999</v>
      </c>
      <c r="G221">
        <v>0.78</v>
      </c>
      <c r="H221">
        <v>0.81699999999999995</v>
      </c>
      <c r="I221" s="2">
        <v>2.5090000000000003E-4</v>
      </c>
      <c r="J221" s="2">
        <v>1.643</v>
      </c>
      <c r="K221" s="2">
        <v>0.10639999999999999</v>
      </c>
      <c r="L221" s="2">
        <f t="shared" si="18"/>
        <v>5.6857752284233305</v>
      </c>
      <c r="M221" s="2">
        <f t="shared" si="19"/>
        <v>3.1</v>
      </c>
      <c r="N221">
        <f t="shared" si="20"/>
        <v>0.31901840490797539</v>
      </c>
      <c r="O221">
        <f t="shared" si="21"/>
        <v>1.5549271890731733</v>
      </c>
      <c r="P221">
        <f t="shared" si="22"/>
        <v>0.80796975006052729</v>
      </c>
      <c r="Q221" s="2">
        <f t="shared" si="23"/>
        <v>5.7972162511456139E-3</v>
      </c>
    </row>
    <row r="222" spans="1:17" x14ac:dyDescent="0.2">
      <c r="A222">
        <v>2.4449999999999998</v>
      </c>
      <c r="B222">
        <v>1.675</v>
      </c>
      <c r="C222">
        <v>30</v>
      </c>
      <c r="D222">
        <v>0.75900000000000001</v>
      </c>
      <c r="E222">
        <v>1.097</v>
      </c>
      <c r="F222">
        <v>1.228</v>
      </c>
      <c r="G222">
        <v>0.77</v>
      </c>
      <c r="H222">
        <v>0.81899999999999995</v>
      </c>
      <c r="I222" s="2">
        <v>2.3609999999999999E-4</v>
      </c>
      <c r="J222" s="2">
        <v>0.66790000000000005</v>
      </c>
      <c r="K222" s="2">
        <v>4.4299999999999999E-2</v>
      </c>
      <c r="L222" s="2">
        <f t="shared" si="18"/>
        <v>5.8637104263213313</v>
      </c>
      <c r="M222" s="2">
        <f t="shared" si="19"/>
        <v>3.1</v>
      </c>
      <c r="N222">
        <f t="shared" si="20"/>
        <v>0.31492842535787313</v>
      </c>
      <c r="O222">
        <f t="shared" si="21"/>
        <v>1.5609738750207627</v>
      </c>
      <c r="P222">
        <f t="shared" si="22"/>
        <v>0.7782249444562922</v>
      </c>
      <c r="Q222" s="2">
        <f t="shared" si="23"/>
        <v>2.3332625593101928E-3</v>
      </c>
    </row>
    <row r="223" spans="1:17" x14ac:dyDescent="0.2">
      <c r="A223">
        <v>2.4449999999999998</v>
      </c>
      <c r="B223">
        <v>1.6850000000000001</v>
      </c>
      <c r="C223">
        <v>30</v>
      </c>
      <c r="D223">
        <v>0.77300000000000002</v>
      </c>
      <c r="E223">
        <v>1.103</v>
      </c>
      <c r="F223">
        <v>1.202</v>
      </c>
      <c r="G223">
        <v>0.76</v>
      </c>
      <c r="H223">
        <v>0.82</v>
      </c>
      <c r="I223" s="2">
        <v>2.206E-4</v>
      </c>
      <c r="J223" s="2">
        <v>0.24940000000000001</v>
      </c>
      <c r="K223" s="2">
        <v>1.686E-2</v>
      </c>
      <c r="L223" s="2">
        <f t="shared" si="18"/>
        <v>6.0075482366982058</v>
      </c>
      <c r="M223" s="2">
        <f t="shared" si="19"/>
        <v>3.1</v>
      </c>
      <c r="N223">
        <f t="shared" si="20"/>
        <v>0.31083844580777087</v>
      </c>
      <c r="O223">
        <f t="shared" si="21"/>
        <v>1.5670497927104494</v>
      </c>
      <c r="P223">
        <f t="shared" si="22"/>
        <v>0.74973054061440214</v>
      </c>
      <c r="Q223" s="2">
        <f t="shared" si="23"/>
        <v>8.6086886142103258E-4</v>
      </c>
    </row>
    <row r="224" spans="1:17" x14ac:dyDescent="0.2">
      <c r="A224">
        <v>2.4449999999999998</v>
      </c>
      <c r="B224">
        <v>1.6950000000000001</v>
      </c>
      <c r="C224">
        <v>30</v>
      </c>
      <c r="D224">
        <v>0.78900000000000003</v>
      </c>
      <c r="E224">
        <v>1.1100000000000001</v>
      </c>
      <c r="F224">
        <v>1.177</v>
      </c>
      <c r="G224">
        <v>0.75</v>
      </c>
      <c r="H224">
        <v>0.82199999999999995</v>
      </c>
      <c r="I224" s="2">
        <v>2.052E-4</v>
      </c>
      <c r="J224" s="2">
        <v>4.9939999999999998E-2</v>
      </c>
      <c r="K224" s="2">
        <v>3.5179999999999999E-3</v>
      </c>
      <c r="L224" s="2">
        <f t="shared" si="18"/>
        <v>6.3256875449213705</v>
      </c>
      <c r="M224" s="2">
        <f t="shared" si="19"/>
        <v>3.1</v>
      </c>
      <c r="N224">
        <f t="shared" si="20"/>
        <v>0.30674846625766866</v>
      </c>
      <c r="O224">
        <f t="shared" si="21"/>
        <v>1.5734582921307396</v>
      </c>
      <c r="P224">
        <f t="shared" si="22"/>
        <v>0.72058557981615068</v>
      </c>
      <c r="Q224" s="2">
        <f t="shared" si="23"/>
        <v>1.7056481806691524E-4</v>
      </c>
    </row>
    <row r="225" spans="1:17" x14ac:dyDescent="0.2">
      <c r="A225">
        <v>3.2450000000000001</v>
      </c>
      <c r="B225">
        <v>1.165</v>
      </c>
      <c r="C225">
        <v>26.98</v>
      </c>
      <c r="D225">
        <v>0.21099999999999999</v>
      </c>
      <c r="E225">
        <v>0.82299999999999995</v>
      </c>
      <c r="F225">
        <v>3.9590000000000001</v>
      </c>
      <c r="G225">
        <v>2.08</v>
      </c>
      <c r="H225">
        <v>0.58099999999999996</v>
      </c>
      <c r="I225" s="2">
        <v>6.3230000000000003E-4</v>
      </c>
      <c r="J225" s="2">
        <v>36.53</v>
      </c>
      <c r="K225" s="2">
        <v>1.2310000000000001</v>
      </c>
      <c r="L225" s="2">
        <f t="shared" si="18"/>
        <v>1.3212776173016552</v>
      </c>
      <c r="M225" s="2">
        <f t="shared" si="19"/>
        <v>3.1</v>
      </c>
      <c r="N225">
        <f t="shared" si="20"/>
        <v>0.64098613251155623</v>
      </c>
      <c r="O225">
        <f t="shared" si="21"/>
        <v>1.1680018755671451</v>
      </c>
      <c r="P225">
        <f t="shared" si="22"/>
        <v>8.1920034373461288</v>
      </c>
      <c r="Q225" s="2">
        <f t="shared" si="23"/>
        <v>0.28090922967544935</v>
      </c>
    </row>
    <row r="226" spans="1:17" x14ac:dyDescent="0.2">
      <c r="A226">
        <v>3.2450000000000001</v>
      </c>
      <c r="B226">
        <v>1.175</v>
      </c>
      <c r="C226">
        <v>26.98</v>
      </c>
      <c r="D226">
        <v>0.214</v>
      </c>
      <c r="E226">
        <v>0.83</v>
      </c>
      <c r="F226">
        <v>3.9340000000000002</v>
      </c>
      <c r="G226">
        <v>2.0699999999999998</v>
      </c>
      <c r="H226">
        <v>0.58499999999999996</v>
      </c>
      <c r="I226" s="2">
        <v>6.3270000000000004E-4</v>
      </c>
      <c r="J226" s="2">
        <v>36.44</v>
      </c>
      <c r="K226" s="2">
        <v>1.2310000000000001</v>
      </c>
      <c r="L226" s="2">
        <f t="shared" si="18"/>
        <v>1.3423625069396248</v>
      </c>
      <c r="M226" s="2">
        <f t="shared" si="19"/>
        <v>3.1</v>
      </c>
      <c r="N226">
        <f t="shared" si="20"/>
        <v>0.63790446841294302</v>
      </c>
      <c r="O226">
        <f t="shared" si="21"/>
        <v>1.1706222083700832</v>
      </c>
      <c r="P226">
        <f t="shared" si="22"/>
        <v>7.9699184396826572</v>
      </c>
      <c r="Q226" s="2">
        <f t="shared" si="23"/>
        <v>0.28059056889288764</v>
      </c>
    </row>
    <row r="227" spans="1:17" x14ac:dyDescent="0.2">
      <c r="A227">
        <v>3.2450000000000001</v>
      </c>
      <c r="B227">
        <v>1.1850000000000001</v>
      </c>
      <c r="C227">
        <v>26.98</v>
      </c>
      <c r="D227">
        <v>0.216</v>
      </c>
      <c r="E227">
        <v>0.83699999999999997</v>
      </c>
      <c r="F227">
        <v>3.9079999999999999</v>
      </c>
      <c r="G227">
        <v>2.06</v>
      </c>
      <c r="H227">
        <v>0.58899999999999997</v>
      </c>
      <c r="I227" s="2">
        <v>6.3299999999999999E-4</v>
      </c>
      <c r="J227" s="2">
        <v>36.229999999999997</v>
      </c>
      <c r="K227" s="2">
        <v>1.224</v>
      </c>
      <c r="L227" s="2">
        <f t="shared" si="18"/>
        <v>1.343016191546629</v>
      </c>
      <c r="M227" s="2">
        <f t="shared" si="19"/>
        <v>3.1</v>
      </c>
      <c r="N227">
        <f t="shared" si="20"/>
        <v>0.63482280431432969</v>
      </c>
      <c r="O227">
        <f t="shared" si="21"/>
        <v>1.1728840147822164</v>
      </c>
      <c r="P227">
        <f t="shared" si="22"/>
        <v>7.7916653319470583</v>
      </c>
      <c r="Q227" s="2">
        <f t="shared" si="23"/>
        <v>0.27940607814733348</v>
      </c>
    </row>
    <row r="228" spans="1:17" x14ac:dyDescent="0.2">
      <c r="A228">
        <v>3.2450000000000001</v>
      </c>
      <c r="B228">
        <v>1.1950000000000001</v>
      </c>
      <c r="C228">
        <v>26.98</v>
      </c>
      <c r="D228">
        <v>0.219</v>
      </c>
      <c r="E228">
        <v>0.84399999999999997</v>
      </c>
      <c r="F228">
        <v>3.8820000000000001</v>
      </c>
      <c r="G228">
        <v>2.0499999999999998</v>
      </c>
      <c r="H228">
        <v>0.59199999999999997</v>
      </c>
      <c r="I228" s="2">
        <v>6.3310000000000005E-4</v>
      </c>
      <c r="J228" s="2">
        <v>36.979999999999997</v>
      </c>
      <c r="K228" s="2">
        <v>1.2490000000000001</v>
      </c>
      <c r="L228" s="2">
        <f t="shared" si="18"/>
        <v>1.3407145047761431</v>
      </c>
      <c r="M228" s="2">
        <f t="shared" si="19"/>
        <v>3.1</v>
      </c>
      <c r="N228">
        <f t="shared" si="20"/>
        <v>0.63174114021571637</v>
      </c>
      <c r="O228">
        <f t="shared" si="21"/>
        <v>1.1755225705127961</v>
      </c>
      <c r="P228">
        <f t="shared" si="22"/>
        <v>7.5836278446041678</v>
      </c>
      <c r="Q228" s="2">
        <f t="shared" si="23"/>
        <v>0.28551542788232287</v>
      </c>
    </row>
    <row r="229" spans="1:17" x14ac:dyDescent="0.2">
      <c r="A229">
        <v>3.2450000000000001</v>
      </c>
      <c r="B229">
        <v>1.2050000000000001</v>
      </c>
      <c r="C229">
        <v>26.98</v>
      </c>
      <c r="D229">
        <v>0.222</v>
      </c>
      <c r="E229">
        <v>0.85099999999999998</v>
      </c>
      <c r="F229">
        <v>3.8559999999999999</v>
      </c>
      <c r="G229">
        <v>2.04</v>
      </c>
      <c r="H229">
        <v>0.59599999999999997</v>
      </c>
      <c r="I229" s="2">
        <v>6.3330000000000005E-4</v>
      </c>
      <c r="J229" s="2">
        <v>36.18</v>
      </c>
      <c r="K229" s="2">
        <v>1.2230000000000001</v>
      </c>
      <c r="L229" s="2">
        <f t="shared" si="18"/>
        <v>1.3478009823755017</v>
      </c>
      <c r="M229" s="2">
        <f t="shared" si="19"/>
        <v>3.1</v>
      </c>
      <c r="N229">
        <f t="shared" si="20"/>
        <v>0.62865947611710327</v>
      </c>
      <c r="O229">
        <f t="shared" si="21"/>
        <v>1.1781694750822802</v>
      </c>
      <c r="P229">
        <f t="shared" si="22"/>
        <v>7.3828716376176571</v>
      </c>
      <c r="Q229" s="2">
        <f t="shared" si="23"/>
        <v>0.27963133328930168</v>
      </c>
    </row>
    <row r="230" spans="1:17" x14ac:dyDescent="0.2">
      <c r="A230">
        <v>3.2450000000000001</v>
      </c>
      <c r="B230">
        <v>1.2150000000000001</v>
      </c>
      <c r="C230">
        <v>26.98</v>
      </c>
      <c r="D230">
        <v>0.22500000000000001</v>
      </c>
      <c r="E230">
        <v>0.85799999999999998</v>
      </c>
      <c r="F230">
        <v>3.83</v>
      </c>
      <c r="G230">
        <v>2.0299999999999998</v>
      </c>
      <c r="H230">
        <v>0.6</v>
      </c>
      <c r="I230" s="2">
        <v>6.334E-4</v>
      </c>
      <c r="J230" s="2">
        <v>35.89</v>
      </c>
      <c r="K230" s="2">
        <v>1.214</v>
      </c>
      <c r="L230" s="2">
        <f t="shared" si="18"/>
        <v>1.3534021484841499</v>
      </c>
      <c r="M230" s="2">
        <f t="shared" si="19"/>
        <v>3.1</v>
      </c>
      <c r="N230">
        <f t="shared" si="20"/>
        <v>0.62557781201849005</v>
      </c>
      <c r="O230">
        <f t="shared" si="21"/>
        <v>1.1808247134609737</v>
      </c>
      <c r="P230">
        <f t="shared" si="22"/>
        <v>7.1890650516179777</v>
      </c>
      <c r="Q230" s="2">
        <f t="shared" si="23"/>
        <v>0.27765478147059314</v>
      </c>
    </row>
    <row r="231" spans="1:17" x14ac:dyDescent="0.2">
      <c r="A231">
        <v>3.2450000000000001</v>
      </c>
      <c r="B231">
        <v>1.2250000000000001</v>
      </c>
      <c r="C231">
        <v>26.98</v>
      </c>
      <c r="D231">
        <v>0.22800000000000001</v>
      </c>
      <c r="E231">
        <v>0.86499999999999999</v>
      </c>
      <c r="F231">
        <v>3.8050000000000002</v>
      </c>
      <c r="G231">
        <v>2.02</v>
      </c>
      <c r="H231">
        <v>0.60299999999999998</v>
      </c>
      <c r="I231" s="2">
        <v>6.3369999999999995E-4</v>
      </c>
      <c r="J231" s="2">
        <v>36.33</v>
      </c>
      <c r="K231" s="2">
        <v>1.228</v>
      </c>
      <c r="L231" s="2">
        <f t="shared" si="18"/>
        <v>1.3473143463085187</v>
      </c>
      <c r="M231" s="2">
        <f t="shared" si="19"/>
        <v>3.1</v>
      </c>
      <c r="N231">
        <f t="shared" si="20"/>
        <v>0.62249614791987673</v>
      </c>
      <c r="O231">
        <f t="shared" si="21"/>
        <v>1.1834882752786482</v>
      </c>
      <c r="P231">
        <f t="shared" si="22"/>
        <v>7.0018951850806648</v>
      </c>
      <c r="Q231" s="2">
        <f t="shared" si="23"/>
        <v>0.28130129435985385</v>
      </c>
    </row>
    <row r="232" spans="1:17" x14ac:dyDescent="0.2">
      <c r="A232">
        <v>3.2450000000000001</v>
      </c>
      <c r="B232">
        <v>1.2350000000000001</v>
      </c>
      <c r="C232">
        <v>26.98</v>
      </c>
      <c r="D232">
        <v>0.23100000000000001</v>
      </c>
      <c r="E232">
        <v>0.872</v>
      </c>
      <c r="F232">
        <v>3.7789999999999999</v>
      </c>
      <c r="G232">
        <v>2.0099999999999998</v>
      </c>
      <c r="H232">
        <v>0.60699999999999998</v>
      </c>
      <c r="I232" s="2">
        <v>6.3380000000000001E-4</v>
      </c>
      <c r="J232" s="2">
        <v>36.06</v>
      </c>
      <c r="K232" s="2">
        <v>1.22</v>
      </c>
      <c r="L232" s="2">
        <f t="shared" si="18"/>
        <v>1.3551315436989757</v>
      </c>
      <c r="M232" s="2">
        <f t="shared" si="19"/>
        <v>3.1</v>
      </c>
      <c r="N232">
        <f t="shared" si="20"/>
        <v>0.61941448382126341</v>
      </c>
      <c r="O232">
        <f t="shared" si="21"/>
        <v>1.1861601546375238</v>
      </c>
      <c r="P232">
        <f t="shared" si="22"/>
        <v>6.8210666242529223</v>
      </c>
      <c r="Q232" s="2">
        <f t="shared" si="23"/>
        <v>0.27942628553732113</v>
      </c>
    </row>
    <row r="233" spans="1:17" x14ac:dyDescent="0.2">
      <c r="A233">
        <v>3.2450000000000001</v>
      </c>
      <c r="B233">
        <v>1.2450000000000001</v>
      </c>
      <c r="C233">
        <v>26.98</v>
      </c>
      <c r="D233">
        <v>0.23400000000000001</v>
      </c>
      <c r="E233">
        <v>0.879</v>
      </c>
      <c r="F233">
        <v>3.7530000000000001</v>
      </c>
      <c r="G233">
        <v>2</v>
      </c>
      <c r="H233">
        <v>0.61</v>
      </c>
      <c r="I233" s="2">
        <v>6.3380000000000001E-4</v>
      </c>
      <c r="J233" s="2">
        <v>37.69</v>
      </c>
      <c r="K233" s="2">
        <v>1.274</v>
      </c>
      <c r="L233" s="2">
        <f t="shared" si="18"/>
        <v>1.3475158754552414</v>
      </c>
      <c r="M233" s="2">
        <f t="shared" si="19"/>
        <v>3.1</v>
      </c>
      <c r="N233">
        <f t="shared" si="20"/>
        <v>0.61633281972265019</v>
      </c>
      <c r="O233">
        <f t="shared" si="21"/>
        <v>1.1888403499341835</v>
      </c>
      <c r="P233">
        <f t="shared" si="22"/>
        <v>6.6463002732535603</v>
      </c>
      <c r="Q233" s="2">
        <f t="shared" si="23"/>
        <v>0.29225623937780787</v>
      </c>
    </row>
    <row r="234" spans="1:17" x14ac:dyDescent="0.2">
      <c r="A234">
        <v>3.2450000000000001</v>
      </c>
      <c r="B234">
        <v>1.2549999999999999</v>
      </c>
      <c r="C234">
        <v>26.98</v>
      </c>
      <c r="D234">
        <v>0.23699999999999999</v>
      </c>
      <c r="E234">
        <v>0.88600000000000001</v>
      </c>
      <c r="F234">
        <v>3.7269999999999999</v>
      </c>
      <c r="G234">
        <v>1.99</v>
      </c>
      <c r="H234">
        <v>0.61399999999999999</v>
      </c>
      <c r="I234" s="2">
        <v>6.3369999999999995E-4</v>
      </c>
      <c r="J234" s="2">
        <v>36.840000000000003</v>
      </c>
      <c r="K234" s="2">
        <v>1.2470000000000001</v>
      </c>
      <c r="L234" s="2">
        <f t="shared" si="18"/>
        <v>1.3592645800316014</v>
      </c>
      <c r="M234" s="2">
        <f t="shared" si="19"/>
        <v>3.1</v>
      </c>
      <c r="N234">
        <f t="shared" si="20"/>
        <v>0.61325115562403698</v>
      </c>
      <c r="O234">
        <f t="shared" si="21"/>
        <v>1.1915288636899319</v>
      </c>
      <c r="P234">
        <f t="shared" si="22"/>
        <v>6.4773322753338567</v>
      </c>
      <c r="Q234" s="2">
        <f t="shared" si="23"/>
        <v>0.28583449921374054</v>
      </c>
    </row>
    <row r="235" spans="1:17" x14ac:dyDescent="0.2">
      <c r="A235">
        <v>3.2450000000000001</v>
      </c>
      <c r="B235">
        <v>1.2649999999999999</v>
      </c>
      <c r="C235">
        <v>26.98</v>
      </c>
      <c r="D235">
        <v>0.24</v>
      </c>
      <c r="E235">
        <v>0.89300000000000002</v>
      </c>
      <c r="F235">
        <v>3.7010000000000001</v>
      </c>
      <c r="G235">
        <v>1.98</v>
      </c>
      <c r="H235">
        <v>0.61699999999999999</v>
      </c>
      <c r="I235" s="2">
        <v>6.3360000000000001E-4</v>
      </c>
      <c r="J235" s="2">
        <v>36.53</v>
      </c>
      <c r="K235" s="2">
        <v>1.2370000000000001</v>
      </c>
      <c r="L235" s="2">
        <f t="shared" si="18"/>
        <v>1.3626233389264109</v>
      </c>
      <c r="M235" s="2">
        <f t="shared" si="19"/>
        <v>3.1</v>
      </c>
      <c r="N235">
        <f t="shared" si="20"/>
        <v>0.61016949152542377</v>
      </c>
      <c r="O235">
        <f t="shared" si="21"/>
        <v>1.1942257023891334</v>
      </c>
      <c r="P235">
        <f t="shared" si="22"/>
        <v>6.3139130171966107</v>
      </c>
      <c r="Q235" s="2">
        <f t="shared" si="23"/>
        <v>0.28357219020655078</v>
      </c>
    </row>
    <row r="236" spans="1:17" x14ac:dyDescent="0.2">
      <c r="A236">
        <v>3.2450000000000001</v>
      </c>
      <c r="B236">
        <v>1.2749999999999999</v>
      </c>
      <c r="C236">
        <v>26.98</v>
      </c>
      <c r="D236">
        <v>0.24399999999999999</v>
      </c>
      <c r="E236">
        <v>0.9</v>
      </c>
      <c r="F236">
        <v>3.6749999999999998</v>
      </c>
      <c r="G236">
        <v>1.97</v>
      </c>
      <c r="H236">
        <v>0.621</v>
      </c>
      <c r="I236" s="2">
        <v>6.3349999999999995E-4</v>
      </c>
      <c r="J236" s="2">
        <v>36.51</v>
      </c>
      <c r="K236" s="2">
        <v>1.236</v>
      </c>
      <c r="L236" s="2">
        <f t="shared" si="18"/>
        <v>1.3604250221335628</v>
      </c>
      <c r="M236" s="2">
        <f t="shared" si="19"/>
        <v>3.1</v>
      </c>
      <c r="N236">
        <f t="shared" si="20"/>
        <v>0.60708782742681056</v>
      </c>
      <c r="O236">
        <f t="shared" si="21"/>
        <v>1.1972818101050335</v>
      </c>
      <c r="P236">
        <f t="shared" si="22"/>
        <v>6.1305774951072207</v>
      </c>
      <c r="Q236" s="2">
        <f t="shared" si="23"/>
        <v>0.28345185629577729</v>
      </c>
    </row>
    <row r="237" spans="1:17" x14ac:dyDescent="0.2">
      <c r="A237">
        <v>3.2450000000000001</v>
      </c>
      <c r="B237">
        <v>1.2849999999999999</v>
      </c>
      <c r="C237">
        <v>26.98</v>
      </c>
      <c r="D237">
        <v>0.247</v>
      </c>
      <c r="E237">
        <v>0.90700000000000003</v>
      </c>
      <c r="F237">
        <v>3.65</v>
      </c>
      <c r="G237">
        <v>1.96</v>
      </c>
      <c r="H237">
        <v>0.624</v>
      </c>
      <c r="I237" s="2">
        <v>6.3360000000000001E-4</v>
      </c>
      <c r="J237" s="2">
        <v>37.380000000000003</v>
      </c>
      <c r="K237" s="2">
        <v>1.2669999999999999</v>
      </c>
      <c r="L237" s="2">
        <f t="shared" si="18"/>
        <v>1.3706929318661101</v>
      </c>
      <c r="M237" s="2">
        <f t="shared" si="19"/>
        <v>3.1</v>
      </c>
      <c r="N237">
        <f t="shared" si="20"/>
        <v>0.60400616332819723</v>
      </c>
      <c r="O237">
        <f t="shared" si="21"/>
        <v>1.1999933453090381</v>
      </c>
      <c r="P237">
        <f t="shared" si="22"/>
        <v>5.9784852484595579</v>
      </c>
      <c r="Q237" s="2">
        <f t="shared" si="23"/>
        <v>0.29030249872294484</v>
      </c>
    </row>
    <row r="238" spans="1:17" x14ac:dyDescent="0.2">
      <c r="A238">
        <v>3.2450000000000001</v>
      </c>
      <c r="B238">
        <v>1.2949999999999999</v>
      </c>
      <c r="C238">
        <v>26.98</v>
      </c>
      <c r="D238">
        <v>0.25</v>
      </c>
      <c r="E238">
        <v>0.91400000000000003</v>
      </c>
      <c r="F238">
        <v>3.6240000000000001</v>
      </c>
      <c r="G238">
        <v>1.95</v>
      </c>
      <c r="H238">
        <v>0.627</v>
      </c>
      <c r="I238" s="2">
        <v>6.3330000000000005E-4</v>
      </c>
      <c r="J238" s="2">
        <v>35.75</v>
      </c>
      <c r="K238" s="2">
        <v>1.214</v>
      </c>
      <c r="L238" s="2">
        <f t="shared" si="18"/>
        <v>1.3861768055487658</v>
      </c>
      <c r="M238" s="2">
        <f t="shared" si="19"/>
        <v>3.1</v>
      </c>
      <c r="N238">
        <f t="shared" si="20"/>
        <v>0.60092449922958402</v>
      </c>
      <c r="O238">
        <f t="shared" si="21"/>
        <v>1.2027132096534814</v>
      </c>
      <c r="P238">
        <f t="shared" si="22"/>
        <v>5.831227774955325</v>
      </c>
      <c r="Q238" s="2">
        <f t="shared" si="23"/>
        <v>0.27771158449121841</v>
      </c>
    </row>
    <row r="239" spans="1:17" x14ac:dyDescent="0.2">
      <c r="A239">
        <v>3.2450000000000001</v>
      </c>
      <c r="B239">
        <v>1.3049999999999999</v>
      </c>
      <c r="C239">
        <v>26.98</v>
      </c>
      <c r="D239">
        <v>0.253</v>
      </c>
      <c r="E239">
        <v>0.92100000000000004</v>
      </c>
      <c r="F239">
        <v>3.5979999999999999</v>
      </c>
      <c r="G239">
        <v>1.94</v>
      </c>
      <c r="H239">
        <v>0.63100000000000001</v>
      </c>
      <c r="I239" s="2">
        <v>6.3310000000000005E-4</v>
      </c>
      <c r="J239" s="2">
        <v>35.42</v>
      </c>
      <c r="K239" s="2">
        <v>1.2030000000000001</v>
      </c>
      <c r="L239" s="2">
        <f t="shared" si="18"/>
        <v>1.3876020222692207</v>
      </c>
      <c r="M239" s="2">
        <f t="shared" si="19"/>
        <v>3.1</v>
      </c>
      <c r="N239">
        <f t="shared" si="20"/>
        <v>0.59784283513097081</v>
      </c>
      <c r="O239">
        <f t="shared" si="21"/>
        <v>1.2054414255121542</v>
      </c>
      <c r="P239">
        <f t="shared" si="22"/>
        <v>5.6886061782707182</v>
      </c>
      <c r="Q239" s="2">
        <f t="shared" si="23"/>
        <v>0.27519194651237028</v>
      </c>
    </row>
    <row r="240" spans="1:17" x14ac:dyDescent="0.2">
      <c r="A240">
        <v>3.2450000000000001</v>
      </c>
      <c r="B240">
        <v>1.3149999999999999</v>
      </c>
      <c r="C240">
        <v>26.98</v>
      </c>
      <c r="D240">
        <v>0.25600000000000001</v>
      </c>
      <c r="E240">
        <v>0.92800000000000005</v>
      </c>
      <c r="F240">
        <v>3.5720000000000001</v>
      </c>
      <c r="G240">
        <v>1.93</v>
      </c>
      <c r="H240">
        <v>0.63400000000000001</v>
      </c>
      <c r="I240" s="2">
        <v>6.3279999999999999E-4</v>
      </c>
      <c r="J240" s="2">
        <v>36.450000000000003</v>
      </c>
      <c r="K240" s="2">
        <v>1.2410000000000001</v>
      </c>
      <c r="L240" s="2">
        <f t="shared" si="18"/>
        <v>1.4077416061976911</v>
      </c>
      <c r="M240" s="2">
        <f t="shared" si="19"/>
        <v>3.1</v>
      </c>
      <c r="N240">
        <f t="shared" si="20"/>
        <v>0.59476117103235748</v>
      </c>
      <c r="O240">
        <f t="shared" si="21"/>
        <v>1.2081780184734394</v>
      </c>
      <c r="P240">
        <f t="shared" si="22"/>
        <v>5.55043169426009</v>
      </c>
      <c r="Q240" s="2">
        <f t="shared" si="23"/>
        <v>0.28321542830056357</v>
      </c>
    </row>
    <row r="241" spans="1:17" x14ac:dyDescent="0.2">
      <c r="A241">
        <v>3.2450000000000001</v>
      </c>
      <c r="B241">
        <v>1.325</v>
      </c>
      <c r="C241">
        <v>26.98</v>
      </c>
      <c r="D241">
        <v>0.26</v>
      </c>
      <c r="E241">
        <v>0.93600000000000005</v>
      </c>
      <c r="F241">
        <v>3.5459999999999998</v>
      </c>
      <c r="G241">
        <v>1.92</v>
      </c>
      <c r="H241">
        <v>0.63800000000000001</v>
      </c>
      <c r="I241" s="2">
        <v>6.3239999999999998E-4</v>
      </c>
      <c r="J241" s="2">
        <v>36.200000000000003</v>
      </c>
      <c r="K241" s="2">
        <v>1.232</v>
      </c>
      <c r="L241" s="2">
        <f t="shared" si="18"/>
        <v>1.4044758542387434</v>
      </c>
      <c r="M241" s="2">
        <f t="shared" si="19"/>
        <v>3.1</v>
      </c>
      <c r="N241">
        <f t="shared" si="20"/>
        <v>0.59167950693374427</v>
      </c>
      <c r="O241">
        <f t="shared" si="21"/>
        <v>1.2112173839207407</v>
      </c>
      <c r="P241">
        <f t="shared" si="22"/>
        <v>5.3956922852327498</v>
      </c>
      <c r="Q241" s="2">
        <f t="shared" si="23"/>
        <v>0.28180345914677185</v>
      </c>
    </row>
    <row r="242" spans="1:17" x14ac:dyDescent="0.2">
      <c r="A242">
        <v>3.2450000000000001</v>
      </c>
      <c r="B242">
        <v>1.335</v>
      </c>
      <c r="C242">
        <v>26.98</v>
      </c>
      <c r="D242">
        <v>0.26300000000000001</v>
      </c>
      <c r="E242">
        <v>0.94299999999999995</v>
      </c>
      <c r="F242">
        <v>3.5209999999999999</v>
      </c>
      <c r="G242">
        <v>1.91</v>
      </c>
      <c r="H242">
        <v>0.64100000000000001</v>
      </c>
      <c r="I242" s="2">
        <v>6.3219999999999997E-4</v>
      </c>
      <c r="J242" s="2">
        <v>36.61</v>
      </c>
      <c r="K242" s="2">
        <v>1.228</v>
      </c>
      <c r="L242" s="2">
        <f t="shared" si="18"/>
        <v>1.2810774197864703</v>
      </c>
      <c r="M242" s="2">
        <f t="shared" si="19"/>
        <v>3.1</v>
      </c>
      <c r="N242">
        <f t="shared" si="20"/>
        <v>0.58859784283513095</v>
      </c>
      <c r="O242">
        <f t="shared" si="21"/>
        <v>1.2139687502854437</v>
      </c>
      <c r="P242">
        <f t="shared" si="22"/>
        <v>5.2666144286456955</v>
      </c>
      <c r="Q242" s="2">
        <f t="shared" si="23"/>
        <v>0.28496433264998827</v>
      </c>
    </row>
    <row r="243" spans="1:17" x14ac:dyDescent="0.2">
      <c r="A243">
        <v>3.2450000000000001</v>
      </c>
      <c r="B243">
        <v>1.345</v>
      </c>
      <c r="C243">
        <v>26.98</v>
      </c>
      <c r="D243">
        <v>0.26600000000000001</v>
      </c>
      <c r="E243">
        <v>0.95</v>
      </c>
      <c r="F243">
        <v>3.4950000000000001</v>
      </c>
      <c r="G243">
        <v>1.9</v>
      </c>
      <c r="H243">
        <v>0.64400000000000002</v>
      </c>
      <c r="I243" s="2">
        <v>6.3179999999999996E-4</v>
      </c>
      <c r="J243" s="2">
        <v>36.25</v>
      </c>
      <c r="K243" s="2">
        <v>1.1910000000000001</v>
      </c>
      <c r="L243" s="2">
        <f t="shared" si="18"/>
        <v>1.0884041268760032</v>
      </c>
      <c r="M243" s="2">
        <f t="shared" si="19"/>
        <v>3.1</v>
      </c>
      <c r="N243">
        <f t="shared" si="20"/>
        <v>0.58551617873651773</v>
      </c>
      <c r="O243">
        <f t="shared" si="21"/>
        <v>1.2167285680410445</v>
      </c>
      <c r="P243">
        <f t="shared" si="22"/>
        <v>5.1414409416010631</v>
      </c>
      <c r="Q243" s="2">
        <f t="shared" si="23"/>
        <v>0.28210814788549993</v>
      </c>
    </row>
    <row r="244" spans="1:17" x14ac:dyDescent="0.2">
      <c r="A244">
        <v>3.2450000000000001</v>
      </c>
      <c r="B244">
        <v>1.355</v>
      </c>
      <c r="C244">
        <v>26.98</v>
      </c>
      <c r="D244">
        <v>0.27</v>
      </c>
      <c r="E244">
        <v>0.95699999999999996</v>
      </c>
      <c r="F244">
        <v>3.4689999999999999</v>
      </c>
      <c r="G244">
        <v>1.89</v>
      </c>
      <c r="H244">
        <v>0.64700000000000002</v>
      </c>
      <c r="I244" s="2">
        <v>6.3119999999999995E-4</v>
      </c>
      <c r="J244" s="2">
        <v>35.229999999999997</v>
      </c>
      <c r="K244" s="2">
        <v>1.1599999999999999</v>
      </c>
      <c r="L244" s="2">
        <f t="shared" si="18"/>
        <v>1.1097445204098888</v>
      </c>
      <c r="M244" s="2">
        <f t="shared" si="19"/>
        <v>3.1</v>
      </c>
      <c r="N244">
        <f t="shared" si="20"/>
        <v>0.58243451463790452</v>
      </c>
      <c r="O244">
        <f t="shared" si="21"/>
        <v>1.2198330824894412</v>
      </c>
      <c r="P244">
        <f t="shared" si="22"/>
        <v>5.0014267934497125</v>
      </c>
      <c r="Q244" s="2">
        <f t="shared" si="23"/>
        <v>0.27401946682501255</v>
      </c>
    </row>
    <row r="245" spans="1:17" x14ac:dyDescent="0.2">
      <c r="A245">
        <v>3.2450000000000001</v>
      </c>
      <c r="B245">
        <v>1.375</v>
      </c>
      <c r="C245">
        <v>26.98</v>
      </c>
      <c r="D245">
        <v>0.27700000000000002</v>
      </c>
      <c r="E245">
        <v>0.97099999999999997</v>
      </c>
      <c r="F245">
        <v>3.4169999999999998</v>
      </c>
      <c r="G245">
        <v>1.87</v>
      </c>
      <c r="H245">
        <v>0.65400000000000003</v>
      </c>
      <c r="I245" s="2">
        <v>6.3000000000000003E-4</v>
      </c>
      <c r="J245" s="2">
        <v>33.79</v>
      </c>
      <c r="K245" s="2">
        <v>1.19</v>
      </c>
      <c r="L245" s="2">
        <f t="shared" si="18"/>
        <v>1.6711484472745237</v>
      </c>
      <c r="M245" s="2">
        <f t="shared" si="19"/>
        <v>3.1</v>
      </c>
      <c r="N245">
        <f t="shared" si="20"/>
        <v>0.57627118644067798</v>
      </c>
      <c r="O245">
        <f t="shared" si="21"/>
        <v>1.2257235409282616</v>
      </c>
      <c r="P245">
        <f t="shared" si="22"/>
        <v>4.753289992248134</v>
      </c>
      <c r="Q245" s="2">
        <f t="shared" si="23"/>
        <v>0.2625402107716171</v>
      </c>
    </row>
    <row r="246" spans="1:17" x14ac:dyDescent="0.2">
      <c r="A246">
        <v>3.2450000000000001</v>
      </c>
      <c r="B246">
        <v>1.385</v>
      </c>
      <c r="C246">
        <v>26.98</v>
      </c>
      <c r="D246">
        <v>0.28000000000000003</v>
      </c>
      <c r="E246">
        <v>0.97799999999999998</v>
      </c>
      <c r="F246">
        <v>3.391</v>
      </c>
      <c r="G246">
        <v>1.86</v>
      </c>
      <c r="H246">
        <v>0.65700000000000003</v>
      </c>
      <c r="I246" s="2">
        <v>6.2929999999999995E-4</v>
      </c>
      <c r="J246" s="2">
        <v>33.35</v>
      </c>
      <c r="K246" s="2">
        <v>1.1739999999999999</v>
      </c>
      <c r="L246" s="2">
        <f t="shared" si="18"/>
        <v>1.6679594758760259</v>
      </c>
      <c r="M246" s="2">
        <f t="shared" si="19"/>
        <v>3.1</v>
      </c>
      <c r="N246">
        <f t="shared" si="20"/>
        <v>0.57318952234206477</v>
      </c>
      <c r="O246">
        <f t="shared" si="21"/>
        <v>1.2285128753446202</v>
      </c>
      <c r="P246">
        <f t="shared" si="22"/>
        <v>4.6434450554524833</v>
      </c>
      <c r="Q246" s="2">
        <f t="shared" si="23"/>
        <v>0.25898809605795936</v>
      </c>
    </row>
    <row r="247" spans="1:17" x14ac:dyDescent="0.2">
      <c r="A247">
        <v>3.2450000000000001</v>
      </c>
      <c r="B247">
        <v>1.395</v>
      </c>
      <c r="C247">
        <v>26.98</v>
      </c>
      <c r="D247">
        <v>0.28399999999999997</v>
      </c>
      <c r="E247">
        <v>0.98499999999999999</v>
      </c>
      <c r="F247">
        <v>3.3660000000000001</v>
      </c>
      <c r="G247">
        <v>1.85</v>
      </c>
      <c r="H247">
        <v>0.66</v>
      </c>
      <c r="I247" s="2">
        <v>6.288E-4</v>
      </c>
      <c r="J247" s="2">
        <v>33.159999999999997</v>
      </c>
      <c r="K247" s="2">
        <v>1.1679999999999999</v>
      </c>
      <c r="L247" s="2">
        <f t="shared" si="18"/>
        <v>1.6723367812061314</v>
      </c>
      <c r="M247" s="2">
        <f t="shared" si="19"/>
        <v>3.1</v>
      </c>
      <c r="N247">
        <f t="shared" si="20"/>
        <v>0.57010785824345145</v>
      </c>
      <c r="O247">
        <f t="shared" si="21"/>
        <v>1.2316400592335768</v>
      </c>
      <c r="P247">
        <f t="shared" si="22"/>
        <v>4.5207901943849729</v>
      </c>
      <c r="Q247" s="2">
        <f t="shared" si="23"/>
        <v>0.2572903480486583</v>
      </c>
    </row>
    <row r="248" spans="1:17" x14ac:dyDescent="0.2">
      <c r="A248">
        <v>3.2450000000000001</v>
      </c>
      <c r="B248">
        <v>1.405</v>
      </c>
      <c r="C248">
        <v>26.98</v>
      </c>
      <c r="D248">
        <v>0.28699999999999998</v>
      </c>
      <c r="E248">
        <v>0.99199999999999999</v>
      </c>
      <c r="F248">
        <v>3.34</v>
      </c>
      <c r="G248">
        <v>1.84</v>
      </c>
      <c r="H248">
        <v>0.66300000000000003</v>
      </c>
      <c r="I248" s="2">
        <v>6.2799999999999998E-4</v>
      </c>
      <c r="J248" s="2">
        <v>33.19</v>
      </c>
      <c r="K248" s="2">
        <v>1.17</v>
      </c>
      <c r="L248" s="2">
        <f t="shared" si="18"/>
        <v>1.6783146889820644</v>
      </c>
      <c r="M248" s="2">
        <f t="shared" si="19"/>
        <v>3.1</v>
      </c>
      <c r="N248">
        <f t="shared" si="20"/>
        <v>0.56702619414483824</v>
      </c>
      <c r="O248">
        <f t="shared" si="21"/>
        <v>1.2344442639768189</v>
      </c>
      <c r="P248">
        <f t="shared" si="22"/>
        <v>4.4176852850531416</v>
      </c>
      <c r="Q248" s="2">
        <f t="shared" si="23"/>
        <v>0.25734954586549719</v>
      </c>
    </row>
    <row r="249" spans="1:17" x14ac:dyDescent="0.2">
      <c r="A249">
        <v>3.2450000000000001</v>
      </c>
      <c r="B249">
        <v>1.415</v>
      </c>
      <c r="C249">
        <v>26.98</v>
      </c>
      <c r="D249">
        <v>0.29099999999999998</v>
      </c>
      <c r="E249">
        <v>0.999</v>
      </c>
      <c r="F249">
        <v>3.3140000000000001</v>
      </c>
      <c r="G249">
        <v>1.83</v>
      </c>
      <c r="H249">
        <v>0.66600000000000004</v>
      </c>
      <c r="I249" s="2">
        <v>6.2710000000000001E-4</v>
      </c>
      <c r="J249" s="2">
        <v>32.93</v>
      </c>
      <c r="K249" s="2">
        <v>1.1579999999999999</v>
      </c>
      <c r="L249" s="2">
        <f t="shared" si="18"/>
        <v>1.6601583412153758</v>
      </c>
      <c r="M249" s="2">
        <f t="shared" si="19"/>
        <v>3.1</v>
      </c>
      <c r="N249">
        <f t="shared" si="20"/>
        <v>0.56394453004622491</v>
      </c>
      <c r="O249">
        <f t="shared" si="21"/>
        <v>1.2375826534453305</v>
      </c>
      <c r="P249">
        <f t="shared" si="22"/>
        <v>4.3026580516201438</v>
      </c>
      <c r="Q249" s="2">
        <f t="shared" si="23"/>
        <v>0.25507385176057323</v>
      </c>
    </row>
    <row r="250" spans="1:17" x14ac:dyDescent="0.2">
      <c r="A250">
        <v>3.2450000000000001</v>
      </c>
      <c r="B250">
        <v>1.425</v>
      </c>
      <c r="C250">
        <v>26.98</v>
      </c>
      <c r="D250">
        <v>0.29499999999999998</v>
      </c>
      <c r="E250">
        <v>1.006</v>
      </c>
      <c r="F250">
        <v>3.2879999999999998</v>
      </c>
      <c r="G250">
        <v>1.82</v>
      </c>
      <c r="H250">
        <v>0.66900000000000004</v>
      </c>
      <c r="I250" s="2">
        <v>6.2620000000000004E-4</v>
      </c>
      <c r="J250" s="2">
        <v>33.96</v>
      </c>
      <c r="K250" s="2">
        <v>1.1970000000000001</v>
      </c>
      <c r="L250" s="2">
        <f t="shared" si="18"/>
        <v>1.6774256155418805</v>
      </c>
      <c r="M250" s="2">
        <f t="shared" si="19"/>
        <v>3.1</v>
      </c>
      <c r="N250">
        <f t="shared" si="20"/>
        <v>0.5608628659476117</v>
      </c>
      <c r="O250">
        <f t="shared" si="21"/>
        <v>1.240725937982772</v>
      </c>
      <c r="P250">
        <f t="shared" si="22"/>
        <v>4.1915020144688286</v>
      </c>
      <c r="Q250" s="2">
        <f t="shared" si="23"/>
        <v>0.26276474873545508</v>
      </c>
    </row>
    <row r="251" spans="1:17" x14ac:dyDescent="0.2">
      <c r="A251">
        <v>3.2450000000000001</v>
      </c>
      <c r="B251">
        <v>1.4350000000000001</v>
      </c>
      <c r="C251">
        <v>26.98</v>
      </c>
      <c r="D251">
        <v>0.29799999999999999</v>
      </c>
      <c r="E251">
        <v>1.0129999999999999</v>
      </c>
      <c r="F251">
        <v>3.262</v>
      </c>
      <c r="G251">
        <v>1.81</v>
      </c>
      <c r="H251">
        <v>0.67200000000000004</v>
      </c>
      <c r="I251" s="2">
        <v>6.2529999999999997E-4</v>
      </c>
      <c r="J251" s="2">
        <v>33.380000000000003</v>
      </c>
      <c r="K251" s="2">
        <v>1.1779999999999999</v>
      </c>
      <c r="L251" s="2">
        <f t="shared" si="18"/>
        <v>1.6864933034541794</v>
      </c>
      <c r="M251" s="2">
        <f t="shared" si="19"/>
        <v>3.1</v>
      </c>
      <c r="N251">
        <f t="shared" si="20"/>
        <v>0.55778120184899849</v>
      </c>
      <c r="O251">
        <f t="shared" si="21"/>
        <v>1.2435514163171879</v>
      </c>
      <c r="P251">
        <f t="shared" si="22"/>
        <v>4.0977511541269305</v>
      </c>
      <c r="Q251" s="2">
        <f t="shared" si="23"/>
        <v>0.25804232548971312</v>
      </c>
    </row>
    <row r="252" spans="1:17" x14ac:dyDescent="0.2">
      <c r="A252">
        <v>3.2450000000000001</v>
      </c>
      <c r="B252">
        <v>1.4450000000000001</v>
      </c>
      <c r="C252">
        <v>26.98</v>
      </c>
      <c r="D252">
        <v>0.30199999999999999</v>
      </c>
      <c r="E252">
        <v>1.02</v>
      </c>
      <c r="F252">
        <v>3.2370000000000001</v>
      </c>
      <c r="G252">
        <v>1.8</v>
      </c>
      <c r="H252">
        <v>0.67500000000000004</v>
      </c>
      <c r="I252" s="2">
        <v>6.2449999999999995E-4</v>
      </c>
      <c r="J252" s="2">
        <v>33.39</v>
      </c>
      <c r="K252" s="2">
        <v>1.1779999999999999</v>
      </c>
      <c r="L252" s="2">
        <f t="shared" si="18"/>
        <v>1.684280530572658</v>
      </c>
      <c r="M252" s="2">
        <f t="shared" si="19"/>
        <v>3.1</v>
      </c>
      <c r="N252">
        <f t="shared" si="20"/>
        <v>0.55469953775038516</v>
      </c>
      <c r="O252">
        <f t="shared" si="21"/>
        <v>1.2467058360149024</v>
      </c>
      <c r="P252">
        <f t="shared" si="22"/>
        <v>3.9933087209749627</v>
      </c>
      <c r="Q252" s="2">
        <f t="shared" si="23"/>
        <v>0.25779840428532591</v>
      </c>
    </row>
    <row r="253" spans="1:17" x14ac:dyDescent="0.2">
      <c r="A253">
        <v>3.2450000000000001</v>
      </c>
      <c r="B253">
        <v>1.4550000000000001</v>
      </c>
      <c r="C253">
        <v>26.98</v>
      </c>
      <c r="D253">
        <v>0.30599999999999999</v>
      </c>
      <c r="E253">
        <v>1.0269999999999999</v>
      </c>
      <c r="F253">
        <v>3.2109999999999999</v>
      </c>
      <c r="G253">
        <v>1.79</v>
      </c>
      <c r="H253">
        <v>0.67800000000000005</v>
      </c>
      <c r="I253" s="2">
        <v>6.2330000000000003E-4</v>
      </c>
      <c r="J253" s="2">
        <v>33.96</v>
      </c>
      <c r="K253" s="2">
        <v>1.198</v>
      </c>
      <c r="L253" s="2">
        <f t="shared" si="18"/>
        <v>1.6836043249932746</v>
      </c>
      <c r="M253" s="2">
        <f t="shared" si="19"/>
        <v>3.1</v>
      </c>
      <c r="N253">
        <f t="shared" si="20"/>
        <v>0.55161787365177195</v>
      </c>
      <c r="O253">
        <f t="shared" si="21"/>
        <v>1.2498650661141446</v>
      </c>
      <c r="P253">
        <f t="shared" si="22"/>
        <v>3.8922773834944393</v>
      </c>
      <c r="Q253" s="2">
        <f t="shared" si="23"/>
        <v>0.26185343388423499</v>
      </c>
    </row>
    <row r="254" spans="1:17" x14ac:dyDescent="0.2">
      <c r="A254">
        <v>3.2450000000000001</v>
      </c>
      <c r="B254">
        <v>1.4650000000000001</v>
      </c>
      <c r="C254">
        <v>26.98</v>
      </c>
      <c r="D254">
        <v>0.31</v>
      </c>
      <c r="E254">
        <v>1.034</v>
      </c>
      <c r="F254">
        <v>3.1850000000000001</v>
      </c>
      <c r="G254">
        <v>1.78</v>
      </c>
      <c r="H254">
        <v>0.68100000000000005</v>
      </c>
      <c r="I254" s="2">
        <v>6.221E-4</v>
      </c>
      <c r="J254" s="2">
        <v>33.08</v>
      </c>
      <c r="K254" s="2">
        <v>1.1659999999999999</v>
      </c>
      <c r="L254" s="2">
        <f t="shared" si="18"/>
        <v>1.6775378406490502</v>
      </c>
      <c r="M254" s="2">
        <f t="shared" si="19"/>
        <v>3.1</v>
      </c>
      <c r="N254">
        <f t="shared" si="20"/>
        <v>0.54853620955315874</v>
      </c>
      <c r="O254">
        <f t="shared" si="21"/>
        <v>1.2530290734979888</v>
      </c>
      <c r="P254">
        <f t="shared" si="22"/>
        <v>3.7945113424203338</v>
      </c>
      <c r="Q254" s="2">
        <f t="shared" si="23"/>
        <v>0.25471270317652256</v>
      </c>
    </row>
    <row r="255" spans="1:17" x14ac:dyDescent="0.2">
      <c r="A255">
        <v>3.2450000000000001</v>
      </c>
      <c r="B255">
        <v>1.4750000000000001</v>
      </c>
      <c r="C255">
        <v>26.98</v>
      </c>
      <c r="D255">
        <v>0.313</v>
      </c>
      <c r="E255">
        <v>1.0409999999999999</v>
      </c>
      <c r="F255">
        <v>3.1589999999999998</v>
      </c>
      <c r="G255">
        <v>1.77</v>
      </c>
      <c r="H255">
        <v>0.68400000000000005</v>
      </c>
      <c r="I255" s="2">
        <v>6.2089999999999997E-4</v>
      </c>
      <c r="J255" s="2">
        <v>34.79</v>
      </c>
      <c r="K255" s="2">
        <v>1.2290000000000001</v>
      </c>
      <c r="L255" s="2">
        <f t="shared" si="18"/>
        <v>1.6939405442368356</v>
      </c>
      <c r="M255" s="2">
        <f t="shared" si="19"/>
        <v>3.1</v>
      </c>
      <c r="N255">
        <f t="shared" si="20"/>
        <v>0.54545454545454541</v>
      </c>
      <c r="O255">
        <f t="shared" si="21"/>
        <v>1.2558824989654893</v>
      </c>
      <c r="P255">
        <f t="shared" si="22"/>
        <v>3.7116932752849077</v>
      </c>
      <c r="Q255" s="2">
        <f t="shared" si="23"/>
        <v>0.26755367588532236</v>
      </c>
    </row>
    <row r="256" spans="1:17" x14ac:dyDescent="0.2">
      <c r="A256">
        <v>3.2450000000000001</v>
      </c>
      <c r="B256">
        <v>1.4850000000000001</v>
      </c>
      <c r="C256">
        <v>26.98</v>
      </c>
      <c r="D256">
        <v>0.318</v>
      </c>
      <c r="E256">
        <v>1.0489999999999999</v>
      </c>
      <c r="F256">
        <v>3.133</v>
      </c>
      <c r="G256">
        <v>1.76</v>
      </c>
      <c r="H256">
        <v>0.68700000000000006</v>
      </c>
      <c r="I256" s="2">
        <v>6.1919999999999998E-4</v>
      </c>
      <c r="J256" s="2">
        <v>33.21</v>
      </c>
      <c r="K256" s="2">
        <v>1.173</v>
      </c>
      <c r="L256" s="2">
        <f t="shared" si="18"/>
        <v>1.6927814320548771</v>
      </c>
      <c r="M256" s="2">
        <f t="shared" si="19"/>
        <v>3.1</v>
      </c>
      <c r="N256">
        <f t="shared" si="20"/>
        <v>0.5423728813559322</v>
      </c>
      <c r="O256">
        <f t="shared" si="21"/>
        <v>1.2593237071120627</v>
      </c>
      <c r="P256">
        <f t="shared" si="22"/>
        <v>3.6082304376556444</v>
      </c>
      <c r="Q256" s="2">
        <f t="shared" si="23"/>
        <v>0.25544151642811852</v>
      </c>
    </row>
    <row r="257" spans="1:17" x14ac:dyDescent="0.2">
      <c r="A257">
        <v>3.2450000000000001</v>
      </c>
      <c r="B257">
        <v>1.4950000000000001</v>
      </c>
      <c r="C257">
        <v>26.98</v>
      </c>
      <c r="D257">
        <v>0.32200000000000001</v>
      </c>
      <c r="E257">
        <v>1.056</v>
      </c>
      <c r="F257">
        <v>3.1070000000000002</v>
      </c>
      <c r="G257">
        <v>1.75</v>
      </c>
      <c r="H257">
        <v>0.69</v>
      </c>
      <c r="I257" s="2">
        <v>6.1779999999999995E-4</v>
      </c>
      <c r="J257" s="2">
        <v>34.47</v>
      </c>
      <c r="K257" s="2">
        <v>1.2170000000000001</v>
      </c>
      <c r="L257" s="2">
        <f t="shared" si="18"/>
        <v>1.6897280898031042</v>
      </c>
      <c r="M257" s="2">
        <f t="shared" si="19"/>
        <v>3.1</v>
      </c>
      <c r="N257">
        <f t="shared" si="20"/>
        <v>0.53929121725731899</v>
      </c>
      <c r="O257">
        <f t="shared" si="21"/>
        <v>1.262501902922365</v>
      </c>
      <c r="P257">
        <f t="shared" si="22"/>
        <v>3.5194609906335619</v>
      </c>
      <c r="Q257" s="2">
        <f t="shared" si="23"/>
        <v>0.26470170041566593</v>
      </c>
    </row>
    <row r="258" spans="1:17" x14ac:dyDescent="0.2">
      <c r="A258">
        <v>3.2450000000000001</v>
      </c>
      <c r="B258">
        <v>1.5049999999999999</v>
      </c>
      <c r="C258">
        <v>26.98</v>
      </c>
      <c r="D258">
        <v>0.32600000000000001</v>
      </c>
      <c r="E258">
        <v>1.0629999999999999</v>
      </c>
      <c r="F258">
        <v>3.0819999999999999</v>
      </c>
      <c r="G258">
        <v>1.74</v>
      </c>
      <c r="H258">
        <v>0.69299999999999995</v>
      </c>
      <c r="I258" s="2">
        <v>6.1660000000000003E-4</v>
      </c>
      <c r="J258" s="2">
        <v>33.880000000000003</v>
      </c>
      <c r="K258" s="2">
        <v>1.196</v>
      </c>
      <c r="L258" s="2">
        <f t="shared" ref="L258:L321" si="24">SQRT((K258/J258*100)^2-M258^2)</f>
        <v>1.6886829745059488</v>
      </c>
      <c r="M258" s="2">
        <f t="shared" ref="M258:M321" si="25">3.1</f>
        <v>3.1</v>
      </c>
      <c r="N258">
        <f t="shared" ref="N258:N321" si="26">(A258-B258)/A258</f>
        <v>0.53620955315870578</v>
      </c>
      <c r="O258">
        <f t="shared" ref="O258:O321" si="27">1+(1-N258)^2+2*0.938*0.938*N258*N258*D258*D258/E258</f>
        <v>1.2656848254105211</v>
      </c>
      <c r="P258">
        <f t="shared" ref="P258:P321" si="28">PI()*N258/D258/B258</f>
        <v>3.4334467786072103</v>
      </c>
      <c r="Q258" s="2">
        <f t="shared" ref="Q258:Q321" si="29">P258*D258*E258*E258/2/PI()*137*137/O258/389380*J258</f>
        <v>0.25972867651292375</v>
      </c>
    </row>
    <row r="259" spans="1:17" x14ac:dyDescent="0.2">
      <c r="A259">
        <v>3.2450000000000001</v>
      </c>
      <c r="B259">
        <v>1.5149999999999999</v>
      </c>
      <c r="C259">
        <v>26.98</v>
      </c>
      <c r="D259">
        <v>0.33</v>
      </c>
      <c r="E259">
        <v>1.07</v>
      </c>
      <c r="F259">
        <v>3.056</v>
      </c>
      <c r="G259">
        <v>1.73</v>
      </c>
      <c r="H259">
        <v>0.69599999999999995</v>
      </c>
      <c r="I259" s="2">
        <v>6.1510000000000004E-4</v>
      </c>
      <c r="J259" s="2">
        <v>36.81</v>
      </c>
      <c r="K259" s="2">
        <v>1.302</v>
      </c>
      <c r="L259" s="2">
        <f t="shared" si="24"/>
        <v>1.7032179250390198</v>
      </c>
      <c r="M259" s="2">
        <f t="shared" si="25"/>
        <v>3.1</v>
      </c>
      <c r="N259">
        <f t="shared" si="26"/>
        <v>0.53312788906009245</v>
      </c>
      <c r="O259">
        <f t="shared" si="27"/>
        <v>1.2688724742033528</v>
      </c>
      <c r="P259">
        <f t="shared" si="28"/>
        <v>3.3500763270227436</v>
      </c>
      <c r="Q259" s="2">
        <f t="shared" si="29"/>
        <v>0.28169015161709277</v>
      </c>
    </row>
    <row r="260" spans="1:17" x14ac:dyDescent="0.2">
      <c r="A260">
        <v>3.2450000000000001</v>
      </c>
      <c r="B260">
        <v>1.5249999999999999</v>
      </c>
      <c r="C260">
        <v>26.98</v>
      </c>
      <c r="D260">
        <v>0.33400000000000002</v>
      </c>
      <c r="E260">
        <v>1.077</v>
      </c>
      <c r="F260">
        <v>3.03</v>
      </c>
      <c r="G260">
        <v>1.72</v>
      </c>
      <c r="H260">
        <v>0.69899999999999995</v>
      </c>
      <c r="I260" s="2">
        <v>6.1339999999999995E-4</v>
      </c>
      <c r="J260" s="2">
        <v>36.700000000000003</v>
      </c>
      <c r="K260" s="2">
        <v>1.2969999999999999</v>
      </c>
      <c r="L260" s="2">
        <f t="shared" si="24"/>
        <v>1.6969324377877708</v>
      </c>
      <c r="M260" s="2">
        <f t="shared" si="25"/>
        <v>3.1</v>
      </c>
      <c r="N260">
        <f t="shared" si="26"/>
        <v>0.53004622496147924</v>
      </c>
      <c r="O260">
        <f t="shared" si="27"/>
        <v>1.2720648548956746</v>
      </c>
      <c r="P260">
        <f t="shared" si="28"/>
        <v>3.2692437938588119</v>
      </c>
      <c r="Q260" s="2">
        <f t="shared" si="29"/>
        <v>0.28033002572459975</v>
      </c>
    </row>
    <row r="261" spans="1:17" x14ac:dyDescent="0.2">
      <c r="A261">
        <v>3.2450000000000001</v>
      </c>
      <c r="B261">
        <v>1.5349999999999999</v>
      </c>
      <c r="C261">
        <v>26.98</v>
      </c>
      <c r="D261">
        <v>0.33800000000000002</v>
      </c>
      <c r="E261">
        <v>1.0840000000000001</v>
      </c>
      <c r="F261">
        <v>3.004</v>
      </c>
      <c r="G261">
        <v>1.71</v>
      </c>
      <c r="H261">
        <v>0.70099999999999996</v>
      </c>
      <c r="I261" s="2">
        <v>6.1169999999999996E-4</v>
      </c>
      <c r="J261" s="2">
        <v>38.42</v>
      </c>
      <c r="K261" s="2">
        <v>1.363</v>
      </c>
      <c r="L261" s="2">
        <f t="shared" si="24"/>
        <v>1.725018506556995</v>
      </c>
      <c r="M261" s="2">
        <f t="shared" si="25"/>
        <v>3.1</v>
      </c>
      <c r="N261">
        <f t="shared" si="26"/>
        <v>0.52696456086286603</v>
      </c>
      <c r="O261">
        <f t="shared" si="27"/>
        <v>1.2752619788576032</v>
      </c>
      <c r="P261">
        <f t="shared" si="28"/>
        <v>3.1908486269278016</v>
      </c>
      <c r="Q261" s="2">
        <f t="shared" si="29"/>
        <v>0.29290517215855555</v>
      </c>
    </row>
    <row r="262" spans="1:17" x14ac:dyDescent="0.2">
      <c r="A262">
        <v>3.2450000000000001</v>
      </c>
      <c r="B262">
        <v>1.5449999999999999</v>
      </c>
      <c r="C262">
        <v>26.98</v>
      </c>
      <c r="D262">
        <v>0.34200000000000003</v>
      </c>
      <c r="E262">
        <v>1.091</v>
      </c>
      <c r="F262">
        <v>2.9780000000000002</v>
      </c>
      <c r="G262">
        <v>1.7</v>
      </c>
      <c r="H262">
        <v>0.70399999999999996</v>
      </c>
      <c r="I262" s="2">
        <v>6.0990000000000003E-4</v>
      </c>
      <c r="J262" s="2">
        <v>38.200000000000003</v>
      </c>
      <c r="K262" s="2">
        <v>1.27</v>
      </c>
      <c r="L262" s="2">
        <f t="shared" si="24"/>
        <v>1.2012551342846969</v>
      </c>
      <c r="M262" s="2">
        <f t="shared" si="25"/>
        <v>3.1</v>
      </c>
      <c r="N262">
        <f t="shared" si="26"/>
        <v>0.5238828967642527</v>
      </c>
      <c r="O262">
        <f t="shared" si="27"/>
        <v>1.2784638630492786</v>
      </c>
      <c r="P262">
        <f t="shared" si="28"/>
        <v>3.1147952455873811</v>
      </c>
      <c r="Q262" s="2">
        <f t="shared" si="29"/>
        <v>0.29064820263621199</v>
      </c>
    </row>
    <row r="263" spans="1:17" x14ac:dyDescent="0.2">
      <c r="A263">
        <v>3.2450000000000001</v>
      </c>
      <c r="B263">
        <v>1.5549999999999999</v>
      </c>
      <c r="C263">
        <v>26.98</v>
      </c>
      <c r="D263">
        <v>0.34599999999999997</v>
      </c>
      <c r="E263">
        <v>1.0980000000000001</v>
      </c>
      <c r="F263">
        <v>2.952</v>
      </c>
      <c r="G263">
        <v>1.69</v>
      </c>
      <c r="H263">
        <v>0.70699999999999996</v>
      </c>
      <c r="I263" s="2">
        <v>6.0800000000000003E-4</v>
      </c>
      <c r="J263" s="2">
        <v>39.869999999999997</v>
      </c>
      <c r="K263" s="2">
        <v>1.3280000000000001</v>
      </c>
      <c r="L263" s="2">
        <f t="shared" si="24"/>
        <v>1.2183580721553164</v>
      </c>
      <c r="M263" s="2">
        <f t="shared" si="25"/>
        <v>3.1</v>
      </c>
      <c r="N263">
        <f t="shared" si="26"/>
        <v>0.52080123266563949</v>
      </c>
      <c r="O263">
        <f t="shared" si="27"/>
        <v>1.2816705298426789</v>
      </c>
      <c r="P263">
        <f t="shared" si="28"/>
        <v>3.0409927448708842</v>
      </c>
      <c r="Q263" s="2">
        <f t="shared" si="29"/>
        <v>0.30272872055981875</v>
      </c>
    </row>
    <row r="264" spans="1:17" x14ac:dyDescent="0.2">
      <c r="A264">
        <v>3.2450000000000001</v>
      </c>
      <c r="B264">
        <v>1.5649999999999999</v>
      </c>
      <c r="C264">
        <v>26.98</v>
      </c>
      <c r="D264">
        <v>0.35</v>
      </c>
      <c r="E264">
        <v>1.105</v>
      </c>
      <c r="F264">
        <v>2.927</v>
      </c>
      <c r="G264">
        <v>1.68</v>
      </c>
      <c r="H264">
        <v>0.71</v>
      </c>
      <c r="I264" s="2">
        <v>6.0630000000000005E-4</v>
      </c>
      <c r="J264" s="2">
        <v>40.49</v>
      </c>
      <c r="K264" s="2">
        <v>1.377</v>
      </c>
      <c r="L264" s="2">
        <f t="shared" si="24"/>
        <v>1.3984672884924532</v>
      </c>
      <c r="M264" s="2">
        <f t="shared" si="25"/>
        <v>3.1</v>
      </c>
      <c r="N264">
        <f t="shared" si="26"/>
        <v>0.51771956856702628</v>
      </c>
      <c r="O264">
        <f t="shared" si="27"/>
        <v>1.2848820068502027</v>
      </c>
      <c r="P264">
        <f t="shared" si="28"/>
        <v>2.9693546202279277</v>
      </c>
      <c r="Q264" s="2">
        <f t="shared" si="29"/>
        <v>0.30677984379005785</v>
      </c>
    </row>
    <row r="265" spans="1:17" x14ac:dyDescent="0.2">
      <c r="A265">
        <v>3.2450000000000001</v>
      </c>
      <c r="B265">
        <v>1.575</v>
      </c>
      <c r="C265">
        <v>26.98</v>
      </c>
      <c r="D265">
        <v>0.35499999999999998</v>
      </c>
      <c r="E265">
        <v>1.1120000000000001</v>
      </c>
      <c r="F265">
        <v>2.9009999999999998</v>
      </c>
      <c r="G265">
        <v>1.67</v>
      </c>
      <c r="H265">
        <v>0.71199999999999997</v>
      </c>
      <c r="I265" s="2">
        <v>6.0420000000000005E-4</v>
      </c>
      <c r="J265" s="2">
        <v>40.729999999999997</v>
      </c>
      <c r="K265" s="2">
        <v>1.4430000000000001</v>
      </c>
      <c r="L265" s="2">
        <f t="shared" si="24"/>
        <v>1.7151493592798335</v>
      </c>
      <c r="M265" s="2">
        <f t="shared" si="25"/>
        <v>3.1</v>
      </c>
      <c r="N265">
        <f t="shared" si="26"/>
        <v>0.51463790446841295</v>
      </c>
      <c r="O265">
        <f t="shared" si="27"/>
        <v>1.2883954801300355</v>
      </c>
      <c r="P265">
        <f t="shared" si="28"/>
        <v>2.8916300647204327</v>
      </c>
      <c r="Q265" s="2">
        <f t="shared" si="29"/>
        <v>0.30784599063635371</v>
      </c>
    </row>
    <row r="266" spans="1:17" x14ac:dyDescent="0.2">
      <c r="A266">
        <v>3.2450000000000001</v>
      </c>
      <c r="B266">
        <v>1.585</v>
      </c>
      <c r="C266">
        <v>26.98</v>
      </c>
      <c r="D266">
        <v>0.35899999999999999</v>
      </c>
      <c r="E266">
        <v>1.119</v>
      </c>
      <c r="F266">
        <v>2.875</v>
      </c>
      <c r="G266">
        <v>1.66</v>
      </c>
      <c r="H266">
        <v>0.71499999999999997</v>
      </c>
      <c r="I266" s="2">
        <v>6.02E-4</v>
      </c>
      <c r="J266" s="2">
        <v>41.94</v>
      </c>
      <c r="K266" s="2">
        <v>1.4890000000000001</v>
      </c>
      <c r="L266" s="2">
        <f t="shared" si="24"/>
        <v>1.7305204012302373</v>
      </c>
      <c r="M266" s="2">
        <f t="shared" si="25"/>
        <v>3.1</v>
      </c>
      <c r="N266">
        <f t="shared" si="26"/>
        <v>0.51155624036979974</v>
      </c>
      <c r="O266">
        <f t="shared" si="27"/>
        <v>1.2916145879757157</v>
      </c>
      <c r="P266">
        <f t="shared" si="28"/>
        <v>2.8243566982307624</v>
      </c>
      <c r="Q266" s="2">
        <f t="shared" si="29"/>
        <v>0.316269473751006</v>
      </c>
    </row>
    <row r="267" spans="1:17" x14ac:dyDescent="0.2">
      <c r="A267">
        <v>3.2450000000000001</v>
      </c>
      <c r="B267">
        <v>1.595</v>
      </c>
      <c r="C267">
        <v>26.98</v>
      </c>
      <c r="D267">
        <v>0.36399999999999999</v>
      </c>
      <c r="E267">
        <v>1.1259999999999999</v>
      </c>
      <c r="F267">
        <v>2.8490000000000002</v>
      </c>
      <c r="G267">
        <v>1.65</v>
      </c>
      <c r="H267">
        <v>0.71799999999999997</v>
      </c>
      <c r="I267" s="2">
        <v>5.9980000000000005E-4</v>
      </c>
      <c r="J267" s="2">
        <v>41.42</v>
      </c>
      <c r="K267" s="2">
        <v>1.47</v>
      </c>
      <c r="L267" s="2">
        <f t="shared" si="24"/>
        <v>1.7278521273617309</v>
      </c>
      <c r="M267" s="2">
        <f t="shared" si="25"/>
        <v>3.1</v>
      </c>
      <c r="N267">
        <f t="shared" si="26"/>
        <v>0.50847457627118642</v>
      </c>
      <c r="O267">
        <f t="shared" si="27"/>
        <v>1.2951323319545893</v>
      </c>
      <c r="P267">
        <f t="shared" si="28"/>
        <v>2.7514209813475183</v>
      </c>
      <c r="Q267" s="2">
        <f t="shared" si="29"/>
        <v>0.31154356397593957</v>
      </c>
    </row>
    <row r="268" spans="1:17" x14ac:dyDescent="0.2">
      <c r="A268">
        <v>3.2450000000000001</v>
      </c>
      <c r="B268">
        <v>1.605</v>
      </c>
      <c r="C268">
        <v>26.98</v>
      </c>
      <c r="D268">
        <v>0.36799999999999999</v>
      </c>
      <c r="E268">
        <v>1.133</v>
      </c>
      <c r="F268">
        <v>2.823</v>
      </c>
      <c r="G268">
        <v>1.64</v>
      </c>
      <c r="H268">
        <v>0.72</v>
      </c>
      <c r="I268" s="2">
        <v>5.9739999999999999E-4</v>
      </c>
      <c r="J268" s="2">
        <v>39.46</v>
      </c>
      <c r="K268" s="2">
        <v>1.401</v>
      </c>
      <c r="L268" s="2">
        <f t="shared" si="24"/>
        <v>1.7307683205205686</v>
      </c>
      <c r="M268" s="2">
        <f t="shared" si="25"/>
        <v>3.1</v>
      </c>
      <c r="N268">
        <f t="shared" si="26"/>
        <v>0.50539291217257321</v>
      </c>
      <c r="O268">
        <f t="shared" si="27"/>
        <v>1.2983591017073597</v>
      </c>
      <c r="P268">
        <f t="shared" si="28"/>
        <v>2.6881664974565007</v>
      </c>
      <c r="Q268" s="2">
        <f t="shared" si="29"/>
        <v>0.296083142764614</v>
      </c>
    </row>
    <row r="269" spans="1:17" x14ac:dyDescent="0.2">
      <c r="A269">
        <v>3.2450000000000001</v>
      </c>
      <c r="B269">
        <v>1.615</v>
      </c>
      <c r="C269">
        <v>26.98</v>
      </c>
      <c r="D269">
        <v>0.373</v>
      </c>
      <c r="E269">
        <v>1.1399999999999999</v>
      </c>
      <c r="F269">
        <v>2.798</v>
      </c>
      <c r="G269">
        <v>1.63</v>
      </c>
      <c r="H269">
        <v>0.72299999999999998</v>
      </c>
      <c r="I269" s="2">
        <v>5.953E-4</v>
      </c>
      <c r="J269" s="2">
        <v>38.39</v>
      </c>
      <c r="K269" s="2">
        <v>1.3680000000000001</v>
      </c>
      <c r="L269" s="2">
        <f t="shared" si="24"/>
        <v>1.7572760000614398</v>
      </c>
      <c r="M269" s="2">
        <f t="shared" si="25"/>
        <v>3.1</v>
      </c>
      <c r="N269">
        <f t="shared" si="26"/>
        <v>0.50231124807395999</v>
      </c>
      <c r="O269">
        <f t="shared" si="27"/>
        <v>1.3018809919522847</v>
      </c>
      <c r="P269">
        <f t="shared" si="28"/>
        <v>2.6196388196526748</v>
      </c>
      <c r="Q269" s="2">
        <f t="shared" si="29"/>
        <v>0.28727273100675405</v>
      </c>
    </row>
    <row r="270" spans="1:17" x14ac:dyDescent="0.2">
      <c r="A270">
        <v>3.2450000000000001</v>
      </c>
      <c r="B270">
        <v>1.625</v>
      </c>
      <c r="C270">
        <v>26.98</v>
      </c>
      <c r="D270">
        <v>0.377</v>
      </c>
      <c r="E270">
        <v>1.147</v>
      </c>
      <c r="F270">
        <v>2.7719999999999998</v>
      </c>
      <c r="G270">
        <v>1.62</v>
      </c>
      <c r="H270">
        <v>0.72499999999999998</v>
      </c>
      <c r="I270" s="2">
        <v>5.9270000000000004E-4</v>
      </c>
      <c r="J270" s="2">
        <v>35.880000000000003</v>
      </c>
      <c r="K270" s="2">
        <v>1.2769999999999999</v>
      </c>
      <c r="L270" s="2">
        <f t="shared" si="24"/>
        <v>1.7484541825711386</v>
      </c>
      <c r="M270" s="2">
        <f t="shared" si="25"/>
        <v>3.1</v>
      </c>
      <c r="N270">
        <f t="shared" si="26"/>
        <v>0.49922958397534672</v>
      </c>
      <c r="O270">
        <f t="shared" si="27"/>
        <v>1.3051155076121916</v>
      </c>
      <c r="P270">
        <f t="shared" si="28"/>
        <v>2.5600913992599681</v>
      </c>
      <c r="Q270" s="2">
        <f t="shared" si="29"/>
        <v>0.26780258579344035</v>
      </c>
    </row>
    <row r="271" spans="1:17" x14ac:dyDescent="0.2">
      <c r="A271">
        <v>3.2450000000000001</v>
      </c>
      <c r="B271">
        <v>1.635</v>
      </c>
      <c r="C271">
        <v>26.98</v>
      </c>
      <c r="D271">
        <v>0.38200000000000001</v>
      </c>
      <c r="E271">
        <v>1.1539999999999999</v>
      </c>
      <c r="F271">
        <v>2.746</v>
      </c>
      <c r="G271">
        <v>1.61</v>
      </c>
      <c r="H271">
        <v>0.72799999999999998</v>
      </c>
      <c r="I271" s="2">
        <v>5.9009999999999998E-4</v>
      </c>
      <c r="J271" s="2">
        <v>34.44</v>
      </c>
      <c r="K271" s="2">
        <v>1.228</v>
      </c>
      <c r="L271" s="2">
        <f t="shared" si="24"/>
        <v>1.761719545717239</v>
      </c>
      <c r="M271" s="2">
        <f t="shared" si="25"/>
        <v>3.1</v>
      </c>
      <c r="N271">
        <f t="shared" si="26"/>
        <v>0.49614791987673346</v>
      </c>
      <c r="O271">
        <f t="shared" si="27"/>
        <v>1.308641483894482</v>
      </c>
      <c r="P271">
        <f t="shared" si="28"/>
        <v>2.4956284486584419</v>
      </c>
      <c r="Q271" s="2">
        <f t="shared" si="29"/>
        <v>0.25632147460372523</v>
      </c>
    </row>
    <row r="272" spans="1:17" x14ac:dyDescent="0.2">
      <c r="A272">
        <v>3.2450000000000001</v>
      </c>
      <c r="B272">
        <v>1.645</v>
      </c>
      <c r="C272">
        <v>26.98</v>
      </c>
      <c r="D272">
        <v>0.38700000000000001</v>
      </c>
      <c r="E272">
        <v>1.161</v>
      </c>
      <c r="F272">
        <v>2.72</v>
      </c>
      <c r="G272">
        <v>1.6</v>
      </c>
      <c r="H272">
        <v>0.73099999999999998</v>
      </c>
      <c r="I272" s="2">
        <v>5.8730000000000002E-4</v>
      </c>
      <c r="J272" s="2">
        <v>32.270000000000003</v>
      </c>
      <c r="K272" s="2">
        <v>1.155</v>
      </c>
      <c r="L272" s="2">
        <f t="shared" si="24"/>
        <v>1.7889937750547378</v>
      </c>
      <c r="M272" s="2">
        <f t="shared" si="25"/>
        <v>3.1</v>
      </c>
      <c r="N272">
        <f t="shared" si="26"/>
        <v>0.49306625577812019</v>
      </c>
      <c r="O272">
        <f t="shared" si="27"/>
        <v>1.312168714235721</v>
      </c>
      <c r="P272">
        <f t="shared" si="28"/>
        <v>2.4332026843312962</v>
      </c>
      <c r="Q272" s="2">
        <f t="shared" si="29"/>
        <v>0.23946971825089078</v>
      </c>
    </row>
    <row r="273" spans="1:17" x14ac:dyDescent="0.2">
      <c r="A273">
        <v>3.2450000000000001</v>
      </c>
      <c r="B273">
        <v>1.655</v>
      </c>
      <c r="C273">
        <v>26.98</v>
      </c>
      <c r="D273">
        <v>0.39200000000000002</v>
      </c>
      <c r="E273">
        <v>1.169</v>
      </c>
      <c r="F273">
        <v>2.694</v>
      </c>
      <c r="G273">
        <v>1.59</v>
      </c>
      <c r="H273">
        <v>0.73299999999999998</v>
      </c>
      <c r="I273" s="2">
        <v>5.842E-4</v>
      </c>
      <c r="J273" s="2">
        <v>32.01</v>
      </c>
      <c r="K273" s="2">
        <v>1.147</v>
      </c>
      <c r="L273" s="2">
        <f t="shared" si="24"/>
        <v>1.7971416368658693</v>
      </c>
      <c r="M273" s="2">
        <f t="shared" si="25"/>
        <v>3.1</v>
      </c>
      <c r="N273">
        <f t="shared" si="26"/>
        <v>0.48998459167950692</v>
      </c>
      <c r="O273">
        <f t="shared" si="27"/>
        <v>1.3156496126023127</v>
      </c>
      <c r="P273">
        <f t="shared" si="28"/>
        <v>2.3727295048901493</v>
      </c>
      <c r="Q273" s="2">
        <f t="shared" si="29"/>
        <v>0.23724462246569014</v>
      </c>
    </row>
    <row r="274" spans="1:17" x14ac:dyDescent="0.2">
      <c r="A274">
        <v>3.2450000000000001</v>
      </c>
      <c r="B274">
        <v>1.665</v>
      </c>
      <c r="C274">
        <v>26.98</v>
      </c>
      <c r="D274">
        <v>0.39700000000000002</v>
      </c>
      <c r="E274">
        <v>1.1759999999999999</v>
      </c>
      <c r="F274">
        <v>2.6680000000000001</v>
      </c>
      <c r="G274">
        <v>1.58</v>
      </c>
      <c r="H274">
        <v>0.73599999999999999</v>
      </c>
      <c r="I274" s="2">
        <v>5.8129999999999998E-4</v>
      </c>
      <c r="J274" s="2">
        <v>30.03</v>
      </c>
      <c r="K274" s="2">
        <v>1.0780000000000001</v>
      </c>
      <c r="L274" s="2">
        <f t="shared" si="24"/>
        <v>1.8100439331975335</v>
      </c>
      <c r="M274" s="2">
        <f t="shared" si="25"/>
        <v>3.1</v>
      </c>
      <c r="N274">
        <f t="shared" si="26"/>
        <v>0.48690292758089371</v>
      </c>
      <c r="O274">
        <f t="shared" si="27"/>
        <v>1.3191792035320082</v>
      </c>
      <c r="P274">
        <f t="shared" si="28"/>
        <v>2.314128728677542</v>
      </c>
      <c r="Q274" s="2">
        <f t="shared" si="29"/>
        <v>0.22188698313327651</v>
      </c>
    </row>
    <row r="275" spans="1:17" x14ac:dyDescent="0.2">
      <c r="A275">
        <v>3.2450000000000001</v>
      </c>
      <c r="B275">
        <v>1.675</v>
      </c>
      <c r="C275">
        <v>26.98</v>
      </c>
      <c r="D275">
        <v>0.40200000000000002</v>
      </c>
      <c r="E275">
        <v>1.1830000000000001</v>
      </c>
      <c r="F275">
        <v>2.6429999999999998</v>
      </c>
      <c r="G275">
        <v>1.57</v>
      </c>
      <c r="H275">
        <v>0.73799999999999999</v>
      </c>
      <c r="I275" s="2">
        <v>5.7850000000000002E-4</v>
      </c>
      <c r="J275" s="2">
        <v>29.3</v>
      </c>
      <c r="K275" s="2">
        <v>1.054</v>
      </c>
      <c r="L275" s="2">
        <f t="shared" si="24"/>
        <v>1.8249243140136786</v>
      </c>
      <c r="M275" s="2">
        <f t="shared" si="25"/>
        <v>3.1</v>
      </c>
      <c r="N275">
        <f t="shared" si="26"/>
        <v>0.48382126348228044</v>
      </c>
      <c r="O275">
        <f t="shared" si="27"/>
        <v>1.3227099725364062</v>
      </c>
      <c r="P275">
        <f t="shared" si="28"/>
        <v>2.2573243142592467</v>
      </c>
      <c r="Q275" s="2">
        <f t="shared" si="29"/>
        <v>0.2158142510636496</v>
      </c>
    </row>
    <row r="276" spans="1:17" x14ac:dyDescent="0.2">
      <c r="A276">
        <v>3.2450000000000001</v>
      </c>
      <c r="B276">
        <v>1.6850000000000001</v>
      </c>
      <c r="C276">
        <v>26.98</v>
      </c>
      <c r="D276">
        <v>0.40600000000000003</v>
      </c>
      <c r="E276">
        <v>1.19</v>
      </c>
      <c r="F276">
        <v>2.617</v>
      </c>
      <c r="G276">
        <v>1.56</v>
      </c>
      <c r="H276">
        <v>0.74</v>
      </c>
      <c r="I276" s="2">
        <v>5.754E-4</v>
      </c>
      <c r="J276" s="2">
        <v>28.23</v>
      </c>
      <c r="K276" s="2">
        <v>1.0149999999999999</v>
      </c>
      <c r="L276" s="2">
        <f t="shared" si="24"/>
        <v>1.8213660910624827</v>
      </c>
      <c r="M276" s="2">
        <f t="shared" si="25"/>
        <v>3.1</v>
      </c>
      <c r="N276">
        <f t="shared" si="26"/>
        <v>0.48073959938366717</v>
      </c>
      <c r="O276">
        <f t="shared" si="27"/>
        <v>1.3259640643427368</v>
      </c>
      <c r="P276">
        <f t="shared" si="28"/>
        <v>2.2076683482384833</v>
      </c>
      <c r="Q276" s="2">
        <f t="shared" si="29"/>
        <v>0.20731013603992562</v>
      </c>
    </row>
    <row r="277" spans="1:17" x14ac:dyDescent="0.2">
      <c r="A277">
        <v>3.2450000000000001</v>
      </c>
      <c r="B277">
        <v>1.6950000000000001</v>
      </c>
      <c r="C277">
        <v>26.98</v>
      </c>
      <c r="D277">
        <v>0.41199999999999998</v>
      </c>
      <c r="E277">
        <v>1.1970000000000001</v>
      </c>
      <c r="F277">
        <v>2.5910000000000002</v>
      </c>
      <c r="G277">
        <v>1.55</v>
      </c>
      <c r="H277">
        <v>0.74299999999999999</v>
      </c>
      <c r="I277" s="2">
        <v>5.7209999999999997E-4</v>
      </c>
      <c r="J277" s="2">
        <v>28.09</v>
      </c>
      <c r="K277" s="2">
        <v>1.0129999999999999</v>
      </c>
      <c r="L277" s="2">
        <f t="shared" si="24"/>
        <v>1.84259366030081</v>
      </c>
      <c r="M277" s="2">
        <f t="shared" si="25"/>
        <v>3.1</v>
      </c>
      <c r="N277">
        <f t="shared" si="26"/>
        <v>0.4776579352850539</v>
      </c>
      <c r="O277">
        <f t="shared" si="27"/>
        <v>1.3297750033024558</v>
      </c>
      <c r="P277">
        <f t="shared" si="28"/>
        <v>2.1488195727301806</v>
      </c>
      <c r="Q277" s="2">
        <f t="shared" si="29"/>
        <v>0.205563814233784</v>
      </c>
    </row>
    <row r="278" spans="1:17" x14ac:dyDescent="0.2">
      <c r="A278">
        <v>3.2450000000000001</v>
      </c>
      <c r="B278">
        <v>1.7050000000000001</v>
      </c>
      <c r="C278">
        <v>26.98</v>
      </c>
      <c r="D278">
        <v>0.41699999999999998</v>
      </c>
      <c r="E278">
        <v>1.204</v>
      </c>
      <c r="F278">
        <v>2.5649999999999999</v>
      </c>
      <c r="G278">
        <v>1.54</v>
      </c>
      <c r="H278">
        <v>0.745</v>
      </c>
      <c r="I278" s="2">
        <v>5.687E-4</v>
      </c>
      <c r="J278" s="2">
        <v>27.75</v>
      </c>
      <c r="K278" s="2">
        <v>1.002</v>
      </c>
      <c r="L278" s="2">
        <f t="shared" si="24"/>
        <v>1.8514736594043733</v>
      </c>
      <c r="M278" s="2">
        <f t="shared" si="25"/>
        <v>3.1</v>
      </c>
      <c r="N278">
        <f t="shared" si="26"/>
        <v>0.47457627118644069</v>
      </c>
      <c r="O278">
        <f t="shared" si="27"/>
        <v>1.3333092657529311</v>
      </c>
      <c r="P278">
        <f t="shared" si="28"/>
        <v>2.0969856285679156</v>
      </c>
      <c r="Q278" s="2">
        <f t="shared" si="29"/>
        <v>0.20239705935750488</v>
      </c>
    </row>
    <row r="279" spans="1:17" x14ac:dyDescent="0.2">
      <c r="A279">
        <v>3.2450000000000001</v>
      </c>
      <c r="B279">
        <v>1.7150000000000001</v>
      </c>
      <c r="C279">
        <v>26.98</v>
      </c>
      <c r="D279">
        <v>0.42199999999999999</v>
      </c>
      <c r="E279">
        <v>1.2110000000000001</v>
      </c>
      <c r="F279">
        <v>2.5390000000000001</v>
      </c>
      <c r="G279">
        <v>1.53</v>
      </c>
      <c r="H279">
        <v>0.748</v>
      </c>
      <c r="I279" s="2">
        <v>5.6510000000000002E-4</v>
      </c>
      <c r="J279" s="2">
        <v>27.31</v>
      </c>
      <c r="K279" s="2">
        <v>0.9849</v>
      </c>
      <c r="L279" s="2">
        <f t="shared" si="24"/>
        <v>1.8428005588913079</v>
      </c>
      <c r="M279" s="2">
        <f t="shared" si="25"/>
        <v>3.1</v>
      </c>
      <c r="N279">
        <f t="shared" si="26"/>
        <v>0.47149460708782742</v>
      </c>
      <c r="O279">
        <f t="shared" si="27"/>
        <v>1.3368447071604457</v>
      </c>
      <c r="P279">
        <f t="shared" si="28"/>
        <v>2.0466803833395391</v>
      </c>
      <c r="Q279" s="2">
        <f t="shared" si="29"/>
        <v>0.19850850958340283</v>
      </c>
    </row>
    <row r="280" spans="1:17" x14ac:dyDescent="0.2">
      <c r="A280">
        <v>3.2450000000000001</v>
      </c>
      <c r="B280">
        <v>1.7250000000000001</v>
      </c>
      <c r="C280">
        <v>26.98</v>
      </c>
      <c r="D280">
        <v>0.42699999999999999</v>
      </c>
      <c r="E280">
        <v>1.218</v>
      </c>
      <c r="F280">
        <v>2.5139999999999998</v>
      </c>
      <c r="G280">
        <v>1.52</v>
      </c>
      <c r="H280">
        <v>0.75</v>
      </c>
      <c r="I280" s="2">
        <v>5.6179999999999999E-4</v>
      </c>
      <c r="J280" s="2">
        <v>27.27</v>
      </c>
      <c r="K280" s="2">
        <v>0.98599999999999999</v>
      </c>
      <c r="L280" s="2">
        <f t="shared" si="24"/>
        <v>1.860980824808433</v>
      </c>
      <c r="M280" s="2">
        <f t="shared" si="25"/>
        <v>3.1</v>
      </c>
      <c r="N280">
        <f t="shared" si="26"/>
        <v>0.46841294298921415</v>
      </c>
      <c r="O280">
        <f t="shared" si="27"/>
        <v>1.3403813481921549</v>
      </c>
      <c r="P280">
        <f t="shared" si="28"/>
        <v>1.9978449723942431</v>
      </c>
      <c r="Q280" s="2">
        <f t="shared" si="29"/>
        <v>0.19752798065697741</v>
      </c>
    </row>
    <row r="281" spans="1:17" x14ac:dyDescent="0.2">
      <c r="A281">
        <v>3.2450000000000001</v>
      </c>
      <c r="B281">
        <v>1.7350000000000001</v>
      </c>
      <c r="C281">
        <v>26.98</v>
      </c>
      <c r="D281">
        <v>0.432</v>
      </c>
      <c r="E281">
        <v>1.2250000000000001</v>
      </c>
      <c r="F281">
        <v>2.488</v>
      </c>
      <c r="G281">
        <v>1.51</v>
      </c>
      <c r="H281">
        <v>0.752</v>
      </c>
      <c r="I281" s="2">
        <v>5.5809999999999996E-4</v>
      </c>
      <c r="J281" s="2">
        <v>26.42</v>
      </c>
      <c r="K281" s="2">
        <v>0.95489999999999997</v>
      </c>
      <c r="L281" s="2">
        <f t="shared" si="24"/>
        <v>1.8582835007339678</v>
      </c>
      <c r="M281" s="2">
        <f t="shared" si="25"/>
        <v>3.1</v>
      </c>
      <c r="N281">
        <f t="shared" si="26"/>
        <v>0.46533127889060089</v>
      </c>
      <c r="O281">
        <f t="shared" si="27"/>
        <v>1.3439192172278747</v>
      </c>
      <c r="P281">
        <f t="shared" si="28"/>
        <v>1.9504233739570056</v>
      </c>
      <c r="Q281" s="2">
        <f t="shared" si="29"/>
        <v>0.19069183215703941</v>
      </c>
    </row>
    <row r="282" spans="1:17" x14ac:dyDescent="0.2">
      <c r="A282">
        <v>3.2450000000000001</v>
      </c>
      <c r="B282">
        <v>1.7450000000000001</v>
      </c>
      <c r="C282">
        <v>26.98</v>
      </c>
      <c r="D282">
        <v>0.438</v>
      </c>
      <c r="E282">
        <v>1.232</v>
      </c>
      <c r="F282">
        <v>2.4620000000000002</v>
      </c>
      <c r="G282">
        <v>1.5</v>
      </c>
      <c r="H282">
        <v>0.755</v>
      </c>
      <c r="I282" s="2">
        <v>5.5420000000000003E-4</v>
      </c>
      <c r="J282" s="2">
        <v>28.17</v>
      </c>
      <c r="K282" s="2">
        <v>1.022</v>
      </c>
      <c r="L282" s="2">
        <f t="shared" si="24"/>
        <v>1.8847249774700463</v>
      </c>
      <c r="M282" s="2">
        <f t="shared" si="25"/>
        <v>3.1</v>
      </c>
      <c r="N282">
        <f t="shared" si="26"/>
        <v>0.46224961479198767</v>
      </c>
      <c r="O282">
        <f t="shared" si="27"/>
        <v>1.3477253961755682</v>
      </c>
      <c r="P282">
        <f t="shared" si="28"/>
        <v>1.9000143841572399</v>
      </c>
      <c r="Q282" s="2">
        <f t="shared" si="29"/>
        <v>0.20254684137960255</v>
      </c>
    </row>
    <row r="283" spans="1:17" x14ac:dyDescent="0.2">
      <c r="A283">
        <v>3.2450000000000001</v>
      </c>
      <c r="B283">
        <v>1.7549999999999999</v>
      </c>
      <c r="C283">
        <v>26.98</v>
      </c>
      <c r="D283">
        <v>0.443</v>
      </c>
      <c r="E283">
        <v>1.2390000000000001</v>
      </c>
      <c r="F283">
        <v>2.4359999999999999</v>
      </c>
      <c r="G283">
        <v>1.49</v>
      </c>
      <c r="H283">
        <v>0.75700000000000001</v>
      </c>
      <c r="I283" s="2">
        <v>5.5020000000000004E-4</v>
      </c>
      <c r="J283" s="2">
        <v>28.05</v>
      </c>
      <c r="K283" s="2">
        <v>1.0149999999999999</v>
      </c>
      <c r="L283" s="2">
        <f t="shared" si="24"/>
        <v>1.8664992915351444</v>
      </c>
      <c r="M283" s="2">
        <f t="shared" si="25"/>
        <v>3.1</v>
      </c>
      <c r="N283">
        <f t="shared" si="26"/>
        <v>0.45916795069337446</v>
      </c>
      <c r="O283">
        <f t="shared" si="27"/>
        <v>1.35126379307499</v>
      </c>
      <c r="P283">
        <f t="shared" si="28"/>
        <v>1.8554129905039913</v>
      </c>
      <c r="Q283" s="2">
        <f t="shared" si="29"/>
        <v>0.20094040933475332</v>
      </c>
    </row>
    <row r="284" spans="1:17" x14ac:dyDescent="0.2">
      <c r="A284">
        <v>3.2450000000000001</v>
      </c>
      <c r="B284">
        <v>1.7649999999999999</v>
      </c>
      <c r="C284">
        <v>26.98</v>
      </c>
      <c r="D284">
        <v>0.44900000000000001</v>
      </c>
      <c r="E284">
        <v>1.246</v>
      </c>
      <c r="F284">
        <v>2.41</v>
      </c>
      <c r="G284">
        <v>1.48</v>
      </c>
      <c r="H284">
        <v>0.75900000000000001</v>
      </c>
      <c r="I284" s="2">
        <v>5.4609999999999999E-4</v>
      </c>
      <c r="J284" s="2">
        <v>28.58</v>
      </c>
      <c r="K284" s="2">
        <v>1.024</v>
      </c>
      <c r="L284" s="2">
        <f t="shared" si="24"/>
        <v>1.7964833517676624</v>
      </c>
      <c r="M284" s="2">
        <f t="shared" si="25"/>
        <v>3.1</v>
      </c>
      <c r="N284">
        <f t="shared" si="26"/>
        <v>0.45608628659476119</v>
      </c>
      <c r="O284">
        <f t="shared" si="27"/>
        <v>1.355067028247275</v>
      </c>
      <c r="P284">
        <f t="shared" si="28"/>
        <v>1.8080308489992249</v>
      </c>
      <c r="Q284" s="2">
        <f t="shared" si="29"/>
        <v>0.20392822232115979</v>
      </c>
    </row>
    <row r="285" spans="1:17" x14ac:dyDescent="0.2">
      <c r="A285">
        <v>3.2450000000000001</v>
      </c>
      <c r="B285">
        <v>1.7749999999999999</v>
      </c>
      <c r="C285">
        <v>26.98</v>
      </c>
      <c r="D285">
        <v>0.45400000000000001</v>
      </c>
      <c r="E285">
        <v>1.2529999999999999</v>
      </c>
      <c r="F285">
        <v>2.3839999999999999</v>
      </c>
      <c r="G285">
        <v>1.47</v>
      </c>
      <c r="H285">
        <v>0.76100000000000001</v>
      </c>
      <c r="I285" s="2">
        <v>5.4180000000000005E-4</v>
      </c>
      <c r="J285" s="2">
        <v>28.63</v>
      </c>
      <c r="K285" s="2">
        <v>0.95469999999999999</v>
      </c>
      <c r="L285" s="2">
        <f t="shared" si="24"/>
        <v>1.2286784786393974</v>
      </c>
      <c r="M285" s="2">
        <f t="shared" si="25"/>
        <v>3.1</v>
      </c>
      <c r="N285">
        <f t="shared" si="26"/>
        <v>0.45300462249614798</v>
      </c>
      <c r="O285">
        <f t="shared" si="27"/>
        <v>1.3586060123463284</v>
      </c>
      <c r="P285">
        <f t="shared" si="28"/>
        <v>1.7660308916995917</v>
      </c>
      <c r="Q285" s="2">
        <f t="shared" si="29"/>
        <v>0.20350342923675235</v>
      </c>
    </row>
    <row r="286" spans="1:17" x14ac:dyDescent="0.2">
      <c r="A286">
        <v>3.2450000000000001</v>
      </c>
      <c r="B286">
        <v>1.7849999999999999</v>
      </c>
      <c r="C286">
        <v>26.98</v>
      </c>
      <c r="D286">
        <v>0.46</v>
      </c>
      <c r="E286">
        <v>1.26</v>
      </c>
      <c r="F286">
        <v>2.359</v>
      </c>
      <c r="G286">
        <v>1.46</v>
      </c>
      <c r="H286">
        <v>0.76300000000000001</v>
      </c>
      <c r="I286" s="2">
        <v>5.3779999999999995E-4</v>
      </c>
      <c r="J286" s="2">
        <v>30.03</v>
      </c>
      <c r="K286" s="2">
        <v>1.002</v>
      </c>
      <c r="L286" s="2">
        <f t="shared" si="24"/>
        <v>1.2342294042167792</v>
      </c>
      <c r="M286" s="2">
        <f t="shared" si="25"/>
        <v>3.1</v>
      </c>
      <c r="N286">
        <f t="shared" si="26"/>
        <v>0.44992295839753471</v>
      </c>
      <c r="O286">
        <f t="shared" si="27"/>
        <v>1.3624062243384143</v>
      </c>
      <c r="P286">
        <f t="shared" si="28"/>
        <v>1.7214403370881517</v>
      </c>
      <c r="Q286" s="2">
        <f t="shared" si="29"/>
        <v>0.21258236553574042</v>
      </c>
    </row>
    <row r="287" spans="1:17" x14ac:dyDescent="0.2">
      <c r="A287">
        <v>3.2450000000000001</v>
      </c>
      <c r="B287">
        <v>1.7949999999999999</v>
      </c>
      <c r="C287">
        <v>26.98</v>
      </c>
      <c r="D287">
        <v>0.46600000000000003</v>
      </c>
      <c r="E287">
        <v>1.2669999999999999</v>
      </c>
      <c r="F287">
        <v>2.3330000000000002</v>
      </c>
      <c r="G287">
        <v>1.45</v>
      </c>
      <c r="H287">
        <v>0.76600000000000001</v>
      </c>
      <c r="I287" s="2">
        <v>5.3319999999999995E-4</v>
      </c>
      <c r="J287" s="2">
        <v>31.59</v>
      </c>
      <c r="K287" s="2">
        <v>1.056</v>
      </c>
      <c r="L287" s="2">
        <f t="shared" si="24"/>
        <v>1.2508047299205214</v>
      </c>
      <c r="M287" s="2">
        <f t="shared" si="25"/>
        <v>3.1</v>
      </c>
      <c r="N287">
        <f t="shared" si="26"/>
        <v>0.44684129429892144</v>
      </c>
      <c r="O287">
        <f t="shared" si="27"/>
        <v>1.366204101926408</v>
      </c>
      <c r="P287">
        <f t="shared" si="28"/>
        <v>1.6782351160113886</v>
      </c>
      <c r="Q287" s="2">
        <f t="shared" si="29"/>
        <v>0.22269661551229467</v>
      </c>
    </row>
    <row r="288" spans="1:17" x14ac:dyDescent="0.2">
      <c r="A288">
        <v>3.2450000000000001</v>
      </c>
      <c r="B288">
        <v>1.8049999999999999</v>
      </c>
      <c r="C288">
        <v>26.98</v>
      </c>
      <c r="D288">
        <v>0.47099999999999997</v>
      </c>
      <c r="E288">
        <v>1.274</v>
      </c>
      <c r="F288">
        <v>2.3069999999999999</v>
      </c>
      <c r="G288">
        <v>1.44</v>
      </c>
      <c r="H288">
        <v>0.76800000000000002</v>
      </c>
      <c r="I288" s="2">
        <v>5.2859999999999995E-4</v>
      </c>
      <c r="J288" s="2">
        <v>33.659999999999997</v>
      </c>
      <c r="K288" s="2">
        <v>1.181</v>
      </c>
      <c r="L288" s="2">
        <f t="shared" si="24"/>
        <v>1.6432842724483119</v>
      </c>
      <c r="M288" s="2">
        <f t="shared" si="25"/>
        <v>3.1</v>
      </c>
      <c r="N288">
        <f t="shared" si="26"/>
        <v>0.44375963020030823</v>
      </c>
      <c r="O288">
        <f t="shared" si="27"/>
        <v>1.3697431176301584</v>
      </c>
      <c r="P288">
        <f t="shared" si="28"/>
        <v>1.6398327295575652</v>
      </c>
      <c r="Q288" s="2">
        <f t="shared" si="29"/>
        <v>0.23633166967349703</v>
      </c>
    </row>
    <row r="289" spans="1:17" x14ac:dyDescent="0.2">
      <c r="A289">
        <v>3.2450000000000001</v>
      </c>
      <c r="B289">
        <v>1.8149999999999999</v>
      </c>
      <c r="C289">
        <v>26.98</v>
      </c>
      <c r="D289">
        <v>0.47799999999999998</v>
      </c>
      <c r="E289">
        <v>1.282</v>
      </c>
      <c r="F289">
        <v>2.2810000000000001</v>
      </c>
      <c r="G289">
        <v>1.43</v>
      </c>
      <c r="H289">
        <v>0.77</v>
      </c>
      <c r="I289" s="2">
        <v>5.2349999999999999E-4</v>
      </c>
      <c r="J289" s="2">
        <v>34.9</v>
      </c>
      <c r="K289" s="2">
        <v>1.2270000000000001</v>
      </c>
      <c r="L289" s="2">
        <f t="shared" si="24"/>
        <v>1.6584823008314704</v>
      </c>
      <c r="M289" s="2">
        <f t="shared" si="25"/>
        <v>3.1</v>
      </c>
      <c r="N289">
        <f t="shared" si="26"/>
        <v>0.44067796610169496</v>
      </c>
      <c r="O289">
        <f t="shared" si="27"/>
        <v>1.3737451791612663</v>
      </c>
      <c r="P289">
        <f t="shared" si="28"/>
        <v>1.5957567238424299</v>
      </c>
      <c r="Q289" s="2">
        <f t="shared" si="29"/>
        <v>0.24433039706451831</v>
      </c>
    </row>
    <row r="290" spans="1:17" x14ac:dyDescent="0.2">
      <c r="A290">
        <v>3.2450000000000001</v>
      </c>
      <c r="B290">
        <v>1.825</v>
      </c>
      <c r="C290">
        <v>26.98</v>
      </c>
      <c r="D290">
        <v>0.48399999999999999</v>
      </c>
      <c r="E290">
        <v>1.2889999999999999</v>
      </c>
      <c r="F290">
        <v>2.2549999999999999</v>
      </c>
      <c r="G290">
        <v>1.42</v>
      </c>
      <c r="H290">
        <v>0.77200000000000002</v>
      </c>
      <c r="I290" s="2">
        <v>5.1860000000000003E-4</v>
      </c>
      <c r="J290" s="2">
        <v>37.049999999999997</v>
      </c>
      <c r="K290" s="2">
        <v>1.3069999999999999</v>
      </c>
      <c r="L290" s="2">
        <f t="shared" si="24"/>
        <v>1.6835743493369719</v>
      </c>
      <c r="M290" s="2">
        <f t="shared" si="25"/>
        <v>3.1</v>
      </c>
      <c r="N290">
        <f t="shared" si="26"/>
        <v>0.43759630200308169</v>
      </c>
      <c r="O290">
        <f t="shared" si="27"/>
        <v>1.3775358865839706</v>
      </c>
      <c r="P290">
        <f t="shared" si="28"/>
        <v>1.5563787247944549</v>
      </c>
      <c r="Q290" s="2">
        <f t="shared" si="29"/>
        <v>0.258249445525573</v>
      </c>
    </row>
    <row r="291" spans="1:17" x14ac:dyDescent="0.2">
      <c r="A291">
        <v>3.2450000000000001</v>
      </c>
      <c r="B291">
        <v>1.835</v>
      </c>
      <c r="C291">
        <v>26.98</v>
      </c>
      <c r="D291">
        <v>0.49</v>
      </c>
      <c r="E291">
        <v>1.296</v>
      </c>
      <c r="F291">
        <v>2.23</v>
      </c>
      <c r="G291">
        <v>1.41</v>
      </c>
      <c r="H291">
        <v>0.77400000000000002</v>
      </c>
      <c r="I291" s="2">
        <v>5.1389999999999997E-4</v>
      </c>
      <c r="J291" s="2">
        <v>36.83</v>
      </c>
      <c r="K291" s="2">
        <v>1.298</v>
      </c>
      <c r="L291" s="2">
        <f t="shared" si="24"/>
        <v>1.6765131740739461</v>
      </c>
      <c r="M291" s="2">
        <f t="shared" si="25"/>
        <v>3.1</v>
      </c>
      <c r="N291">
        <f t="shared" si="26"/>
        <v>0.43451463790446843</v>
      </c>
      <c r="O291">
        <f t="shared" si="27"/>
        <v>1.3813242044876963</v>
      </c>
      <c r="P291">
        <f t="shared" si="28"/>
        <v>1.518176048843805</v>
      </c>
      <c r="Q291" s="2">
        <f t="shared" si="29"/>
        <v>0.25557710170413622</v>
      </c>
    </row>
    <row r="292" spans="1:17" x14ac:dyDescent="0.2">
      <c r="A292">
        <v>3.2450000000000001</v>
      </c>
      <c r="B292">
        <v>1.845</v>
      </c>
      <c r="C292">
        <v>26.98</v>
      </c>
      <c r="D292">
        <v>0.496</v>
      </c>
      <c r="E292">
        <v>1.3029999999999999</v>
      </c>
      <c r="F292">
        <v>2.2040000000000002</v>
      </c>
      <c r="G292">
        <v>1.4</v>
      </c>
      <c r="H292">
        <v>0.77600000000000002</v>
      </c>
      <c r="I292" s="2">
        <v>5.0869999999999995E-4</v>
      </c>
      <c r="J292" s="2">
        <v>33.74</v>
      </c>
      <c r="K292" s="2">
        <v>1.1919999999999999</v>
      </c>
      <c r="L292" s="2">
        <f t="shared" si="24"/>
        <v>1.6945125484114447</v>
      </c>
      <c r="M292" s="2">
        <f t="shared" si="25"/>
        <v>3.1</v>
      </c>
      <c r="N292">
        <f t="shared" si="26"/>
        <v>0.43143297380585521</v>
      </c>
      <c r="O292">
        <f t="shared" si="27"/>
        <v>1.3851101432178037</v>
      </c>
      <c r="P292">
        <f t="shared" si="28"/>
        <v>1.4811026543238834</v>
      </c>
      <c r="Q292" s="2">
        <f t="shared" si="29"/>
        <v>0.23307949150862392</v>
      </c>
    </row>
    <row r="293" spans="1:17" x14ac:dyDescent="0.2">
      <c r="A293">
        <v>3.2450000000000001</v>
      </c>
      <c r="B293">
        <v>1.855</v>
      </c>
      <c r="C293">
        <v>26.98</v>
      </c>
      <c r="D293">
        <v>0.502</v>
      </c>
      <c r="E293">
        <v>1.31</v>
      </c>
      <c r="F293">
        <v>2.1779999999999999</v>
      </c>
      <c r="G293">
        <v>1.39</v>
      </c>
      <c r="H293">
        <v>0.77800000000000002</v>
      </c>
      <c r="I293" s="2">
        <v>5.0330000000000004E-4</v>
      </c>
      <c r="J293" s="2">
        <v>31.97</v>
      </c>
      <c r="K293" s="2">
        <v>1.1319999999999999</v>
      </c>
      <c r="L293" s="2">
        <f t="shared" si="24"/>
        <v>1.7109654763211757</v>
      </c>
      <c r="M293" s="2">
        <f t="shared" si="25"/>
        <v>3.1</v>
      </c>
      <c r="N293">
        <f t="shared" si="26"/>
        <v>0.42835130970724195</v>
      </c>
      <c r="O293">
        <f t="shared" si="27"/>
        <v>1.3888937239202337</v>
      </c>
      <c r="P293">
        <f t="shared" si="28"/>
        <v>1.4451147729640337</v>
      </c>
      <c r="Q293" s="2">
        <f t="shared" si="29"/>
        <v>0.21984160961897956</v>
      </c>
    </row>
    <row r="294" spans="1:17" x14ac:dyDescent="0.2">
      <c r="A294">
        <v>3.2450000000000001</v>
      </c>
      <c r="B294">
        <v>1.865</v>
      </c>
      <c r="C294">
        <v>26.98</v>
      </c>
      <c r="D294">
        <v>0.50900000000000001</v>
      </c>
      <c r="E294">
        <v>1.3169999999999999</v>
      </c>
      <c r="F294">
        <v>2.1520000000000001</v>
      </c>
      <c r="G294">
        <v>1.38</v>
      </c>
      <c r="H294">
        <v>0.78</v>
      </c>
      <c r="I294" s="2">
        <v>4.9770000000000001E-4</v>
      </c>
      <c r="J294" s="2">
        <v>28.14</v>
      </c>
      <c r="K294" s="2">
        <v>0.99960000000000004</v>
      </c>
      <c r="L294" s="2">
        <f t="shared" si="24"/>
        <v>1.7344741377836206</v>
      </c>
      <c r="M294" s="2">
        <f t="shared" si="25"/>
        <v>3.1</v>
      </c>
      <c r="N294">
        <f t="shared" si="26"/>
        <v>0.42526964560862868</v>
      </c>
      <c r="O294">
        <f t="shared" si="27"/>
        <v>1.3929207317030858</v>
      </c>
      <c r="P294">
        <f t="shared" si="28"/>
        <v>1.4074003006882048</v>
      </c>
      <c r="Q294" s="2">
        <f t="shared" si="29"/>
        <v>0.19257162168439565</v>
      </c>
    </row>
    <row r="295" spans="1:17" x14ac:dyDescent="0.2">
      <c r="A295">
        <v>3.2450000000000001</v>
      </c>
      <c r="B295">
        <v>1.875</v>
      </c>
      <c r="C295">
        <v>26.98</v>
      </c>
      <c r="D295">
        <v>0.51500000000000001</v>
      </c>
      <c r="E295">
        <v>1.3240000000000001</v>
      </c>
      <c r="F295">
        <v>2.1259999999999999</v>
      </c>
      <c r="G295">
        <v>1.37</v>
      </c>
      <c r="H295">
        <v>0.78200000000000003</v>
      </c>
      <c r="I295" s="2">
        <v>4.9209999999999998E-4</v>
      </c>
      <c r="J295" s="2">
        <v>24.5</v>
      </c>
      <c r="K295" s="2">
        <v>0.87209999999999999</v>
      </c>
      <c r="L295" s="2">
        <f t="shared" si="24"/>
        <v>1.749483936521929</v>
      </c>
      <c r="M295" s="2">
        <f t="shared" si="25"/>
        <v>3.1</v>
      </c>
      <c r="N295">
        <f t="shared" si="26"/>
        <v>0.42218798151001541</v>
      </c>
      <c r="O295">
        <f t="shared" si="27"/>
        <v>1.3966977150491655</v>
      </c>
      <c r="P295">
        <f t="shared" si="28"/>
        <v>1.3735587429341285</v>
      </c>
      <c r="Q295" s="2">
        <f t="shared" si="29"/>
        <v>0.16687132860159123</v>
      </c>
    </row>
    <row r="296" spans="1:17" x14ac:dyDescent="0.2">
      <c r="A296">
        <v>3.2450000000000001</v>
      </c>
      <c r="B296">
        <v>1.885</v>
      </c>
      <c r="C296">
        <v>26.98</v>
      </c>
      <c r="D296">
        <v>0.52200000000000002</v>
      </c>
      <c r="E296">
        <v>1.331</v>
      </c>
      <c r="F296">
        <v>2.1</v>
      </c>
      <c r="G296">
        <v>1.36</v>
      </c>
      <c r="H296">
        <v>0.78400000000000003</v>
      </c>
      <c r="I296" s="2">
        <v>4.862E-4</v>
      </c>
      <c r="J296" s="2">
        <v>22.98</v>
      </c>
      <c r="K296" s="2">
        <v>0.82289999999999996</v>
      </c>
      <c r="L296" s="2">
        <f t="shared" si="24"/>
        <v>1.7925208254331351</v>
      </c>
      <c r="M296" s="2">
        <f t="shared" si="25"/>
        <v>3.1</v>
      </c>
      <c r="N296">
        <f t="shared" si="26"/>
        <v>0.4191063174114022</v>
      </c>
      <c r="O296">
        <f t="shared" si="27"/>
        <v>1.4007146389889993</v>
      </c>
      <c r="P296">
        <f t="shared" si="28"/>
        <v>1.3381112512096234</v>
      </c>
      <c r="Q296" s="2">
        <f t="shared" si="29"/>
        <v>0.1557423840132531</v>
      </c>
    </row>
    <row r="297" spans="1:17" x14ac:dyDescent="0.2">
      <c r="A297">
        <v>3.2450000000000001</v>
      </c>
      <c r="B297">
        <v>1.895</v>
      </c>
      <c r="C297">
        <v>26.98</v>
      </c>
      <c r="D297">
        <v>0.52800000000000002</v>
      </c>
      <c r="E297">
        <v>1.3380000000000001</v>
      </c>
      <c r="F297">
        <v>2.0750000000000002</v>
      </c>
      <c r="G297">
        <v>1.35</v>
      </c>
      <c r="H297">
        <v>0.78600000000000003</v>
      </c>
      <c r="I297" s="2">
        <v>4.8060000000000003E-4</v>
      </c>
      <c r="J297" s="2">
        <v>22</v>
      </c>
      <c r="K297" s="2">
        <v>0.78769999999999996</v>
      </c>
      <c r="L297" s="2">
        <f t="shared" si="24"/>
        <v>1.7915509348232641</v>
      </c>
      <c r="M297" s="2">
        <f t="shared" si="25"/>
        <v>3.1</v>
      </c>
      <c r="N297">
        <f t="shared" si="26"/>
        <v>0.41602465331278893</v>
      </c>
      <c r="O297">
        <f t="shared" si="27"/>
        <v>1.4044850825682695</v>
      </c>
      <c r="P297">
        <f t="shared" si="28"/>
        <v>1.3062484954022731</v>
      </c>
      <c r="Q297" s="2">
        <f t="shared" si="29"/>
        <v>0.14837650183103232</v>
      </c>
    </row>
    <row r="298" spans="1:17" x14ac:dyDescent="0.2">
      <c r="A298">
        <v>3.2450000000000001</v>
      </c>
      <c r="B298">
        <v>1.905</v>
      </c>
      <c r="C298">
        <v>26.98</v>
      </c>
      <c r="D298">
        <v>0.53500000000000003</v>
      </c>
      <c r="E298">
        <v>1.345</v>
      </c>
      <c r="F298">
        <v>2.0489999999999999</v>
      </c>
      <c r="G298">
        <v>1.34</v>
      </c>
      <c r="H298">
        <v>0.78800000000000003</v>
      </c>
      <c r="I298" s="2">
        <v>4.7449999999999999E-4</v>
      </c>
      <c r="J298" s="2">
        <v>20.29</v>
      </c>
      <c r="K298" s="2">
        <v>0.73129999999999995</v>
      </c>
      <c r="L298" s="2">
        <f t="shared" si="24"/>
        <v>1.8386232516572576</v>
      </c>
      <c r="M298" s="2">
        <f t="shared" si="25"/>
        <v>3.1</v>
      </c>
      <c r="N298">
        <f t="shared" si="26"/>
        <v>0.41294298921417566</v>
      </c>
      <c r="O298">
        <f t="shared" si="27"/>
        <v>1.408491851006767</v>
      </c>
      <c r="P298">
        <f t="shared" si="28"/>
        <v>1.2728909767867769</v>
      </c>
      <c r="Q298" s="2">
        <f t="shared" si="29"/>
        <v>0.13614600185933631</v>
      </c>
    </row>
    <row r="299" spans="1:17" x14ac:dyDescent="0.2">
      <c r="A299">
        <v>3.2450000000000001</v>
      </c>
      <c r="B299">
        <v>1.915</v>
      </c>
      <c r="C299">
        <v>26.98</v>
      </c>
      <c r="D299">
        <v>0.54200000000000004</v>
      </c>
      <c r="E299">
        <v>1.3520000000000001</v>
      </c>
      <c r="F299">
        <v>2.0230000000000001</v>
      </c>
      <c r="G299">
        <v>1.33</v>
      </c>
      <c r="H299">
        <v>0.79</v>
      </c>
      <c r="I299" s="2">
        <v>4.682E-4</v>
      </c>
      <c r="J299" s="2">
        <v>19.37</v>
      </c>
      <c r="K299" s="2">
        <v>0.69879999999999998</v>
      </c>
      <c r="L299" s="2">
        <f t="shared" si="24"/>
        <v>1.8452835247109842</v>
      </c>
      <c r="M299" s="2">
        <f t="shared" si="25"/>
        <v>3.1</v>
      </c>
      <c r="N299">
        <f t="shared" si="26"/>
        <v>0.40986132511556239</v>
      </c>
      <c r="O299">
        <f t="shared" si="27"/>
        <v>1.4124926959905566</v>
      </c>
      <c r="P299">
        <f t="shared" si="28"/>
        <v>1.2405627816650722</v>
      </c>
      <c r="Q299" s="2">
        <f t="shared" si="29"/>
        <v>0.12930116937227729</v>
      </c>
    </row>
    <row r="300" spans="1:17" x14ac:dyDescent="0.2">
      <c r="A300">
        <v>3.2450000000000001</v>
      </c>
      <c r="B300">
        <v>1.925</v>
      </c>
      <c r="C300">
        <v>26.98</v>
      </c>
      <c r="D300">
        <v>0.54900000000000004</v>
      </c>
      <c r="E300">
        <v>1.359</v>
      </c>
      <c r="F300">
        <v>1.9970000000000001</v>
      </c>
      <c r="G300">
        <v>1.32</v>
      </c>
      <c r="H300">
        <v>0.79200000000000004</v>
      </c>
      <c r="I300" s="2">
        <v>4.617E-4</v>
      </c>
      <c r="J300" s="2">
        <v>18.7</v>
      </c>
      <c r="K300" s="2">
        <v>0.67710000000000004</v>
      </c>
      <c r="L300" s="2">
        <f t="shared" si="24"/>
        <v>1.8709878098168902</v>
      </c>
      <c r="M300" s="2">
        <f t="shared" si="25"/>
        <v>3.1</v>
      </c>
      <c r="N300">
        <f t="shared" si="26"/>
        <v>0.40677966101694918</v>
      </c>
      <c r="O300">
        <f t="shared" si="27"/>
        <v>1.4164875935110981</v>
      </c>
      <c r="P300">
        <f t="shared" si="28"/>
        <v>1.209221956975463</v>
      </c>
      <c r="Q300" s="2">
        <f t="shared" si="29"/>
        <v>0.12417487716057241</v>
      </c>
    </row>
    <row r="301" spans="1:17" x14ac:dyDescent="0.2">
      <c r="A301">
        <v>3.2450000000000001</v>
      </c>
      <c r="B301">
        <v>1.9350000000000001</v>
      </c>
      <c r="C301">
        <v>26.98</v>
      </c>
      <c r="D301">
        <v>0.55600000000000005</v>
      </c>
      <c r="E301">
        <v>1.3660000000000001</v>
      </c>
      <c r="F301">
        <v>1.9710000000000001</v>
      </c>
      <c r="G301">
        <v>1.31</v>
      </c>
      <c r="H301">
        <v>0.79400000000000004</v>
      </c>
      <c r="I301" s="2">
        <v>4.55E-4</v>
      </c>
      <c r="J301" s="2">
        <v>18.18</v>
      </c>
      <c r="K301" s="2">
        <v>0.65659999999999996</v>
      </c>
      <c r="L301" s="2">
        <f t="shared" si="24"/>
        <v>1.8531315060822857</v>
      </c>
      <c r="M301" s="2">
        <f t="shared" si="25"/>
        <v>3.1</v>
      </c>
      <c r="N301">
        <f t="shared" si="26"/>
        <v>0.40369799691833591</v>
      </c>
      <c r="O301">
        <f t="shared" si="27"/>
        <v>1.4204765344387293</v>
      </c>
      <c r="P301">
        <f t="shared" si="28"/>
        <v>1.1788287150628882</v>
      </c>
      <c r="Q301" s="2">
        <f t="shared" si="29"/>
        <v>0.12008101130516791</v>
      </c>
    </row>
    <row r="302" spans="1:17" x14ac:dyDescent="0.2">
      <c r="A302">
        <v>3.2450000000000001</v>
      </c>
      <c r="B302">
        <v>1.9450000000000001</v>
      </c>
      <c r="C302">
        <v>26.98</v>
      </c>
      <c r="D302">
        <v>0.56299999999999994</v>
      </c>
      <c r="E302">
        <v>1.373</v>
      </c>
      <c r="F302">
        <v>1.9450000000000001</v>
      </c>
      <c r="G302">
        <v>1.3</v>
      </c>
      <c r="H302">
        <v>0.79600000000000004</v>
      </c>
      <c r="I302" s="2">
        <v>4.482E-4</v>
      </c>
      <c r="J302" s="2">
        <v>16.829999999999998</v>
      </c>
      <c r="K302" s="2">
        <v>0.61070000000000002</v>
      </c>
      <c r="L302" s="2">
        <f t="shared" si="24"/>
        <v>1.8860072693491932</v>
      </c>
      <c r="M302" s="2">
        <f t="shared" si="25"/>
        <v>3.1</v>
      </c>
      <c r="N302">
        <f t="shared" si="26"/>
        <v>0.40061633281972264</v>
      </c>
      <c r="O302">
        <f t="shared" si="27"/>
        <v>1.4244595241433806</v>
      </c>
      <c r="P302">
        <f t="shared" si="28"/>
        <v>1.149345297725209</v>
      </c>
      <c r="Q302" s="2">
        <f t="shared" si="29"/>
        <v>0.11056600567940222</v>
      </c>
    </row>
    <row r="303" spans="1:17" x14ac:dyDescent="0.2">
      <c r="A303">
        <v>3.2450000000000001</v>
      </c>
      <c r="B303">
        <v>1.9550000000000001</v>
      </c>
      <c r="C303">
        <v>26.98</v>
      </c>
      <c r="D303">
        <v>0.56999999999999995</v>
      </c>
      <c r="E303">
        <v>1.38</v>
      </c>
      <c r="F303">
        <v>1.92</v>
      </c>
      <c r="G303">
        <v>1.29</v>
      </c>
      <c r="H303">
        <v>0.79800000000000004</v>
      </c>
      <c r="I303" s="2">
        <v>4.417E-4</v>
      </c>
      <c r="J303" s="2">
        <v>17.55</v>
      </c>
      <c r="K303" s="2">
        <v>0.63929999999999998</v>
      </c>
      <c r="L303" s="2">
        <f t="shared" si="24"/>
        <v>1.91298682472459</v>
      </c>
      <c r="M303" s="2">
        <f t="shared" si="25"/>
        <v>3.1</v>
      </c>
      <c r="N303">
        <f t="shared" si="26"/>
        <v>0.39753466872110937</v>
      </c>
      <c r="O303">
        <f t="shared" si="27"/>
        <v>1.4284365821268314</v>
      </c>
      <c r="P303">
        <f t="shared" si="28"/>
        <v>1.1207358503176645</v>
      </c>
      <c r="Q303" s="2">
        <f t="shared" si="29"/>
        <v>0.11466742896153777</v>
      </c>
    </row>
    <row r="304" spans="1:17" x14ac:dyDescent="0.2">
      <c r="A304">
        <v>3.2450000000000001</v>
      </c>
      <c r="B304">
        <v>1.9650000000000001</v>
      </c>
      <c r="C304">
        <v>26.98</v>
      </c>
      <c r="D304">
        <v>0.57699999999999996</v>
      </c>
      <c r="E304">
        <v>1.387</v>
      </c>
      <c r="F304">
        <v>1.8939999999999999</v>
      </c>
      <c r="G304">
        <v>1.28</v>
      </c>
      <c r="H304">
        <v>0.79900000000000004</v>
      </c>
      <c r="I304" s="2">
        <v>4.3449999999999999E-4</v>
      </c>
      <c r="J304" s="2">
        <v>16.73</v>
      </c>
      <c r="K304" s="2">
        <v>0.61040000000000005</v>
      </c>
      <c r="L304" s="2">
        <f t="shared" si="24"/>
        <v>1.9240092951961703</v>
      </c>
      <c r="M304" s="2">
        <f t="shared" si="25"/>
        <v>3.1</v>
      </c>
      <c r="N304">
        <f t="shared" si="26"/>
        <v>0.39445300462249616</v>
      </c>
      <c r="O304">
        <f t="shared" si="27"/>
        <v>1.4324077416661014</v>
      </c>
      <c r="P304">
        <f t="shared" si="28"/>
        <v>1.092966305059913</v>
      </c>
      <c r="Q304" s="2">
        <f t="shared" si="29"/>
        <v>0.10870572458921274</v>
      </c>
    </row>
    <row r="305" spans="1:17" x14ac:dyDescent="0.2">
      <c r="A305">
        <v>3.2450000000000001</v>
      </c>
      <c r="B305">
        <v>1.9750000000000001</v>
      </c>
      <c r="C305">
        <v>26.98</v>
      </c>
      <c r="D305">
        <v>0.58499999999999996</v>
      </c>
      <c r="E305">
        <v>1.395</v>
      </c>
      <c r="F305">
        <v>1.8680000000000001</v>
      </c>
      <c r="G305">
        <v>1.27</v>
      </c>
      <c r="H305">
        <v>0.80100000000000005</v>
      </c>
      <c r="I305" s="2">
        <v>4.2700000000000002E-4</v>
      </c>
      <c r="J305" s="2">
        <v>16.22</v>
      </c>
      <c r="K305" s="2">
        <v>0.59209999999999996</v>
      </c>
      <c r="L305" s="2">
        <f t="shared" si="24"/>
        <v>1.9276022976265499</v>
      </c>
      <c r="M305" s="2">
        <f t="shared" si="25"/>
        <v>3.1</v>
      </c>
      <c r="N305">
        <f t="shared" si="26"/>
        <v>0.39137134052388289</v>
      </c>
      <c r="O305">
        <f t="shared" si="27"/>
        <v>1.4365516452773055</v>
      </c>
      <c r="P305">
        <f t="shared" si="28"/>
        <v>1.0641820432460629</v>
      </c>
      <c r="Q305" s="2">
        <f t="shared" si="29"/>
        <v>0.10493912506972281</v>
      </c>
    </row>
    <row r="306" spans="1:17" x14ac:dyDescent="0.2">
      <c r="A306">
        <v>3.2450000000000001</v>
      </c>
      <c r="B306">
        <v>1.9850000000000001</v>
      </c>
      <c r="C306">
        <v>26.98</v>
      </c>
      <c r="D306">
        <v>0.59299999999999997</v>
      </c>
      <c r="E306">
        <v>1.4019999999999999</v>
      </c>
      <c r="F306">
        <v>1.8420000000000001</v>
      </c>
      <c r="G306">
        <v>1.26</v>
      </c>
      <c r="H306">
        <v>0.80300000000000005</v>
      </c>
      <c r="I306" s="2">
        <v>4.1950000000000001E-4</v>
      </c>
      <c r="J306" s="2">
        <v>15.69</v>
      </c>
      <c r="K306" s="2">
        <v>0.57430000000000003</v>
      </c>
      <c r="L306" s="2">
        <f t="shared" si="24"/>
        <v>1.9462132889949808</v>
      </c>
      <c r="M306" s="2">
        <f t="shared" si="25"/>
        <v>3.1</v>
      </c>
      <c r="N306">
        <f t="shared" si="26"/>
        <v>0.38828967642526963</v>
      </c>
      <c r="O306">
        <f t="shared" si="27"/>
        <v>1.4407334939906691</v>
      </c>
      <c r="P306">
        <f t="shared" si="28"/>
        <v>1.0363119644571934</v>
      </c>
      <c r="Q306" s="2">
        <f t="shared" si="29"/>
        <v>0.10091788702789874</v>
      </c>
    </row>
    <row r="307" spans="1:17" x14ac:dyDescent="0.2">
      <c r="A307">
        <v>3.2450000000000001</v>
      </c>
      <c r="B307">
        <v>1.9950000000000001</v>
      </c>
      <c r="C307">
        <v>26.98</v>
      </c>
      <c r="D307">
        <v>0.60099999999999998</v>
      </c>
      <c r="E307">
        <v>1.409</v>
      </c>
      <c r="F307">
        <v>1.8160000000000001</v>
      </c>
      <c r="G307">
        <v>1.25</v>
      </c>
      <c r="H307">
        <v>0.80500000000000005</v>
      </c>
      <c r="I307" s="2">
        <v>4.1179999999999998E-4</v>
      </c>
      <c r="J307" s="2">
        <v>16.010000000000002</v>
      </c>
      <c r="K307" s="2">
        <v>0.58450000000000002</v>
      </c>
      <c r="L307" s="2">
        <f t="shared" si="24"/>
        <v>1.9283817668760839</v>
      </c>
      <c r="M307" s="2">
        <f t="shared" si="25"/>
        <v>3.1</v>
      </c>
      <c r="N307">
        <f t="shared" si="26"/>
        <v>0.38520801232665636</v>
      </c>
      <c r="O307">
        <f t="shared" si="27"/>
        <v>1.4449058803029813</v>
      </c>
      <c r="P307">
        <f t="shared" si="28"/>
        <v>1.0093175214486716</v>
      </c>
      <c r="Q307" s="2">
        <f t="shared" si="29"/>
        <v>0.10236787057948053</v>
      </c>
    </row>
    <row r="308" spans="1:17" x14ac:dyDescent="0.2">
      <c r="A308">
        <v>3.2450000000000001</v>
      </c>
      <c r="B308">
        <v>2.0049999999999999</v>
      </c>
      <c r="C308">
        <v>26.98</v>
      </c>
      <c r="D308">
        <v>0.60899999999999999</v>
      </c>
      <c r="E308">
        <v>1.4159999999999999</v>
      </c>
      <c r="F308">
        <v>1.7909999999999999</v>
      </c>
      <c r="G308">
        <v>1.24</v>
      </c>
      <c r="H308">
        <v>0.80600000000000005</v>
      </c>
      <c r="I308" s="2">
        <v>4.0440000000000002E-4</v>
      </c>
      <c r="J308" s="2">
        <v>16.36</v>
      </c>
      <c r="K308" s="2">
        <v>0.60099999999999998</v>
      </c>
      <c r="L308" s="2">
        <f t="shared" si="24"/>
        <v>1.9711148740954694</v>
      </c>
      <c r="M308" s="2">
        <f t="shared" si="25"/>
        <v>3.1</v>
      </c>
      <c r="N308">
        <f t="shared" si="26"/>
        <v>0.3821263482280432</v>
      </c>
      <c r="O308">
        <f t="shared" si="27"/>
        <v>1.4490687651124932</v>
      </c>
      <c r="P308">
        <f t="shared" si="28"/>
        <v>0.98316223262559166</v>
      </c>
      <c r="Q308" s="2">
        <f t="shared" si="29"/>
        <v>0.103980263990275</v>
      </c>
    </row>
    <row r="309" spans="1:17" x14ac:dyDescent="0.2">
      <c r="A309">
        <v>3.2450000000000001</v>
      </c>
      <c r="B309">
        <v>2.0150000000000001</v>
      </c>
      <c r="C309">
        <v>26.98</v>
      </c>
      <c r="D309">
        <v>0.61599999999999999</v>
      </c>
      <c r="E309">
        <v>1.423</v>
      </c>
      <c r="F309">
        <v>1.7649999999999999</v>
      </c>
      <c r="G309">
        <v>1.23</v>
      </c>
      <c r="H309">
        <v>0.80800000000000005</v>
      </c>
      <c r="I309" s="2">
        <v>3.9639999999999999E-4</v>
      </c>
      <c r="J309" s="2">
        <v>15.98</v>
      </c>
      <c r="K309" s="2">
        <v>0.58489999999999998</v>
      </c>
      <c r="L309" s="2">
        <f t="shared" si="24"/>
        <v>1.9460385074274735</v>
      </c>
      <c r="M309" s="2">
        <f t="shared" si="25"/>
        <v>3.1</v>
      </c>
      <c r="N309">
        <f t="shared" si="26"/>
        <v>0.37904468412942988</v>
      </c>
      <c r="O309">
        <f t="shared" si="27"/>
        <v>1.4530030622808139</v>
      </c>
      <c r="P309">
        <f t="shared" si="28"/>
        <v>0.95936643601824023</v>
      </c>
      <c r="Q309" s="2">
        <f t="shared" si="29"/>
        <v>0.10096547742974812</v>
      </c>
    </row>
    <row r="310" spans="1:17" x14ac:dyDescent="0.2">
      <c r="A310">
        <v>3.2450000000000001</v>
      </c>
      <c r="B310">
        <v>2.0249999999999999</v>
      </c>
      <c r="C310">
        <v>26.98</v>
      </c>
      <c r="D310">
        <v>0.625</v>
      </c>
      <c r="E310">
        <v>1.43</v>
      </c>
      <c r="F310">
        <v>1.7390000000000001</v>
      </c>
      <c r="G310">
        <v>1.22</v>
      </c>
      <c r="H310">
        <v>0.81</v>
      </c>
      <c r="I310" s="2">
        <v>3.881E-4</v>
      </c>
      <c r="J310" s="2">
        <v>15.76</v>
      </c>
      <c r="K310" s="2">
        <v>0.55220000000000002</v>
      </c>
      <c r="L310" s="2">
        <f t="shared" si="24"/>
        <v>1.6329924189210279</v>
      </c>
      <c r="M310" s="2">
        <f t="shared" si="25"/>
        <v>3.1</v>
      </c>
      <c r="N310">
        <f t="shared" si="26"/>
        <v>0.37596302003081666</v>
      </c>
      <c r="O310">
        <f t="shared" si="27"/>
        <v>1.4573659673936381</v>
      </c>
      <c r="P310">
        <f t="shared" si="28"/>
        <v>0.93323272039525618</v>
      </c>
      <c r="Q310" s="2">
        <f t="shared" si="29"/>
        <v>9.895033396759198E-2</v>
      </c>
    </row>
    <row r="311" spans="1:17" x14ac:dyDescent="0.2">
      <c r="A311">
        <v>3.2450000000000001</v>
      </c>
      <c r="B311">
        <v>2.0350000000000001</v>
      </c>
      <c r="C311">
        <v>26.98</v>
      </c>
      <c r="D311">
        <v>0.63300000000000001</v>
      </c>
      <c r="E311">
        <v>1.4370000000000001</v>
      </c>
      <c r="F311">
        <v>1.7130000000000001</v>
      </c>
      <c r="G311">
        <v>1.21</v>
      </c>
      <c r="H311">
        <v>0.81100000000000005</v>
      </c>
      <c r="I311" s="2">
        <v>3.7970000000000001E-4</v>
      </c>
      <c r="J311" s="2">
        <v>15.81</v>
      </c>
      <c r="K311" s="2">
        <v>0.53420000000000001</v>
      </c>
      <c r="L311" s="2">
        <f t="shared" si="24"/>
        <v>1.3441690326711895</v>
      </c>
      <c r="M311" s="2">
        <f t="shared" si="25"/>
        <v>3.1</v>
      </c>
      <c r="N311">
        <f t="shared" si="26"/>
        <v>0.37288135593220334</v>
      </c>
      <c r="O311">
        <f t="shared" si="27"/>
        <v>1.4615002988717734</v>
      </c>
      <c r="P311">
        <f t="shared" si="28"/>
        <v>0.90939469897427783</v>
      </c>
      <c r="Q311" s="2">
        <f t="shared" si="29"/>
        <v>9.8648446667787826E-2</v>
      </c>
    </row>
    <row r="312" spans="1:17" x14ac:dyDescent="0.2">
      <c r="A312">
        <v>3.2450000000000001</v>
      </c>
      <c r="B312">
        <v>2.0449999999999999</v>
      </c>
      <c r="C312">
        <v>26.98</v>
      </c>
      <c r="D312">
        <v>0.64100000000000001</v>
      </c>
      <c r="E312">
        <v>1.444</v>
      </c>
      <c r="F312">
        <v>1.6870000000000001</v>
      </c>
      <c r="G312">
        <v>1.2</v>
      </c>
      <c r="H312">
        <v>0.81299999999999994</v>
      </c>
      <c r="I312" s="2">
        <v>3.7110000000000002E-4</v>
      </c>
      <c r="J312" s="2">
        <v>15.89</v>
      </c>
      <c r="K312" s="2">
        <v>0.53779999999999994</v>
      </c>
      <c r="L312" s="2">
        <f t="shared" si="24"/>
        <v>1.3582952248114326</v>
      </c>
      <c r="M312" s="2">
        <f t="shared" si="25"/>
        <v>3.1</v>
      </c>
      <c r="N312">
        <f t="shared" si="26"/>
        <v>0.36979969183359018</v>
      </c>
      <c r="O312">
        <f t="shared" si="27"/>
        <v>1.4656251559793669</v>
      </c>
      <c r="P312">
        <f t="shared" si="28"/>
        <v>0.88626801426879342</v>
      </c>
      <c r="Q312" s="2">
        <f t="shared" si="29"/>
        <v>9.8524922856910627E-2</v>
      </c>
    </row>
    <row r="313" spans="1:17" x14ac:dyDescent="0.2">
      <c r="A313">
        <v>3.2450000000000001</v>
      </c>
      <c r="B313">
        <v>2.0550000000000002</v>
      </c>
      <c r="C313">
        <v>26.98</v>
      </c>
      <c r="D313">
        <v>0.65</v>
      </c>
      <c r="E313">
        <v>1.4510000000000001</v>
      </c>
      <c r="F313">
        <v>1.661</v>
      </c>
      <c r="G313">
        <v>1.19</v>
      </c>
      <c r="H313">
        <v>0.81499999999999995</v>
      </c>
      <c r="I313" s="2">
        <v>3.6230000000000002E-4</v>
      </c>
      <c r="J313" s="2">
        <v>16.43</v>
      </c>
      <c r="K313" s="2">
        <v>0.55600000000000005</v>
      </c>
      <c r="L313" s="2">
        <f t="shared" si="24"/>
        <v>1.3571361393531922</v>
      </c>
      <c r="M313" s="2">
        <f t="shared" si="25"/>
        <v>3.1</v>
      </c>
      <c r="N313">
        <f t="shared" si="26"/>
        <v>0.36671802773497686</v>
      </c>
      <c r="O313">
        <f t="shared" si="27"/>
        <v>1.4699524457490449</v>
      </c>
      <c r="P313">
        <f t="shared" si="28"/>
        <v>0.86249572290558951</v>
      </c>
      <c r="Q313" s="2">
        <f t="shared" si="29"/>
        <v>0.10121084134000116</v>
      </c>
    </row>
    <row r="314" spans="1:17" x14ac:dyDescent="0.2">
      <c r="A314">
        <v>3.2450000000000001</v>
      </c>
      <c r="B314">
        <v>2.0649999999999999</v>
      </c>
      <c r="C314">
        <v>26.98</v>
      </c>
      <c r="D314">
        <v>0.65800000000000003</v>
      </c>
      <c r="E314">
        <v>1.458</v>
      </c>
      <c r="F314">
        <v>1.6359999999999999</v>
      </c>
      <c r="G314">
        <v>1.18</v>
      </c>
      <c r="H314">
        <v>0.81599999999999995</v>
      </c>
      <c r="I314" s="2">
        <v>3.5379999999999998E-4</v>
      </c>
      <c r="J314" s="2">
        <v>16.940000000000001</v>
      </c>
      <c r="K314" s="2">
        <v>0.57350000000000001</v>
      </c>
      <c r="L314" s="2">
        <f t="shared" si="24"/>
        <v>1.3606845187941381</v>
      </c>
      <c r="M314" s="2">
        <f t="shared" si="25"/>
        <v>3.1</v>
      </c>
      <c r="N314">
        <f t="shared" si="26"/>
        <v>0.36363636363636365</v>
      </c>
      <c r="O314">
        <f t="shared" si="27"/>
        <v>1.4740565298535977</v>
      </c>
      <c r="P314">
        <f t="shared" si="28"/>
        <v>0.84075842753233188</v>
      </c>
      <c r="Q314" s="2">
        <f t="shared" si="29"/>
        <v>0.10368097271889927</v>
      </c>
    </row>
    <row r="315" spans="1:17" x14ac:dyDescent="0.2">
      <c r="A315">
        <v>3.2450000000000001</v>
      </c>
      <c r="B315">
        <v>2.085</v>
      </c>
      <c r="C315">
        <v>26.98</v>
      </c>
      <c r="D315">
        <v>0.67600000000000005</v>
      </c>
      <c r="E315">
        <v>1.472</v>
      </c>
      <c r="F315">
        <v>1.5840000000000001</v>
      </c>
      <c r="G315">
        <v>1.1599999999999999</v>
      </c>
      <c r="H315">
        <v>0.81899999999999995</v>
      </c>
      <c r="I315" s="2">
        <v>3.3520000000000002E-4</v>
      </c>
      <c r="J315" s="2">
        <v>18.84</v>
      </c>
      <c r="K315" s="2">
        <v>0.67989999999999995</v>
      </c>
      <c r="L315" s="2">
        <f t="shared" si="24"/>
        <v>1.8475706007830188</v>
      </c>
      <c r="M315" s="2">
        <f t="shared" si="25"/>
        <v>3.1</v>
      </c>
      <c r="N315">
        <f t="shared" si="26"/>
        <v>0.35747303543913717</v>
      </c>
      <c r="O315">
        <f t="shared" si="27"/>
        <v>1.482649323710616</v>
      </c>
      <c r="P315">
        <f t="shared" si="28"/>
        <v>0.79678363486160442</v>
      </c>
      <c r="Q315" s="2">
        <f t="shared" si="29"/>
        <v>0.11377132114960208</v>
      </c>
    </row>
    <row r="316" spans="1:17" x14ac:dyDescent="0.2">
      <c r="A316">
        <v>3.2450000000000001</v>
      </c>
      <c r="B316">
        <v>2.0950000000000002</v>
      </c>
      <c r="C316">
        <v>26.98</v>
      </c>
      <c r="D316">
        <v>0.68500000000000005</v>
      </c>
      <c r="E316">
        <v>1.4790000000000001</v>
      </c>
      <c r="F316">
        <v>1.5580000000000001</v>
      </c>
      <c r="G316">
        <v>1.1499999999999999</v>
      </c>
      <c r="H316">
        <v>0.82099999999999995</v>
      </c>
      <c r="I316" s="2">
        <v>3.256E-4</v>
      </c>
      <c r="J316" s="2">
        <v>20.83</v>
      </c>
      <c r="K316" s="2">
        <v>0.75319999999999998</v>
      </c>
      <c r="L316" s="2">
        <f t="shared" si="24"/>
        <v>1.8614541623664149</v>
      </c>
      <c r="M316" s="2">
        <f t="shared" si="25"/>
        <v>3.1</v>
      </c>
      <c r="N316">
        <f t="shared" si="26"/>
        <v>0.35439137134052384</v>
      </c>
      <c r="O316">
        <f t="shared" si="27"/>
        <v>1.486926144194495</v>
      </c>
      <c r="P316">
        <f t="shared" si="28"/>
        <v>0.77581543034266631</v>
      </c>
      <c r="Q316" s="2">
        <f t="shared" si="29"/>
        <v>0.12493175191681341</v>
      </c>
    </row>
    <row r="317" spans="1:17" x14ac:dyDescent="0.2">
      <c r="A317">
        <v>3.2450000000000001</v>
      </c>
      <c r="B317">
        <v>2.105</v>
      </c>
      <c r="C317">
        <v>26.98</v>
      </c>
      <c r="D317">
        <v>0.69499999999999995</v>
      </c>
      <c r="E317">
        <v>1.486</v>
      </c>
      <c r="F317">
        <v>1.532</v>
      </c>
      <c r="G317">
        <v>1.1399999999999999</v>
      </c>
      <c r="H317">
        <v>0.82299999999999995</v>
      </c>
      <c r="I317" s="2">
        <v>3.1579999999999998E-4</v>
      </c>
      <c r="J317" s="2">
        <v>22.53</v>
      </c>
      <c r="K317" s="2">
        <v>0.8145</v>
      </c>
      <c r="L317" s="2">
        <f t="shared" si="24"/>
        <v>1.8599797577996078</v>
      </c>
      <c r="M317" s="2">
        <f t="shared" si="25"/>
        <v>3.1</v>
      </c>
      <c r="N317">
        <f t="shared" si="26"/>
        <v>0.35130970724191068</v>
      </c>
      <c r="O317">
        <f t="shared" si="27"/>
        <v>1.4913929304399884</v>
      </c>
      <c r="P317">
        <f t="shared" si="28"/>
        <v>0.75440249861136899</v>
      </c>
      <c r="Q317" s="2">
        <f t="shared" si="29"/>
        <v>0.13417829789228039</v>
      </c>
    </row>
    <row r="318" spans="1:17" x14ac:dyDescent="0.2">
      <c r="A318">
        <v>3.2450000000000001</v>
      </c>
      <c r="B318">
        <v>2.1150000000000002</v>
      </c>
      <c r="C318">
        <v>26.98</v>
      </c>
      <c r="D318">
        <v>0.70399999999999996</v>
      </c>
      <c r="E318">
        <v>1.4930000000000001</v>
      </c>
      <c r="F318">
        <v>1.5069999999999999</v>
      </c>
      <c r="G318">
        <v>1.1299999999999999</v>
      </c>
      <c r="H318">
        <v>0.82399999999999995</v>
      </c>
      <c r="I318" s="2">
        <v>3.0630000000000002E-4</v>
      </c>
      <c r="J318" s="2">
        <v>25.45</v>
      </c>
      <c r="K318" s="2">
        <v>0.91859999999999997</v>
      </c>
      <c r="L318" s="2">
        <f t="shared" si="24"/>
        <v>1.8487798053356068</v>
      </c>
      <c r="M318" s="2">
        <f t="shared" si="25"/>
        <v>3.1</v>
      </c>
      <c r="N318">
        <f t="shared" si="26"/>
        <v>0.34822804314329736</v>
      </c>
      <c r="O318">
        <f t="shared" si="27"/>
        <v>1.4956418092425943</v>
      </c>
      <c r="P318">
        <f t="shared" si="28"/>
        <v>0.73473475587855441</v>
      </c>
      <c r="Q318" s="2">
        <f t="shared" si="29"/>
        <v>0.15051184300661616</v>
      </c>
    </row>
    <row r="319" spans="1:17" x14ac:dyDescent="0.2">
      <c r="A319">
        <v>3.2450000000000001</v>
      </c>
      <c r="B319">
        <v>2.125</v>
      </c>
      <c r="C319">
        <v>26.98</v>
      </c>
      <c r="D319">
        <v>0.71399999999999997</v>
      </c>
      <c r="E319">
        <v>1.5</v>
      </c>
      <c r="F319">
        <v>1.4810000000000001</v>
      </c>
      <c r="G319">
        <v>1.1200000000000001</v>
      </c>
      <c r="H319">
        <v>0.82599999999999996</v>
      </c>
      <c r="I319" s="2">
        <v>2.9609999999999999E-4</v>
      </c>
      <c r="J319" s="2">
        <v>25.74</v>
      </c>
      <c r="K319" s="2">
        <v>0.93610000000000004</v>
      </c>
      <c r="L319" s="2">
        <f t="shared" si="24"/>
        <v>1.9015693792684076</v>
      </c>
      <c r="M319" s="2">
        <f t="shared" si="25"/>
        <v>3.1</v>
      </c>
      <c r="N319">
        <f t="shared" si="26"/>
        <v>0.34514637904468415</v>
      </c>
      <c r="O319">
        <f t="shared" si="27"/>
        <v>1.5000771311835157</v>
      </c>
      <c r="P319">
        <f t="shared" si="28"/>
        <v>0.71465436073151956</v>
      </c>
      <c r="Q319" s="2">
        <f t="shared" si="29"/>
        <v>0.15113301817893843</v>
      </c>
    </row>
    <row r="320" spans="1:17" x14ac:dyDescent="0.2">
      <c r="A320">
        <v>3.2450000000000001</v>
      </c>
      <c r="B320">
        <v>2.1349999999999998</v>
      </c>
      <c r="C320">
        <v>26.98</v>
      </c>
      <c r="D320">
        <v>0.72299999999999998</v>
      </c>
      <c r="E320">
        <v>1.5069999999999999</v>
      </c>
      <c r="F320">
        <v>1.4550000000000001</v>
      </c>
      <c r="G320">
        <v>1.1100000000000001</v>
      </c>
      <c r="H320">
        <v>0.82699999999999996</v>
      </c>
      <c r="I320" s="2">
        <v>2.8570000000000001E-4</v>
      </c>
      <c r="J320" s="2">
        <v>23.6</v>
      </c>
      <c r="K320" s="2">
        <v>0.86080000000000001</v>
      </c>
      <c r="L320" s="2">
        <f t="shared" si="24"/>
        <v>1.9219643965552442</v>
      </c>
      <c r="M320" s="2">
        <f t="shared" si="25"/>
        <v>3.1</v>
      </c>
      <c r="N320">
        <f t="shared" si="26"/>
        <v>0.34206471494607099</v>
      </c>
      <c r="O320">
        <f t="shared" si="27"/>
        <v>1.5042981361546488</v>
      </c>
      <c r="P320">
        <f t="shared" si="28"/>
        <v>0.69618069099728452</v>
      </c>
      <c r="Q320" s="2">
        <f t="shared" si="29"/>
        <v>0.1375791070462937</v>
      </c>
    </row>
    <row r="321" spans="1:17" x14ac:dyDescent="0.2">
      <c r="A321">
        <v>3.2450000000000001</v>
      </c>
      <c r="B321">
        <v>2.145</v>
      </c>
      <c r="C321">
        <v>26.98</v>
      </c>
      <c r="D321">
        <v>0.73399999999999999</v>
      </c>
      <c r="E321">
        <v>1.5149999999999999</v>
      </c>
      <c r="F321">
        <v>1.429</v>
      </c>
      <c r="G321">
        <v>1.1000000000000001</v>
      </c>
      <c r="H321">
        <v>0.82799999999999996</v>
      </c>
      <c r="I321" s="2">
        <v>2.7500000000000002E-4</v>
      </c>
      <c r="J321" s="2">
        <v>19.89</v>
      </c>
      <c r="K321" s="2">
        <v>0.72809999999999997</v>
      </c>
      <c r="L321" s="2">
        <f t="shared" si="24"/>
        <v>1.9468532315956899</v>
      </c>
      <c r="M321" s="2">
        <f t="shared" si="25"/>
        <v>3.1</v>
      </c>
      <c r="N321">
        <f t="shared" si="26"/>
        <v>0.33898305084745767</v>
      </c>
      <c r="O321">
        <f t="shared" si="27"/>
        <v>1.5088504000028822</v>
      </c>
      <c r="P321">
        <f t="shared" si="28"/>
        <v>0.6764014038311188</v>
      </c>
      <c r="Q321" s="2">
        <f t="shared" si="29"/>
        <v>0.11523968217028067</v>
      </c>
    </row>
    <row r="322" spans="1:17" x14ac:dyDescent="0.2">
      <c r="A322">
        <v>3.2450000000000001</v>
      </c>
      <c r="B322">
        <v>2.1549999999999998</v>
      </c>
      <c r="C322">
        <v>26.98</v>
      </c>
      <c r="D322">
        <v>0.74399999999999999</v>
      </c>
      <c r="E322">
        <v>1.522</v>
      </c>
      <c r="F322">
        <v>1.403</v>
      </c>
      <c r="G322">
        <v>1.0900000000000001</v>
      </c>
      <c r="H322">
        <v>0.83</v>
      </c>
      <c r="I322" s="2">
        <v>2.6420000000000003E-4</v>
      </c>
      <c r="J322" s="2">
        <v>15.86</v>
      </c>
      <c r="K322" s="2">
        <v>0.58309999999999995</v>
      </c>
      <c r="L322" s="2">
        <f t="shared" ref="L322:L385" si="30">SQRT((K322/J322*100)^2-M322^2)</f>
        <v>1.976608565602491</v>
      </c>
      <c r="M322" s="2">
        <f t="shared" ref="M322:M385" si="31">3.1</f>
        <v>3.1</v>
      </c>
      <c r="N322">
        <f t="shared" ref="N322:N385" si="32">(A322-B322)/A322</f>
        <v>0.33590138674884445</v>
      </c>
      <c r="O322">
        <f t="shared" ref="O322:O385" si="33">1+(1-N322)^2+2*0.938*0.938*N322*N322*D322*D322/E322</f>
        <v>1.5132358274701543</v>
      </c>
      <c r="P322">
        <f t="shared" ref="P322:P385" si="34">PI()*N322/D322/B322</f>
        <v>0.65817511721976507</v>
      </c>
      <c r="Q322" s="2">
        <f t="shared" ref="Q322:Q385" si="35">P322*D322*E322*E322/2/PI()*137*137/O322/389380*J322</f>
        <v>9.1206941583530321E-2</v>
      </c>
    </row>
    <row r="323" spans="1:17" x14ac:dyDescent="0.2">
      <c r="A323">
        <v>3.2450000000000001</v>
      </c>
      <c r="B323">
        <v>2.165</v>
      </c>
      <c r="C323">
        <v>26.98</v>
      </c>
      <c r="D323">
        <v>0.754</v>
      </c>
      <c r="E323">
        <v>1.5289999999999999</v>
      </c>
      <c r="F323">
        <v>1.377</v>
      </c>
      <c r="G323">
        <v>1.08</v>
      </c>
      <c r="H323">
        <v>0.83099999999999996</v>
      </c>
      <c r="I323" s="2">
        <v>2.5310000000000003E-4</v>
      </c>
      <c r="J323" s="2">
        <v>11</v>
      </c>
      <c r="K323" s="2">
        <v>0.65590000000000004</v>
      </c>
      <c r="L323" s="2">
        <f t="shared" si="30"/>
        <v>5.093536740706365</v>
      </c>
      <c r="M323" s="2">
        <f t="shared" si="31"/>
        <v>3.1</v>
      </c>
      <c r="N323">
        <f t="shared" si="32"/>
        <v>0.33281972265023113</v>
      </c>
      <c r="O323">
        <f t="shared" si="33"/>
        <v>1.5176046498846167</v>
      </c>
      <c r="P323">
        <f t="shared" si="34"/>
        <v>0.64051555408736693</v>
      </c>
      <c r="Q323" s="2">
        <f t="shared" si="35"/>
        <v>6.2782363193111076E-2</v>
      </c>
    </row>
    <row r="324" spans="1:17" x14ac:dyDescent="0.2">
      <c r="A324">
        <v>3.2450000000000001</v>
      </c>
      <c r="B324">
        <v>2.1749999999999998</v>
      </c>
      <c r="C324">
        <v>26.98</v>
      </c>
      <c r="D324">
        <v>0.76500000000000001</v>
      </c>
      <c r="E324">
        <v>1.536</v>
      </c>
      <c r="F324">
        <v>1.3520000000000001</v>
      </c>
      <c r="G324">
        <v>1.07</v>
      </c>
      <c r="H324">
        <v>0.83299999999999996</v>
      </c>
      <c r="I324" s="2">
        <v>2.4240000000000001E-4</v>
      </c>
      <c r="J324" s="2">
        <v>7.1420000000000003</v>
      </c>
      <c r="K324" s="2">
        <v>0.42809999999999998</v>
      </c>
      <c r="L324" s="2">
        <f t="shared" si="30"/>
        <v>5.1302501025274747</v>
      </c>
      <c r="M324" s="2">
        <f t="shared" si="31"/>
        <v>3.1</v>
      </c>
      <c r="N324">
        <f t="shared" si="32"/>
        <v>0.32973805855161797</v>
      </c>
      <c r="O324">
        <f t="shared" si="33"/>
        <v>1.522147369273618</v>
      </c>
      <c r="P324">
        <f t="shared" si="34"/>
        <v>0.62258442632693212</v>
      </c>
      <c r="Q324" s="2">
        <f t="shared" si="35"/>
        <v>4.0447612251254948E-2</v>
      </c>
    </row>
    <row r="325" spans="1:17" x14ac:dyDescent="0.2">
      <c r="A325">
        <v>3.2450000000000001</v>
      </c>
      <c r="B325">
        <v>2.1850000000000001</v>
      </c>
      <c r="C325">
        <v>26.98</v>
      </c>
      <c r="D325">
        <v>0.77600000000000002</v>
      </c>
      <c r="E325">
        <v>1.5429999999999999</v>
      </c>
      <c r="F325">
        <v>1.3260000000000001</v>
      </c>
      <c r="G325">
        <v>1.06</v>
      </c>
      <c r="H325">
        <v>0.83399999999999996</v>
      </c>
      <c r="I325" s="2">
        <v>2.309E-4</v>
      </c>
      <c r="J325" s="2">
        <v>4.2720000000000002</v>
      </c>
      <c r="K325" s="2">
        <v>0.25719999999999998</v>
      </c>
      <c r="L325" s="2">
        <f t="shared" si="30"/>
        <v>5.1611641458468531</v>
      </c>
      <c r="M325" s="2">
        <f t="shared" si="31"/>
        <v>3.1</v>
      </c>
      <c r="N325">
        <f t="shared" si="32"/>
        <v>0.32665639445300465</v>
      </c>
      <c r="O325">
        <f t="shared" si="33"/>
        <v>1.5266699333446454</v>
      </c>
      <c r="P325">
        <f t="shared" si="34"/>
        <v>0.60524035071698379</v>
      </c>
      <c r="Q325" s="2">
        <f t="shared" si="35"/>
        <v>2.4004638180207268E-2</v>
      </c>
    </row>
    <row r="326" spans="1:17" x14ac:dyDescent="0.2">
      <c r="A326">
        <v>3.2450000000000001</v>
      </c>
      <c r="B326">
        <v>2.1949999999999998</v>
      </c>
      <c r="C326">
        <v>26.98</v>
      </c>
      <c r="D326">
        <v>0.78700000000000003</v>
      </c>
      <c r="E326">
        <v>1.55</v>
      </c>
      <c r="F326">
        <v>1.3</v>
      </c>
      <c r="G326">
        <v>1.05</v>
      </c>
      <c r="H326">
        <v>0.83499999999999996</v>
      </c>
      <c r="I326" s="2">
        <v>2.1929999999999999E-4</v>
      </c>
      <c r="J326" s="2">
        <v>2.7349999999999999</v>
      </c>
      <c r="K326" s="2">
        <v>0.16600000000000001</v>
      </c>
      <c r="L326" s="2">
        <f t="shared" si="30"/>
        <v>5.2180900800612724</v>
      </c>
      <c r="M326" s="2">
        <f t="shared" si="31"/>
        <v>3.1</v>
      </c>
      <c r="N326">
        <f t="shared" si="32"/>
        <v>0.32357473035439144</v>
      </c>
      <c r="O326">
        <f t="shared" si="33"/>
        <v>1.5311723018181345</v>
      </c>
      <c r="P326">
        <f t="shared" si="34"/>
        <v>0.58845765081703783</v>
      </c>
      <c r="Q326" s="2">
        <f t="shared" si="35"/>
        <v>1.5246643087528978E-2</v>
      </c>
    </row>
    <row r="327" spans="1:17" x14ac:dyDescent="0.2">
      <c r="A327">
        <v>3.2450000000000001</v>
      </c>
      <c r="B327">
        <v>2.2050000000000001</v>
      </c>
      <c r="C327">
        <v>26.98</v>
      </c>
      <c r="D327">
        <v>0.79800000000000004</v>
      </c>
      <c r="E327">
        <v>1.5569999999999999</v>
      </c>
      <c r="F327">
        <v>1.274</v>
      </c>
      <c r="G327">
        <v>1.04</v>
      </c>
      <c r="H327">
        <v>0.83699999999999997</v>
      </c>
      <c r="I327" s="2">
        <v>2.074E-4</v>
      </c>
      <c r="J327" s="2">
        <v>1.43</v>
      </c>
      <c r="K327" s="2">
        <v>8.7739999999999999E-2</v>
      </c>
      <c r="L327" s="2">
        <f t="shared" si="30"/>
        <v>5.294938794730613</v>
      </c>
      <c r="M327" s="2">
        <f t="shared" si="31"/>
        <v>3.1</v>
      </c>
      <c r="N327">
        <f t="shared" si="32"/>
        <v>0.32049306625577811</v>
      </c>
      <c r="O327">
        <f t="shared" si="33"/>
        <v>1.5356544663072631</v>
      </c>
      <c r="P327">
        <f t="shared" si="34"/>
        <v>0.57221208490365316</v>
      </c>
      <c r="Q327" s="2">
        <f t="shared" si="35"/>
        <v>7.9080115988574562E-3</v>
      </c>
    </row>
    <row r="328" spans="1:17" x14ac:dyDescent="0.2">
      <c r="A328">
        <v>3.2450000000000001</v>
      </c>
      <c r="B328">
        <v>2.2149999999999999</v>
      </c>
      <c r="C328">
        <v>26.98</v>
      </c>
      <c r="D328">
        <v>0.80900000000000005</v>
      </c>
      <c r="E328">
        <v>1.5640000000000001</v>
      </c>
      <c r="F328">
        <v>1.248</v>
      </c>
      <c r="G328">
        <v>1.03</v>
      </c>
      <c r="H328">
        <v>0.83799999999999997</v>
      </c>
      <c r="I328" s="2">
        <v>1.953E-4</v>
      </c>
      <c r="J328" s="2">
        <v>0.69</v>
      </c>
      <c r="K328" s="2">
        <v>4.2810000000000001E-2</v>
      </c>
      <c r="L328" s="2">
        <f t="shared" si="30"/>
        <v>5.3743773543611493</v>
      </c>
      <c r="M328" s="2">
        <f t="shared" si="31"/>
        <v>3.1</v>
      </c>
      <c r="N328">
        <f t="shared" si="32"/>
        <v>0.31741140215716496</v>
      </c>
      <c r="O328">
        <f t="shared" si="33"/>
        <v>1.5401164496042383</v>
      </c>
      <c r="P328">
        <f t="shared" si="34"/>
        <v>0.55648074800848524</v>
      </c>
      <c r="Q328" s="2">
        <f t="shared" si="35"/>
        <v>3.7849079306430016E-3</v>
      </c>
    </row>
    <row r="329" spans="1:17" x14ac:dyDescent="0.2">
      <c r="A329">
        <v>3.2450000000000001</v>
      </c>
      <c r="B329">
        <v>2.2250000000000001</v>
      </c>
      <c r="C329">
        <v>26.98</v>
      </c>
      <c r="D329">
        <v>0.82099999999999995</v>
      </c>
      <c r="E329">
        <v>1.571</v>
      </c>
      <c r="F329">
        <v>1.222</v>
      </c>
      <c r="G329">
        <v>1.02</v>
      </c>
      <c r="H329">
        <v>0.83899999999999997</v>
      </c>
      <c r="I329" s="2">
        <v>1.829E-4</v>
      </c>
      <c r="J329" s="2">
        <v>0.3029</v>
      </c>
      <c r="K329" s="2">
        <v>1.915E-2</v>
      </c>
      <c r="L329" s="2">
        <f t="shared" si="30"/>
        <v>5.5100315284276133</v>
      </c>
      <c r="M329" s="2">
        <f t="shared" si="31"/>
        <v>3.1</v>
      </c>
      <c r="N329">
        <f t="shared" si="32"/>
        <v>0.31432973805855163</v>
      </c>
      <c r="O329">
        <f t="shared" si="33"/>
        <v>1.5447399146725673</v>
      </c>
      <c r="P329">
        <f t="shared" si="34"/>
        <v>0.5405827346149803</v>
      </c>
      <c r="Q329" s="2">
        <f t="shared" si="35"/>
        <v>1.6477420620718342E-3</v>
      </c>
    </row>
    <row r="330" spans="1:17" x14ac:dyDescent="0.2">
      <c r="A330">
        <v>3.2450000000000001</v>
      </c>
      <c r="B330">
        <v>2.2349999999999999</v>
      </c>
      <c r="C330">
        <v>26.98</v>
      </c>
      <c r="D330">
        <v>0.83299999999999996</v>
      </c>
      <c r="E330">
        <v>1.5780000000000001</v>
      </c>
      <c r="F330">
        <v>1.1970000000000001</v>
      </c>
      <c r="G330">
        <v>1.01</v>
      </c>
      <c r="H330">
        <v>0.84099999999999997</v>
      </c>
      <c r="I330" s="2">
        <v>1.7090000000000001E-4</v>
      </c>
      <c r="J330" s="2">
        <v>0.1031</v>
      </c>
      <c r="K330" s="2">
        <v>6.6930000000000002E-3</v>
      </c>
      <c r="L330" s="2">
        <f t="shared" si="30"/>
        <v>5.7037610813334059</v>
      </c>
      <c r="M330" s="2">
        <f t="shared" si="31"/>
        <v>3.1</v>
      </c>
      <c r="N330">
        <f t="shared" si="32"/>
        <v>0.31124807395993842</v>
      </c>
      <c r="O330">
        <f t="shared" si="33"/>
        <v>1.549339637425005</v>
      </c>
      <c r="P330">
        <f t="shared" si="34"/>
        <v>0.52521124562389543</v>
      </c>
      <c r="Q330" s="2">
        <f t="shared" si="35"/>
        <v>5.5615093835384378E-4</v>
      </c>
    </row>
    <row r="331" spans="1:17" x14ac:dyDescent="0.2">
      <c r="A331">
        <v>3.2450000000000001</v>
      </c>
      <c r="B331">
        <v>2.2450000000000001</v>
      </c>
      <c r="C331">
        <v>26.98</v>
      </c>
      <c r="D331">
        <v>0.84499999999999997</v>
      </c>
      <c r="E331">
        <v>1.585</v>
      </c>
      <c r="F331">
        <v>1.171</v>
      </c>
      <c r="G331">
        <v>1</v>
      </c>
      <c r="H331">
        <v>0.84199999999999997</v>
      </c>
      <c r="I331" s="2">
        <v>1.5809999999999999E-4</v>
      </c>
      <c r="J331" s="2">
        <v>1.719E-2</v>
      </c>
      <c r="K331" s="2">
        <v>1.1479999999999999E-3</v>
      </c>
      <c r="L331" s="2">
        <f t="shared" si="30"/>
        <v>5.915209950708566</v>
      </c>
      <c r="M331" s="2">
        <f t="shared" si="31"/>
        <v>3.1</v>
      </c>
      <c r="N331">
        <f t="shared" si="32"/>
        <v>0.3081664098613251</v>
      </c>
      <c r="O331">
        <f t="shared" si="33"/>
        <v>1.5539155904442905</v>
      </c>
      <c r="P331">
        <f t="shared" si="34"/>
        <v>0.51034294714275252</v>
      </c>
      <c r="Q331" s="2">
        <f t="shared" si="35"/>
        <v>9.1941892145005555E-5</v>
      </c>
    </row>
    <row r="332" spans="1:17" x14ac:dyDescent="0.2">
      <c r="A332">
        <v>2.4449999999999998</v>
      </c>
      <c r="B332">
        <v>0.94499999999999995</v>
      </c>
      <c r="C332">
        <v>38.5</v>
      </c>
      <c r="D332">
        <v>0.35699999999999998</v>
      </c>
      <c r="E332">
        <v>1.004</v>
      </c>
      <c r="F332">
        <v>2.69</v>
      </c>
      <c r="G332">
        <v>1.5</v>
      </c>
      <c r="H332">
        <v>0.55900000000000005</v>
      </c>
      <c r="I332" s="2">
        <v>3.1090000000000002E-4</v>
      </c>
      <c r="J332" s="2">
        <v>18.14</v>
      </c>
      <c r="K332" s="2">
        <v>0.71430000000000005</v>
      </c>
      <c r="L332" s="2">
        <f t="shared" si="30"/>
        <v>2.4280721273884081</v>
      </c>
      <c r="M332" s="2">
        <f t="shared" si="31"/>
        <v>3.1</v>
      </c>
      <c r="N332">
        <f t="shared" si="32"/>
        <v>0.61349693251533743</v>
      </c>
      <c r="O332">
        <f t="shared" si="33"/>
        <v>1.2334589062591141</v>
      </c>
      <c r="P332">
        <f t="shared" si="34"/>
        <v>5.7129739486611157</v>
      </c>
      <c r="Q332" s="2">
        <f t="shared" si="35"/>
        <v>0.23195199282058365</v>
      </c>
    </row>
    <row r="333" spans="1:17" x14ac:dyDescent="0.2">
      <c r="A333">
        <v>2.4449999999999998</v>
      </c>
      <c r="B333">
        <v>0.95499999999999996</v>
      </c>
      <c r="C333">
        <v>38.5</v>
      </c>
      <c r="D333">
        <v>0.36299999999999999</v>
      </c>
      <c r="E333">
        <v>1.0149999999999999</v>
      </c>
      <c r="F333">
        <v>2.66</v>
      </c>
      <c r="G333">
        <v>1.49</v>
      </c>
      <c r="H333">
        <v>0.56299999999999994</v>
      </c>
      <c r="I333" s="2">
        <v>3.0850000000000002E-4</v>
      </c>
      <c r="J333" s="2">
        <v>16.64</v>
      </c>
      <c r="K333" s="2">
        <v>0.56469999999999998</v>
      </c>
      <c r="L333" s="2">
        <f t="shared" si="30"/>
        <v>1.3808415085221499</v>
      </c>
      <c r="M333" s="2">
        <f t="shared" si="31"/>
        <v>3.1</v>
      </c>
      <c r="N333">
        <f t="shared" si="32"/>
        <v>0.60940695296523517</v>
      </c>
      <c r="O333">
        <f t="shared" si="33"/>
        <v>1.2374023482602152</v>
      </c>
      <c r="P333">
        <f t="shared" si="34"/>
        <v>5.5226469545010985</v>
      </c>
      <c r="Q333" s="2">
        <f t="shared" si="35"/>
        <v>0.21306690718152085</v>
      </c>
    </row>
    <row r="334" spans="1:17" x14ac:dyDescent="0.2">
      <c r="A334">
        <v>2.4449999999999998</v>
      </c>
      <c r="B334">
        <v>0.96499999999999997</v>
      </c>
      <c r="C334">
        <v>38.5</v>
      </c>
      <c r="D334">
        <v>0.36899999999999999</v>
      </c>
      <c r="E334">
        <v>1.0249999999999999</v>
      </c>
      <c r="F334">
        <v>2.6309999999999998</v>
      </c>
      <c r="G334">
        <v>1.48</v>
      </c>
      <c r="H334">
        <v>0.56699999999999995</v>
      </c>
      <c r="I334" s="2">
        <v>3.0640000000000002E-4</v>
      </c>
      <c r="J334" s="2">
        <v>15.85</v>
      </c>
      <c r="K334" s="2">
        <v>0.53920000000000001</v>
      </c>
      <c r="L334" s="2">
        <f t="shared" si="30"/>
        <v>1.4010261399924817</v>
      </c>
      <c r="M334" s="2">
        <f t="shared" si="31"/>
        <v>3.1</v>
      </c>
      <c r="N334">
        <f t="shared" si="32"/>
        <v>0.60531697341513291</v>
      </c>
      <c r="O334">
        <f t="shared" si="33"/>
        <v>1.2414252586542156</v>
      </c>
      <c r="P334">
        <f t="shared" si="34"/>
        <v>5.3404646552766604</v>
      </c>
      <c r="Q334" s="2">
        <f t="shared" si="35"/>
        <v>0.20279136397110162</v>
      </c>
    </row>
    <row r="335" spans="1:17" x14ac:dyDescent="0.2">
      <c r="A335">
        <v>2.4449999999999998</v>
      </c>
      <c r="B335">
        <v>0.97499999999999998</v>
      </c>
      <c r="C335">
        <v>38.5</v>
      </c>
      <c r="D335">
        <v>0.376</v>
      </c>
      <c r="E335">
        <v>1.036</v>
      </c>
      <c r="F335">
        <v>2.6019999999999999</v>
      </c>
      <c r="G335">
        <v>1.47</v>
      </c>
      <c r="H335">
        <v>0.57099999999999995</v>
      </c>
      <c r="I335" s="2">
        <v>3.0410000000000002E-4</v>
      </c>
      <c r="J335" s="2">
        <v>15.77</v>
      </c>
      <c r="K335" s="2">
        <v>0.53720000000000001</v>
      </c>
      <c r="L335" s="2">
        <f t="shared" si="30"/>
        <v>1.4120991748093481</v>
      </c>
      <c r="M335" s="2">
        <f t="shared" si="31"/>
        <v>3.1</v>
      </c>
      <c r="N335">
        <f t="shared" si="32"/>
        <v>0.60122699386503065</v>
      </c>
      <c r="O335">
        <f t="shared" si="33"/>
        <v>1.2458216740969044</v>
      </c>
      <c r="P335">
        <f t="shared" si="34"/>
        <v>5.152237607927594</v>
      </c>
      <c r="Q335" s="2">
        <f t="shared" si="35"/>
        <v>0.20191411296078754</v>
      </c>
    </row>
    <row r="336" spans="1:17" x14ac:dyDescent="0.2">
      <c r="A336">
        <v>2.4449999999999998</v>
      </c>
      <c r="B336">
        <v>0.98499999999999999</v>
      </c>
      <c r="C336">
        <v>38.5</v>
      </c>
      <c r="D336">
        <v>0.38200000000000001</v>
      </c>
      <c r="E336">
        <v>1.0469999999999999</v>
      </c>
      <c r="F336">
        <v>2.5720000000000001</v>
      </c>
      <c r="G336">
        <v>1.46</v>
      </c>
      <c r="H336">
        <v>0.57499999999999996</v>
      </c>
      <c r="I336" s="2">
        <v>3.0150000000000001E-4</v>
      </c>
      <c r="J336" s="2">
        <v>15.1</v>
      </c>
      <c r="K336" s="2">
        <v>0.51439999999999997</v>
      </c>
      <c r="L336" s="2">
        <f t="shared" si="30"/>
        <v>1.4124719361135345</v>
      </c>
      <c r="M336" s="2">
        <f t="shared" si="31"/>
        <v>3.1</v>
      </c>
      <c r="N336">
        <f t="shared" si="32"/>
        <v>0.59713701431492849</v>
      </c>
      <c r="O336">
        <f t="shared" si="33"/>
        <v>1.2497493680099223</v>
      </c>
      <c r="P336">
        <f t="shared" si="34"/>
        <v>4.9856785216953847</v>
      </c>
      <c r="Q336" s="2">
        <f t="shared" si="35"/>
        <v>0.19351856927838998</v>
      </c>
    </row>
    <row r="337" spans="1:17" x14ac:dyDescent="0.2">
      <c r="A337">
        <v>2.4449999999999998</v>
      </c>
      <c r="B337">
        <v>0.995</v>
      </c>
      <c r="C337">
        <v>38.5</v>
      </c>
      <c r="D337">
        <v>0.38800000000000001</v>
      </c>
      <c r="E337">
        <v>1.0569999999999999</v>
      </c>
      <c r="F337">
        <v>2.5430000000000001</v>
      </c>
      <c r="G337">
        <v>1.45</v>
      </c>
      <c r="H337">
        <v>0.57799999999999996</v>
      </c>
      <c r="I337" s="2">
        <v>2.9910000000000001E-4</v>
      </c>
      <c r="J337" s="2">
        <v>15.05</v>
      </c>
      <c r="K337" s="2">
        <v>0.51319999999999999</v>
      </c>
      <c r="L337" s="2">
        <f t="shared" si="30"/>
        <v>1.4205187161845663</v>
      </c>
      <c r="M337" s="2">
        <f t="shared" si="31"/>
        <v>3.1</v>
      </c>
      <c r="N337">
        <f t="shared" si="32"/>
        <v>0.59304703476482612</v>
      </c>
      <c r="O337">
        <f t="shared" si="33"/>
        <v>1.2537566762814503</v>
      </c>
      <c r="P337">
        <f t="shared" si="34"/>
        <v>4.8259654137967889</v>
      </c>
      <c r="Q337" s="2">
        <f t="shared" si="35"/>
        <v>0.19265344161584136</v>
      </c>
    </row>
    <row r="338" spans="1:17" x14ac:dyDescent="0.2">
      <c r="A338">
        <v>2.4449999999999998</v>
      </c>
      <c r="B338">
        <v>1.0049999999999999</v>
      </c>
      <c r="C338">
        <v>38.5</v>
      </c>
      <c r="D338">
        <v>0.39500000000000002</v>
      </c>
      <c r="E338">
        <v>1.0680000000000001</v>
      </c>
      <c r="F338">
        <v>2.5129999999999999</v>
      </c>
      <c r="G338">
        <v>1.44</v>
      </c>
      <c r="H338">
        <v>0.58199999999999996</v>
      </c>
      <c r="I338" s="2">
        <v>2.9639999999999999E-4</v>
      </c>
      <c r="J338" s="2">
        <v>15.36</v>
      </c>
      <c r="K338" s="2">
        <v>0.52359999999999995</v>
      </c>
      <c r="L338" s="2">
        <f t="shared" si="30"/>
        <v>1.4178458060031394</v>
      </c>
      <c r="M338" s="2">
        <f t="shared" si="31"/>
        <v>3.1</v>
      </c>
      <c r="N338">
        <f t="shared" si="32"/>
        <v>0.58895705521472397</v>
      </c>
      <c r="O338">
        <f t="shared" si="33"/>
        <v>1.2581277605833612</v>
      </c>
      <c r="P338">
        <f t="shared" si="34"/>
        <v>4.6609059964543231</v>
      </c>
      <c r="Q338" s="2">
        <f t="shared" si="35"/>
        <v>0.19668173951120452</v>
      </c>
    </row>
    <row r="339" spans="1:17" x14ac:dyDescent="0.2">
      <c r="A339">
        <v>2.4449999999999998</v>
      </c>
      <c r="B339">
        <v>1.0149999999999999</v>
      </c>
      <c r="C339">
        <v>38.5</v>
      </c>
      <c r="D339">
        <v>0.40200000000000002</v>
      </c>
      <c r="E339">
        <v>1.079</v>
      </c>
      <c r="F339">
        <v>2.484</v>
      </c>
      <c r="G339">
        <v>1.43</v>
      </c>
      <c r="H339">
        <v>0.58599999999999997</v>
      </c>
      <c r="I339" s="2">
        <v>2.9369999999999998E-4</v>
      </c>
      <c r="J339" s="2">
        <v>14.86</v>
      </c>
      <c r="K339" s="2">
        <v>0.50739999999999996</v>
      </c>
      <c r="L339" s="2">
        <f t="shared" si="30"/>
        <v>1.4314516463628932</v>
      </c>
      <c r="M339" s="2">
        <f t="shared" si="31"/>
        <v>3.1</v>
      </c>
      <c r="N339">
        <f t="shared" si="32"/>
        <v>0.58486707566462171</v>
      </c>
      <c r="O339">
        <f t="shared" si="33"/>
        <v>1.262488448391087</v>
      </c>
      <c r="P339">
        <f t="shared" si="34"/>
        <v>4.5031348386994123</v>
      </c>
      <c r="Q339" s="2">
        <f t="shared" si="35"/>
        <v>0.19031057233404711</v>
      </c>
    </row>
    <row r="340" spans="1:17" x14ac:dyDescent="0.2">
      <c r="A340">
        <v>2.4449999999999998</v>
      </c>
      <c r="B340">
        <v>1.0249999999999999</v>
      </c>
      <c r="C340">
        <v>38.5</v>
      </c>
      <c r="D340">
        <v>0.40899999999999997</v>
      </c>
      <c r="E340">
        <v>1.089</v>
      </c>
      <c r="F340">
        <v>2.4550000000000001</v>
      </c>
      <c r="G340">
        <v>1.42</v>
      </c>
      <c r="H340">
        <v>0.59</v>
      </c>
      <c r="I340" s="2">
        <v>2.9119999999999998E-4</v>
      </c>
      <c r="J340" s="2">
        <v>15.45</v>
      </c>
      <c r="K340" s="2">
        <v>0.52700000000000002</v>
      </c>
      <c r="L340" s="2">
        <f t="shared" si="30"/>
        <v>1.4230049464708041</v>
      </c>
      <c r="M340" s="2">
        <f t="shared" si="31"/>
        <v>3.1</v>
      </c>
      <c r="N340">
        <f t="shared" si="32"/>
        <v>0.58077709611451944</v>
      </c>
      <c r="O340">
        <f t="shared" si="33"/>
        <v>1.266922338985816</v>
      </c>
      <c r="P340">
        <f t="shared" si="34"/>
        <v>4.3522334272206766</v>
      </c>
      <c r="Q340" s="2">
        <f t="shared" si="35"/>
        <v>0.19749557195784018</v>
      </c>
    </row>
    <row r="341" spans="1:17" x14ac:dyDescent="0.2">
      <c r="A341">
        <v>2.4449999999999998</v>
      </c>
      <c r="B341">
        <v>1.0349999999999999</v>
      </c>
      <c r="C341">
        <v>38.5</v>
      </c>
      <c r="D341">
        <v>0.41599999999999998</v>
      </c>
      <c r="E341">
        <v>1.1000000000000001</v>
      </c>
      <c r="F341">
        <v>2.4249999999999998</v>
      </c>
      <c r="G341">
        <v>1.41</v>
      </c>
      <c r="H341">
        <v>0.59399999999999997</v>
      </c>
      <c r="I341" s="2">
        <v>2.8820000000000001E-4</v>
      </c>
      <c r="J341" s="2">
        <v>15.83</v>
      </c>
      <c r="K341" s="2">
        <v>0.53900000000000003</v>
      </c>
      <c r="L341" s="2">
        <f t="shared" si="30"/>
        <v>1.408378599692661</v>
      </c>
      <c r="M341" s="2">
        <f t="shared" si="31"/>
        <v>3.1</v>
      </c>
      <c r="N341">
        <f t="shared" si="32"/>
        <v>0.57668711656441718</v>
      </c>
      <c r="O341">
        <f t="shared" si="33"/>
        <v>1.2712621021026351</v>
      </c>
      <c r="P341">
        <f t="shared" si="34"/>
        <v>4.2078131011209914</v>
      </c>
      <c r="Q341" s="2">
        <f t="shared" si="35"/>
        <v>0.20233386713420085</v>
      </c>
    </row>
    <row r="342" spans="1:17" x14ac:dyDescent="0.2">
      <c r="A342">
        <v>2.4449999999999998</v>
      </c>
      <c r="B342">
        <v>1.0549999999999999</v>
      </c>
      <c r="C342">
        <v>38.5</v>
      </c>
      <c r="D342">
        <v>0.43</v>
      </c>
      <c r="E342">
        <v>1.121</v>
      </c>
      <c r="F342">
        <v>2.367</v>
      </c>
      <c r="G342">
        <v>1.39</v>
      </c>
      <c r="H342">
        <v>0.60099999999999998</v>
      </c>
      <c r="I342" s="2">
        <v>2.8249999999999998E-4</v>
      </c>
      <c r="J342" s="2">
        <v>16.97</v>
      </c>
      <c r="K342" s="2">
        <v>0.55179999999999996</v>
      </c>
      <c r="L342" s="2">
        <f t="shared" si="30"/>
        <v>0.98134393567725853</v>
      </c>
      <c r="M342" s="2">
        <f t="shared" si="31"/>
        <v>3.1</v>
      </c>
      <c r="N342">
        <f t="shared" si="32"/>
        <v>0.56850715746421265</v>
      </c>
      <c r="O342">
        <f t="shared" si="33"/>
        <v>1.2799938501895991</v>
      </c>
      <c r="P342">
        <f t="shared" si="34"/>
        <v>3.9369952813904692</v>
      </c>
      <c r="Q342" s="2">
        <f t="shared" si="35"/>
        <v>0.21637454093549494</v>
      </c>
    </row>
    <row r="343" spans="1:17" x14ac:dyDescent="0.2">
      <c r="A343">
        <v>2.4449999999999998</v>
      </c>
      <c r="B343">
        <v>1.0649999999999999</v>
      </c>
      <c r="C343">
        <v>38.5</v>
      </c>
      <c r="D343">
        <v>0.437</v>
      </c>
      <c r="E343">
        <v>1.1319999999999999</v>
      </c>
      <c r="F343">
        <v>2.3370000000000002</v>
      </c>
      <c r="G343">
        <v>1.38</v>
      </c>
      <c r="H343">
        <v>0.60499999999999998</v>
      </c>
      <c r="I343" s="2">
        <v>2.7930000000000001E-4</v>
      </c>
      <c r="J343" s="2">
        <v>17.48</v>
      </c>
      <c r="K343" s="2">
        <v>0.56850000000000001</v>
      </c>
      <c r="L343" s="2">
        <f t="shared" si="30"/>
        <v>0.98355446129251967</v>
      </c>
      <c r="M343" s="2">
        <f t="shared" si="31"/>
        <v>3.1</v>
      </c>
      <c r="N343">
        <f t="shared" si="32"/>
        <v>0.56441717791411039</v>
      </c>
      <c r="O343">
        <f t="shared" si="33"/>
        <v>1.2843022155438399</v>
      </c>
      <c r="P343">
        <f t="shared" si="34"/>
        <v>3.8099480231085887</v>
      </c>
      <c r="Q343" s="2">
        <f t="shared" si="35"/>
        <v>0.22276920925818353</v>
      </c>
    </row>
    <row r="344" spans="1:17" x14ac:dyDescent="0.2">
      <c r="A344">
        <v>2.4449999999999998</v>
      </c>
      <c r="B344">
        <v>1.075</v>
      </c>
      <c r="C344">
        <v>38.5</v>
      </c>
      <c r="D344">
        <v>0.44400000000000001</v>
      </c>
      <c r="E344">
        <v>1.1419999999999999</v>
      </c>
      <c r="F344">
        <v>2.3079999999999998</v>
      </c>
      <c r="G344">
        <v>1.37</v>
      </c>
      <c r="H344">
        <v>0.60799999999999998</v>
      </c>
      <c r="I344" s="2">
        <v>2.7629999999999999E-4</v>
      </c>
      <c r="J344" s="2">
        <v>18.84</v>
      </c>
      <c r="K344" s="2">
        <v>0.61319999999999997</v>
      </c>
      <c r="L344" s="2">
        <f t="shared" si="30"/>
        <v>0.99175288041548149</v>
      </c>
      <c r="M344" s="2">
        <f t="shared" si="31"/>
        <v>3.1</v>
      </c>
      <c r="N344">
        <f t="shared" si="32"/>
        <v>0.56032719836400813</v>
      </c>
      <c r="O344">
        <f t="shared" si="33"/>
        <v>1.2886837390104977</v>
      </c>
      <c r="P344">
        <f t="shared" si="34"/>
        <v>3.6880783783509714</v>
      </c>
      <c r="Q344" s="2">
        <f t="shared" si="35"/>
        <v>0.23951763516489824</v>
      </c>
    </row>
    <row r="345" spans="1:17" x14ac:dyDescent="0.2">
      <c r="A345">
        <v>2.4449999999999998</v>
      </c>
      <c r="B345">
        <v>1.085</v>
      </c>
      <c r="C345">
        <v>38.5</v>
      </c>
      <c r="D345">
        <v>0.45200000000000001</v>
      </c>
      <c r="E345">
        <v>1.153</v>
      </c>
      <c r="F345">
        <v>2.278</v>
      </c>
      <c r="G345">
        <v>1.36</v>
      </c>
      <c r="H345">
        <v>0.61199999999999999</v>
      </c>
      <c r="I345" s="2">
        <v>2.7290000000000002E-4</v>
      </c>
      <c r="J345" s="2">
        <v>19.170000000000002</v>
      </c>
      <c r="K345" s="2">
        <v>0.61529999999999996</v>
      </c>
      <c r="L345" s="2">
        <f t="shared" si="30"/>
        <v>0.83198026913084588</v>
      </c>
      <c r="M345" s="2">
        <f t="shared" si="31"/>
        <v>3.1</v>
      </c>
      <c r="N345">
        <f t="shared" si="32"/>
        <v>0.55623721881390586</v>
      </c>
      <c r="O345">
        <f t="shared" si="33"/>
        <v>1.293397859659897</v>
      </c>
      <c r="P345">
        <f t="shared" si="34"/>
        <v>3.5632126754189977</v>
      </c>
      <c r="Q345" s="2">
        <f t="shared" si="35"/>
        <v>0.24345370829875965</v>
      </c>
    </row>
    <row r="346" spans="1:17" x14ac:dyDescent="0.2">
      <c r="A346">
        <v>2.4449999999999998</v>
      </c>
      <c r="B346">
        <v>1.095</v>
      </c>
      <c r="C346">
        <v>38.5</v>
      </c>
      <c r="D346">
        <v>0.45900000000000002</v>
      </c>
      <c r="E346">
        <v>1.1639999999999999</v>
      </c>
      <c r="F346">
        <v>2.2490000000000001</v>
      </c>
      <c r="G346">
        <v>1.35</v>
      </c>
      <c r="H346">
        <v>0.61499999999999999</v>
      </c>
      <c r="I346" s="2">
        <v>2.6959999999999999E-4</v>
      </c>
      <c r="J346" s="2">
        <v>19.82</v>
      </c>
      <c r="K346" s="2">
        <v>0.63529999999999998</v>
      </c>
      <c r="L346" s="2">
        <f t="shared" si="30"/>
        <v>0.81501942001461647</v>
      </c>
      <c r="M346" s="2">
        <f t="shared" si="31"/>
        <v>3.1</v>
      </c>
      <c r="N346">
        <f t="shared" si="32"/>
        <v>0.55214723926380371</v>
      </c>
      <c r="O346">
        <f t="shared" si="33"/>
        <v>1.297671791977318</v>
      </c>
      <c r="P346">
        <f t="shared" si="34"/>
        <v>3.4512623443281534</v>
      </c>
      <c r="Q346" s="2">
        <f t="shared" si="35"/>
        <v>0.25149133728022444</v>
      </c>
    </row>
    <row r="347" spans="1:17" x14ac:dyDescent="0.2">
      <c r="A347">
        <v>2.4449999999999998</v>
      </c>
      <c r="B347">
        <v>1.105</v>
      </c>
      <c r="C347">
        <v>38.5</v>
      </c>
      <c r="D347">
        <v>0.46700000000000003</v>
      </c>
      <c r="E347">
        <v>1.1739999999999999</v>
      </c>
      <c r="F347">
        <v>2.2200000000000002</v>
      </c>
      <c r="G347">
        <v>1.34</v>
      </c>
      <c r="H347">
        <v>0.61799999999999999</v>
      </c>
      <c r="I347" s="2">
        <v>2.6630000000000002E-4</v>
      </c>
      <c r="J347" s="2">
        <v>18.54</v>
      </c>
      <c r="K347" s="2">
        <v>0.59489999999999998</v>
      </c>
      <c r="L347" s="2">
        <f t="shared" si="30"/>
        <v>0.82825037299461934</v>
      </c>
      <c r="M347" s="2">
        <f t="shared" si="31"/>
        <v>3.1</v>
      </c>
      <c r="N347">
        <f t="shared" si="32"/>
        <v>0.54805725971370145</v>
      </c>
      <c r="O347">
        <f t="shared" si="33"/>
        <v>1.3024390631645499</v>
      </c>
      <c r="P347">
        <f t="shared" si="34"/>
        <v>3.3365424067420189</v>
      </c>
      <c r="Q347" s="2">
        <f t="shared" si="35"/>
        <v>0.23452528108235313</v>
      </c>
    </row>
    <row r="348" spans="1:17" x14ac:dyDescent="0.2">
      <c r="A348">
        <v>2.4449999999999998</v>
      </c>
      <c r="B348">
        <v>1.125</v>
      </c>
      <c r="C348">
        <v>38.5</v>
      </c>
      <c r="D348">
        <v>0.48199999999999998</v>
      </c>
      <c r="E348">
        <v>1.1950000000000001</v>
      </c>
      <c r="F348">
        <v>2.161</v>
      </c>
      <c r="G348">
        <v>1.32</v>
      </c>
      <c r="H348">
        <v>0.625</v>
      </c>
      <c r="I348" s="2">
        <v>2.5920000000000001E-4</v>
      </c>
      <c r="J348" s="2">
        <v>14.06</v>
      </c>
      <c r="K348" s="2">
        <v>0.45800000000000002</v>
      </c>
      <c r="L348" s="2">
        <f t="shared" si="30"/>
        <v>1.0005487164324693</v>
      </c>
      <c r="M348" s="2">
        <f t="shared" si="31"/>
        <v>3.1</v>
      </c>
      <c r="N348">
        <f t="shared" si="32"/>
        <v>0.53987730061349692</v>
      </c>
      <c r="O348">
        <f t="shared" si="33"/>
        <v>1.3114259435655429</v>
      </c>
      <c r="P348">
        <f t="shared" si="34"/>
        <v>3.1278461253061325</v>
      </c>
      <c r="Q348" s="2">
        <f t="shared" si="35"/>
        <v>0.17707506238573414</v>
      </c>
    </row>
    <row r="349" spans="1:17" x14ac:dyDescent="0.2">
      <c r="A349">
        <v>2.4449999999999998</v>
      </c>
      <c r="B349">
        <v>1.135</v>
      </c>
      <c r="C349">
        <v>38.5</v>
      </c>
      <c r="D349">
        <v>0.49099999999999999</v>
      </c>
      <c r="E349">
        <v>1.206</v>
      </c>
      <c r="F349">
        <v>2.1309999999999998</v>
      </c>
      <c r="G349">
        <v>1.31</v>
      </c>
      <c r="H349">
        <v>0.629</v>
      </c>
      <c r="I349" s="2">
        <v>2.5539999999999997E-4</v>
      </c>
      <c r="J349" s="2">
        <v>12.88</v>
      </c>
      <c r="K349" s="2">
        <v>0.42</v>
      </c>
      <c r="L349" s="2">
        <f t="shared" si="30"/>
        <v>1.0115682484939199</v>
      </c>
      <c r="M349" s="2">
        <f t="shared" si="31"/>
        <v>3.1</v>
      </c>
      <c r="N349">
        <f t="shared" si="32"/>
        <v>0.53578732106339466</v>
      </c>
      <c r="O349">
        <f t="shared" si="33"/>
        <v>1.3164736082019135</v>
      </c>
      <c r="P349">
        <f t="shared" si="34"/>
        <v>3.0204034053299775</v>
      </c>
      <c r="Q349" s="2">
        <f t="shared" si="35"/>
        <v>0.16189461006455799</v>
      </c>
    </row>
    <row r="350" spans="1:17" x14ac:dyDescent="0.2">
      <c r="A350">
        <v>2.4449999999999998</v>
      </c>
      <c r="B350">
        <v>1.145</v>
      </c>
      <c r="C350">
        <v>38.5</v>
      </c>
      <c r="D350">
        <v>0.499</v>
      </c>
      <c r="E350">
        <v>1.2170000000000001</v>
      </c>
      <c r="F350">
        <v>2.1019999999999999</v>
      </c>
      <c r="G350">
        <v>1.3</v>
      </c>
      <c r="H350">
        <v>0.63200000000000001</v>
      </c>
      <c r="I350" s="2">
        <v>2.5159999999999999E-4</v>
      </c>
      <c r="J350" s="2">
        <v>11.27</v>
      </c>
      <c r="K350" s="2">
        <v>0.3679</v>
      </c>
      <c r="L350" s="2">
        <f t="shared" si="30"/>
        <v>1.022951696625034</v>
      </c>
      <c r="M350" s="2">
        <f t="shared" si="31"/>
        <v>3.1</v>
      </c>
      <c r="N350">
        <f t="shared" si="32"/>
        <v>0.5316973415132924</v>
      </c>
      <c r="O350">
        <f t="shared" si="33"/>
        <v>1.3210903602140347</v>
      </c>
      <c r="P350">
        <f t="shared" si="34"/>
        <v>2.9235352137136856</v>
      </c>
      <c r="Q350" s="2">
        <f t="shared" si="35"/>
        <v>0.1414063944776828</v>
      </c>
    </row>
    <row r="351" spans="1:17" x14ac:dyDescent="0.2">
      <c r="A351">
        <v>2.4449999999999998</v>
      </c>
      <c r="B351">
        <v>1.155</v>
      </c>
      <c r="C351">
        <v>38.5</v>
      </c>
      <c r="D351">
        <v>0.50700000000000001</v>
      </c>
      <c r="E351">
        <v>1.2270000000000001</v>
      </c>
      <c r="F351">
        <v>2.073</v>
      </c>
      <c r="G351">
        <v>1.29</v>
      </c>
      <c r="H351">
        <v>0.63500000000000001</v>
      </c>
      <c r="I351" s="2">
        <v>2.4790000000000001E-4</v>
      </c>
      <c r="J351" s="2">
        <v>10.32</v>
      </c>
      <c r="K351" s="2">
        <v>0.33750000000000002</v>
      </c>
      <c r="L351" s="2">
        <f t="shared" si="30"/>
        <v>1.0417204601217336</v>
      </c>
      <c r="M351" s="2">
        <f t="shared" si="31"/>
        <v>3.1</v>
      </c>
      <c r="N351">
        <f t="shared" si="32"/>
        <v>0.52760736196319014</v>
      </c>
      <c r="O351">
        <f t="shared" si="33"/>
        <v>1.3257740274828058</v>
      </c>
      <c r="P351">
        <f t="shared" si="34"/>
        <v>2.8305496423635321</v>
      </c>
      <c r="Q351" s="2">
        <f t="shared" si="35"/>
        <v>0.12902256647381066</v>
      </c>
    </row>
    <row r="352" spans="1:17" x14ac:dyDescent="0.2">
      <c r="A352">
        <v>2.4449999999999998</v>
      </c>
      <c r="B352">
        <v>1.175</v>
      </c>
      <c r="C352">
        <v>38.5</v>
      </c>
      <c r="D352">
        <v>0.52400000000000002</v>
      </c>
      <c r="E352">
        <v>1.2490000000000001</v>
      </c>
      <c r="F352">
        <v>2.0139999999999998</v>
      </c>
      <c r="G352">
        <v>1.27</v>
      </c>
      <c r="H352">
        <v>0.64100000000000001</v>
      </c>
      <c r="I352" s="2">
        <v>2.397E-4</v>
      </c>
      <c r="J352" s="2">
        <v>9.6240000000000006</v>
      </c>
      <c r="K352" s="2">
        <v>0.30980000000000002</v>
      </c>
      <c r="L352" s="2">
        <f t="shared" si="30"/>
        <v>0.86728952546331428</v>
      </c>
      <c r="M352" s="2">
        <f t="shared" si="31"/>
        <v>3.1</v>
      </c>
      <c r="N352">
        <f t="shared" si="32"/>
        <v>0.51942740286298561</v>
      </c>
      <c r="O352">
        <f t="shared" si="33"/>
        <v>1.3353223857921828</v>
      </c>
      <c r="P352">
        <f t="shared" si="34"/>
        <v>2.6503643217599175</v>
      </c>
      <c r="Q352" s="2">
        <f t="shared" si="35"/>
        <v>0.11978952701317551</v>
      </c>
    </row>
    <row r="353" spans="1:17" x14ac:dyDescent="0.2">
      <c r="A353">
        <v>2.4449999999999998</v>
      </c>
      <c r="B353">
        <v>1.1850000000000001</v>
      </c>
      <c r="C353">
        <v>38.5</v>
      </c>
      <c r="D353">
        <v>0.53200000000000003</v>
      </c>
      <c r="E353">
        <v>1.2589999999999999</v>
      </c>
      <c r="F353">
        <v>1.9850000000000001</v>
      </c>
      <c r="G353">
        <v>1.26</v>
      </c>
      <c r="H353">
        <v>0.64500000000000002</v>
      </c>
      <c r="I353" s="2">
        <v>2.3570000000000001E-4</v>
      </c>
      <c r="J353" s="2">
        <v>9.1050000000000004</v>
      </c>
      <c r="K353" s="2">
        <v>0.29349999999999998</v>
      </c>
      <c r="L353" s="2">
        <f t="shared" si="30"/>
        <v>0.88372804774352687</v>
      </c>
      <c r="M353" s="2">
        <f t="shared" si="31"/>
        <v>3.1</v>
      </c>
      <c r="N353">
        <f t="shared" si="32"/>
        <v>0.51533742331288335</v>
      </c>
      <c r="O353">
        <f t="shared" si="33"/>
        <v>1.3399527752929459</v>
      </c>
      <c r="P353">
        <f t="shared" si="34"/>
        <v>2.5680978763358517</v>
      </c>
      <c r="Q353" s="2">
        <f t="shared" si="35"/>
        <v>0.11288929139196886</v>
      </c>
    </row>
    <row r="354" spans="1:17" x14ac:dyDescent="0.2">
      <c r="A354">
        <v>2.4449999999999998</v>
      </c>
      <c r="B354">
        <v>1.1950000000000001</v>
      </c>
      <c r="C354">
        <v>38.5</v>
      </c>
      <c r="D354">
        <v>0.54100000000000004</v>
      </c>
      <c r="E354">
        <v>1.27</v>
      </c>
      <c r="F354">
        <v>1.9550000000000001</v>
      </c>
      <c r="G354">
        <v>1.25</v>
      </c>
      <c r="H354">
        <v>0.64800000000000002</v>
      </c>
      <c r="I354" s="2">
        <v>2.3130000000000001E-4</v>
      </c>
      <c r="J354" s="2">
        <v>9.0039999999999996</v>
      </c>
      <c r="K354" s="2">
        <v>0.29039999999999999</v>
      </c>
      <c r="L354" s="2">
        <f t="shared" si="30"/>
        <v>0.89001650872573279</v>
      </c>
      <c r="M354" s="2">
        <f t="shared" si="31"/>
        <v>3.1</v>
      </c>
      <c r="N354">
        <f t="shared" si="32"/>
        <v>0.51124744376278108</v>
      </c>
      <c r="O354">
        <f t="shared" si="33"/>
        <v>1.3448748914306128</v>
      </c>
      <c r="P354">
        <f t="shared" si="34"/>
        <v>2.4843675720488387</v>
      </c>
      <c r="Q354" s="2">
        <f t="shared" si="35"/>
        <v>0.11134270933330091</v>
      </c>
    </row>
    <row r="355" spans="1:17" x14ac:dyDescent="0.2">
      <c r="A355">
        <v>2.4449999999999998</v>
      </c>
      <c r="B355">
        <v>1.2050000000000001</v>
      </c>
      <c r="C355">
        <v>38.5</v>
      </c>
      <c r="D355">
        <v>0.55000000000000004</v>
      </c>
      <c r="E355">
        <v>1.2809999999999999</v>
      </c>
      <c r="F355">
        <v>1.9259999999999999</v>
      </c>
      <c r="G355">
        <v>1.24</v>
      </c>
      <c r="H355">
        <v>0.65100000000000002</v>
      </c>
      <c r="I355" s="2">
        <v>2.2699999999999999E-4</v>
      </c>
      <c r="J355" s="2">
        <v>8.66</v>
      </c>
      <c r="K355" s="2">
        <v>0.27950000000000003</v>
      </c>
      <c r="L355" s="2">
        <f t="shared" si="30"/>
        <v>0.8981338670491521</v>
      </c>
      <c r="M355" s="2">
        <f t="shared" si="31"/>
        <v>3.1</v>
      </c>
      <c r="N355">
        <f t="shared" si="32"/>
        <v>0.50715746421267882</v>
      </c>
      <c r="O355">
        <f t="shared" si="33"/>
        <v>1.3497740406991061</v>
      </c>
      <c r="P355">
        <f t="shared" si="34"/>
        <v>2.4040470219295056</v>
      </c>
      <c r="Q355" s="2">
        <f t="shared" si="35"/>
        <v>0.10679436869011405</v>
      </c>
    </row>
    <row r="356" spans="1:17" x14ac:dyDescent="0.2">
      <c r="A356">
        <v>2.4449999999999998</v>
      </c>
      <c r="B356">
        <v>1.2150000000000001</v>
      </c>
      <c r="C356">
        <v>38.5</v>
      </c>
      <c r="D356">
        <v>0.55900000000000005</v>
      </c>
      <c r="E356">
        <v>1.2909999999999999</v>
      </c>
      <c r="F356">
        <v>1.8959999999999999</v>
      </c>
      <c r="G356">
        <v>1.23</v>
      </c>
      <c r="H356">
        <v>0.65400000000000003</v>
      </c>
      <c r="I356" s="2">
        <v>2.2240000000000001E-4</v>
      </c>
      <c r="J356" s="2">
        <v>8.3330000000000002</v>
      </c>
      <c r="K356" s="2">
        <v>0.26929999999999998</v>
      </c>
      <c r="L356" s="2">
        <f t="shared" si="30"/>
        <v>0.91327655680796771</v>
      </c>
      <c r="M356" s="2">
        <f t="shared" si="31"/>
        <v>3.1</v>
      </c>
      <c r="N356">
        <f t="shared" si="32"/>
        <v>0.50306748466257667</v>
      </c>
      <c r="O356">
        <f t="shared" si="33"/>
        <v>1.354733679548088</v>
      </c>
      <c r="P356">
        <f t="shared" si="34"/>
        <v>2.3269552685584141</v>
      </c>
      <c r="Q356" s="2">
        <f t="shared" si="35"/>
        <v>0.10230277316830118</v>
      </c>
    </row>
    <row r="357" spans="1:17" x14ac:dyDescent="0.2">
      <c r="A357">
        <v>2.4449999999999998</v>
      </c>
      <c r="B357">
        <v>1.2250000000000001</v>
      </c>
      <c r="C357">
        <v>38.5</v>
      </c>
      <c r="D357">
        <v>0.56899999999999995</v>
      </c>
      <c r="E357">
        <v>1.302</v>
      </c>
      <c r="F357">
        <v>1.867</v>
      </c>
      <c r="G357">
        <v>1.22</v>
      </c>
      <c r="H357">
        <v>0.65700000000000003</v>
      </c>
      <c r="I357" s="2">
        <v>2.1790000000000001E-4</v>
      </c>
      <c r="J357" s="2">
        <v>8.2520000000000007</v>
      </c>
      <c r="K357" s="2">
        <v>0.26700000000000002</v>
      </c>
      <c r="L357" s="2">
        <f t="shared" si="30"/>
        <v>0.9268080199114318</v>
      </c>
      <c r="M357" s="2">
        <f t="shared" si="31"/>
        <v>3.1</v>
      </c>
      <c r="N357">
        <f t="shared" si="32"/>
        <v>0.49897750511247435</v>
      </c>
      <c r="O357">
        <f t="shared" si="33"/>
        <v>1.359969506730049</v>
      </c>
      <c r="P357">
        <f t="shared" si="34"/>
        <v>2.24896390282689</v>
      </c>
      <c r="Q357" s="2">
        <f t="shared" si="35"/>
        <v>0.10097977377916199</v>
      </c>
    </row>
    <row r="358" spans="1:17" x14ac:dyDescent="0.2">
      <c r="A358">
        <v>2.4449999999999998</v>
      </c>
      <c r="B358">
        <v>1.2450000000000001</v>
      </c>
      <c r="C358">
        <v>38.5</v>
      </c>
      <c r="D358">
        <v>0.58699999999999997</v>
      </c>
      <c r="E358">
        <v>1.323</v>
      </c>
      <c r="F358">
        <v>1.8080000000000001</v>
      </c>
      <c r="G358">
        <v>1.2</v>
      </c>
      <c r="H358">
        <v>0.66300000000000003</v>
      </c>
      <c r="I358" s="2">
        <v>2.085E-4</v>
      </c>
      <c r="J358" s="2">
        <v>7.8559999999999999</v>
      </c>
      <c r="K358" s="2">
        <v>0.25979999999999998</v>
      </c>
      <c r="L358" s="2">
        <f t="shared" si="30"/>
        <v>1.151704873997943</v>
      </c>
      <c r="M358" s="2">
        <f t="shared" si="31"/>
        <v>3.1</v>
      </c>
      <c r="N358">
        <f t="shared" si="32"/>
        <v>0.49079754601226988</v>
      </c>
      <c r="O358">
        <f t="shared" si="33"/>
        <v>1.3696840181877235</v>
      </c>
      <c r="P358">
        <f t="shared" si="34"/>
        <v>2.1098170740228999</v>
      </c>
      <c r="Q358" s="2">
        <f t="shared" si="35"/>
        <v>9.5383071606374589E-2</v>
      </c>
    </row>
    <row r="359" spans="1:17" x14ac:dyDescent="0.2">
      <c r="A359">
        <v>2.4449999999999998</v>
      </c>
      <c r="B359">
        <v>1.2549999999999999</v>
      </c>
      <c r="C359">
        <v>38.5</v>
      </c>
      <c r="D359">
        <v>0.59699999999999998</v>
      </c>
      <c r="E359">
        <v>1.3340000000000001</v>
      </c>
      <c r="F359">
        <v>1.7789999999999999</v>
      </c>
      <c r="G359">
        <v>1.19</v>
      </c>
      <c r="H359">
        <v>0.66500000000000004</v>
      </c>
      <c r="I359" s="2">
        <v>2.0359999999999999E-4</v>
      </c>
      <c r="J359" s="2">
        <v>7.89</v>
      </c>
      <c r="K359" s="2">
        <v>0.26150000000000001</v>
      </c>
      <c r="L359" s="2">
        <f t="shared" si="30"/>
        <v>1.1724887344479085</v>
      </c>
      <c r="M359" s="2">
        <f t="shared" si="31"/>
        <v>3.1</v>
      </c>
      <c r="N359">
        <f t="shared" si="32"/>
        <v>0.48670756646216767</v>
      </c>
      <c r="O359">
        <f t="shared" si="33"/>
        <v>1.3748382200006313</v>
      </c>
      <c r="P359">
        <f t="shared" si="34"/>
        <v>2.0407975004426011</v>
      </c>
      <c r="Q359" s="2">
        <f t="shared" si="35"/>
        <v>9.5455055721062276E-2</v>
      </c>
    </row>
    <row r="360" spans="1:17" x14ac:dyDescent="0.2">
      <c r="A360">
        <v>2.4449999999999998</v>
      </c>
      <c r="B360">
        <v>1.2649999999999999</v>
      </c>
      <c r="C360">
        <v>38.5</v>
      </c>
      <c r="D360">
        <v>0.60699999999999998</v>
      </c>
      <c r="E360">
        <v>1.3440000000000001</v>
      </c>
      <c r="F360">
        <v>1.7490000000000001</v>
      </c>
      <c r="G360">
        <v>1.18</v>
      </c>
      <c r="H360">
        <v>0.66800000000000004</v>
      </c>
      <c r="I360" s="2">
        <v>1.986E-4</v>
      </c>
      <c r="J360" s="2">
        <v>8.0860000000000003</v>
      </c>
      <c r="K360" s="2">
        <v>0.26840000000000003</v>
      </c>
      <c r="L360" s="2">
        <f t="shared" si="30"/>
        <v>1.1865359642238398</v>
      </c>
      <c r="M360" s="2">
        <f t="shared" si="31"/>
        <v>3.1</v>
      </c>
      <c r="N360">
        <f t="shared" si="32"/>
        <v>0.48261758691206547</v>
      </c>
      <c r="O360">
        <f t="shared" si="33"/>
        <v>1.3800467198862696</v>
      </c>
      <c r="P360">
        <f t="shared" si="34"/>
        <v>1.9745757539329412</v>
      </c>
      <c r="Q360" s="2">
        <f t="shared" si="35"/>
        <v>9.731697513079697E-2</v>
      </c>
    </row>
    <row r="361" spans="1:17" x14ac:dyDescent="0.2">
      <c r="A361">
        <v>2.4449999999999998</v>
      </c>
      <c r="B361">
        <v>1.2749999999999999</v>
      </c>
      <c r="C361">
        <v>38.5</v>
      </c>
      <c r="D361">
        <v>0.61699999999999999</v>
      </c>
      <c r="E361">
        <v>1.355</v>
      </c>
      <c r="F361">
        <v>1.72</v>
      </c>
      <c r="G361">
        <v>1.17</v>
      </c>
      <c r="H361">
        <v>0.67100000000000004</v>
      </c>
      <c r="I361" s="2">
        <v>1.9349999999999999E-4</v>
      </c>
      <c r="J361" s="2">
        <v>8.0830000000000002</v>
      </c>
      <c r="K361" s="2">
        <v>0.28079999999999999</v>
      </c>
      <c r="L361" s="2">
        <f t="shared" si="30"/>
        <v>1.5679228376426815</v>
      </c>
      <c r="M361" s="2">
        <f t="shared" si="31"/>
        <v>3.1</v>
      </c>
      <c r="N361">
        <f t="shared" si="32"/>
        <v>0.4785276073619632</v>
      </c>
      <c r="O361">
        <f t="shared" si="33"/>
        <v>1.3851423905048927</v>
      </c>
      <c r="P361">
        <f t="shared" si="34"/>
        <v>1.9110036747427395</v>
      </c>
      <c r="Q361" s="2">
        <f t="shared" si="35"/>
        <v>9.6915013390858756E-2</v>
      </c>
    </row>
    <row r="362" spans="1:17" x14ac:dyDescent="0.2">
      <c r="A362">
        <v>2.4449999999999998</v>
      </c>
      <c r="B362">
        <v>1.2849999999999999</v>
      </c>
      <c r="C362">
        <v>38.5</v>
      </c>
      <c r="D362">
        <v>0.628</v>
      </c>
      <c r="E362">
        <v>1.3660000000000001</v>
      </c>
      <c r="F362">
        <v>1.6910000000000001</v>
      </c>
      <c r="G362">
        <v>1.1599999999999999</v>
      </c>
      <c r="H362">
        <v>0.67400000000000004</v>
      </c>
      <c r="I362" s="2">
        <v>1.884E-4</v>
      </c>
      <c r="J362" s="2">
        <v>8.2650000000000006</v>
      </c>
      <c r="K362" s="2">
        <v>0.2868</v>
      </c>
      <c r="L362" s="2">
        <f t="shared" si="30"/>
        <v>1.5592555471774385</v>
      </c>
      <c r="M362" s="2">
        <f t="shared" si="31"/>
        <v>3.1</v>
      </c>
      <c r="N362">
        <f t="shared" si="32"/>
        <v>0.47443762781186094</v>
      </c>
      <c r="O362">
        <f t="shared" si="33"/>
        <v>1.3905727434358346</v>
      </c>
      <c r="P362">
        <f t="shared" si="34"/>
        <v>1.8469971574516233</v>
      </c>
      <c r="Q362" s="2">
        <f t="shared" si="35"/>
        <v>9.8687930084192438E-2</v>
      </c>
    </row>
    <row r="363" spans="1:17" x14ac:dyDescent="0.2">
      <c r="A363">
        <v>2.4449999999999998</v>
      </c>
      <c r="B363">
        <v>1.2949999999999999</v>
      </c>
      <c r="C363">
        <v>38.5</v>
      </c>
      <c r="D363">
        <v>0.63800000000000001</v>
      </c>
      <c r="E363">
        <v>1.3759999999999999</v>
      </c>
      <c r="F363">
        <v>1.661</v>
      </c>
      <c r="G363">
        <v>1.1499999999999999</v>
      </c>
      <c r="H363">
        <v>0.67600000000000005</v>
      </c>
      <c r="I363" s="2">
        <v>1.83E-4</v>
      </c>
      <c r="J363" s="2">
        <v>8.8260000000000005</v>
      </c>
      <c r="K363" s="2">
        <v>0.30630000000000002</v>
      </c>
      <c r="L363" s="2">
        <f t="shared" si="30"/>
        <v>1.5600873203734376</v>
      </c>
      <c r="M363" s="2">
        <f t="shared" si="31"/>
        <v>3.1</v>
      </c>
      <c r="N363">
        <f t="shared" si="32"/>
        <v>0.47034764826175868</v>
      </c>
      <c r="O363">
        <f t="shared" si="33"/>
        <v>1.3956902596535878</v>
      </c>
      <c r="P363">
        <f t="shared" si="34"/>
        <v>1.7884565865970843</v>
      </c>
      <c r="Q363" s="2">
        <f t="shared" si="35"/>
        <v>0.104808969182692</v>
      </c>
    </row>
    <row r="364" spans="1:17" x14ac:dyDescent="0.2">
      <c r="A364">
        <v>2.4449999999999998</v>
      </c>
      <c r="B364">
        <v>1.3049999999999999</v>
      </c>
      <c r="C364">
        <v>38.5</v>
      </c>
      <c r="D364">
        <v>0.64800000000000002</v>
      </c>
      <c r="E364">
        <v>1.387</v>
      </c>
      <c r="F364">
        <v>1.6319999999999999</v>
      </c>
      <c r="G364">
        <v>1.1399999999999999</v>
      </c>
      <c r="H364">
        <v>0.67900000000000005</v>
      </c>
      <c r="I364" s="2">
        <v>1.7760000000000001E-4</v>
      </c>
      <c r="J364" s="2">
        <v>9.1489999999999991</v>
      </c>
      <c r="K364" s="2">
        <v>0.31740000000000002</v>
      </c>
      <c r="L364" s="2">
        <f t="shared" si="30"/>
        <v>1.5574235017831912</v>
      </c>
      <c r="M364" s="2">
        <f t="shared" si="31"/>
        <v>3.1</v>
      </c>
      <c r="N364">
        <f t="shared" si="32"/>
        <v>0.46625766871165641</v>
      </c>
      <c r="O364">
        <f t="shared" si="33"/>
        <v>1.4006949128092983</v>
      </c>
      <c r="P364">
        <f t="shared" si="34"/>
        <v>1.7321693234762352</v>
      </c>
      <c r="Q364" s="2">
        <f t="shared" si="35"/>
        <v>0.10820217045277532</v>
      </c>
    </row>
    <row r="365" spans="1:17" x14ac:dyDescent="0.2">
      <c r="A365">
        <v>2.4449999999999998</v>
      </c>
      <c r="B365">
        <v>1.3149999999999999</v>
      </c>
      <c r="C365">
        <v>38.5</v>
      </c>
      <c r="D365">
        <v>0.65900000000000003</v>
      </c>
      <c r="E365">
        <v>1.397</v>
      </c>
      <c r="F365">
        <v>1.6020000000000001</v>
      </c>
      <c r="G365">
        <v>1.1299999999999999</v>
      </c>
      <c r="H365">
        <v>0.68200000000000005</v>
      </c>
      <c r="I365" s="2">
        <v>1.7200000000000001E-4</v>
      </c>
      <c r="J365" s="2">
        <v>9.81</v>
      </c>
      <c r="K365" s="2">
        <v>0.3377</v>
      </c>
      <c r="L365" s="2">
        <f t="shared" si="30"/>
        <v>1.4967154244021099</v>
      </c>
      <c r="M365" s="2">
        <f t="shared" si="31"/>
        <v>3.1</v>
      </c>
      <c r="N365">
        <f t="shared" si="32"/>
        <v>0.46216768916155415</v>
      </c>
      <c r="O365">
        <f t="shared" si="33"/>
        <v>1.4061083585298328</v>
      </c>
      <c r="P365">
        <f t="shared" si="34"/>
        <v>1.675476285645966</v>
      </c>
      <c r="Q365" s="2">
        <f t="shared" si="35"/>
        <v>0.11533320339611139</v>
      </c>
    </row>
    <row r="366" spans="1:17" x14ac:dyDescent="0.2">
      <c r="A366">
        <v>2.4449999999999998</v>
      </c>
      <c r="B366">
        <v>1.325</v>
      </c>
      <c r="C366">
        <v>38.5</v>
      </c>
      <c r="D366">
        <v>0.67</v>
      </c>
      <c r="E366">
        <v>1.4079999999999999</v>
      </c>
      <c r="F366">
        <v>1.573</v>
      </c>
      <c r="G366">
        <v>1.1200000000000001</v>
      </c>
      <c r="H366">
        <v>0.68400000000000005</v>
      </c>
      <c r="I366" s="2">
        <v>1.6640000000000001E-4</v>
      </c>
      <c r="J366" s="2">
        <v>10.72</v>
      </c>
      <c r="K366" s="2">
        <v>0.35809999999999997</v>
      </c>
      <c r="L366" s="2">
        <f t="shared" si="30"/>
        <v>1.2445242198546611</v>
      </c>
      <c r="M366" s="2">
        <f t="shared" si="31"/>
        <v>3.1</v>
      </c>
      <c r="N366">
        <f t="shared" si="32"/>
        <v>0.45807770961145194</v>
      </c>
      <c r="O366">
        <f t="shared" si="33"/>
        <v>1.4114026659513195</v>
      </c>
      <c r="P366">
        <f t="shared" si="34"/>
        <v>1.6210572427919752</v>
      </c>
      <c r="Q366" s="2">
        <f t="shared" si="35"/>
        <v>0.12546134537505585</v>
      </c>
    </row>
    <row r="367" spans="1:17" x14ac:dyDescent="0.2">
      <c r="A367">
        <v>2.4449999999999998</v>
      </c>
      <c r="B367">
        <v>1.335</v>
      </c>
      <c r="C367">
        <v>38.5</v>
      </c>
      <c r="D367">
        <v>0.68100000000000005</v>
      </c>
      <c r="E367">
        <v>1.419</v>
      </c>
      <c r="F367">
        <v>1.544</v>
      </c>
      <c r="G367">
        <v>1.1100000000000001</v>
      </c>
      <c r="H367">
        <v>0.68700000000000006</v>
      </c>
      <c r="I367" s="2">
        <v>1.607E-4</v>
      </c>
      <c r="J367" s="2">
        <v>11.18</v>
      </c>
      <c r="K367" s="2">
        <v>0.37380000000000002</v>
      </c>
      <c r="L367" s="2">
        <f t="shared" si="30"/>
        <v>1.2525154173614546</v>
      </c>
      <c r="M367" s="2">
        <f t="shared" si="31"/>
        <v>3.1</v>
      </c>
      <c r="N367">
        <f t="shared" si="32"/>
        <v>0.45398773006134968</v>
      </c>
      <c r="O367">
        <f t="shared" si="33"/>
        <v>1.4166614314282924</v>
      </c>
      <c r="P367">
        <f t="shared" si="34"/>
        <v>1.5687928828838864</v>
      </c>
      <c r="Q367" s="2">
        <f t="shared" si="35"/>
        <v>0.13023894559689125</v>
      </c>
    </row>
    <row r="368" spans="1:17" x14ac:dyDescent="0.2">
      <c r="A368">
        <v>2.4449999999999998</v>
      </c>
      <c r="B368">
        <v>1.345</v>
      </c>
      <c r="C368">
        <v>38.5</v>
      </c>
      <c r="D368">
        <v>0.69199999999999995</v>
      </c>
      <c r="E368">
        <v>1.429</v>
      </c>
      <c r="F368">
        <v>1.514</v>
      </c>
      <c r="G368">
        <v>1.1000000000000001</v>
      </c>
      <c r="H368">
        <v>0.68899999999999995</v>
      </c>
      <c r="I368" s="2">
        <v>1.548E-4</v>
      </c>
      <c r="J368" s="2">
        <v>12.21</v>
      </c>
      <c r="K368" s="2">
        <v>0.40899999999999997</v>
      </c>
      <c r="L368" s="2">
        <f t="shared" si="30"/>
        <v>1.2690860984377013</v>
      </c>
      <c r="M368" s="2">
        <f t="shared" si="31"/>
        <v>3.1</v>
      </c>
      <c r="N368">
        <f t="shared" si="32"/>
        <v>0.44989775051124742</v>
      </c>
      <c r="O368">
        <f t="shared" si="33"/>
        <v>1.4219682156065381</v>
      </c>
      <c r="P368">
        <f t="shared" si="34"/>
        <v>1.5185717470751325</v>
      </c>
      <c r="Q368" s="2">
        <f t="shared" si="35"/>
        <v>0.14135763409709332</v>
      </c>
    </row>
    <row r="369" spans="1:17" x14ac:dyDescent="0.2">
      <c r="A369">
        <v>2.4449999999999998</v>
      </c>
      <c r="B369">
        <v>1.355</v>
      </c>
      <c r="C369">
        <v>38.5</v>
      </c>
      <c r="D369">
        <v>0.70399999999999996</v>
      </c>
      <c r="E369">
        <v>1.44</v>
      </c>
      <c r="F369">
        <v>1.4850000000000001</v>
      </c>
      <c r="G369">
        <v>1.0900000000000001</v>
      </c>
      <c r="H369">
        <v>0.69199999999999995</v>
      </c>
      <c r="I369" s="2">
        <v>1.4889999999999999E-4</v>
      </c>
      <c r="J369" s="2">
        <v>12.21</v>
      </c>
      <c r="K369" s="2">
        <v>0.41060000000000002</v>
      </c>
      <c r="L369" s="2">
        <f t="shared" si="30"/>
        <v>1.3032807125350712</v>
      </c>
      <c r="M369" s="2">
        <f t="shared" si="31"/>
        <v>3.1</v>
      </c>
      <c r="N369">
        <f t="shared" si="32"/>
        <v>0.44580777096114516</v>
      </c>
      <c r="O369">
        <f t="shared" si="33"/>
        <v>1.4274977814566085</v>
      </c>
      <c r="P369">
        <f t="shared" si="34"/>
        <v>1.4682011260533114</v>
      </c>
      <c r="Q369" s="2">
        <f t="shared" si="35"/>
        <v>0.14064070777100871</v>
      </c>
    </row>
    <row r="370" spans="1:17" x14ac:dyDescent="0.2">
      <c r="A370">
        <v>2.4449999999999998</v>
      </c>
      <c r="B370">
        <v>1.365</v>
      </c>
      <c r="C370">
        <v>38.5</v>
      </c>
      <c r="D370">
        <v>0.71599999999999997</v>
      </c>
      <c r="E370">
        <v>1.4510000000000001</v>
      </c>
      <c r="F370">
        <v>1.456</v>
      </c>
      <c r="G370">
        <v>1.08</v>
      </c>
      <c r="H370">
        <v>0.69399999999999995</v>
      </c>
      <c r="I370" s="2">
        <v>1.428E-4</v>
      </c>
      <c r="J370" s="2">
        <v>12.14</v>
      </c>
      <c r="K370" s="2">
        <v>0.40970000000000001</v>
      </c>
      <c r="L370" s="2">
        <f t="shared" si="30"/>
        <v>1.3338796832767816</v>
      </c>
      <c r="M370" s="2">
        <f t="shared" si="31"/>
        <v>3.1</v>
      </c>
      <c r="N370">
        <f t="shared" si="32"/>
        <v>0.44171779141104289</v>
      </c>
      <c r="O370">
        <f t="shared" si="33"/>
        <v>1.4329855289637603</v>
      </c>
      <c r="P370">
        <f t="shared" si="34"/>
        <v>1.4198716602787578</v>
      </c>
      <c r="Q370" s="2">
        <f t="shared" si="35"/>
        <v>0.13911099131629137</v>
      </c>
    </row>
    <row r="371" spans="1:17" x14ac:dyDescent="0.2">
      <c r="A371">
        <v>2.4449999999999998</v>
      </c>
      <c r="B371">
        <v>1.385</v>
      </c>
      <c r="C371">
        <v>38.5</v>
      </c>
      <c r="D371">
        <v>0.74</v>
      </c>
      <c r="E371">
        <v>1.472</v>
      </c>
      <c r="F371">
        <v>1.397</v>
      </c>
      <c r="G371">
        <v>1.06</v>
      </c>
      <c r="H371">
        <v>0.69899999999999995</v>
      </c>
      <c r="I371" s="2">
        <v>1.303E-4</v>
      </c>
      <c r="J371" s="2">
        <v>7.327</v>
      </c>
      <c r="K371" s="2">
        <v>0.44240000000000002</v>
      </c>
      <c r="L371" s="2">
        <f t="shared" si="30"/>
        <v>5.1813841674973871</v>
      </c>
      <c r="M371" s="2">
        <f t="shared" si="31"/>
        <v>3.1</v>
      </c>
      <c r="N371">
        <f t="shared" si="32"/>
        <v>0.43353783231083842</v>
      </c>
      <c r="O371">
        <f t="shared" si="33"/>
        <v>1.4439190993071545</v>
      </c>
      <c r="P371">
        <f t="shared" si="34"/>
        <v>1.3289094243740596</v>
      </c>
      <c r="Q371" s="2">
        <f t="shared" si="35"/>
        <v>8.2949481710735518E-2</v>
      </c>
    </row>
    <row r="372" spans="1:17" x14ac:dyDescent="0.2">
      <c r="A372">
        <v>2.4449999999999998</v>
      </c>
      <c r="B372">
        <v>1.395</v>
      </c>
      <c r="C372">
        <v>38.5</v>
      </c>
      <c r="D372">
        <v>0.752</v>
      </c>
      <c r="E372">
        <v>1.482</v>
      </c>
      <c r="F372">
        <v>1.367</v>
      </c>
      <c r="G372">
        <v>1.05</v>
      </c>
      <c r="H372">
        <v>0.70199999999999996</v>
      </c>
      <c r="I372" s="2">
        <v>1.237E-4</v>
      </c>
      <c r="J372" s="2">
        <v>4.7759999999999998</v>
      </c>
      <c r="K372" s="2">
        <v>0.2903</v>
      </c>
      <c r="L372" s="2">
        <f t="shared" si="30"/>
        <v>5.2283678780147369</v>
      </c>
      <c r="M372" s="2">
        <f t="shared" si="31"/>
        <v>3.1</v>
      </c>
      <c r="N372">
        <f t="shared" si="32"/>
        <v>0.42944785276073616</v>
      </c>
      <c r="O372">
        <f t="shared" si="33"/>
        <v>1.4493649274243434</v>
      </c>
      <c r="P372">
        <f t="shared" si="34"/>
        <v>1.2860808161109585</v>
      </c>
      <c r="Q372" s="2">
        <f t="shared" si="35"/>
        <v>5.3697826022811687E-2</v>
      </c>
    </row>
    <row r="373" spans="1:17" x14ac:dyDescent="0.2">
      <c r="A373">
        <v>2.4449999999999998</v>
      </c>
      <c r="B373">
        <v>1.405</v>
      </c>
      <c r="C373">
        <v>38.5</v>
      </c>
      <c r="D373">
        <v>0.76500000000000001</v>
      </c>
      <c r="E373">
        <v>1.4930000000000001</v>
      </c>
      <c r="F373">
        <v>1.3380000000000001</v>
      </c>
      <c r="G373">
        <v>1.04</v>
      </c>
      <c r="H373">
        <v>0.70399999999999996</v>
      </c>
      <c r="I373" s="2">
        <v>1.172E-4</v>
      </c>
      <c r="J373" s="2">
        <v>2.8610000000000002</v>
      </c>
      <c r="K373" s="2">
        <v>0.17580000000000001</v>
      </c>
      <c r="L373" s="2">
        <f t="shared" si="30"/>
        <v>5.3054118803400252</v>
      </c>
      <c r="M373" s="2">
        <f t="shared" si="31"/>
        <v>3.1</v>
      </c>
      <c r="N373">
        <f t="shared" si="32"/>
        <v>0.4253578732106339</v>
      </c>
      <c r="O373">
        <f t="shared" si="33"/>
        <v>1.4550115914786488</v>
      </c>
      <c r="P373">
        <f t="shared" si="34"/>
        <v>1.2432732487847846</v>
      </c>
      <c r="Q373" s="2">
        <f t="shared" si="35"/>
        <v>3.1980604572226873E-2</v>
      </c>
    </row>
    <row r="374" spans="1:17" x14ac:dyDescent="0.2">
      <c r="A374">
        <v>2.4449999999999998</v>
      </c>
      <c r="B374">
        <v>1.415</v>
      </c>
      <c r="C374">
        <v>38.5</v>
      </c>
      <c r="D374">
        <v>0.77800000000000002</v>
      </c>
      <c r="E374">
        <v>1.504</v>
      </c>
      <c r="F374">
        <v>1.3089999999999999</v>
      </c>
      <c r="G374">
        <v>1.03</v>
      </c>
      <c r="H374">
        <v>0.70599999999999996</v>
      </c>
      <c r="I374" s="2">
        <v>1.106E-4</v>
      </c>
      <c r="J374" s="2">
        <v>1.6120000000000001</v>
      </c>
      <c r="K374" s="2">
        <v>0.1004</v>
      </c>
      <c r="L374" s="2">
        <f t="shared" si="30"/>
        <v>5.4019968005107595</v>
      </c>
      <c r="M374" s="2">
        <f t="shared" si="31"/>
        <v>3.1</v>
      </c>
      <c r="N374">
        <f t="shared" si="32"/>
        <v>0.42126789366053163</v>
      </c>
      <c r="O374">
        <f t="shared" si="33"/>
        <v>1.4606101507640274</v>
      </c>
      <c r="P374">
        <f t="shared" si="34"/>
        <v>1.2021874698349235</v>
      </c>
      <c r="Q374" s="2">
        <f t="shared" si="35"/>
        <v>1.7912896423214211E-2</v>
      </c>
    </row>
    <row r="375" spans="1:17" x14ac:dyDescent="0.2">
      <c r="A375">
        <v>2.4449999999999998</v>
      </c>
      <c r="B375">
        <v>1.425</v>
      </c>
      <c r="C375">
        <v>38.5</v>
      </c>
      <c r="D375">
        <v>0.79100000000000004</v>
      </c>
      <c r="E375">
        <v>1.514</v>
      </c>
      <c r="F375">
        <v>1.2789999999999999</v>
      </c>
      <c r="G375">
        <v>1.02</v>
      </c>
      <c r="H375">
        <v>0.70799999999999996</v>
      </c>
      <c r="I375" s="2">
        <v>1.037E-4</v>
      </c>
      <c r="J375" s="2">
        <v>0.90680000000000005</v>
      </c>
      <c r="K375" s="2">
        <v>5.74E-2</v>
      </c>
      <c r="L375" s="2">
        <f t="shared" si="30"/>
        <v>5.5189025820663407</v>
      </c>
      <c r="M375" s="2">
        <f t="shared" si="31"/>
        <v>3.1</v>
      </c>
      <c r="N375">
        <f t="shared" si="32"/>
        <v>0.41717791411042937</v>
      </c>
      <c r="O375">
        <f t="shared" si="33"/>
        <v>1.4662441817074159</v>
      </c>
      <c r="P375">
        <f t="shared" si="34"/>
        <v>1.1627325572419887</v>
      </c>
      <c r="Q375" s="2">
        <f t="shared" si="35"/>
        <v>1.0002323620411637E-2</v>
      </c>
    </row>
    <row r="376" spans="1:17" x14ac:dyDescent="0.2">
      <c r="A376">
        <v>2.4449999999999998</v>
      </c>
      <c r="B376">
        <v>1.4350000000000001</v>
      </c>
      <c r="C376">
        <v>38.5</v>
      </c>
      <c r="D376">
        <v>0.80500000000000005</v>
      </c>
      <c r="E376">
        <v>1.5249999999999999</v>
      </c>
      <c r="F376">
        <v>1.25</v>
      </c>
      <c r="G376">
        <v>1.01</v>
      </c>
      <c r="H376">
        <v>0.71099999999999997</v>
      </c>
      <c r="I376" s="2">
        <v>9.6890000000000002E-5</v>
      </c>
      <c r="J376" s="2">
        <v>0.35410000000000003</v>
      </c>
      <c r="K376" s="2">
        <v>2.3109999999999999E-2</v>
      </c>
      <c r="L376" s="2">
        <f t="shared" si="30"/>
        <v>5.7431665339753746</v>
      </c>
      <c r="M376" s="2">
        <f t="shared" si="31"/>
        <v>3.1</v>
      </c>
      <c r="N376">
        <f t="shared" si="32"/>
        <v>0.41308793456032716</v>
      </c>
      <c r="O376">
        <f t="shared" si="33"/>
        <v>1.4720634032203734</v>
      </c>
      <c r="P376">
        <f t="shared" si="34"/>
        <v>1.1234263384347003</v>
      </c>
      <c r="Q376" s="2">
        <f t="shared" si="35"/>
        <v>3.8812105690139245E-3</v>
      </c>
    </row>
    <row r="377" spans="1:17" x14ac:dyDescent="0.2">
      <c r="A377">
        <v>2.4449999999999998</v>
      </c>
      <c r="B377">
        <v>1.4550000000000001</v>
      </c>
      <c r="C377">
        <v>38.5</v>
      </c>
      <c r="D377">
        <v>0.83199999999999996</v>
      </c>
      <c r="E377">
        <v>1.546</v>
      </c>
      <c r="F377">
        <v>1.1910000000000001</v>
      </c>
      <c r="G377">
        <v>0.99</v>
      </c>
      <c r="H377">
        <v>0.71499999999999997</v>
      </c>
      <c r="I377" s="2">
        <v>8.2670000000000006E-5</v>
      </c>
      <c r="J377" s="2">
        <v>3.1130000000000001E-2</v>
      </c>
      <c r="K377" s="2">
        <v>1.9250000000000001E-3</v>
      </c>
      <c r="L377" s="2">
        <f t="shared" si="30"/>
        <v>5.350580289627727</v>
      </c>
      <c r="M377" s="2">
        <f t="shared" si="31"/>
        <v>3.1</v>
      </c>
      <c r="N377">
        <f t="shared" si="32"/>
        <v>0.40490797546012264</v>
      </c>
      <c r="O377">
        <f t="shared" si="33"/>
        <v>1.483311607916254</v>
      </c>
      <c r="P377">
        <f t="shared" si="34"/>
        <v>1.0507995647348645</v>
      </c>
      <c r="Q377" s="2">
        <f t="shared" si="35"/>
        <v>3.3643141341296997E-4</v>
      </c>
    </row>
    <row r="378" spans="1:17" x14ac:dyDescent="0.2">
      <c r="A378">
        <v>2.4449999999999998</v>
      </c>
      <c r="B378">
        <v>1.4650000000000001</v>
      </c>
      <c r="C378">
        <v>38.5</v>
      </c>
      <c r="D378">
        <v>0.84699999999999998</v>
      </c>
      <c r="E378">
        <v>1.5569999999999999</v>
      </c>
      <c r="F378">
        <v>1.1619999999999999</v>
      </c>
      <c r="G378">
        <v>0.98</v>
      </c>
      <c r="H378">
        <v>0.71699999999999997</v>
      </c>
      <c r="I378" s="2">
        <v>7.5500000000000006E-5</v>
      </c>
      <c r="J378" s="2">
        <v>3.9419999999999999E-4</v>
      </c>
      <c r="K378" s="2">
        <v>2.5020000000000001E-5</v>
      </c>
      <c r="L378" s="2">
        <f t="shared" si="30"/>
        <v>5.5384848781335423</v>
      </c>
      <c r="M378" s="2">
        <f t="shared" si="31"/>
        <v>3.1</v>
      </c>
      <c r="N378">
        <f t="shared" si="32"/>
        <v>0.40081799591002037</v>
      </c>
      <c r="O378">
        <f t="shared" si="33"/>
        <v>1.4892782435515588</v>
      </c>
      <c r="P378">
        <f t="shared" si="34"/>
        <v>1.0147896985364959</v>
      </c>
      <c r="Q378" s="2">
        <f t="shared" si="35"/>
        <v>4.2312149201093555E-6</v>
      </c>
    </row>
    <row r="379" spans="1:17" x14ac:dyDescent="0.2">
      <c r="A379">
        <v>4.0540000000000003</v>
      </c>
      <c r="B379">
        <v>1.7450000000000001</v>
      </c>
      <c r="C379">
        <v>24.03</v>
      </c>
      <c r="D379">
        <v>0.28299999999999997</v>
      </c>
      <c r="E379">
        <v>1.226</v>
      </c>
      <c r="F379">
        <v>3.9860000000000002</v>
      </c>
      <c r="G379">
        <v>2.3090000000000002</v>
      </c>
      <c r="H379">
        <v>0.67400000000000004</v>
      </c>
      <c r="I379" s="2">
        <v>6.5830000000000001E-4</v>
      </c>
      <c r="J379" s="2">
        <v>29.05</v>
      </c>
      <c r="K379" s="2">
        <v>1.0389999999999999</v>
      </c>
      <c r="L379" s="2">
        <f t="shared" si="30"/>
        <v>1.7838191963965213</v>
      </c>
      <c r="M379" s="2">
        <f t="shared" si="31"/>
        <v>3.1</v>
      </c>
      <c r="N379">
        <f t="shared" si="32"/>
        <v>0.56956092747903309</v>
      </c>
      <c r="O379">
        <f t="shared" si="33"/>
        <v>1.2225683160936518</v>
      </c>
      <c r="P379">
        <f t="shared" si="34"/>
        <v>3.6233325413142432</v>
      </c>
      <c r="Q379" s="2">
        <f t="shared" si="35"/>
        <v>0.28095463147384231</v>
      </c>
    </row>
    <row r="380" spans="1:17" x14ac:dyDescent="0.2">
      <c r="A380">
        <v>4.0540000000000003</v>
      </c>
      <c r="B380">
        <v>1.7549999999999999</v>
      </c>
      <c r="C380">
        <v>24.03</v>
      </c>
      <c r="D380">
        <v>0.28599999999999998</v>
      </c>
      <c r="E380">
        <v>1.2330000000000001</v>
      </c>
      <c r="F380">
        <v>3.96</v>
      </c>
      <c r="G380">
        <v>2.2989999999999999</v>
      </c>
      <c r="H380">
        <v>0.67600000000000005</v>
      </c>
      <c r="I380" s="2">
        <v>6.579E-4</v>
      </c>
      <c r="J380" s="2">
        <v>28.44</v>
      </c>
      <c r="K380" s="2">
        <v>1.02</v>
      </c>
      <c r="L380" s="2">
        <f t="shared" si="30"/>
        <v>1.803598380209146</v>
      </c>
      <c r="M380" s="2">
        <f t="shared" si="31"/>
        <v>3.1</v>
      </c>
      <c r="N380">
        <f t="shared" si="32"/>
        <v>0.56709422792303898</v>
      </c>
      <c r="O380">
        <f t="shared" si="33"/>
        <v>1.2249492095894745</v>
      </c>
      <c r="P380">
        <f t="shared" si="34"/>
        <v>3.5494572158193276</v>
      </c>
      <c r="Q380" s="2">
        <f t="shared" si="35"/>
        <v>0.27488640871086217</v>
      </c>
    </row>
    <row r="381" spans="1:17" x14ac:dyDescent="0.2">
      <c r="A381">
        <v>4.0540000000000003</v>
      </c>
      <c r="B381">
        <v>1.7649999999999999</v>
      </c>
      <c r="C381">
        <v>24.03</v>
      </c>
      <c r="D381">
        <v>0.28899999999999998</v>
      </c>
      <c r="E381">
        <v>1.24</v>
      </c>
      <c r="F381">
        <v>3.9340000000000002</v>
      </c>
      <c r="G381">
        <v>2.2890000000000001</v>
      </c>
      <c r="H381">
        <v>0.67900000000000005</v>
      </c>
      <c r="I381" s="2">
        <v>6.5749999999999999E-4</v>
      </c>
      <c r="J381" s="2">
        <v>28.74</v>
      </c>
      <c r="K381" s="2">
        <v>1.032</v>
      </c>
      <c r="L381" s="2">
        <f t="shared" si="30"/>
        <v>1.8121662704990162</v>
      </c>
      <c r="M381" s="2">
        <f t="shared" si="31"/>
        <v>3.1</v>
      </c>
      <c r="N381">
        <f t="shared" si="32"/>
        <v>0.564627528367045</v>
      </c>
      <c r="O381">
        <f t="shared" si="33"/>
        <v>1.2273354369502949</v>
      </c>
      <c r="P381">
        <f t="shared" si="34"/>
        <v>3.4775178551270303</v>
      </c>
      <c r="Q381" s="2">
        <f t="shared" si="35"/>
        <v>0.27760142859936987</v>
      </c>
    </row>
    <row r="382" spans="1:17" x14ac:dyDescent="0.2">
      <c r="A382">
        <v>4.0540000000000003</v>
      </c>
      <c r="B382">
        <v>1.7749999999999999</v>
      </c>
      <c r="C382">
        <v>24.03</v>
      </c>
      <c r="D382">
        <v>0.29199999999999998</v>
      </c>
      <c r="E382">
        <v>1.2470000000000001</v>
      </c>
      <c r="F382">
        <v>3.9089999999999998</v>
      </c>
      <c r="G382">
        <v>2.2789999999999999</v>
      </c>
      <c r="H382">
        <v>0.68100000000000005</v>
      </c>
      <c r="I382" s="2">
        <v>6.5740000000000004E-4</v>
      </c>
      <c r="J382" s="2">
        <v>28.1</v>
      </c>
      <c r="K382" s="2">
        <v>1.0109999999999999</v>
      </c>
      <c r="L382" s="2">
        <f t="shared" si="30"/>
        <v>1.8260971753256563</v>
      </c>
      <c r="M382" s="2">
        <f t="shared" si="31"/>
        <v>3.1</v>
      </c>
      <c r="N382">
        <f t="shared" si="32"/>
        <v>0.56216082881105089</v>
      </c>
      <c r="O382">
        <f t="shared" si="33"/>
        <v>1.22972698942837</v>
      </c>
      <c r="P382">
        <f t="shared" si="34"/>
        <v>3.4074480608310767</v>
      </c>
      <c r="Q382" s="2">
        <f t="shared" si="35"/>
        <v>0.27122532816769857</v>
      </c>
    </row>
    <row r="383" spans="1:17" x14ac:dyDescent="0.2">
      <c r="A383">
        <v>4.0540000000000003</v>
      </c>
      <c r="B383">
        <v>1.7849999999999999</v>
      </c>
      <c r="C383">
        <v>24.03</v>
      </c>
      <c r="D383">
        <v>0.29499999999999998</v>
      </c>
      <c r="E383">
        <v>1.254</v>
      </c>
      <c r="F383">
        <v>3.883</v>
      </c>
      <c r="G383">
        <v>2.2690000000000001</v>
      </c>
      <c r="H383">
        <v>0.68400000000000005</v>
      </c>
      <c r="I383" s="2">
        <v>6.5689999999999998E-4</v>
      </c>
      <c r="J383" s="2">
        <v>28.55</v>
      </c>
      <c r="K383" s="2">
        <v>1.028</v>
      </c>
      <c r="L383" s="2">
        <f t="shared" si="30"/>
        <v>1.8316779939642649</v>
      </c>
      <c r="M383" s="2">
        <f t="shared" si="31"/>
        <v>3.1</v>
      </c>
      <c r="N383">
        <f t="shared" si="32"/>
        <v>0.55969412925505668</v>
      </c>
      <c r="O383">
        <f t="shared" si="33"/>
        <v>1.2321238603155513</v>
      </c>
      <c r="P383">
        <f t="shared" si="34"/>
        <v>3.3391842847173194</v>
      </c>
      <c r="Q383" s="2">
        <f t="shared" si="35"/>
        <v>0.27535745984703608</v>
      </c>
    </row>
    <row r="384" spans="1:17" x14ac:dyDescent="0.2">
      <c r="A384">
        <v>4.0540000000000003</v>
      </c>
      <c r="B384">
        <v>1.7949999999999999</v>
      </c>
      <c r="C384">
        <v>24.03</v>
      </c>
      <c r="D384">
        <v>0.29699999999999999</v>
      </c>
      <c r="E384">
        <v>1.2609999999999999</v>
      </c>
      <c r="F384">
        <v>3.8570000000000002</v>
      </c>
      <c r="G384">
        <v>2.2589999999999999</v>
      </c>
      <c r="H384">
        <v>0.68600000000000005</v>
      </c>
      <c r="I384" s="2">
        <v>6.5640000000000002E-4</v>
      </c>
      <c r="J384" s="2">
        <v>27.1</v>
      </c>
      <c r="K384" s="2">
        <v>0.97430000000000005</v>
      </c>
      <c r="L384" s="2">
        <f t="shared" si="30"/>
        <v>1.8208471287512795</v>
      </c>
      <c r="M384" s="2">
        <f t="shared" si="31"/>
        <v>3.1</v>
      </c>
      <c r="N384">
        <f t="shared" si="32"/>
        <v>0.55722742969906269</v>
      </c>
      <c r="O384">
        <f t="shared" si="33"/>
        <v>1.2342682332447861</v>
      </c>
      <c r="P384">
        <f t="shared" si="34"/>
        <v>3.283684757550057</v>
      </c>
      <c r="Q384" s="2">
        <f t="shared" si="35"/>
        <v>0.26121339513142089</v>
      </c>
    </row>
    <row r="385" spans="1:17" x14ac:dyDescent="0.2">
      <c r="A385">
        <v>4.0540000000000003</v>
      </c>
      <c r="B385">
        <v>1.8049999999999999</v>
      </c>
      <c r="C385">
        <v>24.03</v>
      </c>
      <c r="D385">
        <v>0.3</v>
      </c>
      <c r="E385">
        <v>1.268</v>
      </c>
      <c r="F385">
        <v>3.831</v>
      </c>
      <c r="G385">
        <v>2.2490000000000001</v>
      </c>
      <c r="H385">
        <v>0.68899999999999995</v>
      </c>
      <c r="I385" s="2">
        <v>6.5589999999999995E-4</v>
      </c>
      <c r="J385" s="2">
        <v>27.86</v>
      </c>
      <c r="K385" s="2">
        <v>1.0009999999999999</v>
      </c>
      <c r="L385" s="2">
        <f t="shared" si="30"/>
        <v>1.8164240219089796</v>
      </c>
      <c r="M385" s="2">
        <f t="shared" si="31"/>
        <v>3.1</v>
      </c>
      <c r="N385">
        <f t="shared" si="32"/>
        <v>0.5547607301430687</v>
      </c>
      <c r="O385">
        <f t="shared" si="33"/>
        <v>1.2366768542675532</v>
      </c>
      <c r="P385">
        <f t="shared" si="34"/>
        <v>3.2185267485089097</v>
      </c>
      <c r="Q385" s="2">
        <f t="shared" si="35"/>
        <v>0.26830538504665297</v>
      </c>
    </row>
    <row r="386" spans="1:17" x14ac:dyDescent="0.2">
      <c r="A386">
        <v>4.0540000000000003</v>
      </c>
      <c r="B386">
        <v>1.8149999999999999</v>
      </c>
      <c r="C386">
        <v>24.03</v>
      </c>
      <c r="D386">
        <v>0.30299999999999999</v>
      </c>
      <c r="E386">
        <v>1.2749999999999999</v>
      </c>
      <c r="F386">
        <v>3.8050000000000002</v>
      </c>
      <c r="G386">
        <v>2.2389999999999999</v>
      </c>
      <c r="H386">
        <v>0.69099999999999995</v>
      </c>
      <c r="I386" s="2">
        <v>6.5530000000000004E-4</v>
      </c>
      <c r="J386" s="2">
        <v>29.41</v>
      </c>
      <c r="K386" s="2">
        <v>1.0589999999999999</v>
      </c>
      <c r="L386" s="2">
        <f t="shared" ref="L386:L449" si="36">SQRT((K386/J386*100)^2-M386^2)</f>
        <v>1.8319050790008362</v>
      </c>
      <c r="M386" s="2">
        <f t="shared" ref="M386:M449" si="37">3.1</f>
        <v>3.1</v>
      </c>
      <c r="N386">
        <f t="shared" ref="N386:N449" si="38">(A386-B386)/A386</f>
        <v>0.55229403058707449</v>
      </c>
      <c r="O386">
        <f t="shared" ref="O386:O449" si="39">1+(1-N386)^2+2*0.938*0.938*N386*N386*D386*D386/E386</f>
        <v>1.2390908081298002</v>
      </c>
      <c r="P386">
        <f t="shared" ref="P386:P449" si="40">PI()*N386/D386/B386</f>
        <v>3.1550116268242276</v>
      </c>
      <c r="Q386" s="2">
        <f t="shared" ref="Q386:Q449" si="41">P386*D386*E386*E386/2/PI()*137*137/O386/389380*J386</f>
        <v>0.28297200790994609</v>
      </c>
    </row>
    <row r="387" spans="1:17" x14ac:dyDescent="0.2">
      <c r="A387">
        <v>4.0540000000000003</v>
      </c>
      <c r="B387">
        <v>1.825</v>
      </c>
      <c r="C387">
        <v>24.03</v>
      </c>
      <c r="D387">
        <v>0.30599999999999999</v>
      </c>
      <c r="E387">
        <v>1.282</v>
      </c>
      <c r="F387">
        <v>3.78</v>
      </c>
      <c r="G387">
        <v>2.2290000000000001</v>
      </c>
      <c r="H387">
        <v>0.69399999999999995</v>
      </c>
      <c r="I387" s="2">
        <v>6.5490000000000004E-4</v>
      </c>
      <c r="J387" s="2">
        <v>28.69</v>
      </c>
      <c r="K387" s="2">
        <v>1.0309999999999999</v>
      </c>
      <c r="L387" s="2">
        <f t="shared" si="36"/>
        <v>1.8176536423168363</v>
      </c>
      <c r="M387" s="2">
        <f t="shared" si="37"/>
        <v>3.1</v>
      </c>
      <c r="N387">
        <f t="shared" si="38"/>
        <v>0.54982733103108039</v>
      </c>
      <c r="O387">
        <f t="shared" si="39"/>
        <v>1.2415100950586857</v>
      </c>
      <c r="P387">
        <f t="shared" si="40"/>
        <v>3.0930853324561296</v>
      </c>
      <c r="Q387" s="2">
        <f t="shared" si="41"/>
        <v>0.27577652607322073</v>
      </c>
    </row>
    <row r="388" spans="1:17" x14ac:dyDescent="0.2">
      <c r="A388">
        <v>4.0540000000000003</v>
      </c>
      <c r="B388">
        <v>1.835</v>
      </c>
      <c r="C388">
        <v>24.03</v>
      </c>
      <c r="D388">
        <v>0.31</v>
      </c>
      <c r="E388">
        <v>1.2889999999999999</v>
      </c>
      <c r="F388">
        <v>3.754</v>
      </c>
      <c r="G388">
        <v>2.2189999999999999</v>
      </c>
      <c r="H388">
        <v>0.69599999999999995</v>
      </c>
      <c r="I388" s="2">
        <v>6.5419999999999996E-4</v>
      </c>
      <c r="J388" s="2">
        <v>29.07</v>
      </c>
      <c r="K388" s="2">
        <v>1.0449999999999999</v>
      </c>
      <c r="L388" s="2">
        <f t="shared" si="36"/>
        <v>1.8199945827085495</v>
      </c>
      <c r="M388" s="2">
        <f t="shared" si="37"/>
        <v>3.1</v>
      </c>
      <c r="N388">
        <f t="shared" si="38"/>
        <v>0.5473606314750864</v>
      </c>
      <c r="O388">
        <f t="shared" si="39"/>
        <v>1.2441878918964322</v>
      </c>
      <c r="P388">
        <f t="shared" si="40"/>
        <v>3.0229131382726582</v>
      </c>
      <c r="Q388" s="2">
        <f t="shared" si="41"/>
        <v>0.27908717718140807</v>
      </c>
    </row>
    <row r="389" spans="1:17" x14ac:dyDescent="0.2">
      <c r="A389">
        <v>4.0540000000000003</v>
      </c>
      <c r="B389">
        <v>1.845</v>
      </c>
      <c r="C389">
        <v>24.03</v>
      </c>
      <c r="D389">
        <v>0.313</v>
      </c>
      <c r="E389">
        <v>1.296</v>
      </c>
      <c r="F389">
        <v>3.7280000000000002</v>
      </c>
      <c r="G389">
        <v>2.2090000000000001</v>
      </c>
      <c r="H389">
        <v>0.69799999999999995</v>
      </c>
      <c r="I389" s="2">
        <v>6.535E-4</v>
      </c>
      <c r="J389" s="2">
        <v>28.06</v>
      </c>
      <c r="K389" s="2">
        <v>1.01</v>
      </c>
      <c r="L389" s="2">
        <f t="shared" si="36"/>
        <v>1.8291787329006952</v>
      </c>
      <c r="M389" s="2">
        <f t="shared" si="37"/>
        <v>3.1</v>
      </c>
      <c r="N389">
        <f t="shared" si="38"/>
        <v>0.5448939319190923</v>
      </c>
      <c r="O389">
        <f t="shared" si="39"/>
        <v>1.2466166396817862</v>
      </c>
      <c r="P389">
        <f t="shared" si="40"/>
        <v>2.964293052638038</v>
      </c>
      <c r="Q389" s="2">
        <f t="shared" si="41"/>
        <v>0.26910257231421719</v>
      </c>
    </row>
    <row r="390" spans="1:17" x14ac:dyDescent="0.2">
      <c r="A390">
        <v>4.0540000000000003</v>
      </c>
      <c r="B390">
        <v>1.855</v>
      </c>
      <c r="C390">
        <v>24.03</v>
      </c>
      <c r="D390">
        <v>0.316</v>
      </c>
      <c r="E390">
        <v>1.3029999999999999</v>
      </c>
      <c r="F390">
        <v>3.702</v>
      </c>
      <c r="G390">
        <v>2.1989999999999998</v>
      </c>
      <c r="H390">
        <v>0.70099999999999996</v>
      </c>
      <c r="I390" s="2">
        <v>6.5269999999999998E-4</v>
      </c>
      <c r="J390" s="2">
        <v>27.81</v>
      </c>
      <c r="K390" s="2">
        <v>1.002</v>
      </c>
      <c r="L390" s="2">
        <f t="shared" si="36"/>
        <v>1.8362343794333491</v>
      </c>
      <c r="M390" s="2">
        <f t="shared" si="37"/>
        <v>3.1</v>
      </c>
      <c r="N390">
        <f t="shared" si="38"/>
        <v>0.5424272323630982</v>
      </c>
      <c r="O390">
        <f t="shared" si="39"/>
        <v>1.249050711499998</v>
      </c>
      <c r="P390">
        <f t="shared" si="40"/>
        <v>2.9071026106297606</v>
      </c>
      <c r="Q390" s="2">
        <f t="shared" si="41"/>
        <v>0.26640650074373134</v>
      </c>
    </row>
    <row r="391" spans="1:17" x14ac:dyDescent="0.2">
      <c r="A391">
        <v>4.0540000000000003</v>
      </c>
      <c r="B391">
        <v>1.865</v>
      </c>
      <c r="C391">
        <v>24.03</v>
      </c>
      <c r="D391">
        <v>0.31900000000000001</v>
      </c>
      <c r="E391">
        <v>1.31</v>
      </c>
      <c r="F391">
        <v>3.677</v>
      </c>
      <c r="G391">
        <v>2.1890000000000001</v>
      </c>
      <c r="H391">
        <v>0.70299999999999996</v>
      </c>
      <c r="I391" s="2">
        <v>6.5209999999999997E-4</v>
      </c>
      <c r="J391" s="2">
        <v>28.88</v>
      </c>
      <c r="K391" s="2">
        <v>1.038</v>
      </c>
      <c r="L391" s="2">
        <f t="shared" si="36"/>
        <v>1.8188320931327455</v>
      </c>
      <c r="M391" s="2">
        <f t="shared" si="37"/>
        <v>3.1</v>
      </c>
      <c r="N391">
        <f t="shared" si="38"/>
        <v>0.5399605328071041</v>
      </c>
      <c r="O391">
        <f t="shared" si="39"/>
        <v>1.2514901150705078</v>
      </c>
      <c r="P391">
        <f t="shared" si="40"/>
        <v>2.8512964325434358</v>
      </c>
      <c r="Q391" s="2">
        <f t="shared" si="41"/>
        <v>0.27633318039701732</v>
      </c>
    </row>
    <row r="392" spans="1:17" x14ac:dyDescent="0.2">
      <c r="A392">
        <v>4.0540000000000003</v>
      </c>
      <c r="B392">
        <v>1.875</v>
      </c>
      <c r="C392">
        <v>24.03</v>
      </c>
      <c r="D392">
        <v>0.32200000000000001</v>
      </c>
      <c r="E392">
        <v>1.3169999999999999</v>
      </c>
      <c r="F392">
        <v>3.6509999999999998</v>
      </c>
      <c r="G392">
        <v>2.1789999999999998</v>
      </c>
      <c r="H392">
        <v>0.70599999999999996</v>
      </c>
      <c r="I392" s="2">
        <v>6.5129999999999995E-4</v>
      </c>
      <c r="J392" s="2">
        <v>28.9</v>
      </c>
      <c r="K392" s="2">
        <v>1.04</v>
      </c>
      <c r="L392" s="2">
        <f t="shared" si="36"/>
        <v>1.8275766790375723</v>
      </c>
      <c r="M392" s="2">
        <f t="shared" si="37"/>
        <v>3.1</v>
      </c>
      <c r="N392">
        <f t="shared" si="38"/>
        <v>0.53749383325111</v>
      </c>
      <c r="O392">
        <f t="shared" si="39"/>
        <v>1.2539348597046829</v>
      </c>
      <c r="P392">
        <f t="shared" si="40"/>
        <v>2.7968309364662596</v>
      </c>
      <c r="Q392" s="2">
        <f t="shared" si="41"/>
        <v>0.27618756958630353</v>
      </c>
    </row>
    <row r="393" spans="1:17" x14ac:dyDescent="0.2">
      <c r="A393">
        <v>4.0540000000000003</v>
      </c>
      <c r="B393">
        <v>1.885</v>
      </c>
      <c r="C393">
        <v>24.03</v>
      </c>
      <c r="D393">
        <v>0.32500000000000001</v>
      </c>
      <c r="E393">
        <v>1.3240000000000001</v>
      </c>
      <c r="F393">
        <v>3.625</v>
      </c>
      <c r="G393">
        <v>2.169</v>
      </c>
      <c r="H393">
        <v>0.70799999999999996</v>
      </c>
      <c r="I393" s="2">
        <v>6.5039999999999998E-4</v>
      </c>
      <c r="J393" s="2">
        <v>27.31</v>
      </c>
      <c r="K393" s="2">
        <v>0.98329999999999995</v>
      </c>
      <c r="L393" s="2">
        <f t="shared" si="36"/>
        <v>1.8313086082051284</v>
      </c>
      <c r="M393" s="2">
        <f t="shared" si="37"/>
        <v>3.1</v>
      </c>
      <c r="N393">
        <f t="shared" si="38"/>
        <v>0.53502713369511601</v>
      </c>
      <c r="O393">
        <f t="shared" si="39"/>
        <v>1.2563849562637368</v>
      </c>
      <c r="P393">
        <f t="shared" si="40"/>
        <v>2.7436642524999475</v>
      </c>
      <c r="Q393" s="2">
        <f t="shared" si="41"/>
        <v>0.26066150217389772</v>
      </c>
    </row>
    <row r="394" spans="1:17" x14ac:dyDescent="0.2">
      <c r="A394">
        <v>4.0540000000000003</v>
      </c>
      <c r="B394">
        <v>1.895</v>
      </c>
      <c r="C394">
        <v>24.03</v>
      </c>
      <c r="D394">
        <v>0.32900000000000001</v>
      </c>
      <c r="E394">
        <v>1.331</v>
      </c>
      <c r="F394">
        <v>3.5990000000000002</v>
      </c>
      <c r="G394">
        <v>2.1589999999999998</v>
      </c>
      <c r="H394">
        <v>0.71</v>
      </c>
      <c r="I394" s="2">
        <v>6.4939999999999996E-4</v>
      </c>
      <c r="J394" s="2">
        <v>28.03</v>
      </c>
      <c r="K394" s="2">
        <v>1.0089999999999999</v>
      </c>
      <c r="L394" s="2">
        <f t="shared" si="36"/>
        <v>1.8297390907786562</v>
      </c>
      <c r="M394" s="2">
        <f t="shared" si="37"/>
        <v>3.1</v>
      </c>
      <c r="N394">
        <f t="shared" si="38"/>
        <v>0.53256043413912191</v>
      </c>
      <c r="O394">
        <f t="shared" si="39"/>
        <v>1.2590867717783931</v>
      </c>
      <c r="P394">
        <f t="shared" si="40"/>
        <v>2.6835745121685703</v>
      </c>
      <c r="Q394" s="2">
        <f t="shared" si="41"/>
        <v>0.26712880976390335</v>
      </c>
    </row>
    <row r="395" spans="1:17" x14ac:dyDescent="0.2">
      <c r="A395">
        <v>4.0540000000000003</v>
      </c>
      <c r="B395">
        <v>1.905</v>
      </c>
      <c r="C395">
        <v>24.03</v>
      </c>
      <c r="D395">
        <v>0.33200000000000002</v>
      </c>
      <c r="E395">
        <v>1.3380000000000001</v>
      </c>
      <c r="F395">
        <v>3.573</v>
      </c>
      <c r="G395">
        <v>2.149</v>
      </c>
      <c r="H395">
        <v>0.71299999999999997</v>
      </c>
      <c r="I395" s="2">
        <v>6.4840000000000004E-4</v>
      </c>
      <c r="J395" s="2">
        <v>28.5</v>
      </c>
      <c r="K395" s="2">
        <v>1.026</v>
      </c>
      <c r="L395" s="2">
        <f t="shared" si="36"/>
        <v>1.8303005217723136</v>
      </c>
      <c r="M395" s="2">
        <f t="shared" si="37"/>
        <v>3.1</v>
      </c>
      <c r="N395">
        <f t="shared" si="38"/>
        <v>0.5300937345831277</v>
      </c>
      <c r="O395">
        <f t="shared" si="39"/>
        <v>1.2615462743550581</v>
      </c>
      <c r="P395">
        <f t="shared" si="40"/>
        <v>2.6331128961204371</v>
      </c>
      <c r="Q395" s="2">
        <f t="shared" si="41"/>
        <v>0.27123709884134839</v>
      </c>
    </row>
    <row r="396" spans="1:17" x14ac:dyDescent="0.2">
      <c r="A396">
        <v>4.0540000000000003</v>
      </c>
      <c r="B396">
        <v>1.915</v>
      </c>
      <c r="C396">
        <v>24.03</v>
      </c>
      <c r="D396">
        <v>0.33500000000000002</v>
      </c>
      <c r="E396">
        <v>1.345</v>
      </c>
      <c r="F396">
        <v>3.548</v>
      </c>
      <c r="G396">
        <v>2.1389999999999998</v>
      </c>
      <c r="H396">
        <v>0.71499999999999997</v>
      </c>
      <c r="I396" s="2">
        <v>6.4760000000000002E-4</v>
      </c>
      <c r="J396" s="2">
        <v>28.19</v>
      </c>
      <c r="K396" s="2">
        <v>1.018</v>
      </c>
      <c r="L396" s="2">
        <f t="shared" si="36"/>
        <v>1.8522513673014929</v>
      </c>
      <c r="M396" s="2">
        <f t="shared" si="37"/>
        <v>3.1</v>
      </c>
      <c r="N396">
        <f t="shared" si="38"/>
        <v>0.52762703502713371</v>
      </c>
      <c r="O396">
        <f t="shared" si="39"/>
        <v>1.2640111537468925</v>
      </c>
      <c r="P396">
        <f t="shared" si="40"/>
        <v>2.583826377891131</v>
      </c>
      <c r="Q396" s="2">
        <f t="shared" si="41"/>
        <v>0.26790726951526544</v>
      </c>
    </row>
    <row r="397" spans="1:17" x14ac:dyDescent="0.2">
      <c r="A397">
        <v>4.0540000000000003</v>
      </c>
      <c r="B397">
        <v>1.925</v>
      </c>
      <c r="C397">
        <v>24.03</v>
      </c>
      <c r="D397">
        <v>0.33800000000000002</v>
      </c>
      <c r="E397">
        <v>1.3520000000000001</v>
      </c>
      <c r="F397">
        <v>3.5219999999999998</v>
      </c>
      <c r="G397">
        <v>2.129</v>
      </c>
      <c r="H397">
        <v>0.71699999999999997</v>
      </c>
      <c r="I397" s="2">
        <v>6.4639999999999999E-4</v>
      </c>
      <c r="J397" s="2">
        <v>27.73</v>
      </c>
      <c r="K397" s="2">
        <v>1.002</v>
      </c>
      <c r="L397" s="2">
        <f t="shared" si="36"/>
        <v>1.8565474668006692</v>
      </c>
      <c r="M397" s="2">
        <f t="shared" si="37"/>
        <v>3.1</v>
      </c>
      <c r="N397">
        <f t="shared" si="38"/>
        <v>0.52516033547113972</v>
      </c>
      <c r="O397">
        <f t="shared" si="39"/>
        <v>1.2664814271623095</v>
      </c>
      <c r="P397">
        <f t="shared" si="40"/>
        <v>2.5356794772502633</v>
      </c>
      <c r="Q397" s="2">
        <f t="shared" si="41"/>
        <v>0.26314983897879285</v>
      </c>
    </row>
    <row r="398" spans="1:17" x14ac:dyDescent="0.2">
      <c r="A398">
        <v>4.0540000000000003</v>
      </c>
      <c r="B398">
        <v>1.9350000000000001</v>
      </c>
      <c r="C398">
        <v>24.03</v>
      </c>
      <c r="D398">
        <v>0.34200000000000003</v>
      </c>
      <c r="E398">
        <v>1.359</v>
      </c>
      <c r="F398">
        <v>3.496</v>
      </c>
      <c r="G398">
        <v>2.1190000000000002</v>
      </c>
      <c r="H398">
        <v>0.71899999999999997</v>
      </c>
      <c r="I398" s="2">
        <v>6.4530000000000002E-4</v>
      </c>
      <c r="J398" s="2">
        <v>27</v>
      </c>
      <c r="K398" s="2">
        <v>0.97689999999999999</v>
      </c>
      <c r="L398" s="2">
        <f t="shared" si="36"/>
        <v>1.8657427534223125</v>
      </c>
      <c r="M398" s="2">
        <f t="shared" si="37"/>
        <v>3.1</v>
      </c>
      <c r="N398">
        <f t="shared" si="38"/>
        <v>0.5226936359151455</v>
      </c>
      <c r="O398">
        <f t="shared" si="39"/>
        <v>1.2691987323024421</v>
      </c>
      <c r="P398">
        <f t="shared" si="40"/>
        <v>2.4813613289649865</v>
      </c>
      <c r="Q398" s="2">
        <f t="shared" si="41"/>
        <v>0.25578601083595015</v>
      </c>
    </row>
    <row r="399" spans="1:17" x14ac:dyDescent="0.2">
      <c r="A399">
        <v>4.0540000000000003</v>
      </c>
      <c r="B399">
        <v>1.9450000000000001</v>
      </c>
      <c r="C399">
        <v>24.03</v>
      </c>
      <c r="D399">
        <v>0.34499999999999997</v>
      </c>
      <c r="E399">
        <v>1.3660000000000001</v>
      </c>
      <c r="F399">
        <v>3.47</v>
      </c>
      <c r="G399">
        <v>2.109</v>
      </c>
      <c r="H399">
        <v>0.72199999999999998</v>
      </c>
      <c r="I399" s="2">
        <v>6.4400000000000004E-4</v>
      </c>
      <c r="J399" s="2">
        <v>26.87</v>
      </c>
      <c r="K399" s="2">
        <v>0.97219999999999995</v>
      </c>
      <c r="L399" s="2">
        <f t="shared" si="36"/>
        <v>1.8657686816403647</v>
      </c>
      <c r="M399" s="2">
        <f t="shared" si="37"/>
        <v>3.1</v>
      </c>
      <c r="N399">
        <f t="shared" si="38"/>
        <v>0.5202269363591514</v>
      </c>
      <c r="O399">
        <f t="shared" si="39"/>
        <v>1.2716784409257547</v>
      </c>
      <c r="P399">
        <f t="shared" si="40"/>
        <v>2.4355890189865281</v>
      </c>
      <c r="Q399" s="2">
        <f t="shared" si="41"/>
        <v>0.25415723906488025</v>
      </c>
    </row>
    <row r="400" spans="1:17" x14ac:dyDescent="0.2">
      <c r="A400">
        <v>4.0540000000000003</v>
      </c>
      <c r="B400">
        <v>1.9550000000000001</v>
      </c>
      <c r="C400">
        <v>24.03</v>
      </c>
      <c r="D400">
        <v>0.34899999999999998</v>
      </c>
      <c r="E400">
        <v>1.373</v>
      </c>
      <c r="F400">
        <v>3.444</v>
      </c>
      <c r="G400">
        <v>2.0990000000000002</v>
      </c>
      <c r="H400">
        <v>0.72399999999999998</v>
      </c>
      <c r="I400" s="2">
        <v>6.4280000000000001E-4</v>
      </c>
      <c r="J400" s="2">
        <v>26.94</v>
      </c>
      <c r="K400" s="2">
        <v>0.97599999999999998</v>
      </c>
      <c r="L400" s="2">
        <f t="shared" si="36"/>
        <v>1.8748747567815081</v>
      </c>
      <c r="M400" s="2">
        <f t="shared" si="37"/>
        <v>3.1</v>
      </c>
      <c r="N400">
        <f t="shared" si="38"/>
        <v>0.51776023680315741</v>
      </c>
      <c r="O400">
        <f t="shared" si="39"/>
        <v>1.2744030611029971</v>
      </c>
      <c r="P400">
        <f t="shared" si="40"/>
        <v>2.3840006980290211</v>
      </c>
      <c r="Q400" s="2">
        <f t="shared" si="41"/>
        <v>0.25436144895704427</v>
      </c>
    </row>
    <row r="401" spans="1:17" x14ac:dyDescent="0.2">
      <c r="A401">
        <v>4.0540000000000003</v>
      </c>
      <c r="B401">
        <v>1.9750000000000001</v>
      </c>
      <c r="C401">
        <v>24.03</v>
      </c>
      <c r="D401">
        <v>0.35599999999999998</v>
      </c>
      <c r="E401">
        <v>1.387</v>
      </c>
      <c r="F401">
        <v>3.3929999999999998</v>
      </c>
      <c r="G401">
        <v>2.0790000000000002</v>
      </c>
      <c r="H401">
        <v>0.72799999999999998</v>
      </c>
      <c r="I401" s="2">
        <v>6.4019999999999995E-4</v>
      </c>
      <c r="J401" s="2">
        <v>26.5</v>
      </c>
      <c r="K401" s="2">
        <v>0.89510000000000001</v>
      </c>
      <c r="L401" s="2">
        <f t="shared" si="36"/>
        <v>1.3413051353074499</v>
      </c>
      <c r="M401" s="2">
        <f t="shared" si="37"/>
        <v>3.1</v>
      </c>
      <c r="N401">
        <f t="shared" si="38"/>
        <v>0.51282683769116921</v>
      </c>
      <c r="O401">
        <f t="shared" si="39"/>
        <v>1.2796240884813115</v>
      </c>
      <c r="P401">
        <f t="shared" si="40"/>
        <v>2.2914137759269839</v>
      </c>
      <c r="Q401" s="2">
        <f t="shared" si="41"/>
        <v>0.24932023755982857</v>
      </c>
    </row>
    <row r="402" spans="1:17" x14ac:dyDescent="0.2">
      <c r="A402">
        <v>4.0540000000000003</v>
      </c>
      <c r="B402">
        <v>1.9850000000000001</v>
      </c>
      <c r="C402">
        <v>24.03</v>
      </c>
      <c r="D402">
        <v>0.35899999999999999</v>
      </c>
      <c r="E402">
        <v>1.3939999999999999</v>
      </c>
      <c r="F402">
        <v>3.367</v>
      </c>
      <c r="G402">
        <v>2.069</v>
      </c>
      <c r="H402">
        <v>0.73099999999999998</v>
      </c>
      <c r="I402" s="2">
        <v>6.3880000000000002E-4</v>
      </c>
      <c r="J402" s="2">
        <v>25.83</v>
      </c>
      <c r="K402" s="2">
        <v>0.87339999999999995</v>
      </c>
      <c r="L402" s="2">
        <f t="shared" si="36"/>
        <v>1.3503543984665305</v>
      </c>
      <c r="M402" s="2">
        <f t="shared" si="37"/>
        <v>3.1</v>
      </c>
      <c r="N402">
        <f t="shared" si="38"/>
        <v>0.51036013813517511</v>
      </c>
      <c r="O402">
        <f t="shared" si="39"/>
        <v>1.2821227385115539</v>
      </c>
      <c r="P402">
        <f t="shared" si="40"/>
        <v>2.2499437433263942</v>
      </c>
      <c r="Q402" s="2">
        <f t="shared" si="41"/>
        <v>0.24259066459929052</v>
      </c>
    </row>
    <row r="403" spans="1:17" x14ac:dyDescent="0.2">
      <c r="A403">
        <v>4.0540000000000003</v>
      </c>
      <c r="B403">
        <v>1.9950000000000001</v>
      </c>
      <c r="C403">
        <v>24.03</v>
      </c>
      <c r="D403">
        <v>0.36299999999999999</v>
      </c>
      <c r="E403">
        <v>1.401</v>
      </c>
      <c r="F403">
        <v>3.3410000000000002</v>
      </c>
      <c r="G403">
        <v>2.0590000000000002</v>
      </c>
      <c r="H403">
        <v>0.73299999999999998</v>
      </c>
      <c r="I403" s="2">
        <v>6.3730000000000004E-4</v>
      </c>
      <c r="J403" s="2">
        <v>26.13</v>
      </c>
      <c r="K403" s="2">
        <v>0.8841</v>
      </c>
      <c r="L403" s="2">
        <f t="shared" si="36"/>
        <v>1.3556735698514382</v>
      </c>
      <c r="M403" s="2">
        <f t="shared" si="37"/>
        <v>3.1</v>
      </c>
      <c r="N403">
        <f t="shared" si="38"/>
        <v>0.50789343857918101</v>
      </c>
      <c r="O403">
        <f t="shared" si="39"/>
        <v>1.2848618007852264</v>
      </c>
      <c r="P403">
        <f t="shared" si="40"/>
        <v>2.2032965270570557</v>
      </c>
      <c r="Q403" s="2">
        <f t="shared" si="41"/>
        <v>0.24492124745804494</v>
      </c>
    </row>
    <row r="404" spans="1:17" x14ac:dyDescent="0.2">
      <c r="A404">
        <v>4.0540000000000003</v>
      </c>
      <c r="B404">
        <v>2.0049999999999999</v>
      </c>
      <c r="C404">
        <v>24.03</v>
      </c>
      <c r="D404">
        <v>0.36599999999999999</v>
      </c>
      <c r="E404">
        <v>1.4079999999999999</v>
      </c>
      <c r="F404">
        <v>3.3159999999999998</v>
      </c>
      <c r="G404">
        <v>2.0489999999999999</v>
      </c>
      <c r="H404">
        <v>0.73499999999999999</v>
      </c>
      <c r="I404" s="2">
        <v>6.3590000000000001E-4</v>
      </c>
      <c r="J404" s="2">
        <v>25.39</v>
      </c>
      <c r="K404" s="2">
        <v>0.85940000000000005</v>
      </c>
      <c r="L404" s="2">
        <f t="shared" si="36"/>
        <v>1.3589892725966799</v>
      </c>
      <c r="M404" s="2">
        <f t="shared" si="37"/>
        <v>3.1</v>
      </c>
      <c r="N404">
        <f t="shared" si="38"/>
        <v>0.50542673902318702</v>
      </c>
      <c r="O404">
        <f t="shared" si="39"/>
        <v>1.2873699891435508</v>
      </c>
      <c r="P404">
        <f t="shared" si="40"/>
        <v>2.1637776191258058</v>
      </c>
      <c r="Q404" s="2">
        <f t="shared" si="41"/>
        <v>0.2375450389194223</v>
      </c>
    </row>
    <row r="405" spans="1:17" x14ac:dyDescent="0.2">
      <c r="A405">
        <v>4.0540000000000003</v>
      </c>
      <c r="B405">
        <v>2.0150000000000001</v>
      </c>
      <c r="C405">
        <v>24.03</v>
      </c>
      <c r="D405">
        <v>0.37</v>
      </c>
      <c r="E405">
        <v>1.415</v>
      </c>
      <c r="F405">
        <v>3.29</v>
      </c>
      <c r="G405">
        <v>2.0390000000000001</v>
      </c>
      <c r="H405">
        <v>0.73699999999999999</v>
      </c>
      <c r="I405" s="2">
        <v>6.3429999999999997E-4</v>
      </c>
      <c r="J405" s="2">
        <v>25.49</v>
      </c>
      <c r="K405" s="2">
        <v>0.86419999999999997</v>
      </c>
      <c r="L405" s="2">
        <f t="shared" si="36"/>
        <v>1.3727590477564022</v>
      </c>
      <c r="M405" s="2">
        <f t="shared" si="37"/>
        <v>3.1</v>
      </c>
      <c r="N405">
        <f t="shared" si="38"/>
        <v>0.50296003946719292</v>
      </c>
      <c r="O405">
        <f t="shared" si="39"/>
        <v>1.2901162204970646</v>
      </c>
      <c r="P405">
        <f t="shared" si="40"/>
        <v>2.1193690095089068</v>
      </c>
      <c r="Q405" s="2">
        <f t="shared" si="41"/>
        <v>0.23798512258339688</v>
      </c>
    </row>
    <row r="406" spans="1:17" x14ac:dyDescent="0.2">
      <c r="A406">
        <v>4.0540000000000003</v>
      </c>
      <c r="B406">
        <v>2.0249999999999999</v>
      </c>
      <c r="C406">
        <v>24.03</v>
      </c>
      <c r="D406">
        <v>0.373</v>
      </c>
      <c r="E406">
        <v>1.4219999999999999</v>
      </c>
      <c r="F406">
        <v>3.2639999999999998</v>
      </c>
      <c r="G406">
        <v>2.0289999999999999</v>
      </c>
      <c r="H406">
        <v>0.73899999999999999</v>
      </c>
      <c r="I406" s="2">
        <v>6.3250000000000003E-4</v>
      </c>
      <c r="J406" s="2">
        <v>25.38</v>
      </c>
      <c r="K406" s="2">
        <v>0.86</v>
      </c>
      <c r="L406" s="2">
        <f t="shared" si="36"/>
        <v>1.3681730655367681</v>
      </c>
      <c r="M406" s="2">
        <f t="shared" si="37"/>
        <v>3.1</v>
      </c>
      <c r="N406">
        <f t="shared" si="38"/>
        <v>0.50049333991119882</v>
      </c>
      <c r="O406">
        <f t="shared" si="39"/>
        <v>1.2926340123288838</v>
      </c>
      <c r="P406">
        <f t="shared" si="40"/>
        <v>2.0816816599948917</v>
      </c>
      <c r="Q406" s="2">
        <f t="shared" si="41"/>
        <v>0.23649720063809213</v>
      </c>
    </row>
    <row r="407" spans="1:17" x14ac:dyDescent="0.2">
      <c r="A407">
        <v>4.0540000000000003</v>
      </c>
      <c r="B407">
        <v>2.0449999999999999</v>
      </c>
      <c r="C407">
        <v>24.03</v>
      </c>
      <c r="D407">
        <v>0.38100000000000001</v>
      </c>
      <c r="E407">
        <v>1.4359999999999999</v>
      </c>
      <c r="F407">
        <v>3.2120000000000002</v>
      </c>
      <c r="G407">
        <v>2.0089999999999999</v>
      </c>
      <c r="H407">
        <v>0.74299999999999999</v>
      </c>
      <c r="I407" s="2">
        <v>6.2890000000000005E-4</v>
      </c>
      <c r="J407" s="2">
        <v>23.87</v>
      </c>
      <c r="K407" s="2">
        <v>0.87170000000000003</v>
      </c>
      <c r="L407" s="2">
        <f t="shared" si="36"/>
        <v>1.9303141216614985</v>
      </c>
      <c r="M407" s="2">
        <f t="shared" si="37"/>
        <v>3.1</v>
      </c>
      <c r="N407">
        <f t="shared" si="38"/>
        <v>0.49555994079921073</v>
      </c>
      <c r="O407">
        <f t="shared" si="39"/>
        <v>1.2981438910342342</v>
      </c>
      <c r="P407">
        <f t="shared" si="40"/>
        <v>1.998148572381512</v>
      </c>
      <c r="Q407" s="2">
        <f t="shared" si="41"/>
        <v>0.22145161038825173</v>
      </c>
    </row>
    <row r="408" spans="1:17" x14ac:dyDescent="0.2">
      <c r="A408">
        <v>4.0540000000000003</v>
      </c>
      <c r="B408">
        <v>2.0550000000000002</v>
      </c>
      <c r="C408">
        <v>24.03</v>
      </c>
      <c r="D408">
        <v>0.38500000000000001</v>
      </c>
      <c r="E408">
        <v>1.444</v>
      </c>
      <c r="F408">
        <v>3.1869999999999998</v>
      </c>
      <c r="G408">
        <v>1.9990000000000001</v>
      </c>
      <c r="H408">
        <v>0.746</v>
      </c>
      <c r="I408" s="2">
        <v>6.2710000000000001E-4</v>
      </c>
      <c r="J408" s="2">
        <v>24.53</v>
      </c>
      <c r="K408" s="2">
        <v>0.89549999999999996</v>
      </c>
      <c r="L408" s="2">
        <f t="shared" si="36"/>
        <v>1.9279816177523401</v>
      </c>
      <c r="M408" s="2">
        <f t="shared" si="37"/>
        <v>3.1</v>
      </c>
      <c r="N408">
        <f t="shared" si="38"/>
        <v>0.49309324124321657</v>
      </c>
      <c r="O408">
        <f t="shared" si="39"/>
        <v>1.3008730165803832</v>
      </c>
      <c r="P408">
        <f t="shared" si="40"/>
        <v>1.9579715034277736</v>
      </c>
      <c r="Q408" s="2">
        <f t="shared" si="41"/>
        <v>0.22737973221540225</v>
      </c>
    </row>
    <row r="409" spans="1:17" x14ac:dyDescent="0.2">
      <c r="A409">
        <v>4.0540000000000003</v>
      </c>
      <c r="B409">
        <v>2.0649999999999999</v>
      </c>
      <c r="C409">
        <v>24.03</v>
      </c>
      <c r="D409">
        <v>0.38900000000000001</v>
      </c>
      <c r="E409">
        <v>1.4510000000000001</v>
      </c>
      <c r="F409">
        <v>3.161</v>
      </c>
      <c r="G409">
        <v>1.9890000000000001</v>
      </c>
      <c r="H409">
        <v>0.748</v>
      </c>
      <c r="I409" s="2">
        <v>6.2509999999999996E-4</v>
      </c>
      <c r="J409" s="2">
        <v>24.94</v>
      </c>
      <c r="K409" s="2">
        <v>0.91410000000000002</v>
      </c>
      <c r="L409" s="2">
        <f t="shared" si="36"/>
        <v>1.9554194370845981</v>
      </c>
      <c r="M409" s="2">
        <f t="shared" si="37"/>
        <v>3.1</v>
      </c>
      <c r="N409">
        <f t="shared" si="38"/>
        <v>0.49062654168722253</v>
      </c>
      <c r="O409">
        <f t="shared" si="39"/>
        <v>1.3036356061906844</v>
      </c>
      <c r="P409">
        <f t="shared" si="40"/>
        <v>1.9188068232579281</v>
      </c>
      <c r="Q409" s="2">
        <f t="shared" si="41"/>
        <v>0.23064473263207538</v>
      </c>
    </row>
    <row r="410" spans="1:17" x14ac:dyDescent="0.2">
      <c r="A410">
        <v>4.0540000000000003</v>
      </c>
      <c r="B410">
        <v>2.0750000000000002</v>
      </c>
      <c r="C410">
        <v>24.03</v>
      </c>
      <c r="D410">
        <v>0.39300000000000002</v>
      </c>
      <c r="E410">
        <v>1.458</v>
      </c>
      <c r="F410">
        <v>3.1349999999999998</v>
      </c>
      <c r="G410">
        <v>1.9790000000000001</v>
      </c>
      <c r="H410">
        <v>0.75</v>
      </c>
      <c r="I410" s="2">
        <v>6.2299999999999996E-4</v>
      </c>
      <c r="J410" s="2">
        <v>24.83</v>
      </c>
      <c r="K410" s="2">
        <v>0.90890000000000004</v>
      </c>
      <c r="L410" s="2">
        <f t="shared" si="36"/>
        <v>1.946585949402611</v>
      </c>
      <c r="M410" s="2">
        <f t="shared" si="37"/>
        <v>3.1</v>
      </c>
      <c r="N410">
        <f t="shared" si="38"/>
        <v>0.48815984213122843</v>
      </c>
      <c r="O410">
        <f t="shared" si="39"/>
        <v>1.3064012467431358</v>
      </c>
      <c r="P410">
        <f t="shared" si="40"/>
        <v>1.8806209556602229</v>
      </c>
      <c r="Q410" s="2">
        <f t="shared" si="41"/>
        <v>0.22908498657889162</v>
      </c>
    </row>
    <row r="411" spans="1:17" x14ac:dyDescent="0.2">
      <c r="A411">
        <v>4.0540000000000003</v>
      </c>
      <c r="B411">
        <v>2.085</v>
      </c>
      <c r="C411">
        <v>24.03</v>
      </c>
      <c r="D411">
        <v>0.39600000000000002</v>
      </c>
      <c r="E411">
        <v>1.4650000000000001</v>
      </c>
      <c r="F411">
        <v>3.109</v>
      </c>
      <c r="G411">
        <v>1.9690000000000001</v>
      </c>
      <c r="H411">
        <v>0.752</v>
      </c>
      <c r="I411" s="2">
        <v>6.2089999999999997E-4</v>
      </c>
      <c r="J411" s="2">
        <v>25.89</v>
      </c>
      <c r="K411" s="2">
        <v>0.94399999999999995</v>
      </c>
      <c r="L411" s="2">
        <f t="shared" si="36"/>
        <v>1.9195679730413855</v>
      </c>
      <c r="M411" s="2">
        <f t="shared" si="37"/>
        <v>3.1</v>
      </c>
      <c r="N411">
        <f t="shared" si="38"/>
        <v>0.48569314257523438</v>
      </c>
      <c r="O411">
        <f t="shared" si="39"/>
        <v>1.3089452317914272</v>
      </c>
      <c r="P411">
        <f t="shared" si="40"/>
        <v>1.8480367325694551</v>
      </c>
      <c r="Q411" s="2">
        <f t="shared" si="41"/>
        <v>0.23833028632707648</v>
      </c>
    </row>
    <row r="412" spans="1:17" x14ac:dyDescent="0.2">
      <c r="A412">
        <v>4.0540000000000003</v>
      </c>
      <c r="B412">
        <v>2.0950000000000002</v>
      </c>
      <c r="C412">
        <v>24.03</v>
      </c>
      <c r="D412">
        <v>0.4</v>
      </c>
      <c r="E412">
        <v>1.472</v>
      </c>
      <c r="F412">
        <v>3.0830000000000002</v>
      </c>
      <c r="G412">
        <v>1.9590000000000001</v>
      </c>
      <c r="H412">
        <v>0.754</v>
      </c>
      <c r="I412" s="2">
        <v>6.1870000000000002E-4</v>
      </c>
      <c r="J412" s="2">
        <v>25.29</v>
      </c>
      <c r="K412" s="2">
        <v>0.9244</v>
      </c>
      <c r="L412" s="2">
        <f t="shared" si="36"/>
        <v>1.9366168251611202</v>
      </c>
      <c r="M412" s="2">
        <f t="shared" si="37"/>
        <v>3.1</v>
      </c>
      <c r="N412">
        <f t="shared" si="38"/>
        <v>0.48322644301924023</v>
      </c>
      <c r="O412">
        <f t="shared" si="39"/>
        <v>1.311718046713896</v>
      </c>
      <c r="P412">
        <f t="shared" si="40"/>
        <v>1.811575946789465</v>
      </c>
      <c r="Q412" s="2">
        <f t="shared" si="41"/>
        <v>0.23223523812446084</v>
      </c>
    </row>
    <row r="413" spans="1:17" x14ac:dyDescent="0.2">
      <c r="A413">
        <v>4.0540000000000003</v>
      </c>
      <c r="B413">
        <v>2.105</v>
      </c>
      <c r="C413">
        <v>24.03</v>
      </c>
      <c r="D413">
        <v>0.40400000000000003</v>
      </c>
      <c r="E413">
        <v>1.4790000000000001</v>
      </c>
      <c r="F413">
        <v>3.0579999999999998</v>
      </c>
      <c r="G413">
        <v>1.9490000000000001</v>
      </c>
      <c r="H413">
        <v>0.75600000000000001</v>
      </c>
      <c r="I413" s="2">
        <v>6.1660000000000003E-4</v>
      </c>
      <c r="J413" s="2">
        <v>24.78</v>
      </c>
      <c r="K413" s="2">
        <v>0.90529999999999999</v>
      </c>
      <c r="L413" s="2">
        <f t="shared" si="36"/>
        <v>1.9331224454969147</v>
      </c>
      <c r="M413" s="2">
        <f t="shared" si="37"/>
        <v>3.1</v>
      </c>
      <c r="N413">
        <f t="shared" si="38"/>
        <v>0.48075974346324624</v>
      </c>
      <c r="O413">
        <f t="shared" si="39"/>
        <v>1.3144939132585614</v>
      </c>
      <c r="P413">
        <f t="shared" si="40"/>
        <v>1.7760063006583193</v>
      </c>
      <c r="Q413" s="2">
        <f t="shared" si="41"/>
        <v>0.22698259824957598</v>
      </c>
    </row>
    <row r="414" spans="1:17" x14ac:dyDescent="0.2">
      <c r="A414">
        <v>4.0540000000000003</v>
      </c>
      <c r="B414">
        <v>2.1150000000000002</v>
      </c>
      <c r="C414">
        <v>24.03</v>
      </c>
      <c r="D414">
        <v>0.40799999999999997</v>
      </c>
      <c r="E414">
        <v>1.486</v>
      </c>
      <c r="F414">
        <v>3.032</v>
      </c>
      <c r="G414">
        <v>1.9390000000000001</v>
      </c>
      <c r="H414">
        <v>0.75800000000000001</v>
      </c>
      <c r="I414" s="2">
        <v>6.1430000000000002E-4</v>
      </c>
      <c r="J414" s="2">
        <v>26.81</v>
      </c>
      <c r="K414" s="2">
        <v>0.97760000000000002</v>
      </c>
      <c r="L414" s="2">
        <f t="shared" si="36"/>
        <v>1.9199576329405854</v>
      </c>
      <c r="M414" s="2">
        <f t="shared" si="37"/>
        <v>3.1</v>
      </c>
      <c r="N414">
        <f t="shared" si="38"/>
        <v>0.47829304390725208</v>
      </c>
      <c r="O414">
        <f t="shared" si="39"/>
        <v>1.3172728289887738</v>
      </c>
      <c r="P414">
        <f t="shared" si="40"/>
        <v>1.7412992085038281</v>
      </c>
      <c r="Q414" s="2">
        <f t="shared" si="41"/>
        <v>0.24495137963112995</v>
      </c>
    </row>
    <row r="415" spans="1:17" x14ac:dyDescent="0.2">
      <c r="A415">
        <v>4.0540000000000003</v>
      </c>
      <c r="B415">
        <v>2.125</v>
      </c>
      <c r="C415">
        <v>24.03</v>
      </c>
      <c r="D415">
        <v>0.41199999999999998</v>
      </c>
      <c r="E415">
        <v>1.4930000000000001</v>
      </c>
      <c r="F415">
        <v>3.0059999999999998</v>
      </c>
      <c r="G415">
        <v>1.929</v>
      </c>
      <c r="H415">
        <v>0.76</v>
      </c>
      <c r="I415" s="2">
        <v>6.1180000000000002E-4</v>
      </c>
      <c r="J415" s="2">
        <v>26.62</v>
      </c>
      <c r="K415" s="2">
        <v>0.97109999999999996</v>
      </c>
      <c r="L415" s="2">
        <f t="shared" si="36"/>
        <v>1.923010602985519</v>
      </c>
      <c r="M415" s="2">
        <f t="shared" si="37"/>
        <v>3.1</v>
      </c>
      <c r="N415">
        <f t="shared" si="38"/>
        <v>0.47582634435125803</v>
      </c>
      <c r="O415">
        <f t="shared" si="39"/>
        <v>1.320054794267427</v>
      </c>
      <c r="P415">
        <f t="shared" si="40"/>
        <v>1.7074272390615644</v>
      </c>
      <c r="Q415" s="2">
        <f t="shared" si="41"/>
        <v>0.24258433608782012</v>
      </c>
    </row>
    <row r="416" spans="1:17" x14ac:dyDescent="0.2">
      <c r="A416">
        <v>4.0540000000000003</v>
      </c>
      <c r="B416">
        <v>2.1349999999999998</v>
      </c>
      <c r="C416">
        <v>24.03</v>
      </c>
      <c r="D416">
        <v>0.41699999999999998</v>
      </c>
      <c r="E416">
        <v>1.5</v>
      </c>
      <c r="F416">
        <v>2.98</v>
      </c>
      <c r="G416">
        <v>1.919</v>
      </c>
      <c r="H416">
        <v>0.76200000000000001</v>
      </c>
      <c r="I416" s="2">
        <v>6.0930000000000001E-4</v>
      </c>
      <c r="J416" s="2">
        <v>27.15</v>
      </c>
      <c r="K416" s="2">
        <v>0.9929</v>
      </c>
      <c r="L416" s="2">
        <f t="shared" si="36"/>
        <v>1.9401827282998052</v>
      </c>
      <c r="M416" s="2">
        <f t="shared" si="37"/>
        <v>3.1</v>
      </c>
      <c r="N416">
        <f t="shared" si="38"/>
        <v>0.47335964479526405</v>
      </c>
      <c r="O416">
        <f t="shared" si="39"/>
        <v>1.3230587757668255</v>
      </c>
      <c r="P416">
        <f t="shared" si="40"/>
        <v>1.6703487974150992</v>
      </c>
      <c r="Q416" s="2">
        <f t="shared" si="41"/>
        <v>0.24671983341678477</v>
      </c>
    </row>
    <row r="417" spans="1:17" x14ac:dyDescent="0.2">
      <c r="A417">
        <v>4.0540000000000003</v>
      </c>
      <c r="B417">
        <v>2.145</v>
      </c>
      <c r="C417">
        <v>24.03</v>
      </c>
      <c r="D417">
        <v>0.42099999999999999</v>
      </c>
      <c r="E417">
        <v>1.5069999999999999</v>
      </c>
      <c r="F417">
        <v>2.9550000000000001</v>
      </c>
      <c r="G417">
        <v>1.909</v>
      </c>
      <c r="H417">
        <v>0.76400000000000001</v>
      </c>
      <c r="I417" s="2">
        <v>6.0700000000000001E-4</v>
      </c>
      <c r="J417" s="2">
        <v>27.87</v>
      </c>
      <c r="K417" s="2">
        <v>1.0169999999999999</v>
      </c>
      <c r="L417" s="2">
        <f t="shared" si="36"/>
        <v>1.9250510674220984</v>
      </c>
      <c r="M417" s="2">
        <f t="shared" si="37"/>
        <v>3.1</v>
      </c>
      <c r="N417">
        <f t="shared" si="38"/>
        <v>0.47089294523926989</v>
      </c>
      <c r="O417">
        <f t="shared" si="39"/>
        <v>1.3258456408458015</v>
      </c>
      <c r="P417">
        <f t="shared" si="40"/>
        <v>1.6381839414325434</v>
      </c>
      <c r="Q417" s="2">
        <f t="shared" si="41"/>
        <v>0.25258228840408919</v>
      </c>
    </row>
    <row r="418" spans="1:17" x14ac:dyDescent="0.2">
      <c r="A418">
        <v>4.0540000000000003</v>
      </c>
      <c r="B418">
        <v>2.1549999999999998</v>
      </c>
      <c r="C418">
        <v>24.03</v>
      </c>
      <c r="D418">
        <v>0.42499999999999999</v>
      </c>
      <c r="E418">
        <v>1.514</v>
      </c>
      <c r="F418">
        <v>2.9289999999999998</v>
      </c>
      <c r="G418">
        <v>1.899</v>
      </c>
      <c r="H418">
        <v>0.76500000000000001</v>
      </c>
      <c r="I418" s="2">
        <v>6.043E-4</v>
      </c>
      <c r="J418" s="2">
        <v>28.82</v>
      </c>
      <c r="K418" s="2">
        <v>1.054</v>
      </c>
      <c r="L418" s="2">
        <f t="shared" si="36"/>
        <v>1.9403566494679303</v>
      </c>
      <c r="M418" s="2">
        <f t="shared" si="37"/>
        <v>3.1</v>
      </c>
      <c r="N418">
        <f t="shared" si="38"/>
        <v>0.46842624568327584</v>
      </c>
      <c r="O418">
        <f t="shared" si="39"/>
        <v>1.3286355526091809</v>
      </c>
      <c r="P418">
        <f t="shared" si="40"/>
        <v>1.6067743438648583</v>
      </c>
      <c r="Q418" s="2">
        <f t="shared" si="41"/>
        <v>0.26047815144094261</v>
      </c>
    </row>
    <row r="419" spans="1:17" x14ac:dyDescent="0.2">
      <c r="A419">
        <v>4.0540000000000003</v>
      </c>
      <c r="B419">
        <v>2.165</v>
      </c>
      <c r="C419">
        <v>24.03</v>
      </c>
      <c r="D419">
        <v>0.42899999999999999</v>
      </c>
      <c r="E419">
        <v>1.5209999999999999</v>
      </c>
      <c r="F419">
        <v>2.903</v>
      </c>
      <c r="G419">
        <v>1.889</v>
      </c>
      <c r="H419">
        <v>0.76700000000000002</v>
      </c>
      <c r="I419" s="2">
        <v>6.0159999999999999E-4</v>
      </c>
      <c r="J419" s="2">
        <v>30.02</v>
      </c>
      <c r="K419" s="2">
        <v>1.0980000000000001</v>
      </c>
      <c r="L419" s="2">
        <f t="shared" si="36"/>
        <v>1.9410711076457134</v>
      </c>
      <c r="M419" s="2">
        <f t="shared" si="37"/>
        <v>3.1</v>
      </c>
      <c r="N419">
        <f t="shared" si="38"/>
        <v>0.46595954612728174</v>
      </c>
      <c r="O419">
        <f t="shared" si="39"/>
        <v>1.3314285225982054</v>
      </c>
      <c r="P419">
        <f t="shared" si="40"/>
        <v>1.5760968221746721</v>
      </c>
      <c r="Q419" s="2">
        <f t="shared" si="41"/>
        <v>0.27056964407284911</v>
      </c>
    </row>
    <row r="420" spans="1:17" x14ac:dyDescent="0.2">
      <c r="A420">
        <v>4.0540000000000003</v>
      </c>
      <c r="B420">
        <v>2.1749999999999998</v>
      </c>
      <c r="C420">
        <v>24.03</v>
      </c>
      <c r="D420">
        <v>0.433</v>
      </c>
      <c r="E420">
        <v>1.528</v>
      </c>
      <c r="F420">
        <v>2.8769999999999998</v>
      </c>
      <c r="G420">
        <v>1.879</v>
      </c>
      <c r="H420">
        <v>0.76900000000000002</v>
      </c>
      <c r="I420" s="2">
        <v>5.9869999999999997E-4</v>
      </c>
      <c r="J420" s="2">
        <v>30.14</v>
      </c>
      <c r="K420" s="2">
        <v>1.1040000000000001</v>
      </c>
      <c r="L420" s="2">
        <f t="shared" si="36"/>
        <v>1.9511236668900898</v>
      </c>
      <c r="M420" s="2">
        <f t="shared" si="37"/>
        <v>3.1</v>
      </c>
      <c r="N420">
        <f t="shared" si="38"/>
        <v>0.4634928465712877</v>
      </c>
      <c r="O420">
        <f t="shared" si="39"/>
        <v>1.3342245648333926</v>
      </c>
      <c r="P420">
        <f t="shared" si="40"/>
        <v>1.5461290879241631</v>
      </c>
      <c r="Q420" s="2">
        <f t="shared" si="41"/>
        <v>0.27088334049307577</v>
      </c>
    </row>
    <row r="421" spans="1:17" x14ac:dyDescent="0.2">
      <c r="A421">
        <v>4.0540000000000003</v>
      </c>
      <c r="B421">
        <v>2.1850000000000001</v>
      </c>
      <c r="C421">
        <v>24.03</v>
      </c>
      <c r="D421">
        <v>0.438</v>
      </c>
      <c r="E421">
        <v>1.5349999999999999</v>
      </c>
      <c r="F421">
        <v>2.851</v>
      </c>
      <c r="G421">
        <v>1.869</v>
      </c>
      <c r="H421">
        <v>0.77100000000000002</v>
      </c>
      <c r="I421" s="2">
        <v>5.9579999999999995E-4</v>
      </c>
      <c r="J421" s="2">
        <v>30.91</v>
      </c>
      <c r="K421" s="2">
        <v>1.133</v>
      </c>
      <c r="L421" s="2">
        <f t="shared" si="36"/>
        <v>1.9559516254394564</v>
      </c>
      <c r="M421" s="2">
        <f t="shared" si="37"/>
        <v>3.1</v>
      </c>
      <c r="N421">
        <f t="shared" si="38"/>
        <v>0.46102614701529354</v>
      </c>
      <c r="O421">
        <f t="shared" si="39"/>
        <v>1.3372368953944012</v>
      </c>
      <c r="P421">
        <f t="shared" si="40"/>
        <v>1.5133865778252031</v>
      </c>
      <c r="Q421" s="2">
        <f t="shared" si="41"/>
        <v>0.27696126086950751</v>
      </c>
    </row>
    <row r="422" spans="1:17" x14ac:dyDescent="0.2">
      <c r="A422">
        <v>4.0540000000000003</v>
      </c>
      <c r="B422">
        <v>2.1949999999999998</v>
      </c>
      <c r="C422">
        <v>24.03</v>
      </c>
      <c r="D422">
        <v>0.442</v>
      </c>
      <c r="E422">
        <v>1.542</v>
      </c>
      <c r="F422">
        <v>2.8260000000000001</v>
      </c>
      <c r="G422">
        <v>1.859</v>
      </c>
      <c r="H422">
        <v>0.77300000000000002</v>
      </c>
      <c r="I422" s="2">
        <v>5.9310000000000005E-4</v>
      </c>
      <c r="J422" s="2">
        <v>29.42</v>
      </c>
      <c r="K422" s="2">
        <v>1.0780000000000001</v>
      </c>
      <c r="L422" s="2">
        <f t="shared" si="36"/>
        <v>1.9535023244016265</v>
      </c>
      <c r="M422" s="2">
        <f t="shared" si="37"/>
        <v>3.1</v>
      </c>
      <c r="N422">
        <f t="shared" si="38"/>
        <v>0.45855944745929955</v>
      </c>
      <c r="O422">
        <f t="shared" si="39"/>
        <v>1.3400378206859447</v>
      </c>
      <c r="P422">
        <f t="shared" si="40"/>
        <v>1.4848709957558113</v>
      </c>
      <c r="Q422" s="2">
        <f t="shared" si="41"/>
        <v>0.26284091999333414</v>
      </c>
    </row>
    <row r="423" spans="1:17" x14ac:dyDescent="0.2">
      <c r="A423">
        <v>4.0540000000000003</v>
      </c>
      <c r="B423">
        <v>2.2050000000000001</v>
      </c>
      <c r="C423">
        <v>24.03</v>
      </c>
      <c r="D423">
        <v>0.44600000000000001</v>
      </c>
      <c r="E423">
        <v>1.5489999999999999</v>
      </c>
      <c r="F423">
        <v>2.8</v>
      </c>
      <c r="G423">
        <v>1.849</v>
      </c>
      <c r="H423">
        <v>0.77500000000000002</v>
      </c>
      <c r="I423" s="2">
        <v>5.9000000000000003E-4</v>
      </c>
      <c r="J423" s="2">
        <v>28.37</v>
      </c>
      <c r="K423" s="2">
        <v>1.0429999999999999</v>
      </c>
      <c r="L423" s="2">
        <f t="shared" si="36"/>
        <v>1.9763741653720566</v>
      </c>
      <c r="M423" s="2">
        <f t="shared" si="37"/>
        <v>3.1</v>
      </c>
      <c r="N423">
        <f t="shared" si="38"/>
        <v>0.4560927479033054</v>
      </c>
      <c r="O423">
        <f t="shared" si="39"/>
        <v>1.3428418575590539</v>
      </c>
      <c r="P423">
        <f t="shared" si="40"/>
        <v>1.4570001181259526</v>
      </c>
      <c r="Q423" s="2">
        <f t="shared" si="41"/>
        <v>0.25270822193822479</v>
      </c>
    </row>
    <row r="424" spans="1:17" x14ac:dyDescent="0.2">
      <c r="A424">
        <v>4.0540000000000003</v>
      </c>
      <c r="B424">
        <v>2.2149999999999999</v>
      </c>
      <c r="C424">
        <v>24.03</v>
      </c>
      <c r="D424">
        <v>0.45100000000000001</v>
      </c>
      <c r="E424">
        <v>1.556</v>
      </c>
      <c r="F424">
        <v>2.774</v>
      </c>
      <c r="G424">
        <v>1.839</v>
      </c>
      <c r="H424">
        <v>0.77700000000000002</v>
      </c>
      <c r="I424" s="2">
        <v>5.8679999999999995E-4</v>
      </c>
      <c r="J424" s="2">
        <v>25.54</v>
      </c>
      <c r="K424" s="2">
        <v>0.94169999999999998</v>
      </c>
      <c r="L424" s="2">
        <f t="shared" si="36"/>
        <v>1.9962789618511989</v>
      </c>
      <c r="M424" s="2">
        <f t="shared" si="37"/>
        <v>3.1</v>
      </c>
      <c r="N424">
        <f t="shared" si="38"/>
        <v>0.45362604834731135</v>
      </c>
      <c r="O424">
        <f t="shared" si="39"/>
        <v>1.3458587050526922</v>
      </c>
      <c r="P424">
        <f t="shared" si="40"/>
        <v>1.4265847762082573</v>
      </c>
      <c r="Q424" s="2">
        <f t="shared" si="41"/>
        <v>0.22677875281761514</v>
      </c>
    </row>
    <row r="425" spans="1:17" x14ac:dyDescent="0.2">
      <c r="A425">
        <v>4.0540000000000003</v>
      </c>
      <c r="B425">
        <v>2.2250000000000001</v>
      </c>
      <c r="C425">
        <v>24.03</v>
      </c>
      <c r="D425">
        <v>0.45500000000000002</v>
      </c>
      <c r="E425">
        <v>1.5629999999999999</v>
      </c>
      <c r="F425">
        <v>2.7480000000000002</v>
      </c>
      <c r="G425">
        <v>1.829</v>
      </c>
      <c r="H425">
        <v>0.77900000000000003</v>
      </c>
      <c r="I425" s="2">
        <v>5.8350000000000003E-4</v>
      </c>
      <c r="J425" s="2">
        <v>24.55</v>
      </c>
      <c r="K425" s="2">
        <v>0.90569999999999995</v>
      </c>
      <c r="L425" s="2">
        <f t="shared" si="36"/>
        <v>2.0000596782216262</v>
      </c>
      <c r="M425" s="2">
        <f t="shared" si="37"/>
        <v>3.1</v>
      </c>
      <c r="N425">
        <f t="shared" si="38"/>
        <v>0.45115934879131725</v>
      </c>
      <c r="O425">
        <f t="shared" si="39"/>
        <v>1.3486676694289406</v>
      </c>
      <c r="P425">
        <f t="shared" si="40"/>
        <v>1.4000334814284798</v>
      </c>
      <c r="Q425" s="2">
        <f t="shared" si="41"/>
        <v>0.21732112749032761</v>
      </c>
    </row>
    <row r="426" spans="1:17" x14ac:dyDescent="0.2">
      <c r="A426">
        <v>4.0540000000000003</v>
      </c>
      <c r="B426">
        <v>2.2349999999999999</v>
      </c>
      <c r="C426">
        <v>24.03</v>
      </c>
      <c r="D426">
        <v>0.46</v>
      </c>
      <c r="E426">
        <v>1.57</v>
      </c>
      <c r="F426">
        <v>2.722</v>
      </c>
      <c r="G426">
        <v>1.819</v>
      </c>
      <c r="H426">
        <v>0.78</v>
      </c>
      <c r="I426" s="2">
        <v>5.8009999999999995E-4</v>
      </c>
      <c r="J426" s="2">
        <v>23.48</v>
      </c>
      <c r="K426" s="2">
        <v>0.86619999999999997</v>
      </c>
      <c r="L426" s="2">
        <f t="shared" si="36"/>
        <v>1.9998593555892523</v>
      </c>
      <c r="M426" s="2">
        <f t="shared" si="37"/>
        <v>3.1</v>
      </c>
      <c r="N426">
        <f t="shared" si="38"/>
        <v>0.4486926492353232</v>
      </c>
      <c r="O426">
        <f t="shared" si="39"/>
        <v>1.3516871801606836</v>
      </c>
      <c r="P426">
        <f t="shared" si="40"/>
        <v>1.3710821229038355</v>
      </c>
      <c r="Q426" s="2">
        <f t="shared" si="41"/>
        <v>0.20717155588987643</v>
      </c>
    </row>
    <row r="427" spans="1:17" x14ac:dyDescent="0.2">
      <c r="A427">
        <v>4.0540000000000003</v>
      </c>
      <c r="B427">
        <v>2.2450000000000001</v>
      </c>
      <c r="C427">
        <v>24.03</v>
      </c>
      <c r="D427">
        <v>0.46500000000000002</v>
      </c>
      <c r="E427">
        <v>1.577</v>
      </c>
      <c r="F427">
        <v>2.6970000000000001</v>
      </c>
      <c r="G427">
        <v>1.8089999999999999</v>
      </c>
      <c r="H427">
        <v>0.78200000000000003</v>
      </c>
      <c r="I427" s="2">
        <v>5.7689999999999998E-4</v>
      </c>
      <c r="J427" s="2">
        <v>22.66</v>
      </c>
      <c r="K427" s="2">
        <v>0.79769999999999996</v>
      </c>
      <c r="L427" s="2">
        <f t="shared" si="36"/>
        <v>1.6680865419432489</v>
      </c>
      <c r="M427" s="2">
        <f t="shared" si="37"/>
        <v>3.1</v>
      </c>
      <c r="N427">
        <f t="shared" si="38"/>
        <v>0.44622594967932905</v>
      </c>
      <c r="O427">
        <f t="shared" si="39"/>
        <v>1.354707527455925</v>
      </c>
      <c r="P427">
        <f t="shared" si="40"/>
        <v>1.3428744070251297</v>
      </c>
      <c r="Q427" s="2">
        <f t="shared" si="41"/>
        <v>0.1992754154579153</v>
      </c>
    </row>
    <row r="428" spans="1:17" x14ac:dyDescent="0.2">
      <c r="A428">
        <v>4.0540000000000003</v>
      </c>
      <c r="B428">
        <v>2.2549999999999999</v>
      </c>
      <c r="C428">
        <v>24.03</v>
      </c>
      <c r="D428">
        <v>0.46899999999999997</v>
      </c>
      <c r="E428">
        <v>1.5840000000000001</v>
      </c>
      <c r="F428">
        <v>2.6709999999999998</v>
      </c>
      <c r="G428">
        <v>1.7989999999999999</v>
      </c>
      <c r="H428">
        <v>0.78400000000000003</v>
      </c>
      <c r="I428" s="2">
        <v>5.733E-4</v>
      </c>
      <c r="J428" s="2">
        <v>21.6</v>
      </c>
      <c r="K428" s="2">
        <v>0.72729999999999995</v>
      </c>
      <c r="L428" s="2">
        <f t="shared" si="36"/>
        <v>1.3143675067232004</v>
      </c>
      <c r="M428" s="2">
        <f t="shared" si="37"/>
        <v>3.1</v>
      </c>
      <c r="N428">
        <f t="shared" si="38"/>
        <v>0.44375925012333506</v>
      </c>
      <c r="O428">
        <f t="shared" si="39"/>
        <v>1.3575232621340578</v>
      </c>
      <c r="P428">
        <f t="shared" si="40"/>
        <v>1.3181896663183781</v>
      </c>
      <c r="Q428" s="2">
        <f t="shared" si="41"/>
        <v>0.18934559065160056</v>
      </c>
    </row>
    <row r="429" spans="1:17" x14ac:dyDescent="0.2">
      <c r="A429">
        <v>4.0540000000000003</v>
      </c>
      <c r="B429">
        <v>2.2650000000000001</v>
      </c>
      <c r="C429">
        <v>24.03</v>
      </c>
      <c r="D429">
        <v>0.47399999999999998</v>
      </c>
      <c r="E429">
        <v>1.591</v>
      </c>
      <c r="F429">
        <v>2.645</v>
      </c>
      <c r="G429">
        <v>1.7889999999999999</v>
      </c>
      <c r="H429">
        <v>0.78600000000000003</v>
      </c>
      <c r="I429" s="2">
        <v>5.6970000000000002E-4</v>
      </c>
      <c r="J429" s="2">
        <v>20.79</v>
      </c>
      <c r="K429" s="2">
        <v>0.70150000000000001</v>
      </c>
      <c r="L429" s="2">
        <f t="shared" si="36"/>
        <v>1.3324224693815743</v>
      </c>
      <c r="M429" s="2">
        <f t="shared" si="37"/>
        <v>3.1</v>
      </c>
      <c r="N429">
        <f t="shared" si="38"/>
        <v>0.4412925505673409</v>
      </c>
      <c r="O429">
        <f t="shared" si="39"/>
        <v>1.3605462142907709</v>
      </c>
      <c r="P429">
        <f t="shared" si="40"/>
        <v>1.2913082357152603</v>
      </c>
      <c r="Q429" s="2">
        <f t="shared" si="41"/>
        <v>0.18162575729176586</v>
      </c>
    </row>
    <row r="430" spans="1:17" x14ac:dyDescent="0.2">
      <c r="A430">
        <v>4.0540000000000003</v>
      </c>
      <c r="B430">
        <v>2.2749999999999999</v>
      </c>
      <c r="C430">
        <v>24.03</v>
      </c>
      <c r="D430">
        <v>0.47899999999999998</v>
      </c>
      <c r="E430">
        <v>1.5980000000000001</v>
      </c>
      <c r="F430">
        <v>2.6190000000000002</v>
      </c>
      <c r="G430">
        <v>1.7789999999999999</v>
      </c>
      <c r="H430">
        <v>0.78700000000000003</v>
      </c>
      <c r="I430" s="2">
        <v>5.6590000000000004E-4</v>
      </c>
      <c r="J430" s="2">
        <v>20.21</v>
      </c>
      <c r="K430" s="2">
        <v>0.68279999999999996</v>
      </c>
      <c r="L430" s="2">
        <f t="shared" si="36"/>
        <v>1.343292386436717</v>
      </c>
      <c r="M430" s="2">
        <f t="shared" si="37"/>
        <v>3.1</v>
      </c>
      <c r="N430">
        <f t="shared" si="38"/>
        <v>0.43882585101134686</v>
      </c>
      <c r="O430">
        <f t="shared" si="39"/>
        <v>1.3635699528325793</v>
      </c>
      <c r="P430">
        <f t="shared" si="40"/>
        <v>1.2651008921907236</v>
      </c>
      <c r="Q430" s="2">
        <f t="shared" si="41"/>
        <v>0.17595059563941096</v>
      </c>
    </row>
    <row r="431" spans="1:17" x14ac:dyDescent="0.2">
      <c r="A431">
        <v>4.0540000000000003</v>
      </c>
      <c r="B431">
        <v>2.2850000000000001</v>
      </c>
      <c r="C431">
        <v>24.03</v>
      </c>
      <c r="D431">
        <v>0.48299999999999998</v>
      </c>
      <c r="E431">
        <v>1.605</v>
      </c>
      <c r="F431">
        <v>2.5939999999999999</v>
      </c>
      <c r="G431">
        <v>1.7689999999999999</v>
      </c>
      <c r="H431">
        <v>0.78900000000000003</v>
      </c>
      <c r="I431" s="2">
        <v>5.6229999999999995E-4</v>
      </c>
      <c r="J431" s="2">
        <v>19.32</v>
      </c>
      <c r="K431" s="2">
        <v>0.6532</v>
      </c>
      <c r="L431" s="2">
        <f t="shared" si="36"/>
        <v>1.3493846754234213</v>
      </c>
      <c r="M431" s="2">
        <f t="shared" si="37"/>
        <v>3.1</v>
      </c>
      <c r="N431">
        <f t="shared" si="38"/>
        <v>0.43635915145535276</v>
      </c>
      <c r="O431">
        <f t="shared" si="39"/>
        <v>1.3663925887561357</v>
      </c>
      <c r="P431">
        <f t="shared" si="40"/>
        <v>1.2421116241387138</v>
      </c>
      <c r="Q431" s="2">
        <f t="shared" si="41"/>
        <v>0.16763977907089375</v>
      </c>
    </row>
    <row r="432" spans="1:17" x14ac:dyDescent="0.2">
      <c r="A432">
        <v>4.0540000000000003</v>
      </c>
      <c r="B432">
        <v>2.2949999999999999</v>
      </c>
      <c r="C432">
        <v>24.03</v>
      </c>
      <c r="D432">
        <v>0.48799999999999999</v>
      </c>
      <c r="E432">
        <v>1.6120000000000001</v>
      </c>
      <c r="F432">
        <v>2.5680000000000001</v>
      </c>
      <c r="G432">
        <v>1.7589999999999999</v>
      </c>
      <c r="H432">
        <v>0.79100000000000004</v>
      </c>
      <c r="I432" s="2">
        <v>5.5829999999999996E-4</v>
      </c>
      <c r="J432" s="2">
        <v>19.73</v>
      </c>
      <c r="K432" s="2">
        <v>0.66790000000000005</v>
      </c>
      <c r="L432" s="2">
        <f t="shared" si="36"/>
        <v>1.3599927987347131</v>
      </c>
      <c r="M432" s="2">
        <f t="shared" si="37"/>
        <v>3.1</v>
      </c>
      <c r="N432">
        <f t="shared" si="38"/>
        <v>0.43389245189935871</v>
      </c>
      <c r="O432">
        <f t="shared" si="39"/>
        <v>1.3694189397271763</v>
      </c>
      <c r="P432">
        <f t="shared" si="40"/>
        <v>1.2171089497259617</v>
      </c>
      <c r="Q432" s="2">
        <f t="shared" si="41"/>
        <v>0.17059163562217236</v>
      </c>
    </row>
    <row r="433" spans="1:17" x14ac:dyDescent="0.2">
      <c r="A433">
        <v>4.0540000000000003</v>
      </c>
      <c r="B433">
        <v>2.3050000000000002</v>
      </c>
      <c r="C433">
        <v>24.03</v>
      </c>
      <c r="D433">
        <v>0.49299999999999999</v>
      </c>
      <c r="E433">
        <v>1.619</v>
      </c>
      <c r="F433">
        <v>2.5419999999999998</v>
      </c>
      <c r="G433">
        <v>1.7490000000000001</v>
      </c>
      <c r="H433">
        <v>0.79300000000000004</v>
      </c>
      <c r="I433" s="2">
        <v>5.5429999999999998E-4</v>
      </c>
      <c r="J433" s="2">
        <v>19.05</v>
      </c>
      <c r="K433" s="2">
        <v>0.64549999999999996</v>
      </c>
      <c r="L433" s="2">
        <f t="shared" si="36"/>
        <v>1.3680654901826113</v>
      </c>
      <c r="M433" s="2">
        <f t="shared" si="37"/>
        <v>3.1</v>
      </c>
      <c r="N433">
        <f t="shared" si="38"/>
        <v>0.43142575234336455</v>
      </c>
      <c r="O433">
        <f t="shared" si="39"/>
        <v>1.3724460619328265</v>
      </c>
      <c r="P433">
        <f t="shared" si="40"/>
        <v>1.1927188659729606</v>
      </c>
      <c r="Q433" s="2">
        <f t="shared" si="41"/>
        <v>0.16412170702135584</v>
      </c>
    </row>
    <row r="434" spans="1:17" x14ac:dyDescent="0.2">
      <c r="A434">
        <v>4.0540000000000003</v>
      </c>
      <c r="B434">
        <v>2.3250000000000002</v>
      </c>
      <c r="C434">
        <v>24.03</v>
      </c>
      <c r="D434">
        <v>0.503</v>
      </c>
      <c r="E434">
        <v>1.633</v>
      </c>
      <c r="F434">
        <v>2.4900000000000002</v>
      </c>
      <c r="G434">
        <v>1.7290000000000001</v>
      </c>
      <c r="H434">
        <v>0.79600000000000004</v>
      </c>
      <c r="I434" s="2">
        <v>5.4580000000000004E-4</v>
      </c>
      <c r="J434" s="2">
        <v>18.559999999999999</v>
      </c>
      <c r="K434" s="2">
        <v>0.66379999999999995</v>
      </c>
      <c r="L434" s="2">
        <f t="shared" si="36"/>
        <v>1.7836518477178824</v>
      </c>
      <c r="M434" s="2">
        <f t="shared" si="37"/>
        <v>3.1</v>
      </c>
      <c r="N434">
        <f t="shared" si="38"/>
        <v>0.42649235323137641</v>
      </c>
      <c r="O434">
        <f t="shared" si="39"/>
        <v>1.3785026020885127</v>
      </c>
      <c r="P434">
        <f t="shared" si="40"/>
        <v>1.1456980642800529</v>
      </c>
      <c r="Q434" s="2">
        <f t="shared" si="41"/>
        <v>0.15873348111803079</v>
      </c>
    </row>
    <row r="435" spans="1:17" x14ac:dyDescent="0.2">
      <c r="A435">
        <v>4.0540000000000003</v>
      </c>
      <c r="B435">
        <v>2.335</v>
      </c>
      <c r="C435">
        <v>24.03</v>
      </c>
      <c r="D435">
        <v>0.50800000000000001</v>
      </c>
      <c r="E435">
        <v>1.64</v>
      </c>
      <c r="F435">
        <v>2.4649999999999999</v>
      </c>
      <c r="G435">
        <v>1.7190000000000001</v>
      </c>
      <c r="H435">
        <v>0.79800000000000004</v>
      </c>
      <c r="I435" s="2">
        <v>5.4169999999999999E-4</v>
      </c>
      <c r="J435" s="2">
        <v>18.37</v>
      </c>
      <c r="K435" s="2">
        <v>0.65569999999999995</v>
      </c>
      <c r="L435" s="2">
        <f t="shared" si="36"/>
        <v>1.7693681840396855</v>
      </c>
      <c r="M435" s="2">
        <f t="shared" si="37"/>
        <v>3.1</v>
      </c>
      <c r="N435">
        <f t="shared" si="38"/>
        <v>0.42402565367538236</v>
      </c>
      <c r="O435">
        <f t="shared" si="39"/>
        <v>1.3815320210434654</v>
      </c>
      <c r="P435">
        <f t="shared" si="40"/>
        <v>1.123030129086809</v>
      </c>
      <c r="Q435" s="2">
        <f t="shared" si="41"/>
        <v>0.15652317265799426</v>
      </c>
    </row>
    <row r="436" spans="1:17" x14ac:dyDescent="0.2">
      <c r="A436">
        <v>4.0540000000000003</v>
      </c>
      <c r="B436">
        <v>2.3450000000000002</v>
      </c>
      <c r="C436">
        <v>24.03</v>
      </c>
      <c r="D436">
        <v>0.51400000000000001</v>
      </c>
      <c r="E436">
        <v>1.647</v>
      </c>
      <c r="F436">
        <v>2.4390000000000001</v>
      </c>
      <c r="G436">
        <v>1.7090000000000001</v>
      </c>
      <c r="H436">
        <v>0.79900000000000004</v>
      </c>
      <c r="I436" s="2">
        <v>5.3720000000000005E-4</v>
      </c>
      <c r="J436" s="2">
        <v>18.16</v>
      </c>
      <c r="K436" s="2">
        <v>0.64829999999999999</v>
      </c>
      <c r="L436" s="2">
        <f t="shared" si="36"/>
        <v>1.7704316417752686</v>
      </c>
      <c r="M436" s="2">
        <f t="shared" si="37"/>
        <v>3.1</v>
      </c>
      <c r="N436">
        <f t="shared" si="38"/>
        <v>0.42155895411938826</v>
      </c>
      <c r="O436">
        <f t="shared" si="39"/>
        <v>1.3847572106225623</v>
      </c>
      <c r="P436">
        <f t="shared" si="40"/>
        <v>1.0987584423489556</v>
      </c>
      <c r="Q436" s="2">
        <f t="shared" si="41"/>
        <v>0.1541282958053172</v>
      </c>
    </row>
    <row r="437" spans="1:17" x14ac:dyDescent="0.2">
      <c r="A437">
        <v>4.0540000000000003</v>
      </c>
      <c r="B437">
        <v>2.355</v>
      </c>
      <c r="C437">
        <v>24.03</v>
      </c>
      <c r="D437">
        <v>0.51900000000000002</v>
      </c>
      <c r="E437">
        <v>1.6539999999999999</v>
      </c>
      <c r="F437">
        <v>2.4129999999999998</v>
      </c>
      <c r="G437">
        <v>1.6990000000000001</v>
      </c>
      <c r="H437">
        <v>0.80100000000000005</v>
      </c>
      <c r="I437" s="2">
        <v>5.3249999999999999E-4</v>
      </c>
      <c r="J437" s="2">
        <v>19.47</v>
      </c>
      <c r="K437" s="2">
        <v>0.69699999999999995</v>
      </c>
      <c r="L437" s="2">
        <f t="shared" si="36"/>
        <v>1.7903753461732372</v>
      </c>
      <c r="M437" s="2">
        <f t="shared" si="37"/>
        <v>3.1</v>
      </c>
      <c r="N437">
        <f t="shared" si="38"/>
        <v>0.41909225456339422</v>
      </c>
      <c r="O437">
        <f t="shared" si="39"/>
        <v>1.3877869634858713</v>
      </c>
      <c r="P437">
        <f t="shared" si="40"/>
        <v>1.0772121367751495</v>
      </c>
      <c r="Q437" s="2">
        <f t="shared" si="41"/>
        <v>0.16461536880992156</v>
      </c>
    </row>
    <row r="438" spans="1:17" x14ac:dyDescent="0.2">
      <c r="A438">
        <v>4.0540000000000003</v>
      </c>
      <c r="B438">
        <v>2.3650000000000002</v>
      </c>
      <c r="C438">
        <v>24.03</v>
      </c>
      <c r="D438">
        <v>0.52400000000000002</v>
      </c>
      <c r="E438">
        <v>1.661</v>
      </c>
      <c r="F438">
        <v>2.387</v>
      </c>
      <c r="G438">
        <v>1.6890000000000001</v>
      </c>
      <c r="H438">
        <v>0.80200000000000005</v>
      </c>
      <c r="I438" s="2">
        <v>5.2780000000000004E-4</v>
      </c>
      <c r="J438" s="2">
        <v>19.25</v>
      </c>
      <c r="K438" s="2">
        <v>0.68930000000000002</v>
      </c>
      <c r="L438" s="2">
        <f t="shared" si="36"/>
        <v>1.7921997176554421</v>
      </c>
      <c r="M438" s="2">
        <f t="shared" si="37"/>
        <v>3.1</v>
      </c>
      <c r="N438">
        <f t="shared" si="38"/>
        <v>0.41662555500740006</v>
      </c>
      <c r="O438">
        <f t="shared" si="39"/>
        <v>1.3908174932032009</v>
      </c>
      <c r="P438">
        <f t="shared" si="40"/>
        <v>1.0561688289051676</v>
      </c>
      <c r="Q438" s="2">
        <f t="shared" si="41"/>
        <v>0.16212579261246302</v>
      </c>
    </row>
    <row r="439" spans="1:17" x14ac:dyDescent="0.2">
      <c r="A439">
        <v>4.0540000000000003</v>
      </c>
      <c r="B439">
        <v>2.375</v>
      </c>
      <c r="C439">
        <v>24.03</v>
      </c>
      <c r="D439">
        <v>0.52900000000000003</v>
      </c>
      <c r="E439">
        <v>1.6679999999999999</v>
      </c>
      <c r="F439">
        <v>2.3620000000000001</v>
      </c>
      <c r="G439">
        <v>1.679</v>
      </c>
      <c r="H439">
        <v>0.80400000000000005</v>
      </c>
      <c r="I439" s="2">
        <v>5.2329999999999998E-4</v>
      </c>
      <c r="J439" s="2">
        <v>20.07</v>
      </c>
      <c r="K439" s="2">
        <v>0.71809999999999996</v>
      </c>
      <c r="L439" s="2">
        <f t="shared" si="36"/>
        <v>1.7865945221493718</v>
      </c>
      <c r="M439" s="2">
        <f t="shared" si="37"/>
        <v>3.1</v>
      </c>
      <c r="N439">
        <f t="shared" si="38"/>
        <v>0.41415885545140607</v>
      </c>
      <c r="O439">
        <f t="shared" si="39"/>
        <v>1.3938488178390911</v>
      </c>
      <c r="P439">
        <f t="shared" si="40"/>
        <v>1.035613107316919</v>
      </c>
      <c r="Q439" s="2">
        <f t="shared" si="41"/>
        <v>0.16836996813286539</v>
      </c>
    </row>
    <row r="440" spans="1:17" x14ac:dyDescent="0.2">
      <c r="A440">
        <v>4.0540000000000003</v>
      </c>
      <c r="B440">
        <v>2.3849999999999998</v>
      </c>
      <c r="C440">
        <v>24.03</v>
      </c>
      <c r="D440">
        <v>0.53500000000000003</v>
      </c>
      <c r="E440">
        <v>1.675</v>
      </c>
      <c r="F440">
        <v>2.3359999999999999</v>
      </c>
      <c r="G440">
        <v>1.669</v>
      </c>
      <c r="H440">
        <v>0.80600000000000005</v>
      </c>
      <c r="I440" s="2">
        <v>5.1829999999999997E-4</v>
      </c>
      <c r="J440" s="2">
        <v>20.170000000000002</v>
      </c>
      <c r="K440" s="2">
        <v>0.72040000000000004</v>
      </c>
      <c r="L440" s="2">
        <f t="shared" si="36"/>
        <v>1.7738714151988042</v>
      </c>
      <c r="M440" s="2">
        <f t="shared" si="37"/>
        <v>3.1</v>
      </c>
      <c r="N440">
        <f t="shared" si="38"/>
        <v>0.41169215589541203</v>
      </c>
      <c r="O440">
        <f t="shared" si="39"/>
        <v>1.3970713049897361</v>
      </c>
      <c r="P440">
        <f t="shared" si="40"/>
        <v>1.0136319696714828</v>
      </c>
      <c r="Q440" s="2">
        <f t="shared" si="41"/>
        <v>0.1685150351001696</v>
      </c>
    </row>
    <row r="441" spans="1:17" x14ac:dyDescent="0.2">
      <c r="A441">
        <v>4.0540000000000003</v>
      </c>
      <c r="B441">
        <v>2.395</v>
      </c>
      <c r="C441">
        <v>24.03</v>
      </c>
      <c r="D441">
        <v>0.54</v>
      </c>
      <c r="E441">
        <v>1.6819999999999999</v>
      </c>
      <c r="F441">
        <v>2.31</v>
      </c>
      <c r="G441">
        <v>1.659</v>
      </c>
      <c r="H441">
        <v>0.80700000000000005</v>
      </c>
      <c r="I441" s="2">
        <v>5.1320000000000001E-4</v>
      </c>
      <c r="J441" s="2">
        <v>21.38</v>
      </c>
      <c r="K441" s="2">
        <v>0.7661</v>
      </c>
      <c r="L441" s="2">
        <f t="shared" si="36"/>
        <v>1.7971419282071575</v>
      </c>
      <c r="M441" s="2">
        <f t="shared" si="37"/>
        <v>3.1</v>
      </c>
      <c r="N441">
        <f t="shared" si="38"/>
        <v>0.40922545633941787</v>
      </c>
      <c r="O441">
        <f t="shared" si="39"/>
        <v>1.4001029828934686</v>
      </c>
      <c r="P441">
        <f t="shared" si="40"/>
        <v>0.99406146083495373</v>
      </c>
      <c r="Q441" s="2">
        <f t="shared" si="41"/>
        <v>0.17790752777757557</v>
      </c>
    </row>
    <row r="442" spans="1:17" x14ac:dyDescent="0.2">
      <c r="A442">
        <v>4.0540000000000003</v>
      </c>
      <c r="B442">
        <v>2.4049999999999998</v>
      </c>
      <c r="C442">
        <v>24.03</v>
      </c>
      <c r="D442">
        <v>0.54600000000000004</v>
      </c>
      <c r="E442">
        <v>1.6890000000000001</v>
      </c>
      <c r="F442">
        <v>2.2839999999999998</v>
      </c>
      <c r="G442">
        <v>1.649</v>
      </c>
      <c r="H442">
        <v>0.80900000000000005</v>
      </c>
      <c r="I442" s="2">
        <v>5.0799999999999999E-4</v>
      </c>
      <c r="J442" s="2">
        <v>23.39</v>
      </c>
      <c r="K442" s="2">
        <v>0.83830000000000005</v>
      </c>
      <c r="L442" s="2">
        <f t="shared" si="36"/>
        <v>1.798646588267234</v>
      </c>
      <c r="M442" s="2">
        <f t="shared" si="37"/>
        <v>3.1</v>
      </c>
      <c r="N442">
        <f t="shared" si="38"/>
        <v>0.40675875678342388</v>
      </c>
      <c r="O442">
        <f t="shared" si="39"/>
        <v>1.4033235767810734</v>
      </c>
      <c r="P442">
        <f t="shared" si="40"/>
        <v>0.97314837228158824</v>
      </c>
      <c r="Q442" s="2">
        <f t="shared" si="41"/>
        <v>0.19381662540745689</v>
      </c>
    </row>
    <row r="443" spans="1:17" x14ac:dyDescent="0.2">
      <c r="A443">
        <v>4.0540000000000003</v>
      </c>
      <c r="B443">
        <v>2.415</v>
      </c>
      <c r="C443">
        <v>24.03</v>
      </c>
      <c r="D443">
        <v>0.55100000000000005</v>
      </c>
      <c r="E443">
        <v>1.696</v>
      </c>
      <c r="F443">
        <v>2.258</v>
      </c>
      <c r="G443">
        <v>1.639</v>
      </c>
      <c r="H443">
        <v>0.81</v>
      </c>
      <c r="I443" s="2">
        <v>5.0270000000000002E-4</v>
      </c>
      <c r="J443" s="2">
        <v>24.62</v>
      </c>
      <c r="K443" s="2">
        <v>0.88490000000000002</v>
      </c>
      <c r="L443" s="2">
        <f t="shared" si="36"/>
        <v>1.8189299195827204</v>
      </c>
      <c r="M443" s="2">
        <f t="shared" si="37"/>
        <v>3.1</v>
      </c>
      <c r="N443">
        <f t="shared" si="38"/>
        <v>0.40429205722742972</v>
      </c>
      <c r="O443">
        <f t="shared" si="39"/>
        <v>1.4063556469981937</v>
      </c>
      <c r="P443">
        <f t="shared" si="40"/>
        <v>0.95450091261917724</v>
      </c>
      <c r="Q443" s="2">
        <f t="shared" si="41"/>
        <v>0.20317026874453634</v>
      </c>
    </row>
    <row r="444" spans="1:17" x14ac:dyDescent="0.2">
      <c r="A444">
        <v>4.0540000000000003</v>
      </c>
      <c r="B444">
        <v>2.4249999999999998</v>
      </c>
      <c r="C444">
        <v>24.03</v>
      </c>
      <c r="D444">
        <v>0.55700000000000005</v>
      </c>
      <c r="E444">
        <v>1.7030000000000001</v>
      </c>
      <c r="F444">
        <v>2.2330000000000001</v>
      </c>
      <c r="G444">
        <v>1.629</v>
      </c>
      <c r="H444">
        <v>0.81200000000000006</v>
      </c>
      <c r="I444" s="2">
        <v>4.9759999999999995E-4</v>
      </c>
      <c r="J444" s="2">
        <v>25.82</v>
      </c>
      <c r="K444" s="2">
        <v>0.92779999999999996</v>
      </c>
      <c r="L444" s="2">
        <f t="shared" si="36"/>
        <v>1.8171630515995578</v>
      </c>
      <c r="M444" s="2">
        <f t="shared" si="37"/>
        <v>3.1</v>
      </c>
      <c r="N444">
        <f t="shared" si="38"/>
        <v>0.40182535767143568</v>
      </c>
      <c r="O444">
        <f t="shared" si="39"/>
        <v>1.4095743123131832</v>
      </c>
      <c r="P444">
        <f t="shared" si="40"/>
        <v>0.93458815946004803</v>
      </c>
      <c r="Q444" s="2">
        <f t="shared" si="41"/>
        <v>0.21215860545185161</v>
      </c>
    </row>
    <row r="445" spans="1:17" x14ac:dyDescent="0.2">
      <c r="A445">
        <v>4.0540000000000003</v>
      </c>
      <c r="B445">
        <v>2.4350000000000001</v>
      </c>
      <c r="C445">
        <v>24.03</v>
      </c>
      <c r="D445">
        <v>0.56299999999999994</v>
      </c>
      <c r="E445">
        <v>1.71</v>
      </c>
      <c r="F445">
        <v>2.2069999999999999</v>
      </c>
      <c r="G445">
        <v>1.619</v>
      </c>
      <c r="H445">
        <v>0.81299999999999994</v>
      </c>
      <c r="I445" s="2">
        <v>4.9200000000000003E-4</v>
      </c>
      <c r="J445" s="2">
        <v>25.19</v>
      </c>
      <c r="K445" s="2">
        <v>0.90810000000000002</v>
      </c>
      <c r="L445" s="2">
        <f t="shared" si="36"/>
        <v>1.8401193741816195</v>
      </c>
      <c r="M445" s="2">
        <f t="shared" si="37"/>
        <v>3.1</v>
      </c>
      <c r="N445">
        <f t="shared" si="38"/>
        <v>0.39935865811544158</v>
      </c>
      <c r="O445">
        <f t="shared" si="39"/>
        <v>1.412791484440352</v>
      </c>
      <c r="P445">
        <f t="shared" si="40"/>
        <v>0.91517809511450399</v>
      </c>
      <c r="Q445" s="2">
        <f t="shared" si="41"/>
        <v>0.206083848732352</v>
      </c>
    </row>
    <row r="446" spans="1:17" x14ac:dyDescent="0.2">
      <c r="A446">
        <v>4.0540000000000003</v>
      </c>
      <c r="B446">
        <v>2.4449999999999998</v>
      </c>
      <c r="C446">
        <v>24.03</v>
      </c>
      <c r="D446">
        <v>0.56899999999999995</v>
      </c>
      <c r="E446">
        <v>1.7170000000000001</v>
      </c>
      <c r="F446">
        <v>2.181</v>
      </c>
      <c r="G446">
        <v>1.609</v>
      </c>
      <c r="H446">
        <v>0.81499999999999995</v>
      </c>
      <c r="I446" s="2">
        <v>4.863E-4</v>
      </c>
      <c r="J446" s="2">
        <v>22.69</v>
      </c>
      <c r="K446" s="2">
        <v>0.81859999999999999</v>
      </c>
      <c r="L446" s="2">
        <f t="shared" si="36"/>
        <v>1.8455103787524065</v>
      </c>
      <c r="M446" s="2">
        <f t="shared" si="37"/>
        <v>3.1</v>
      </c>
      <c r="N446">
        <f t="shared" si="38"/>
        <v>0.39689195855944753</v>
      </c>
      <c r="O446">
        <f t="shared" si="39"/>
        <v>1.4160071444207767</v>
      </c>
      <c r="P446">
        <f t="shared" si="40"/>
        <v>0.89625386717214595</v>
      </c>
      <c r="Q446" s="2">
        <f t="shared" si="41"/>
        <v>0.18481642949838378</v>
      </c>
    </row>
    <row r="447" spans="1:17" x14ac:dyDescent="0.2">
      <c r="A447">
        <v>4.0540000000000003</v>
      </c>
      <c r="B447">
        <v>2.4550000000000001</v>
      </c>
      <c r="C447">
        <v>24.03</v>
      </c>
      <c r="D447">
        <v>0.57499999999999996</v>
      </c>
      <c r="E447">
        <v>1.724</v>
      </c>
      <c r="F447">
        <v>2.1549999999999998</v>
      </c>
      <c r="G447">
        <v>1.599</v>
      </c>
      <c r="H447">
        <v>0.81599999999999995</v>
      </c>
      <c r="I447" s="2">
        <v>4.8040000000000002E-4</v>
      </c>
      <c r="J447" s="2">
        <v>21.31</v>
      </c>
      <c r="K447" s="2">
        <v>0.76959999999999995</v>
      </c>
      <c r="L447" s="2">
        <f t="shared" si="36"/>
        <v>1.8527199658804556</v>
      </c>
      <c r="M447" s="2">
        <f t="shared" si="37"/>
        <v>3.1</v>
      </c>
      <c r="N447">
        <f t="shared" si="38"/>
        <v>0.39442525900345338</v>
      </c>
      <c r="O447">
        <f t="shared" si="39"/>
        <v>1.4192212789693768</v>
      </c>
      <c r="P447">
        <f t="shared" si="40"/>
        <v>0.87779934194669307</v>
      </c>
      <c r="Q447" s="2">
        <f t="shared" si="41"/>
        <v>0.17280590523798897</v>
      </c>
    </row>
    <row r="448" spans="1:17" x14ac:dyDescent="0.2">
      <c r="A448">
        <v>4.0540000000000003</v>
      </c>
      <c r="B448">
        <v>2.4649999999999999</v>
      </c>
      <c r="C448">
        <v>24.03</v>
      </c>
      <c r="D448">
        <v>0.58099999999999996</v>
      </c>
      <c r="E448">
        <v>1.732</v>
      </c>
      <c r="F448">
        <v>2.129</v>
      </c>
      <c r="G448">
        <v>1.589</v>
      </c>
      <c r="H448">
        <v>0.81799999999999995</v>
      </c>
      <c r="I448" s="2">
        <v>4.7429999999999998E-4</v>
      </c>
      <c r="J448" s="2">
        <v>19.25</v>
      </c>
      <c r="K448" s="2">
        <v>0.69779999999999998</v>
      </c>
      <c r="L448" s="2">
        <f t="shared" si="36"/>
        <v>1.8788704651986479</v>
      </c>
      <c r="M448" s="2">
        <f t="shared" si="37"/>
        <v>3.1</v>
      </c>
      <c r="N448">
        <f t="shared" si="38"/>
        <v>0.39195855944745939</v>
      </c>
      <c r="O448">
        <f t="shared" si="39"/>
        <v>1.4224034418573452</v>
      </c>
      <c r="P448">
        <f t="shared" si="40"/>
        <v>0.85979906705706188</v>
      </c>
      <c r="Q448" s="2">
        <f t="shared" si="41"/>
        <v>0.15558382409188576</v>
      </c>
    </row>
    <row r="449" spans="1:17" x14ac:dyDescent="0.2">
      <c r="A449">
        <v>4.0540000000000003</v>
      </c>
      <c r="B449">
        <v>2.4750000000000001</v>
      </c>
      <c r="C449">
        <v>24.03</v>
      </c>
      <c r="D449">
        <v>0.58699999999999997</v>
      </c>
      <c r="E449">
        <v>1.7390000000000001</v>
      </c>
      <c r="F449">
        <v>2.1040000000000001</v>
      </c>
      <c r="G449">
        <v>1.579</v>
      </c>
      <c r="H449">
        <v>0.81899999999999995</v>
      </c>
      <c r="I449" s="2">
        <v>4.6860000000000001E-4</v>
      </c>
      <c r="J449" s="2">
        <v>16.87</v>
      </c>
      <c r="K449" s="2">
        <v>0.6129</v>
      </c>
      <c r="L449" s="2">
        <f t="shared" si="36"/>
        <v>1.89453018339791</v>
      </c>
      <c r="M449" s="2">
        <f t="shared" si="37"/>
        <v>3.1</v>
      </c>
      <c r="N449">
        <f t="shared" si="38"/>
        <v>0.38949185989146523</v>
      </c>
      <c r="O449">
        <f t="shared" si="39"/>
        <v>1.4256145122965076</v>
      </c>
      <c r="P449">
        <f t="shared" si="40"/>
        <v>0.84223823631067207</v>
      </c>
      <c r="Q449" s="2">
        <f t="shared" si="41"/>
        <v>0.13572905305537575</v>
      </c>
    </row>
    <row r="450" spans="1:17" x14ac:dyDescent="0.2">
      <c r="A450">
        <v>4.0540000000000003</v>
      </c>
      <c r="B450">
        <v>2.4849999999999999</v>
      </c>
      <c r="C450">
        <v>24.03</v>
      </c>
      <c r="D450">
        <v>0.59299999999999997</v>
      </c>
      <c r="E450">
        <v>1.746</v>
      </c>
      <c r="F450">
        <v>2.0779999999999998</v>
      </c>
      <c r="G450">
        <v>1.569</v>
      </c>
      <c r="H450">
        <v>0.82099999999999995</v>
      </c>
      <c r="I450" s="2">
        <v>4.6230000000000002E-4</v>
      </c>
      <c r="J450" s="2">
        <v>15.83</v>
      </c>
      <c r="K450" s="2">
        <v>0.57909999999999995</v>
      </c>
      <c r="L450" s="2">
        <f t="shared" ref="L450:L513" si="42">SQRT((K450/J450*100)^2-M450^2)</f>
        <v>1.9423563006858424</v>
      </c>
      <c r="M450" s="2">
        <f t="shared" ref="M450:M513" si="43">3.1</f>
        <v>3.1</v>
      </c>
      <c r="N450">
        <f t="shared" ref="N450:N513" si="44">(A450-B450)/A450</f>
        <v>0.38702516033547119</v>
      </c>
      <c r="O450">
        <f t="shared" ref="O450:O513" si="45">1+(1-N450)^2+2*0.938*0.938*N450*N450*D450*D450/E450</f>
        <v>1.4288240581696792</v>
      </c>
      <c r="P450">
        <f t="shared" ref="P450:P513" si="46">PI()*N450/D450/B450</f>
        <v>0.82510265672573602</v>
      </c>
      <c r="Q450" s="2">
        <f t="shared" ref="Q450:Q513" si="47">P450*D450*E450*E450/2/PI()*137*137/O450/389380*J450</f>
        <v>0.12677713804565313</v>
      </c>
    </row>
    <row r="451" spans="1:17" x14ac:dyDescent="0.2">
      <c r="A451">
        <v>4.0540000000000003</v>
      </c>
      <c r="B451">
        <v>2.4950000000000001</v>
      </c>
      <c r="C451">
        <v>24.03</v>
      </c>
      <c r="D451">
        <v>0.59899999999999998</v>
      </c>
      <c r="E451">
        <v>1.7529999999999999</v>
      </c>
      <c r="F451">
        <v>2.052</v>
      </c>
      <c r="G451">
        <v>1.5589999999999999</v>
      </c>
      <c r="H451">
        <v>0.82199999999999995</v>
      </c>
      <c r="I451" s="2">
        <v>4.5590000000000002E-4</v>
      </c>
      <c r="J451" s="2">
        <v>14.6</v>
      </c>
      <c r="K451" s="2">
        <v>0.53659999999999997</v>
      </c>
      <c r="L451" s="2">
        <f t="shared" si="42"/>
        <v>1.9743713532591733</v>
      </c>
      <c r="M451" s="2">
        <f t="shared" si="43"/>
        <v>3.1</v>
      </c>
      <c r="N451">
        <f t="shared" si="44"/>
        <v>0.38455846077947708</v>
      </c>
      <c r="O451">
        <f t="shared" si="45"/>
        <v>1.4320320876689598</v>
      </c>
      <c r="P451">
        <f t="shared" si="46"/>
        <v>0.80837871754233259</v>
      </c>
      <c r="Q451" s="2">
        <f t="shared" si="47"/>
        <v>0.11638399409913734</v>
      </c>
    </row>
    <row r="452" spans="1:17" x14ac:dyDescent="0.2">
      <c r="A452">
        <v>4.0540000000000003</v>
      </c>
      <c r="B452">
        <v>2.5049999999999999</v>
      </c>
      <c r="C452">
        <v>24.03</v>
      </c>
      <c r="D452">
        <v>0.60499999999999998</v>
      </c>
      <c r="E452">
        <v>1.76</v>
      </c>
      <c r="F452">
        <v>2.0259999999999998</v>
      </c>
      <c r="G452">
        <v>1.5489999999999999</v>
      </c>
      <c r="H452">
        <v>0.82399999999999995</v>
      </c>
      <c r="I452" s="2">
        <v>4.4939999999999997E-4</v>
      </c>
      <c r="J452" s="2">
        <v>13.17</v>
      </c>
      <c r="K452" s="2">
        <v>0.48630000000000001</v>
      </c>
      <c r="L452" s="2">
        <f t="shared" si="42"/>
        <v>2.0060982236336038</v>
      </c>
      <c r="M452" s="2">
        <f t="shared" si="43"/>
        <v>3.1</v>
      </c>
      <c r="N452">
        <f t="shared" si="44"/>
        <v>0.38209176122348304</v>
      </c>
      <c r="O452">
        <f t="shared" si="45"/>
        <v>1.4352386141122877</v>
      </c>
      <c r="P452">
        <f t="shared" si="46"/>
        <v>0.79205336108403335</v>
      </c>
      <c r="Q452" s="2">
        <f t="shared" si="47"/>
        <v>0.10449233675932565</v>
      </c>
    </row>
    <row r="453" spans="1:17" x14ac:dyDescent="0.2">
      <c r="A453">
        <v>4.0540000000000003</v>
      </c>
      <c r="B453">
        <v>2.5150000000000001</v>
      </c>
      <c r="C453">
        <v>24.03</v>
      </c>
      <c r="D453">
        <v>0.61199999999999999</v>
      </c>
      <c r="E453">
        <v>1.7669999999999999</v>
      </c>
      <c r="F453">
        <v>2.0009999999999999</v>
      </c>
      <c r="G453">
        <v>1.5389999999999999</v>
      </c>
      <c r="H453">
        <v>0.82499999999999996</v>
      </c>
      <c r="I453" s="2">
        <v>4.4319999999999999E-4</v>
      </c>
      <c r="J453" s="2">
        <v>13.06</v>
      </c>
      <c r="K453" s="2">
        <v>0.48420000000000002</v>
      </c>
      <c r="L453" s="2">
        <f t="shared" si="42"/>
        <v>2.0336136895248633</v>
      </c>
      <c r="M453" s="2">
        <f t="shared" si="43"/>
        <v>3.1</v>
      </c>
      <c r="N453">
        <f t="shared" si="44"/>
        <v>0.37962506166748888</v>
      </c>
      <c r="O453">
        <f t="shared" si="45"/>
        <v>1.4386191793664023</v>
      </c>
      <c r="P453">
        <f t="shared" si="46"/>
        <v>0.77484589512152913</v>
      </c>
      <c r="Q453" s="2">
        <f t="shared" si="47"/>
        <v>0.10311570466555325</v>
      </c>
    </row>
    <row r="454" spans="1:17" x14ac:dyDescent="0.2">
      <c r="A454">
        <v>4.0540000000000003</v>
      </c>
      <c r="B454">
        <v>2.5249999999999999</v>
      </c>
      <c r="C454">
        <v>24.03</v>
      </c>
      <c r="D454">
        <v>0.61799999999999999</v>
      </c>
      <c r="E454">
        <v>1.774</v>
      </c>
      <c r="F454">
        <v>1.9750000000000001</v>
      </c>
      <c r="G454">
        <v>1.5289999999999999</v>
      </c>
      <c r="H454">
        <v>0.82599999999999996</v>
      </c>
      <c r="I454" s="2">
        <v>4.3639999999999998E-4</v>
      </c>
      <c r="J454" s="2">
        <v>12.49</v>
      </c>
      <c r="K454" s="2">
        <v>0.46350000000000002</v>
      </c>
      <c r="L454" s="2">
        <f t="shared" si="42"/>
        <v>2.0399238341598829</v>
      </c>
      <c r="M454" s="2">
        <f t="shared" si="43"/>
        <v>3.1</v>
      </c>
      <c r="N454">
        <f t="shared" si="44"/>
        <v>0.37715836211149489</v>
      </c>
      <c r="O454">
        <f t="shared" si="45"/>
        <v>1.4418214956385176</v>
      </c>
      <c r="P454">
        <f t="shared" si="46"/>
        <v>0.75931810673166811</v>
      </c>
      <c r="Q454" s="2">
        <f t="shared" si="47"/>
        <v>9.8142706367349952E-2</v>
      </c>
    </row>
    <row r="455" spans="1:17" x14ac:dyDescent="0.2">
      <c r="A455">
        <v>4.0540000000000003</v>
      </c>
      <c r="B455">
        <v>2.5350000000000001</v>
      </c>
      <c r="C455">
        <v>24.03</v>
      </c>
      <c r="D455">
        <v>0.625</v>
      </c>
      <c r="E455">
        <v>1.7809999999999999</v>
      </c>
      <c r="F455">
        <v>1.9490000000000001</v>
      </c>
      <c r="G455">
        <v>1.5189999999999999</v>
      </c>
      <c r="H455">
        <v>0.82799999999999996</v>
      </c>
      <c r="I455" s="2">
        <v>4.2939999999999997E-4</v>
      </c>
      <c r="J455" s="2">
        <v>12.21</v>
      </c>
      <c r="K455" s="2">
        <v>0.45429999999999998</v>
      </c>
      <c r="L455" s="2">
        <f t="shared" si="42"/>
        <v>2.0576109159898315</v>
      </c>
      <c r="M455" s="2">
        <f t="shared" si="43"/>
        <v>3.1</v>
      </c>
      <c r="N455">
        <f t="shared" si="44"/>
        <v>0.37469166255550074</v>
      </c>
      <c r="O455">
        <f t="shared" si="45"/>
        <v>1.4451956128167804</v>
      </c>
      <c r="P455">
        <f t="shared" si="46"/>
        <v>0.74296083594206352</v>
      </c>
      <c r="Q455" s="2">
        <f t="shared" si="47"/>
        <v>9.5466374998455075E-2</v>
      </c>
    </row>
    <row r="456" spans="1:17" x14ac:dyDescent="0.2">
      <c r="A456">
        <v>4.0540000000000003</v>
      </c>
      <c r="B456">
        <v>2.5449999999999999</v>
      </c>
      <c r="C456">
        <v>24.03</v>
      </c>
      <c r="D456">
        <v>0.63100000000000001</v>
      </c>
      <c r="E456">
        <v>1.788</v>
      </c>
      <c r="F456">
        <v>1.923</v>
      </c>
      <c r="G456">
        <v>1.5089999999999999</v>
      </c>
      <c r="H456">
        <v>0.82899999999999996</v>
      </c>
      <c r="I456" s="2">
        <v>4.2230000000000002E-4</v>
      </c>
      <c r="J456" s="2">
        <v>11.65</v>
      </c>
      <c r="K456" s="2">
        <v>0.43559999999999999</v>
      </c>
      <c r="L456" s="2">
        <f t="shared" si="42"/>
        <v>2.0905832273747857</v>
      </c>
      <c r="M456" s="2">
        <f t="shared" si="43"/>
        <v>3.1</v>
      </c>
      <c r="N456">
        <f t="shared" si="44"/>
        <v>0.37222496299950669</v>
      </c>
      <c r="O456">
        <f t="shared" si="45"/>
        <v>1.4483937504641271</v>
      </c>
      <c r="P456">
        <f t="shared" si="46"/>
        <v>0.72817912082793879</v>
      </c>
      <c r="Q456" s="2">
        <f t="shared" si="47"/>
        <v>9.0642008149578346E-2</v>
      </c>
    </row>
    <row r="457" spans="1:17" x14ac:dyDescent="0.2">
      <c r="A457">
        <v>4.0540000000000003</v>
      </c>
      <c r="B457">
        <v>2.5649999999999999</v>
      </c>
      <c r="C457">
        <v>24.03</v>
      </c>
      <c r="D457">
        <v>0.64500000000000002</v>
      </c>
      <c r="E457">
        <v>1.802</v>
      </c>
      <c r="F457">
        <v>1.8720000000000001</v>
      </c>
      <c r="G457">
        <v>1.4890000000000001</v>
      </c>
      <c r="H457">
        <v>0.83199999999999996</v>
      </c>
      <c r="I457" s="2">
        <v>4.081E-4</v>
      </c>
      <c r="J457" s="2">
        <v>11.55</v>
      </c>
      <c r="K457" s="2">
        <v>0.39839999999999998</v>
      </c>
      <c r="L457" s="2">
        <f t="shared" si="42"/>
        <v>1.5126202108182161</v>
      </c>
      <c r="M457" s="2">
        <f t="shared" si="43"/>
        <v>3.1</v>
      </c>
      <c r="N457">
        <f t="shared" si="44"/>
        <v>0.36729156388751855</v>
      </c>
      <c r="O457">
        <f t="shared" si="45"/>
        <v>1.4551252225315789</v>
      </c>
      <c r="P457">
        <f t="shared" si="46"/>
        <v>0.69745106537590673</v>
      </c>
      <c r="Q457" s="2">
        <f t="shared" si="47"/>
        <v>8.8951294081351051E-2</v>
      </c>
    </row>
    <row r="458" spans="1:17" x14ac:dyDescent="0.2">
      <c r="A458">
        <v>4.0540000000000003</v>
      </c>
      <c r="B458">
        <v>2.5750000000000002</v>
      </c>
      <c r="C458">
        <v>24.03</v>
      </c>
      <c r="D458">
        <v>0.65200000000000002</v>
      </c>
      <c r="E458">
        <v>1.8089999999999999</v>
      </c>
      <c r="F458">
        <v>1.8460000000000001</v>
      </c>
      <c r="G458">
        <v>1.4790000000000001</v>
      </c>
      <c r="H458">
        <v>0.83299999999999996</v>
      </c>
      <c r="I458" s="2">
        <v>4.0059999999999998E-4</v>
      </c>
      <c r="J458" s="2">
        <v>10.88</v>
      </c>
      <c r="K458" s="2">
        <v>0.37569999999999998</v>
      </c>
      <c r="L458" s="2">
        <f t="shared" si="42"/>
        <v>1.5212075024877421</v>
      </c>
      <c r="M458" s="2">
        <f t="shared" si="43"/>
        <v>3.1</v>
      </c>
      <c r="N458">
        <f t="shared" si="44"/>
        <v>0.36482486433152445</v>
      </c>
      <c r="O458">
        <f t="shared" si="45"/>
        <v>1.4584852644505828</v>
      </c>
      <c r="P458">
        <f t="shared" si="46"/>
        <v>0.68266788589600924</v>
      </c>
      <c r="Q458" s="2">
        <f t="shared" si="47"/>
        <v>8.3358267074084613E-2</v>
      </c>
    </row>
    <row r="459" spans="1:17" x14ac:dyDescent="0.2">
      <c r="A459">
        <v>4.0540000000000003</v>
      </c>
      <c r="B459">
        <v>2.585</v>
      </c>
      <c r="C459">
        <v>24.03</v>
      </c>
      <c r="D459">
        <v>0.65900000000000003</v>
      </c>
      <c r="E459">
        <v>1.8160000000000001</v>
      </c>
      <c r="F459">
        <v>1.82</v>
      </c>
      <c r="G459">
        <v>1.4690000000000001</v>
      </c>
      <c r="H459">
        <v>0.83499999999999996</v>
      </c>
      <c r="I459" s="2">
        <v>3.9290000000000001E-4</v>
      </c>
      <c r="J459" s="2">
        <v>10.56</v>
      </c>
      <c r="K459" s="2">
        <v>0.3654</v>
      </c>
      <c r="L459" s="2">
        <f t="shared" si="42"/>
        <v>1.5372614543159591</v>
      </c>
      <c r="M459" s="2">
        <f t="shared" si="43"/>
        <v>3.1</v>
      </c>
      <c r="N459">
        <f t="shared" si="44"/>
        <v>0.3623581647755304</v>
      </c>
      <c r="O459">
        <f t="shared" si="45"/>
        <v>1.46184149641042</v>
      </c>
      <c r="P459">
        <f t="shared" si="46"/>
        <v>0.66825460792953739</v>
      </c>
      <c r="Q459" s="2">
        <f t="shared" si="47"/>
        <v>8.048414274780083E-2</v>
      </c>
    </row>
    <row r="460" spans="1:17" x14ac:dyDescent="0.2">
      <c r="A460">
        <v>4.0540000000000003</v>
      </c>
      <c r="B460">
        <v>2.5950000000000002</v>
      </c>
      <c r="C460">
        <v>24.03</v>
      </c>
      <c r="D460">
        <v>0.66600000000000004</v>
      </c>
      <c r="E460">
        <v>1.823</v>
      </c>
      <c r="F460">
        <v>1.794</v>
      </c>
      <c r="G460">
        <v>1.4590000000000001</v>
      </c>
      <c r="H460">
        <v>0.83599999999999997</v>
      </c>
      <c r="I460" s="2">
        <v>3.8509999999999998E-4</v>
      </c>
      <c r="J460" s="2">
        <v>10.74</v>
      </c>
      <c r="K460" s="2">
        <v>0.37219999999999998</v>
      </c>
      <c r="L460" s="2">
        <f t="shared" si="42"/>
        <v>1.5492037583945168</v>
      </c>
      <c r="M460" s="2">
        <f t="shared" si="43"/>
        <v>3.1</v>
      </c>
      <c r="N460">
        <f t="shared" si="44"/>
        <v>0.35989146521953624</v>
      </c>
      <c r="O460">
        <f t="shared" si="45"/>
        <v>1.4651939168327159</v>
      </c>
      <c r="P460">
        <f t="shared" si="46"/>
        <v>0.65419892911603017</v>
      </c>
      <c r="Q460" s="2">
        <f t="shared" si="47"/>
        <v>8.1424330249715932E-2</v>
      </c>
    </row>
    <row r="461" spans="1:17" x14ac:dyDescent="0.2">
      <c r="A461">
        <v>4.0540000000000003</v>
      </c>
      <c r="B461">
        <v>2.605</v>
      </c>
      <c r="C461">
        <v>24.03</v>
      </c>
      <c r="D461">
        <v>0.67300000000000004</v>
      </c>
      <c r="E461">
        <v>1.83</v>
      </c>
      <c r="F461">
        <v>1.768</v>
      </c>
      <c r="G461">
        <v>1.4490000000000001</v>
      </c>
      <c r="H461">
        <v>0.83699999999999997</v>
      </c>
      <c r="I461" s="2">
        <v>3.771E-4</v>
      </c>
      <c r="J461" s="2">
        <v>9.9359999999999999</v>
      </c>
      <c r="K461" s="2">
        <v>0.34470000000000001</v>
      </c>
      <c r="L461" s="2">
        <f t="shared" si="42"/>
        <v>1.5573595446500939</v>
      </c>
      <c r="M461" s="2">
        <f t="shared" si="43"/>
        <v>3.1</v>
      </c>
      <c r="N461">
        <f t="shared" si="44"/>
        <v>0.35742476566354225</v>
      </c>
      <c r="O461">
        <f t="shared" si="45"/>
        <v>1.4685425310438149</v>
      </c>
      <c r="P461">
        <f t="shared" si="46"/>
        <v>0.64048906863851229</v>
      </c>
      <c r="Q461" s="2">
        <f t="shared" si="47"/>
        <v>7.492756943739308E-2</v>
      </c>
    </row>
    <row r="462" spans="1:17" x14ac:dyDescent="0.2">
      <c r="A462">
        <v>4.0540000000000003</v>
      </c>
      <c r="B462">
        <v>2.6150000000000002</v>
      </c>
      <c r="C462">
        <v>24.03</v>
      </c>
      <c r="D462">
        <v>0.68</v>
      </c>
      <c r="E462">
        <v>1.837</v>
      </c>
      <c r="F462">
        <v>1.7430000000000001</v>
      </c>
      <c r="G462">
        <v>1.4390000000000001</v>
      </c>
      <c r="H462">
        <v>0.83799999999999997</v>
      </c>
      <c r="I462" s="2">
        <v>3.6939999999999998E-4</v>
      </c>
      <c r="J462" s="2">
        <v>9.9819999999999993</v>
      </c>
      <c r="K462" s="2">
        <v>0.34660000000000002</v>
      </c>
      <c r="L462" s="2">
        <f t="shared" si="42"/>
        <v>1.5641356751737163</v>
      </c>
      <c r="M462" s="2">
        <f t="shared" si="43"/>
        <v>3.1</v>
      </c>
      <c r="N462">
        <f t="shared" si="44"/>
        <v>0.3549580661075481</v>
      </c>
      <c r="O462">
        <f t="shared" si="45"/>
        <v>1.4718873511432287</v>
      </c>
      <c r="P462">
        <f t="shared" si="46"/>
        <v>0.62711374019565458</v>
      </c>
      <c r="Q462" s="2">
        <f t="shared" si="47"/>
        <v>7.4869366643848315E-2</v>
      </c>
    </row>
    <row r="463" spans="1:17" x14ac:dyDescent="0.2">
      <c r="A463">
        <v>4.0540000000000003</v>
      </c>
      <c r="B463">
        <v>2.625</v>
      </c>
      <c r="C463">
        <v>24.03</v>
      </c>
      <c r="D463">
        <v>0.68799999999999994</v>
      </c>
      <c r="E463">
        <v>1.8440000000000001</v>
      </c>
      <c r="F463">
        <v>1.7170000000000001</v>
      </c>
      <c r="G463">
        <v>1.429</v>
      </c>
      <c r="H463">
        <v>0.84</v>
      </c>
      <c r="I463" s="2">
        <v>3.611E-4</v>
      </c>
      <c r="J463" s="2">
        <v>9.7899999999999991</v>
      </c>
      <c r="K463" s="2">
        <v>0.34010000000000001</v>
      </c>
      <c r="L463" s="2">
        <f t="shared" si="42"/>
        <v>1.5679124779365852</v>
      </c>
      <c r="M463" s="2">
        <f t="shared" si="43"/>
        <v>3.1</v>
      </c>
      <c r="N463">
        <f t="shared" si="44"/>
        <v>0.35249136655155405</v>
      </c>
      <c r="O463">
        <f t="shared" si="45"/>
        <v>1.4753914284631084</v>
      </c>
      <c r="P463">
        <f t="shared" si="46"/>
        <v>0.61316959446965069</v>
      </c>
      <c r="Q463" s="2">
        <f t="shared" si="47"/>
        <v>7.3022037008087473E-2</v>
      </c>
    </row>
    <row r="464" spans="1:17" x14ac:dyDescent="0.2">
      <c r="A464">
        <v>4.0540000000000003</v>
      </c>
      <c r="B464">
        <v>2.6349999999999998</v>
      </c>
      <c r="C464">
        <v>24.03</v>
      </c>
      <c r="D464">
        <v>0.69499999999999995</v>
      </c>
      <c r="E464">
        <v>1.851</v>
      </c>
      <c r="F464">
        <v>1.6910000000000001</v>
      </c>
      <c r="G464">
        <v>1.419</v>
      </c>
      <c r="H464">
        <v>0.84099999999999997</v>
      </c>
      <c r="I464" s="2">
        <v>3.5260000000000001E-4</v>
      </c>
      <c r="J464" s="2">
        <v>9.8469999999999995</v>
      </c>
      <c r="K464" s="2">
        <v>0.35</v>
      </c>
      <c r="L464" s="2">
        <f t="shared" si="42"/>
        <v>1.7388593168802133</v>
      </c>
      <c r="M464" s="2">
        <f t="shared" si="43"/>
        <v>3.1</v>
      </c>
      <c r="N464">
        <f t="shared" si="44"/>
        <v>0.35002466699556006</v>
      </c>
      <c r="O464">
        <f t="shared" si="45"/>
        <v>1.4787274719815162</v>
      </c>
      <c r="P464">
        <f t="shared" si="46"/>
        <v>0.60045864191689913</v>
      </c>
      <c r="Q464" s="2">
        <f t="shared" si="47"/>
        <v>7.3043935367453142E-2</v>
      </c>
    </row>
    <row r="465" spans="1:17" x14ac:dyDescent="0.2">
      <c r="A465">
        <v>4.0540000000000003</v>
      </c>
      <c r="B465">
        <v>2.645</v>
      </c>
      <c r="C465">
        <v>24.03</v>
      </c>
      <c r="D465">
        <v>0.70299999999999996</v>
      </c>
      <c r="E465">
        <v>1.8580000000000001</v>
      </c>
      <c r="F465">
        <v>1.665</v>
      </c>
      <c r="G465">
        <v>1.409</v>
      </c>
      <c r="H465">
        <v>0.84199999999999997</v>
      </c>
      <c r="I465" s="2">
        <v>3.4400000000000001E-4</v>
      </c>
      <c r="J465" s="2">
        <v>9.907</v>
      </c>
      <c r="K465" s="2">
        <v>0.37309999999999999</v>
      </c>
      <c r="L465" s="2">
        <f t="shared" si="42"/>
        <v>2.1384426447674216</v>
      </c>
      <c r="M465" s="2">
        <f t="shared" si="43"/>
        <v>3.1</v>
      </c>
      <c r="N465">
        <f t="shared" si="44"/>
        <v>0.34755796743956591</v>
      </c>
      <c r="O465">
        <f t="shared" si="45"/>
        <v>1.4822205155213057</v>
      </c>
      <c r="P465">
        <f t="shared" si="46"/>
        <v>0.58721361983868259</v>
      </c>
      <c r="Q465" s="2">
        <f t="shared" si="47"/>
        <v>7.3073487085161606E-2</v>
      </c>
    </row>
    <row r="466" spans="1:17" x14ac:dyDescent="0.2">
      <c r="A466">
        <v>4.0540000000000003</v>
      </c>
      <c r="B466">
        <v>2.6549999999999998</v>
      </c>
      <c r="C466">
        <v>24.03</v>
      </c>
      <c r="D466">
        <v>0.71</v>
      </c>
      <c r="E466">
        <v>1.865</v>
      </c>
      <c r="F466">
        <v>1.64</v>
      </c>
      <c r="G466">
        <v>1.399</v>
      </c>
      <c r="H466">
        <v>0.84299999999999997</v>
      </c>
      <c r="I466" s="2">
        <v>3.3569999999999997E-4</v>
      </c>
      <c r="J466" s="2">
        <v>9.6549999999999994</v>
      </c>
      <c r="K466" s="2">
        <v>0.3624</v>
      </c>
      <c r="L466" s="2">
        <f t="shared" si="42"/>
        <v>2.1163008305115634</v>
      </c>
      <c r="M466" s="2">
        <f t="shared" si="43"/>
        <v>3.1</v>
      </c>
      <c r="N466">
        <f t="shared" si="44"/>
        <v>0.34509126788357186</v>
      </c>
      <c r="O466">
        <f t="shared" si="45"/>
        <v>1.4855478248892005</v>
      </c>
      <c r="P466">
        <f t="shared" si="46"/>
        <v>0.57512330813560208</v>
      </c>
      <c r="Q466" s="2">
        <f t="shared" si="47"/>
        <v>7.0815814592169013E-2</v>
      </c>
    </row>
    <row r="467" spans="1:17" x14ac:dyDescent="0.2">
      <c r="A467">
        <v>4.0540000000000003</v>
      </c>
      <c r="B467">
        <v>2.665</v>
      </c>
      <c r="C467">
        <v>24.03</v>
      </c>
      <c r="D467">
        <v>0.71799999999999997</v>
      </c>
      <c r="E467">
        <v>1.8720000000000001</v>
      </c>
      <c r="F467">
        <v>1.6140000000000001</v>
      </c>
      <c r="G467">
        <v>1.389</v>
      </c>
      <c r="H467">
        <v>0.84499999999999997</v>
      </c>
      <c r="I467" s="2">
        <v>3.2670000000000003E-4</v>
      </c>
      <c r="J467" s="2">
        <v>10.78</v>
      </c>
      <c r="K467" s="2">
        <v>0.4052</v>
      </c>
      <c r="L467" s="2">
        <f t="shared" si="42"/>
        <v>2.1257168865740401</v>
      </c>
      <c r="M467" s="2">
        <f t="shared" si="43"/>
        <v>3.1</v>
      </c>
      <c r="N467">
        <f t="shared" si="44"/>
        <v>0.34262456832757776</v>
      </c>
      <c r="O467">
        <f t="shared" si="45"/>
        <v>1.4890298102483344</v>
      </c>
      <c r="P467">
        <f t="shared" si="46"/>
        <v>0.5625313314540038</v>
      </c>
      <c r="Q467" s="2">
        <f t="shared" si="47"/>
        <v>7.8611456549893752E-2</v>
      </c>
    </row>
    <row r="468" spans="1:17" x14ac:dyDescent="0.2">
      <c r="A468">
        <v>4.0540000000000003</v>
      </c>
      <c r="B468">
        <v>2.6749999999999998</v>
      </c>
      <c r="C468">
        <v>24.03</v>
      </c>
      <c r="D468">
        <v>0.72599999999999998</v>
      </c>
      <c r="E468">
        <v>1.879</v>
      </c>
      <c r="F468">
        <v>1.5880000000000001</v>
      </c>
      <c r="G468">
        <v>1.379</v>
      </c>
      <c r="H468">
        <v>0.84599999999999997</v>
      </c>
      <c r="I468" s="2">
        <v>3.1760000000000002E-4</v>
      </c>
      <c r="J468" s="2">
        <v>11.41</v>
      </c>
      <c r="K468" s="2">
        <v>0.42920000000000003</v>
      </c>
      <c r="L468" s="2">
        <f t="shared" si="42"/>
        <v>2.130664099938683</v>
      </c>
      <c r="M468" s="2">
        <f t="shared" si="43"/>
        <v>3.1</v>
      </c>
      <c r="N468">
        <f t="shared" si="44"/>
        <v>0.34015786877158372</v>
      </c>
      <c r="O468">
        <f t="shared" si="45"/>
        <v>1.4925057170705058</v>
      </c>
      <c r="P468">
        <f t="shared" si="46"/>
        <v>0.5502625893224008</v>
      </c>
      <c r="Q468" s="2">
        <f t="shared" si="47"/>
        <v>8.2721315932234904E-2</v>
      </c>
    </row>
    <row r="469" spans="1:17" x14ac:dyDescent="0.2">
      <c r="A469">
        <v>4.0540000000000003</v>
      </c>
      <c r="B469">
        <v>2.6850000000000001</v>
      </c>
      <c r="C469">
        <v>24.03</v>
      </c>
      <c r="D469">
        <v>0.73399999999999999</v>
      </c>
      <c r="E469">
        <v>1.8859999999999999</v>
      </c>
      <c r="F469">
        <v>1.5620000000000001</v>
      </c>
      <c r="G469">
        <v>1.369</v>
      </c>
      <c r="H469">
        <v>0.84699999999999998</v>
      </c>
      <c r="I469" s="2">
        <v>3.0830000000000001E-4</v>
      </c>
      <c r="J469" s="2">
        <v>13.14</v>
      </c>
      <c r="K469" s="2">
        <v>0.49690000000000001</v>
      </c>
      <c r="L469" s="2">
        <f t="shared" si="42"/>
        <v>2.1657261205026104</v>
      </c>
      <c r="M469" s="2">
        <f t="shared" si="43"/>
        <v>3.1</v>
      </c>
      <c r="N469">
        <f t="shared" si="44"/>
        <v>0.33769116921558956</v>
      </c>
      <c r="O469">
        <f t="shared" si="45"/>
        <v>1.4959755386039213</v>
      </c>
      <c r="P469">
        <f t="shared" si="46"/>
        <v>0.53830600743348811</v>
      </c>
      <c r="Q469" s="2">
        <f t="shared" si="47"/>
        <v>9.4703746778304634E-2</v>
      </c>
    </row>
    <row r="470" spans="1:17" x14ac:dyDescent="0.2">
      <c r="A470">
        <v>4.0540000000000003</v>
      </c>
      <c r="B470">
        <v>2.6949999999999998</v>
      </c>
      <c r="C470">
        <v>24.03</v>
      </c>
      <c r="D470">
        <v>0.74199999999999999</v>
      </c>
      <c r="E470">
        <v>1.893</v>
      </c>
      <c r="F470">
        <v>1.536</v>
      </c>
      <c r="G470">
        <v>1.359</v>
      </c>
      <c r="H470">
        <v>0.84799999999999998</v>
      </c>
      <c r="I470" s="2">
        <v>2.988E-4</v>
      </c>
      <c r="J470" s="2">
        <v>14.01</v>
      </c>
      <c r="K470" s="2">
        <v>0.53029999999999999</v>
      </c>
      <c r="L470" s="2">
        <f t="shared" si="42"/>
        <v>2.171954587341749</v>
      </c>
      <c r="M470" s="2">
        <f t="shared" si="43"/>
        <v>3.1</v>
      </c>
      <c r="N470">
        <f t="shared" si="44"/>
        <v>0.33522446965959557</v>
      </c>
      <c r="O470">
        <f t="shared" si="45"/>
        <v>1.4994392768844329</v>
      </c>
      <c r="P470">
        <f t="shared" si="46"/>
        <v>0.52665099649751712</v>
      </c>
      <c r="Q470" s="2">
        <f t="shared" si="47"/>
        <v>0.10037485275487641</v>
      </c>
    </row>
    <row r="471" spans="1:17" x14ac:dyDescent="0.2">
      <c r="A471">
        <v>4.0540000000000003</v>
      </c>
      <c r="B471">
        <v>2.7050000000000001</v>
      </c>
      <c r="C471">
        <v>24.03</v>
      </c>
      <c r="D471">
        <v>0.751</v>
      </c>
      <c r="E471">
        <v>1.9</v>
      </c>
      <c r="F471">
        <v>1.5109999999999999</v>
      </c>
      <c r="G471">
        <v>1.349</v>
      </c>
      <c r="H471">
        <v>0.84899999999999998</v>
      </c>
      <c r="I471" s="2">
        <v>2.8969999999999999E-4</v>
      </c>
      <c r="J471" s="2">
        <v>15.46</v>
      </c>
      <c r="K471" s="2">
        <v>0.58609999999999995</v>
      </c>
      <c r="L471" s="2">
        <f t="shared" si="42"/>
        <v>2.182255734810354</v>
      </c>
      <c r="M471" s="2">
        <f t="shared" si="43"/>
        <v>3.1</v>
      </c>
      <c r="N471">
        <f t="shared" si="44"/>
        <v>0.33275777010360141</v>
      </c>
      <c r="O471">
        <f t="shared" si="45"/>
        <v>1.5030508711222406</v>
      </c>
      <c r="P471">
        <f t="shared" si="46"/>
        <v>0.51460129118409981</v>
      </c>
      <c r="Q471" s="2">
        <f t="shared" si="47"/>
        <v>0.11008837104091369</v>
      </c>
    </row>
    <row r="472" spans="1:17" x14ac:dyDescent="0.2">
      <c r="A472">
        <v>4.0540000000000003</v>
      </c>
      <c r="B472">
        <v>2.7149999999999999</v>
      </c>
      <c r="C472">
        <v>24.03</v>
      </c>
      <c r="D472">
        <v>0.75900000000000001</v>
      </c>
      <c r="E472">
        <v>1.907</v>
      </c>
      <c r="F472">
        <v>1.4850000000000001</v>
      </c>
      <c r="G472">
        <v>1.339</v>
      </c>
      <c r="H472">
        <v>0.85099999999999998</v>
      </c>
      <c r="I472" s="2">
        <v>2.7989999999999997E-4</v>
      </c>
      <c r="J472" s="2">
        <v>14.9</v>
      </c>
      <c r="K472" s="2">
        <v>0.56499999999999995</v>
      </c>
      <c r="L472" s="2">
        <f t="shared" si="42"/>
        <v>2.1837712353293508</v>
      </c>
      <c r="M472" s="2">
        <f t="shared" si="43"/>
        <v>3.1</v>
      </c>
      <c r="N472">
        <f t="shared" si="44"/>
        <v>0.33029107054760737</v>
      </c>
      <c r="O472">
        <f t="shared" si="45"/>
        <v>1.506501263657319</v>
      </c>
      <c r="P472">
        <f t="shared" si="46"/>
        <v>0.50354129853843332</v>
      </c>
      <c r="Q472" s="2">
        <f t="shared" si="47"/>
        <v>0.10545875763929517</v>
      </c>
    </row>
    <row r="473" spans="1:17" x14ac:dyDescent="0.2">
      <c r="A473">
        <v>4.0540000000000003</v>
      </c>
      <c r="B473">
        <v>2.7250000000000001</v>
      </c>
      <c r="C473">
        <v>24.03</v>
      </c>
      <c r="D473">
        <v>0.76700000000000002</v>
      </c>
      <c r="E473">
        <v>1.9139999999999999</v>
      </c>
      <c r="F473">
        <v>1.4590000000000001</v>
      </c>
      <c r="G473">
        <v>1.329</v>
      </c>
      <c r="H473">
        <v>0.85199999999999998</v>
      </c>
      <c r="I473" s="2">
        <v>2.699E-4</v>
      </c>
      <c r="J473" s="2">
        <v>14.43</v>
      </c>
      <c r="K473" s="2">
        <v>0.55079999999999996</v>
      </c>
      <c r="L473" s="2">
        <f t="shared" si="42"/>
        <v>2.2270729753713732</v>
      </c>
      <c r="M473" s="2">
        <f t="shared" si="43"/>
        <v>3.1</v>
      </c>
      <c r="N473">
        <f t="shared" si="44"/>
        <v>0.32782437099161327</v>
      </c>
      <c r="O473">
        <f t="shared" si="45"/>
        <v>1.509945608126946</v>
      </c>
      <c r="P473">
        <f t="shared" si="46"/>
        <v>0.49275295650871243</v>
      </c>
      <c r="Q473" s="2">
        <f t="shared" si="47"/>
        <v>0.10150819903697852</v>
      </c>
    </row>
    <row r="474" spans="1:17" x14ac:dyDescent="0.2">
      <c r="A474">
        <v>4.0540000000000003</v>
      </c>
      <c r="B474">
        <v>2.7349999999999999</v>
      </c>
      <c r="C474">
        <v>24.03</v>
      </c>
      <c r="D474">
        <v>0.77600000000000002</v>
      </c>
      <c r="E474">
        <v>1.921</v>
      </c>
      <c r="F474">
        <v>1.4330000000000001</v>
      </c>
      <c r="G474">
        <v>1.319</v>
      </c>
      <c r="H474">
        <v>0.85299999999999998</v>
      </c>
      <c r="I474" s="2">
        <v>2.5970000000000002E-4</v>
      </c>
      <c r="J474" s="2">
        <v>12.16</v>
      </c>
      <c r="K474" s="2">
        <v>0.46729999999999999</v>
      </c>
      <c r="L474" s="2">
        <f t="shared" si="42"/>
        <v>2.2711434964688983</v>
      </c>
      <c r="M474" s="2">
        <f t="shared" si="43"/>
        <v>3.1</v>
      </c>
      <c r="N474">
        <f t="shared" si="44"/>
        <v>0.32535767143561922</v>
      </c>
      <c r="O474">
        <f t="shared" si="45"/>
        <v>1.5135343389608618</v>
      </c>
      <c r="P474">
        <f t="shared" si="46"/>
        <v>0.48160598125257875</v>
      </c>
      <c r="Q474" s="2">
        <f t="shared" si="47"/>
        <v>8.5003585403723866E-2</v>
      </c>
    </row>
    <row r="475" spans="1:17" x14ac:dyDescent="0.2">
      <c r="A475">
        <v>4.0540000000000003</v>
      </c>
      <c r="B475">
        <v>2.7450000000000001</v>
      </c>
      <c r="C475">
        <v>24.03</v>
      </c>
      <c r="D475">
        <v>0.78500000000000003</v>
      </c>
      <c r="E475">
        <v>1.9279999999999999</v>
      </c>
      <c r="F475">
        <v>1.407</v>
      </c>
      <c r="G475">
        <v>1.3089999999999999</v>
      </c>
      <c r="H475">
        <v>0.85399999999999998</v>
      </c>
      <c r="I475" s="2">
        <v>2.4939999999999999E-4</v>
      </c>
      <c r="J475" s="2">
        <v>9.1549999999999994</v>
      </c>
      <c r="K475" s="2">
        <v>0.35289999999999999</v>
      </c>
      <c r="L475" s="2">
        <f t="shared" si="42"/>
        <v>2.291047492986213</v>
      </c>
      <c r="M475" s="2">
        <f t="shared" si="43"/>
        <v>3.1</v>
      </c>
      <c r="N475">
        <f t="shared" si="44"/>
        <v>0.32289097187962507</v>
      </c>
      <c r="O475">
        <f t="shared" si="45"/>
        <v>1.517114718537006</v>
      </c>
      <c r="P475">
        <f t="shared" si="46"/>
        <v>0.47075372949891453</v>
      </c>
      <c r="Q475" s="2">
        <f t="shared" si="47"/>
        <v>6.3592373873192387E-2</v>
      </c>
    </row>
    <row r="476" spans="1:17" x14ac:dyDescent="0.2">
      <c r="A476">
        <v>4.0540000000000003</v>
      </c>
      <c r="B476">
        <v>2.7549999999999999</v>
      </c>
      <c r="C476">
        <v>24.03</v>
      </c>
      <c r="D476">
        <v>0.79400000000000004</v>
      </c>
      <c r="E476">
        <v>1.9350000000000001</v>
      </c>
      <c r="F476">
        <v>1.3819999999999999</v>
      </c>
      <c r="G476">
        <v>1.2989999999999999</v>
      </c>
      <c r="H476">
        <v>0.85499999999999998</v>
      </c>
      <c r="I476" s="2">
        <v>2.3939999999999999E-4</v>
      </c>
      <c r="J476" s="2">
        <v>6.9029999999999996</v>
      </c>
      <c r="K476" s="2">
        <v>0.41930000000000001</v>
      </c>
      <c r="L476" s="2">
        <f t="shared" si="42"/>
        <v>5.2235571300301693</v>
      </c>
      <c r="M476" s="2">
        <f t="shared" si="43"/>
        <v>3.1</v>
      </c>
      <c r="N476">
        <f t="shared" si="44"/>
        <v>0.32042427232363108</v>
      </c>
      <c r="O476">
        <f t="shared" si="45"/>
        <v>1.5206867292629958</v>
      </c>
      <c r="P476">
        <f t="shared" si="46"/>
        <v>0.46018575795954902</v>
      </c>
      <c r="Q476" s="2">
        <f t="shared" si="47"/>
        <v>4.7643247605624627E-2</v>
      </c>
    </row>
    <row r="477" spans="1:17" x14ac:dyDescent="0.2">
      <c r="A477">
        <v>4.0540000000000003</v>
      </c>
      <c r="B477">
        <v>2.7650000000000001</v>
      </c>
      <c r="C477">
        <v>24.03</v>
      </c>
      <c r="D477">
        <v>0.80300000000000005</v>
      </c>
      <c r="E477">
        <v>1.9419999999999999</v>
      </c>
      <c r="F477">
        <v>1.3560000000000001</v>
      </c>
      <c r="G477">
        <v>1.2889999999999999</v>
      </c>
      <c r="H477">
        <v>0.85599999999999998</v>
      </c>
      <c r="I477" s="2">
        <v>2.287E-4</v>
      </c>
      <c r="J477" s="2">
        <v>4.8029999999999999</v>
      </c>
      <c r="K477" s="2">
        <v>0.29260000000000003</v>
      </c>
      <c r="L477" s="2">
        <f t="shared" si="42"/>
        <v>5.2443091592126709</v>
      </c>
      <c r="M477" s="2">
        <f t="shared" si="43"/>
        <v>3.1</v>
      </c>
      <c r="N477">
        <f t="shared" si="44"/>
        <v>0.31795757276763692</v>
      </c>
      <c r="O477">
        <f t="shared" si="45"/>
        <v>1.5242503645181336</v>
      </c>
      <c r="P477">
        <f t="shared" si="46"/>
        <v>0.44989209756363463</v>
      </c>
      <c r="Q477" s="2">
        <f t="shared" si="47"/>
        <v>3.293565201653615E-2</v>
      </c>
    </row>
    <row r="478" spans="1:17" x14ac:dyDescent="0.2">
      <c r="A478">
        <v>4.0540000000000003</v>
      </c>
      <c r="B478">
        <v>2.7749999999999999</v>
      </c>
      <c r="C478">
        <v>24.03</v>
      </c>
      <c r="D478">
        <v>0.81200000000000006</v>
      </c>
      <c r="E478">
        <v>1.9490000000000001</v>
      </c>
      <c r="F478">
        <v>1.33</v>
      </c>
      <c r="G478">
        <v>1.2789999999999999</v>
      </c>
      <c r="H478">
        <v>0.85699999999999998</v>
      </c>
      <c r="I478" s="2">
        <v>2.1780000000000001E-4</v>
      </c>
      <c r="J478" s="2">
        <v>2.8969999999999998</v>
      </c>
      <c r="K478" s="2">
        <v>0.17780000000000001</v>
      </c>
      <c r="L478" s="2">
        <f t="shared" si="42"/>
        <v>5.2969308309804068</v>
      </c>
      <c r="M478" s="2">
        <f t="shared" si="43"/>
        <v>3.1</v>
      </c>
      <c r="N478">
        <f t="shared" si="44"/>
        <v>0.31549087321164287</v>
      </c>
      <c r="O478">
        <f t="shared" si="45"/>
        <v>1.5278056284563781</v>
      </c>
      <c r="P478">
        <f t="shared" si="46"/>
        <v>0.43986322706977593</v>
      </c>
      <c r="Q478" s="2">
        <f t="shared" si="47"/>
        <v>1.973628365532527E-2</v>
      </c>
    </row>
    <row r="479" spans="1:17" x14ac:dyDescent="0.2">
      <c r="A479">
        <v>4.0540000000000003</v>
      </c>
      <c r="B479">
        <v>2.7850000000000001</v>
      </c>
      <c r="C479">
        <v>24.03</v>
      </c>
      <c r="D479">
        <v>0.82099999999999995</v>
      </c>
      <c r="E479">
        <v>1.956</v>
      </c>
      <c r="F479">
        <v>1.304</v>
      </c>
      <c r="G479">
        <v>1.2689999999999999</v>
      </c>
      <c r="H479">
        <v>0.85799999999999998</v>
      </c>
      <c r="I479" s="2">
        <v>2.0680000000000001E-4</v>
      </c>
      <c r="J479" s="2">
        <v>1.8320000000000001</v>
      </c>
      <c r="K479" s="2">
        <v>0.1129</v>
      </c>
      <c r="L479" s="2">
        <f t="shared" si="42"/>
        <v>5.3262017012916489</v>
      </c>
      <c r="M479" s="2">
        <f t="shared" si="43"/>
        <v>3.1</v>
      </c>
      <c r="N479">
        <f t="shared" si="44"/>
        <v>0.31302417365564877</v>
      </c>
      <c r="O479">
        <f t="shared" si="45"/>
        <v>1.5313525358135476</v>
      </c>
      <c r="P479">
        <f t="shared" si="46"/>
        <v>0.43009004841606302</v>
      </c>
      <c r="Q479" s="2">
        <f t="shared" si="47"/>
        <v>1.2398757452083393E-2</v>
      </c>
    </row>
    <row r="480" spans="1:17" x14ac:dyDescent="0.2">
      <c r="A480">
        <v>4.0540000000000003</v>
      </c>
      <c r="B480">
        <v>2.7949999999999999</v>
      </c>
      <c r="C480">
        <v>24.03</v>
      </c>
      <c r="D480">
        <v>0.83099999999999996</v>
      </c>
      <c r="E480">
        <v>1.9630000000000001</v>
      </c>
      <c r="F480">
        <v>1.2789999999999999</v>
      </c>
      <c r="G480">
        <v>1.2589999999999999</v>
      </c>
      <c r="H480">
        <v>0.85899999999999999</v>
      </c>
      <c r="I480" s="2">
        <v>1.961E-4</v>
      </c>
      <c r="J480" s="2">
        <v>1.038</v>
      </c>
      <c r="K480" s="2">
        <v>6.4759999999999998E-2</v>
      </c>
      <c r="L480" s="2">
        <f t="shared" si="42"/>
        <v>5.4142529741676348</v>
      </c>
      <c r="M480" s="2">
        <f t="shared" si="43"/>
        <v>3.1</v>
      </c>
      <c r="N480">
        <f t="shared" si="44"/>
        <v>0.31055747409965473</v>
      </c>
      <c r="O480">
        <f t="shared" si="45"/>
        <v>1.5350347165253588</v>
      </c>
      <c r="P480">
        <f t="shared" si="46"/>
        <v>0.42005776997727928</v>
      </c>
      <c r="Q480" s="2">
        <f t="shared" si="47"/>
        <v>6.9777824023223587E-3</v>
      </c>
    </row>
    <row r="481" spans="1:17" x14ac:dyDescent="0.2">
      <c r="A481">
        <v>4.0540000000000003</v>
      </c>
      <c r="B481">
        <v>2.8050000000000002</v>
      </c>
      <c r="C481">
        <v>24.03</v>
      </c>
      <c r="D481">
        <v>0.84</v>
      </c>
      <c r="E481">
        <v>1.97</v>
      </c>
      <c r="F481">
        <v>1.2529999999999999</v>
      </c>
      <c r="G481">
        <v>1.2490000000000001</v>
      </c>
      <c r="H481">
        <v>0.86</v>
      </c>
      <c r="I481" s="2">
        <v>1.8459999999999999E-4</v>
      </c>
      <c r="J481" s="2">
        <v>0.61080000000000001</v>
      </c>
      <c r="K481" s="2">
        <v>3.8399999999999997E-2</v>
      </c>
      <c r="L481" s="2">
        <f t="shared" si="42"/>
        <v>5.4693983809355045</v>
      </c>
      <c r="M481" s="2">
        <f t="shared" si="43"/>
        <v>3.1</v>
      </c>
      <c r="N481">
        <f t="shared" si="44"/>
        <v>0.30809077454366057</v>
      </c>
      <c r="O481">
        <f t="shared" si="45"/>
        <v>1.5385637480841428</v>
      </c>
      <c r="P481">
        <f t="shared" si="46"/>
        <v>0.41078673879346123</v>
      </c>
      <c r="Q481" s="2">
        <f t="shared" si="47"/>
        <v>4.0784891538464436E-3</v>
      </c>
    </row>
    <row r="482" spans="1:17" x14ac:dyDescent="0.2">
      <c r="A482">
        <v>4.0540000000000003</v>
      </c>
      <c r="B482">
        <v>2.8149999999999999</v>
      </c>
      <c r="C482">
        <v>24.03</v>
      </c>
      <c r="D482">
        <v>0.85</v>
      </c>
      <c r="E482">
        <v>1.9770000000000001</v>
      </c>
      <c r="F482">
        <v>1.2270000000000001</v>
      </c>
      <c r="G482">
        <v>1.2390000000000001</v>
      </c>
      <c r="H482">
        <v>0.86099999999999999</v>
      </c>
      <c r="I482" s="2">
        <v>1.73E-4</v>
      </c>
      <c r="J482" s="2">
        <v>0.29809999999999998</v>
      </c>
      <c r="K482" s="2">
        <v>1.9029999999999998E-2</v>
      </c>
      <c r="L482" s="2">
        <f t="shared" si="42"/>
        <v>5.5805412582239233</v>
      </c>
      <c r="M482" s="2">
        <f t="shared" si="43"/>
        <v>3.1</v>
      </c>
      <c r="N482">
        <f t="shared" si="44"/>
        <v>0.30562407498766658</v>
      </c>
      <c r="O482">
        <f t="shared" si="45"/>
        <v>1.5422257601594396</v>
      </c>
      <c r="P482">
        <f t="shared" si="46"/>
        <v>0.40127315797364094</v>
      </c>
      <c r="Q482" s="2">
        <f t="shared" si="47"/>
        <v>1.976851389889611E-3</v>
      </c>
    </row>
    <row r="483" spans="1:17" x14ac:dyDescent="0.2">
      <c r="A483">
        <v>4.0540000000000003</v>
      </c>
      <c r="B483">
        <v>2.8250000000000002</v>
      </c>
      <c r="C483">
        <v>24.03</v>
      </c>
      <c r="D483">
        <v>0.86</v>
      </c>
      <c r="E483">
        <v>1.984</v>
      </c>
      <c r="F483">
        <v>1.2010000000000001</v>
      </c>
      <c r="G483">
        <v>1.2290000000000001</v>
      </c>
      <c r="H483">
        <v>0.86199999999999999</v>
      </c>
      <c r="I483" s="2">
        <v>1.6119999999999999E-4</v>
      </c>
      <c r="J483" s="2">
        <v>0.1192</v>
      </c>
      <c r="K483" s="2">
        <v>7.7539999999999996E-3</v>
      </c>
      <c r="L483" s="2">
        <f t="shared" si="42"/>
        <v>5.7188689072496919</v>
      </c>
      <c r="M483" s="2">
        <f t="shared" si="43"/>
        <v>3.1</v>
      </c>
      <c r="N483">
        <f t="shared" si="44"/>
        <v>0.30315737543167243</v>
      </c>
      <c r="O483">
        <f t="shared" si="45"/>
        <v>1.5458771308134707</v>
      </c>
      <c r="P483">
        <f t="shared" si="46"/>
        <v>0.39201357626577693</v>
      </c>
      <c r="Q483" s="2">
        <f t="shared" si="47"/>
        <v>7.8500387917315164E-4</v>
      </c>
    </row>
    <row r="484" spans="1:17" x14ac:dyDescent="0.2">
      <c r="A484">
        <v>4.0540000000000003</v>
      </c>
      <c r="B484">
        <v>2.835</v>
      </c>
      <c r="C484">
        <v>24.03</v>
      </c>
      <c r="D484">
        <v>0.87</v>
      </c>
      <c r="E484">
        <v>1.9910000000000001</v>
      </c>
      <c r="F484">
        <v>1.175</v>
      </c>
      <c r="G484">
        <v>1.2190000000000001</v>
      </c>
      <c r="H484">
        <v>0.86299999999999999</v>
      </c>
      <c r="I484" s="2">
        <v>1.493E-4</v>
      </c>
      <c r="J484" s="2">
        <v>3.0759999999999999E-2</v>
      </c>
      <c r="K484" s="2">
        <v>2.0400000000000001E-3</v>
      </c>
      <c r="L484" s="2">
        <f t="shared" si="42"/>
        <v>5.862873528664263</v>
      </c>
      <c r="M484" s="2">
        <f t="shared" si="43"/>
        <v>3.1</v>
      </c>
      <c r="N484">
        <f t="shared" si="44"/>
        <v>0.30069067587567838</v>
      </c>
      <c r="O484">
        <f t="shared" si="45"/>
        <v>1.5495178560625791</v>
      </c>
      <c r="P484">
        <f t="shared" si="46"/>
        <v>0.38299889247054708</v>
      </c>
      <c r="Q484" s="2">
        <f t="shared" si="47"/>
        <v>2.0115770023051876E-4</v>
      </c>
    </row>
    <row r="485" spans="1:17" x14ac:dyDescent="0.2">
      <c r="A485">
        <v>2.4449999999999998</v>
      </c>
      <c r="B485">
        <v>0.505</v>
      </c>
      <c r="C485">
        <v>70.010000000000005</v>
      </c>
      <c r="D485">
        <v>0.44600000000000001</v>
      </c>
      <c r="E485">
        <v>1.625</v>
      </c>
      <c r="F485">
        <v>2.895</v>
      </c>
      <c r="G485">
        <v>1.94</v>
      </c>
      <c r="H485">
        <v>0.23499999999999999</v>
      </c>
      <c r="I485" s="2">
        <v>6.5969999999999993E-5</v>
      </c>
      <c r="J485" s="2">
        <v>2.67</v>
      </c>
      <c r="K485" s="2">
        <v>0.10249999999999999</v>
      </c>
      <c r="L485" s="2">
        <f t="shared" si="42"/>
        <v>2.2644087897649219</v>
      </c>
      <c r="M485" s="2">
        <f t="shared" si="43"/>
        <v>3.1</v>
      </c>
      <c r="N485">
        <f t="shared" si="44"/>
        <v>0.79345603271983645</v>
      </c>
      <c r="O485">
        <f t="shared" si="45"/>
        <v>1.1782722969146942</v>
      </c>
      <c r="P485">
        <f t="shared" si="46"/>
        <v>11.067422827061851</v>
      </c>
      <c r="Q485" s="2">
        <f t="shared" si="47"/>
        <v>0.22659029841579389</v>
      </c>
    </row>
    <row r="486" spans="1:17" x14ac:dyDescent="0.2">
      <c r="A486">
        <v>2.4449999999999998</v>
      </c>
      <c r="B486">
        <v>0.51500000000000001</v>
      </c>
      <c r="C486">
        <v>70.010000000000005</v>
      </c>
      <c r="D486">
        <v>0.45800000000000002</v>
      </c>
      <c r="E486">
        <v>1.657</v>
      </c>
      <c r="F486">
        <v>2.8439999999999999</v>
      </c>
      <c r="G486">
        <v>1.93</v>
      </c>
      <c r="H486">
        <v>0.23899999999999999</v>
      </c>
      <c r="I486" s="2">
        <v>6.4620000000000001E-5</v>
      </c>
      <c r="J486" s="2">
        <v>2.42</v>
      </c>
      <c r="K486" s="2">
        <v>8.301E-2</v>
      </c>
      <c r="L486" s="2">
        <f t="shared" si="42"/>
        <v>1.4683439350567893</v>
      </c>
      <c r="M486" s="2">
        <f t="shared" si="43"/>
        <v>3.1</v>
      </c>
      <c r="N486">
        <f t="shared" si="44"/>
        <v>0.78936605316973407</v>
      </c>
      <c r="O486">
        <f t="shared" si="45"/>
        <v>1.1831703493707579</v>
      </c>
      <c r="P486">
        <f t="shared" si="46"/>
        <v>10.51370074037057</v>
      </c>
      <c r="Q486" s="2">
        <f t="shared" si="47"/>
        <v>0.2074540031443132</v>
      </c>
    </row>
    <row r="487" spans="1:17" x14ac:dyDescent="0.2">
      <c r="A487">
        <v>2.4449999999999998</v>
      </c>
      <c r="B487">
        <v>0.52500000000000002</v>
      </c>
      <c r="C487">
        <v>70.010000000000005</v>
      </c>
      <c r="D487">
        <v>0.46899999999999997</v>
      </c>
      <c r="E487">
        <v>1.6890000000000001</v>
      </c>
      <c r="F487">
        <v>2.7930000000000001</v>
      </c>
      <c r="G487">
        <v>1.92</v>
      </c>
      <c r="H487">
        <v>0.24299999999999999</v>
      </c>
      <c r="I487" s="2">
        <v>6.3260000000000001E-5</v>
      </c>
      <c r="J487" s="2">
        <v>2.1640000000000001</v>
      </c>
      <c r="K487" s="2">
        <v>7.4630000000000002E-2</v>
      </c>
      <c r="L487" s="2">
        <f t="shared" si="42"/>
        <v>1.5111498148437394</v>
      </c>
      <c r="M487" s="2">
        <f t="shared" si="43"/>
        <v>3.1</v>
      </c>
      <c r="N487">
        <f t="shared" si="44"/>
        <v>0.78527607361963192</v>
      </c>
      <c r="O487">
        <f t="shared" si="45"/>
        <v>1.1874240249460835</v>
      </c>
      <c r="P487">
        <f t="shared" si="46"/>
        <v>10.019362550201132</v>
      </c>
      <c r="Q487" s="2">
        <f t="shared" si="47"/>
        <v>0.18741799332385359</v>
      </c>
    </row>
    <row r="488" spans="1:17" x14ac:dyDescent="0.2">
      <c r="A488">
        <v>2.4449999999999998</v>
      </c>
      <c r="B488">
        <v>0.53500000000000003</v>
      </c>
      <c r="C488">
        <v>70.010000000000005</v>
      </c>
      <c r="D488">
        <v>0.48</v>
      </c>
      <c r="E488">
        <v>1.7210000000000001</v>
      </c>
      <c r="F488">
        <v>2.742</v>
      </c>
      <c r="G488">
        <v>1.91</v>
      </c>
      <c r="H488">
        <v>0.246</v>
      </c>
      <c r="I488" s="2">
        <v>6.1879999999999997E-5</v>
      </c>
      <c r="J488" s="2">
        <v>1.982</v>
      </c>
      <c r="K488" s="2">
        <v>6.8690000000000001E-2</v>
      </c>
      <c r="L488" s="2">
        <f t="shared" si="42"/>
        <v>1.5495210999658997</v>
      </c>
      <c r="M488" s="2">
        <f t="shared" si="43"/>
        <v>3.1</v>
      </c>
      <c r="N488">
        <f t="shared" si="44"/>
        <v>0.78118609406952955</v>
      </c>
      <c r="O488">
        <f t="shared" si="45"/>
        <v>1.1916422465419361</v>
      </c>
      <c r="P488">
        <f t="shared" si="46"/>
        <v>9.5567308964771769</v>
      </c>
      <c r="Q488" s="2">
        <f t="shared" si="47"/>
        <v>0.17336352098538968</v>
      </c>
    </row>
    <row r="489" spans="1:17" x14ac:dyDescent="0.2">
      <c r="A489">
        <v>2.4449999999999998</v>
      </c>
      <c r="B489">
        <v>0.54500000000000004</v>
      </c>
      <c r="C489">
        <v>70.010000000000005</v>
      </c>
      <c r="D489">
        <v>0.49199999999999999</v>
      </c>
      <c r="E489">
        <v>1.7529999999999999</v>
      </c>
      <c r="F489">
        <v>2.6909999999999998</v>
      </c>
      <c r="G489">
        <v>1.9</v>
      </c>
      <c r="H489">
        <v>0.25</v>
      </c>
      <c r="I489" s="2">
        <v>6.0479999999999997E-5</v>
      </c>
      <c r="J489" s="2">
        <v>1.82</v>
      </c>
      <c r="K489" s="2">
        <v>6.3369999999999996E-2</v>
      </c>
      <c r="L489" s="2">
        <f t="shared" si="42"/>
        <v>1.5853724129424198</v>
      </c>
      <c r="M489" s="2">
        <f t="shared" si="43"/>
        <v>3.1</v>
      </c>
      <c r="N489">
        <f t="shared" si="44"/>
        <v>0.77709611451942739</v>
      </c>
      <c r="O489">
        <f t="shared" si="45"/>
        <v>1.1964210477133692</v>
      </c>
      <c r="P489">
        <f t="shared" si="46"/>
        <v>9.104644754633421</v>
      </c>
      <c r="Q489" s="2">
        <f t="shared" si="47"/>
        <v>0.16064488745251246</v>
      </c>
    </row>
    <row r="490" spans="1:17" x14ac:dyDescent="0.2">
      <c r="A490">
        <v>2.4449999999999998</v>
      </c>
      <c r="B490">
        <v>0.55500000000000005</v>
      </c>
      <c r="C490">
        <v>70.010000000000005</v>
      </c>
      <c r="D490">
        <v>0.504</v>
      </c>
      <c r="E490">
        <v>1.786</v>
      </c>
      <c r="F490">
        <v>2.64</v>
      </c>
      <c r="G490">
        <v>1.89</v>
      </c>
      <c r="H490">
        <v>0.254</v>
      </c>
      <c r="I490" s="2">
        <v>5.9039999999999997E-5</v>
      </c>
      <c r="J490" s="2">
        <v>1.615</v>
      </c>
      <c r="K490" s="2">
        <v>5.6730000000000003E-2</v>
      </c>
      <c r="L490" s="2">
        <f t="shared" si="42"/>
        <v>1.6519732485930381</v>
      </c>
      <c r="M490" s="2">
        <f t="shared" si="43"/>
        <v>3.1</v>
      </c>
      <c r="N490">
        <f t="shared" si="44"/>
        <v>0.77300613496932502</v>
      </c>
      <c r="O490">
        <f t="shared" si="45"/>
        <v>1.2010744085865168</v>
      </c>
      <c r="P490">
        <f t="shared" si="46"/>
        <v>8.681790343198454</v>
      </c>
      <c r="Q490" s="2">
        <f t="shared" si="47"/>
        <v>0.14397695280547865</v>
      </c>
    </row>
    <row r="491" spans="1:17" x14ac:dyDescent="0.2">
      <c r="A491">
        <v>2.4449999999999998</v>
      </c>
      <c r="B491">
        <v>0.56499999999999995</v>
      </c>
      <c r="C491">
        <v>70.010000000000005</v>
      </c>
      <c r="D491">
        <v>0.51500000000000001</v>
      </c>
      <c r="E491">
        <v>1.8180000000000001</v>
      </c>
      <c r="F491">
        <v>2.589</v>
      </c>
      <c r="G491">
        <v>1.88</v>
      </c>
      <c r="H491">
        <v>0.25700000000000001</v>
      </c>
      <c r="I491" s="2">
        <v>5.7609999999999999E-5</v>
      </c>
      <c r="J491" s="2">
        <v>1.536</v>
      </c>
      <c r="K491" s="2">
        <v>5.4260000000000003E-2</v>
      </c>
      <c r="L491" s="2">
        <f t="shared" si="42"/>
        <v>1.6937898988548343</v>
      </c>
      <c r="M491" s="2">
        <f t="shared" si="43"/>
        <v>3.1</v>
      </c>
      <c r="N491">
        <f t="shared" si="44"/>
        <v>0.76891615541922287</v>
      </c>
      <c r="O491">
        <f t="shared" si="45"/>
        <v>1.2051796295510155</v>
      </c>
      <c r="P491">
        <f t="shared" si="46"/>
        <v>8.3018174932263538</v>
      </c>
      <c r="Q491" s="2">
        <f t="shared" si="47"/>
        <v>0.13816410461417658</v>
      </c>
    </row>
    <row r="492" spans="1:17" x14ac:dyDescent="0.2">
      <c r="A492">
        <v>2.4449999999999998</v>
      </c>
      <c r="B492">
        <v>0.57499999999999996</v>
      </c>
      <c r="C492">
        <v>70.010000000000005</v>
      </c>
      <c r="D492">
        <v>0.52700000000000002</v>
      </c>
      <c r="E492">
        <v>1.85</v>
      </c>
      <c r="F492">
        <v>2.5379999999999998</v>
      </c>
      <c r="G492">
        <v>1.87</v>
      </c>
      <c r="H492">
        <v>0.26100000000000001</v>
      </c>
      <c r="I492" s="2">
        <v>5.6169999999999999E-5</v>
      </c>
      <c r="J492" s="2">
        <v>1.4610000000000001</v>
      </c>
      <c r="K492" s="2">
        <v>5.1830000000000001E-2</v>
      </c>
      <c r="L492" s="2">
        <f t="shared" si="42"/>
        <v>1.7248924667533669</v>
      </c>
      <c r="M492" s="2">
        <f t="shared" si="43"/>
        <v>3.1</v>
      </c>
      <c r="N492">
        <f t="shared" si="44"/>
        <v>0.76482617586912061</v>
      </c>
      <c r="O492">
        <f t="shared" si="45"/>
        <v>1.2098359646825858</v>
      </c>
      <c r="P492">
        <f t="shared" si="46"/>
        <v>7.9292873372942978</v>
      </c>
      <c r="Q492" s="2">
        <f t="shared" si="47"/>
        <v>0.1324950271234705</v>
      </c>
    </row>
    <row r="493" spans="1:17" x14ac:dyDescent="0.2">
      <c r="A493">
        <v>2.4449999999999998</v>
      </c>
      <c r="B493">
        <v>0.58499999999999996</v>
      </c>
      <c r="C493">
        <v>70.010000000000005</v>
      </c>
      <c r="D493">
        <v>0.53900000000000003</v>
      </c>
      <c r="E493">
        <v>1.8819999999999999</v>
      </c>
      <c r="F493">
        <v>2.4870000000000001</v>
      </c>
      <c r="G493">
        <v>1.86</v>
      </c>
      <c r="H493">
        <v>0.26400000000000001</v>
      </c>
      <c r="I493" s="2">
        <v>5.4700000000000001E-5</v>
      </c>
      <c r="J493" s="2">
        <v>1.4510000000000001</v>
      </c>
      <c r="K493" s="2">
        <v>4.9570000000000003E-2</v>
      </c>
      <c r="L493" s="2">
        <f t="shared" si="42"/>
        <v>1.4355710101459283</v>
      </c>
      <c r="M493" s="2">
        <f t="shared" si="43"/>
        <v>3.1</v>
      </c>
      <c r="N493">
        <f t="shared" si="44"/>
        <v>0.76073619631901845</v>
      </c>
      <c r="O493">
        <f t="shared" si="45"/>
        <v>1.2144504991510776</v>
      </c>
      <c r="P493">
        <f t="shared" si="46"/>
        <v>7.5794784443355727</v>
      </c>
      <c r="Q493" s="2">
        <f t="shared" si="47"/>
        <v>0.1326302369303346</v>
      </c>
    </row>
    <row r="494" spans="1:17" x14ac:dyDescent="0.2">
      <c r="A494">
        <v>2.4449999999999998</v>
      </c>
      <c r="B494">
        <v>0.59499999999999997</v>
      </c>
      <c r="C494">
        <v>70.010000000000005</v>
      </c>
      <c r="D494">
        <v>0.55100000000000005</v>
      </c>
      <c r="E494">
        <v>1.9139999999999999</v>
      </c>
      <c r="F494">
        <v>2.4359999999999999</v>
      </c>
      <c r="G494">
        <v>1.85</v>
      </c>
      <c r="H494">
        <v>0.26800000000000002</v>
      </c>
      <c r="I494" s="2">
        <v>5.3220000000000002E-5</v>
      </c>
      <c r="J494" s="2">
        <v>1.486</v>
      </c>
      <c r="K494" s="2">
        <v>5.1189999999999999E-2</v>
      </c>
      <c r="L494" s="2">
        <f t="shared" si="42"/>
        <v>1.5022560197118007</v>
      </c>
      <c r="M494" s="2">
        <f t="shared" si="43"/>
        <v>3.1</v>
      </c>
      <c r="N494">
        <f t="shared" si="44"/>
        <v>0.75664621676891619</v>
      </c>
      <c r="O494">
        <f t="shared" si="45"/>
        <v>1.2190232316577141</v>
      </c>
      <c r="P494">
        <f t="shared" si="46"/>
        <v>7.2506037791265294</v>
      </c>
      <c r="Q494" s="2">
        <f t="shared" si="47"/>
        <v>0.13686868386415602</v>
      </c>
    </row>
    <row r="495" spans="1:17" x14ac:dyDescent="0.2">
      <c r="A495">
        <v>2.4449999999999998</v>
      </c>
      <c r="B495">
        <v>0.60499999999999998</v>
      </c>
      <c r="C495">
        <v>70.010000000000005</v>
      </c>
      <c r="D495">
        <v>0.56399999999999995</v>
      </c>
      <c r="E495">
        <v>1.946</v>
      </c>
      <c r="F495">
        <v>2.3849999999999998</v>
      </c>
      <c r="G495">
        <v>1.84</v>
      </c>
      <c r="H495">
        <v>0.27100000000000002</v>
      </c>
      <c r="I495" s="2">
        <v>5.1730000000000001E-5</v>
      </c>
      <c r="J495" s="2">
        <v>1.462</v>
      </c>
      <c r="K495" s="2">
        <v>5.108E-2</v>
      </c>
      <c r="L495" s="2">
        <f t="shared" si="42"/>
        <v>1.6115043408141683</v>
      </c>
      <c r="M495" s="2">
        <f t="shared" si="43"/>
        <v>3.1</v>
      </c>
      <c r="N495">
        <f t="shared" si="44"/>
        <v>0.75255623721881393</v>
      </c>
      <c r="O495">
        <f t="shared" si="45"/>
        <v>1.2241313712019182</v>
      </c>
      <c r="P495">
        <f t="shared" si="46"/>
        <v>6.9287414168565853</v>
      </c>
      <c r="Q495" s="2">
        <f t="shared" si="47"/>
        <v>0.13558951253147952</v>
      </c>
    </row>
    <row r="496" spans="1:17" x14ac:dyDescent="0.2">
      <c r="A496">
        <v>2.4449999999999998</v>
      </c>
      <c r="B496">
        <v>0.61499999999999999</v>
      </c>
      <c r="C496">
        <v>70.010000000000005</v>
      </c>
      <c r="D496">
        <v>0.57599999999999996</v>
      </c>
      <c r="E496">
        <v>1.9790000000000001</v>
      </c>
      <c r="F496">
        <v>2.3340000000000001</v>
      </c>
      <c r="G496">
        <v>1.83</v>
      </c>
      <c r="H496">
        <v>0.27500000000000002</v>
      </c>
      <c r="I496" s="2">
        <v>5.0189999999999999E-5</v>
      </c>
      <c r="J496" s="2">
        <v>1.4710000000000001</v>
      </c>
      <c r="K496" s="2">
        <v>5.1560000000000002E-2</v>
      </c>
      <c r="L496" s="2">
        <f t="shared" si="42"/>
        <v>1.6357615970056911</v>
      </c>
      <c r="M496" s="2">
        <f t="shared" si="43"/>
        <v>3.1</v>
      </c>
      <c r="N496">
        <f t="shared" si="44"/>
        <v>0.74846625766871167</v>
      </c>
      <c r="O496">
        <f t="shared" si="45"/>
        <v>1.2285336183450446</v>
      </c>
      <c r="P496">
        <f t="shared" si="46"/>
        <v>6.6378051506093882</v>
      </c>
      <c r="Q496" s="2">
        <f t="shared" si="47"/>
        <v>0.13754722222950164</v>
      </c>
    </row>
    <row r="497" spans="1:17" x14ac:dyDescent="0.2">
      <c r="A497">
        <v>2.4449999999999998</v>
      </c>
      <c r="B497">
        <v>0.625</v>
      </c>
      <c r="C497">
        <v>70.010000000000005</v>
      </c>
      <c r="D497">
        <v>0.58899999999999997</v>
      </c>
      <c r="E497">
        <v>2.0110000000000001</v>
      </c>
      <c r="F497">
        <v>2.2839999999999998</v>
      </c>
      <c r="G497">
        <v>1.82</v>
      </c>
      <c r="H497">
        <v>0.27800000000000002</v>
      </c>
      <c r="I497" s="2">
        <v>4.8699999999999998E-5</v>
      </c>
      <c r="J497" s="2">
        <v>1.597</v>
      </c>
      <c r="K497" s="2">
        <v>5.5980000000000002E-2</v>
      </c>
      <c r="L497" s="2">
        <f t="shared" si="42"/>
        <v>1.6362413288800086</v>
      </c>
      <c r="M497" s="2">
        <f t="shared" si="43"/>
        <v>3.1</v>
      </c>
      <c r="N497">
        <f t="shared" si="44"/>
        <v>0.7443762781186094</v>
      </c>
      <c r="O497">
        <f t="shared" si="45"/>
        <v>1.2335486185313029</v>
      </c>
      <c r="P497">
        <f t="shared" si="46"/>
        <v>6.3525352715624752</v>
      </c>
      <c r="Q497" s="2">
        <f t="shared" si="47"/>
        <v>0.15028747612699517</v>
      </c>
    </row>
    <row r="498" spans="1:17" x14ac:dyDescent="0.2">
      <c r="A498">
        <v>2.4449999999999998</v>
      </c>
      <c r="B498">
        <v>0.63500000000000001</v>
      </c>
      <c r="C498">
        <v>70.010000000000005</v>
      </c>
      <c r="D498">
        <v>0.60099999999999998</v>
      </c>
      <c r="E498">
        <v>2.0430000000000001</v>
      </c>
      <c r="F498">
        <v>2.2330000000000001</v>
      </c>
      <c r="G498">
        <v>1.81</v>
      </c>
      <c r="H498">
        <v>0.28100000000000003</v>
      </c>
      <c r="I498" s="2">
        <v>4.7150000000000001E-5</v>
      </c>
      <c r="J498" s="2">
        <v>1.6359999999999999</v>
      </c>
      <c r="K498" s="2">
        <v>5.7689999999999998E-2</v>
      </c>
      <c r="L498" s="2">
        <f t="shared" si="42"/>
        <v>1.6806772916533113</v>
      </c>
      <c r="M498" s="2">
        <f t="shared" si="43"/>
        <v>3.1</v>
      </c>
      <c r="N498">
        <f t="shared" si="44"/>
        <v>0.74028629856850714</v>
      </c>
      <c r="O498">
        <f t="shared" si="45"/>
        <v>1.2379477869996149</v>
      </c>
      <c r="P498">
        <f t="shared" si="46"/>
        <v>6.093985082961475</v>
      </c>
      <c r="Q498" s="2">
        <f t="shared" si="47"/>
        <v>0.15498197421160842</v>
      </c>
    </row>
    <row r="499" spans="1:17" x14ac:dyDescent="0.2">
      <c r="A499">
        <v>2.4449999999999998</v>
      </c>
      <c r="B499">
        <v>0.64500000000000002</v>
      </c>
      <c r="C499">
        <v>70.010000000000005</v>
      </c>
      <c r="D499">
        <v>0.61399999999999999</v>
      </c>
      <c r="E499">
        <v>2.0750000000000002</v>
      </c>
      <c r="F499">
        <v>2.1819999999999999</v>
      </c>
      <c r="G499">
        <v>1.8</v>
      </c>
      <c r="H499">
        <v>0.28499999999999998</v>
      </c>
      <c r="I499" s="2">
        <v>4.5580000000000001E-5</v>
      </c>
      <c r="J499" s="2">
        <v>1.4610000000000001</v>
      </c>
      <c r="K499" s="2">
        <v>5.2139999999999999E-2</v>
      </c>
      <c r="L499" s="2">
        <f t="shared" si="42"/>
        <v>1.7681208570288269</v>
      </c>
      <c r="M499" s="2">
        <f t="shared" si="43"/>
        <v>3.1</v>
      </c>
      <c r="N499">
        <f t="shared" si="44"/>
        <v>0.73619631901840488</v>
      </c>
      <c r="O499">
        <f t="shared" si="45"/>
        <v>1.2428696520833675</v>
      </c>
      <c r="P499">
        <f t="shared" si="46"/>
        <v>5.8400347130976655</v>
      </c>
      <c r="Q499" s="2">
        <f t="shared" si="47"/>
        <v>0.13922981920587496</v>
      </c>
    </row>
    <row r="500" spans="1:17" x14ac:dyDescent="0.2">
      <c r="A500">
        <v>2.4449999999999998</v>
      </c>
      <c r="B500">
        <v>0.65500000000000003</v>
      </c>
      <c r="C500">
        <v>70.010000000000005</v>
      </c>
      <c r="D500">
        <v>0.627</v>
      </c>
      <c r="E500">
        <v>2.1070000000000002</v>
      </c>
      <c r="F500">
        <v>2.1309999999999998</v>
      </c>
      <c r="G500">
        <v>1.79</v>
      </c>
      <c r="H500">
        <v>0.28799999999999998</v>
      </c>
      <c r="I500" s="2">
        <v>4.3999999999999999E-5</v>
      </c>
      <c r="J500" s="2">
        <v>1.163</v>
      </c>
      <c r="K500" s="2">
        <v>4.2299999999999997E-2</v>
      </c>
      <c r="L500" s="2">
        <f t="shared" si="42"/>
        <v>1.9023212226156201</v>
      </c>
      <c r="M500" s="2">
        <f t="shared" si="43"/>
        <v>3.1</v>
      </c>
      <c r="N500">
        <f t="shared" si="44"/>
        <v>0.73210633946830261</v>
      </c>
      <c r="O500">
        <f t="shared" si="45"/>
        <v>1.2477434638201825</v>
      </c>
      <c r="P500">
        <f t="shared" si="46"/>
        <v>5.6003503846503637</v>
      </c>
      <c r="Q500" s="2">
        <f t="shared" si="47"/>
        <v>0.11146893397472941</v>
      </c>
    </row>
    <row r="501" spans="1:17" x14ac:dyDescent="0.2">
      <c r="A501">
        <v>2.4449999999999998</v>
      </c>
      <c r="B501">
        <v>0.66500000000000004</v>
      </c>
      <c r="C501">
        <v>70.010000000000005</v>
      </c>
      <c r="D501">
        <v>0.64</v>
      </c>
      <c r="E501">
        <v>2.1389999999999998</v>
      </c>
      <c r="F501">
        <v>2.08</v>
      </c>
      <c r="G501">
        <v>1.78</v>
      </c>
      <c r="H501">
        <v>0.29099999999999998</v>
      </c>
      <c r="I501" s="2">
        <v>4.2410000000000002E-5</v>
      </c>
      <c r="J501" s="2">
        <v>0.9476</v>
      </c>
      <c r="K501" s="2">
        <v>3.508E-2</v>
      </c>
      <c r="L501" s="2">
        <f t="shared" si="42"/>
        <v>2.0235328601784155</v>
      </c>
      <c r="M501" s="2">
        <f t="shared" si="43"/>
        <v>3.1</v>
      </c>
      <c r="N501">
        <f t="shared" si="44"/>
        <v>0.72801635991820035</v>
      </c>
      <c r="O501">
        <f t="shared" si="45"/>
        <v>1.252569202937668</v>
      </c>
      <c r="P501">
        <f t="shared" si="46"/>
        <v>5.3738976692015994</v>
      </c>
      <c r="Q501" s="2">
        <f t="shared" si="47"/>
        <v>9.1327565973902888E-2</v>
      </c>
    </row>
    <row r="502" spans="1:17" x14ac:dyDescent="0.2">
      <c r="A502">
        <v>2.4449999999999998</v>
      </c>
      <c r="B502">
        <v>0.67500000000000004</v>
      </c>
      <c r="C502">
        <v>70.010000000000005</v>
      </c>
      <c r="D502">
        <v>0.65400000000000003</v>
      </c>
      <c r="E502">
        <v>2.1720000000000002</v>
      </c>
      <c r="F502">
        <v>2.0289999999999999</v>
      </c>
      <c r="G502">
        <v>1.77</v>
      </c>
      <c r="H502">
        <v>0.29399999999999998</v>
      </c>
      <c r="I502" s="2">
        <v>4.0779999999999999E-5</v>
      </c>
      <c r="J502" s="2">
        <v>0.83240000000000003</v>
      </c>
      <c r="K502" s="2">
        <v>2.784E-2</v>
      </c>
      <c r="L502" s="2">
        <f t="shared" si="42"/>
        <v>1.2553832959179008</v>
      </c>
      <c r="M502" s="2">
        <f t="shared" si="43"/>
        <v>3.1</v>
      </c>
      <c r="N502">
        <f t="shared" si="44"/>
        <v>0.72392638036809809</v>
      </c>
      <c r="O502">
        <f t="shared" si="45"/>
        <v>1.2578184455948673</v>
      </c>
      <c r="P502">
        <f t="shared" si="46"/>
        <v>5.1518445991715192</v>
      </c>
      <c r="Q502" s="2">
        <f t="shared" si="47"/>
        <v>8.0697834745771455E-2</v>
      </c>
    </row>
    <row r="503" spans="1:17" x14ac:dyDescent="0.2">
      <c r="A503">
        <v>2.4449999999999998</v>
      </c>
      <c r="B503">
        <v>0.68500000000000005</v>
      </c>
      <c r="C503">
        <v>70.010000000000005</v>
      </c>
      <c r="D503">
        <v>0.66700000000000004</v>
      </c>
      <c r="E503">
        <v>2.2040000000000002</v>
      </c>
      <c r="F503">
        <v>1.978</v>
      </c>
      <c r="G503">
        <v>1.76</v>
      </c>
      <c r="H503">
        <v>0.29799999999999999</v>
      </c>
      <c r="I503" s="2">
        <v>3.9140000000000001E-5</v>
      </c>
      <c r="J503" s="2">
        <v>0.74429999999999996</v>
      </c>
      <c r="K503" s="2">
        <v>2.503E-2</v>
      </c>
      <c r="L503" s="2">
        <f t="shared" si="42"/>
        <v>1.3034714973878572</v>
      </c>
      <c r="M503" s="2">
        <f t="shared" si="43"/>
        <v>3.1</v>
      </c>
      <c r="N503">
        <f t="shared" si="44"/>
        <v>0.71983640081799583</v>
      </c>
      <c r="O503">
        <f t="shared" si="45"/>
        <v>1.2625448364462493</v>
      </c>
      <c r="P503">
        <f t="shared" si="46"/>
        <v>4.9495677313087976</v>
      </c>
      <c r="Q503" s="2">
        <f t="shared" si="47"/>
        <v>7.252790285618127E-2</v>
      </c>
    </row>
    <row r="504" spans="1:17" x14ac:dyDescent="0.2">
      <c r="A504">
        <v>2.4449999999999998</v>
      </c>
      <c r="B504">
        <v>0.69499999999999995</v>
      </c>
      <c r="C504">
        <v>70.010000000000005</v>
      </c>
      <c r="D504">
        <v>0.68100000000000005</v>
      </c>
      <c r="E504">
        <v>2.2360000000000002</v>
      </c>
      <c r="F504">
        <v>1.927</v>
      </c>
      <c r="G504">
        <v>1.75</v>
      </c>
      <c r="H504">
        <v>0.30099999999999999</v>
      </c>
      <c r="I504" s="2">
        <v>3.7499999999999997E-5</v>
      </c>
      <c r="J504" s="2">
        <v>0.66669999999999996</v>
      </c>
      <c r="K504" s="2">
        <v>2.29E-2</v>
      </c>
      <c r="L504" s="2">
        <f t="shared" si="42"/>
        <v>1.4792042340354117</v>
      </c>
      <c r="M504" s="2">
        <f t="shared" si="43"/>
        <v>3.1</v>
      </c>
      <c r="N504">
        <f t="shared" si="44"/>
        <v>0.71574642126789367</v>
      </c>
      <c r="O504">
        <f t="shared" si="45"/>
        <v>1.2677720513309407</v>
      </c>
      <c r="P504">
        <f t="shared" si="46"/>
        <v>4.7509136984088149</v>
      </c>
      <c r="Q504" s="2">
        <f t="shared" si="47"/>
        <v>6.5259652780081168E-2</v>
      </c>
    </row>
    <row r="505" spans="1:17" x14ac:dyDescent="0.2">
      <c r="A505">
        <v>2.4449999999999998</v>
      </c>
      <c r="B505">
        <v>0.70499999999999996</v>
      </c>
      <c r="C505">
        <v>70.010000000000005</v>
      </c>
      <c r="D505">
        <v>0.69499999999999995</v>
      </c>
      <c r="E505">
        <v>2.2679999999999998</v>
      </c>
      <c r="F505">
        <v>1.8759999999999999</v>
      </c>
      <c r="G505">
        <v>1.74</v>
      </c>
      <c r="H505">
        <v>0.30399999999999999</v>
      </c>
      <c r="I505" s="2">
        <v>3.5830000000000001E-5</v>
      </c>
      <c r="J505" s="2">
        <v>0.62570000000000003</v>
      </c>
      <c r="K505" s="2">
        <v>2.1579999999999998E-2</v>
      </c>
      <c r="L505" s="2">
        <f t="shared" si="42"/>
        <v>1.5116771292036384</v>
      </c>
      <c r="M505" s="2">
        <f t="shared" si="43"/>
        <v>3.1</v>
      </c>
      <c r="N505">
        <f t="shared" si="44"/>
        <v>0.71165644171779141</v>
      </c>
      <c r="O505">
        <f t="shared" si="45"/>
        <v>1.2729449763473537</v>
      </c>
      <c r="P505">
        <f t="shared" si="46"/>
        <v>4.5629565777447141</v>
      </c>
      <c r="Q505" s="2">
        <f t="shared" si="47"/>
        <v>6.1512218368292432E-2</v>
      </c>
    </row>
    <row r="506" spans="1:17" x14ac:dyDescent="0.2">
      <c r="A506">
        <v>2.4449999999999998</v>
      </c>
      <c r="B506">
        <v>0.72499999999999998</v>
      </c>
      <c r="C506">
        <v>70.010000000000005</v>
      </c>
      <c r="D506">
        <v>0.72299999999999998</v>
      </c>
      <c r="E506">
        <v>2.3330000000000002</v>
      </c>
      <c r="F506">
        <v>1.774</v>
      </c>
      <c r="G506">
        <v>1.72</v>
      </c>
      <c r="H506">
        <v>0.31</v>
      </c>
      <c r="I506" s="2">
        <v>3.2440000000000001E-5</v>
      </c>
      <c r="J506" s="2">
        <v>0.55520000000000003</v>
      </c>
      <c r="K506" s="2">
        <v>1.8350000000000002E-2</v>
      </c>
      <c r="L506" s="2">
        <f t="shared" si="42"/>
        <v>1.1462054671577095</v>
      </c>
      <c r="M506" s="2">
        <f t="shared" si="43"/>
        <v>3.1</v>
      </c>
      <c r="N506">
        <f t="shared" si="44"/>
        <v>0.70347648261758688</v>
      </c>
      <c r="O506">
        <f t="shared" si="45"/>
        <v>1.2830439085519794</v>
      </c>
      <c r="P506">
        <f t="shared" si="46"/>
        <v>4.2162189149894571</v>
      </c>
      <c r="Q506" s="2">
        <f t="shared" si="47"/>
        <v>5.5079056300795529E-2</v>
      </c>
    </row>
    <row r="507" spans="1:17" x14ac:dyDescent="0.2">
      <c r="A507">
        <v>2.4449999999999998</v>
      </c>
      <c r="B507">
        <v>0.73499999999999999</v>
      </c>
      <c r="C507">
        <v>70.010000000000005</v>
      </c>
      <c r="D507">
        <v>0.73699999999999999</v>
      </c>
      <c r="E507">
        <v>2.3650000000000002</v>
      </c>
      <c r="F507">
        <v>1.7230000000000001</v>
      </c>
      <c r="G507">
        <v>1.71</v>
      </c>
      <c r="H507">
        <v>0.313</v>
      </c>
      <c r="I507" s="2">
        <v>3.0719999999999997E-5</v>
      </c>
      <c r="J507" s="2">
        <v>0.51939999999999997</v>
      </c>
      <c r="K507" s="2">
        <v>1.7219999999999999E-2</v>
      </c>
      <c r="L507" s="2">
        <f t="shared" si="42"/>
        <v>1.1754308427561335</v>
      </c>
      <c r="M507" s="2">
        <f t="shared" si="43"/>
        <v>3.1</v>
      </c>
      <c r="N507">
        <f t="shared" si="44"/>
        <v>0.69938650306748473</v>
      </c>
      <c r="O507">
        <f t="shared" si="45"/>
        <v>1.288053601940536</v>
      </c>
      <c r="P507">
        <f t="shared" si="46"/>
        <v>4.0561339869422195</v>
      </c>
      <c r="Q507" s="2">
        <f t="shared" si="47"/>
        <v>5.1724667159778193E-2</v>
      </c>
    </row>
    <row r="508" spans="1:17" x14ac:dyDescent="0.2">
      <c r="A508">
        <v>2.4449999999999998</v>
      </c>
      <c r="B508">
        <v>0.745</v>
      </c>
      <c r="C508">
        <v>70.010000000000005</v>
      </c>
      <c r="D508">
        <v>0.751</v>
      </c>
      <c r="E508">
        <v>2.3969999999999998</v>
      </c>
      <c r="F508">
        <v>1.6719999999999999</v>
      </c>
      <c r="G508">
        <v>1.7</v>
      </c>
      <c r="H508">
        <v>0.316</v>
      </c>
      <c r="I508" s="2">
        <v>2.8989999999999999E-5</v>
      </c>
      <c r="J508" s="2">
        <v>0.50160000000000005</v>
      </c>
      <c r="K508" s="2">
        <v>1.6660000000000001E-2</v>
      </c>
      <c r="L508" s="2">
        <f t="shared" si="42"/>
        <v>1.1922706812335324</v>
      </c>
      <c r="M508" s="2">
        <f t="shared" si="43"/>
        <v>3.1</v>
      </c>
      <c r="N508">
        <f t="shared" si="44"/>
        <v>0.69529652351738236</v>
      </c>
      <c r="O508">
        <f t="shared" si="45"/>
        <v>1.293008972295975</v>
      </c>
      <c r="P508">
        <f t="shared" si="46"/>
        <v>3.9041250598284725</v>
      </c>
      <c r="Q508" s="2">
        <f t="shared" si="47"/>
        <v>5.0135267954859293E-2</v>
      </c>
    </row>
    <row r="509" spans="1:17" x14ac:dyDescent="0.2">
      <c r="A509">
        <v>2.4449999999999998</v>
      </c>
      <c r="B509">
        <v>0.755</v>
      </c>
      <c r="C509">
        <v>70.010000000000005</v>
      </c>
      <c r="D509">
        <v>0.76600000000000001</v>
      </c>
      <c r="E509">
        <v>2.4289999999999998</v>
      </c>
      <c r="F509">
        <v>1.621</v>
      </c>
      <c r="G509">
        <v>1.69</v>
      </c>
      <c r="H509">
        <v>0.31900000000000001</v>
      </c>
      <c r="I509" s="2">
        <v>2.724E-5</v>
      </c>
      <c r="J509" s="2">
        <v>0.51980000000000004</v>
      </c>
      <c r="K509" s="2">
        <v>1.728E-2</v>
      </c>
      <c r="L509" s="2">
        <f t="shared" si="42"/>
        <v>1.2005580503912598</v>
      </c>
      <c r="M509" s="2">
        <f t="shared" si="43"/>
        <v>3.1</v>
      </c>
      <c r="N509">
        <f t="shared" si="44"/>
        <v>0.69120654396728021</v>
      </c>
      <c r="O509">
        <f t="shared" si="45"/>
        <v>1.2984400500817213</v>
      </c>
      <c r="P509">
        <f t="shared" si="46"/>
        <v>3.754758357063956</v>
      </c>
      <c r="Q509" s="2">
        <f t="shared" si="47"/>
        <v>5.2115605678795342E-2</v>
      </c>
    </row>
    <row r="510" spans="1:17" x14ac:dyDescent="0.2">
      <c r="A510">
        <v>2.4449999999999998</v>
      </c>
      <c r="B510">
        <v>0.76500000000000001</v>
      </c>
      <c r="C510">
        <v>70.010000000000005</v>
      </c>
      <c r="D510">
        <v>0.78100000000000003</v>
      </c>
      <c r="E510">
        <v>2.4609999999999999</v>
      </c>
      <c r="F510">
        <v>1.57</v>
      </c>
      <c r="G510">
        <v>1.68</v>
      </c>
      <c r="H510">
        <v>0.32200000000000001</v>
      </c>
      <c r="I510" s="2">
        <v>2.548E-5</v>
      </c>
      <c r="J510" s="2">
        <v>0.54590000000000005</v>
      </c>
      <c r="K510" s="2">
        <v>1.8149999999999999E-2</v>
      </c>
      <c r="L510" s="2">
        <f t="shared" si="42"/>
        <v>1.2017461023164095</v>
      </c>
      <c r="M510" s="2">
        <f t="shared" si="43"/>
        <v>3.1</v>
      </c>
      <c r="N510">
        <f t="shared" si="44"/>
        <v>0.68711656441717783</v>
      </c>
      <c r="O510">
        <f t="shared" si="45"/>
        <v>1.303810560072987</v>
      </c>
      <c r="P510">
        <f t="shared" si="46"/>
        <v>3.6129988383133131</v>
      </c>
      <c r="Q510" s="2">
        <f t="shared" si="47"/>
        <v>5.4894433606904512E-2</v>
      </c>
    </row>
    <row r="511" spans="1:17" x14ac:dyDescent="0.2">
      <c r="A511">
        <v>2.4449999999999998</v>
      </c>
      <c r="B511">
        <v>0.77500000000000002</v>
      </c>
      <c r="C511">
        <v>70.010000000000005</v>
      </c>
      <c r="D511">
        <v>0.79500000000000004</v>
      </c>
      <c r="E511">
        <v>2.4929999999999999</v>
      </c>
      <c r="F511">
        <v>1.52</v>
      </c>
      <c r="G511">
        <v>1.67</v>
      </c>
      <c r="H511">
        <v>0.32500000000000001</v>
      </c>
      <c r="I511" s="2">
        <v>2.3730000000000001E-5</v>
      </c>
      <c r="J511" s="2">
        <v>0.58860000000000001</v>
      </c>
      <c r="K511" s="2">
        <v>1.9349999999999999E-2</v>
      </c>
      <c r="L511" s="2">
        <f t="shared" si="42"/>
        <v>1.0942599844373175</v>
      </c>
      <c r="M511" s="2">
        <f t="shared" si="43"/>
        <v>3.1</v>
      </c>
      <c r="N511">
        <f t="shared" si="44"/>
        <v>0.68302658486707568</v>
      </c>
      <c r="O511">
        <f t="shared" si="45"/>
        <v>1.3085964825374015</v>
      </c>
      <c r="P511">
        <f t="shared" si="46"/>
        <v>3.4827207161289189</v>
      </c>
      <c r="Q511" s="2">
        <f t="shared" si="47"/>
        <v>5.9378943921205594E-2</v>
      </c>
    </row>
    <row r="512" spans="1:17" x14ac:dyDescent="0.2">
      <c r="A512">
        <v>2.4449999999999998</v>
      </c>
      <c r="B512">
        <v>0.78500000000000003</v>
      </c>
      <c r="C512">
        <v>70.010000000000005</v>
      </c>
      <c r="D512">
        <v>0.81100000000000005</v>
      </c>
      <c r="E512">
        <v>2.5259999999999998</v>
      </c>
      <c r="F512">
        <v>1.4690000000000001</v>
      </c>
      <c r="G512">
        <v>1.66</v>
      </c>
      <c r="H512">
        <v>0.32800000000000001</v>
      </c>
      <c r="I512" s="2">
        <v>2.1929999999999998E-5</v>
      </c>
      <c r="J512" s="2">
        <v>0.58350000000000002</v>
      </c>
      <c r="K512" s="2">
        <v>1.9210000000000001E-2</v>
      </c>
      <c r="L512" s="2">
        <f t="shared" si="42"/>
        <v>1.1084202766186482</v>
      </c>
      <c r="M512" s="2">
        <f t="shared" si="43"/>
        <v>3.1</v>
      </c>
      <c r="N512">
        <f t="shared" si="44"/>
        <v>0.67893660531697331</v>
      </c>
      <c r="O512">
        <f t="shared" si="45"/>
        <v>1.3142858710518082</v>
      </c>
      <c r="P512">
        <f t="shared" si="46"/>
        <v>3.3503377155151628</v>
      </c>
      <c r="Q512" s="2">
        <f t="shared" si="47"/>
        <v>5.9049303501466338E-2</v>
      </c>
    </row>
    <row r="513" spans="1:17" x14ac:dyDescent="0.2">
      <c r="A513">
        <v>2.4449999999999998</v>
      </c>
      <c r="B513">
        <v>0.79500000000000004</v>
      </c>
      <c r="C513">
        <v>70.010000000000005</v>
      </c>
      <c r="D513">
        <v>0.82599999999999996</v>
      </c>
      <c r="E513">
        <v>2.5579999999999998</v>
      </c>
      <c r="F513">
        <v>1.4179999999999999</v>
      </c>
      <c r="G513">
        <v>1.65</v>
      </c>
      <c r="H513">
        <v>0.33100000000000002</v>
      </c>
      <c r="I513" s="2">
        <v>2.012E-5</v>
      </c>
      <c r="J513" s="2">
        <v>0.46089999999999998</v>
      </c>
      <c r="K513" s="2">
        <v>1.5789999999999998E-2</v>
      </c>
      <c r="L513" s="2">
        <f t="shared" si="42"/>
        <v>1.4583657977091162</v>
      </c>
      <c r="M513" s="2">
        <f t="shared" si="43"/>
        <v>3.1</v>
      </c>
      <c r="N513">
        <f t="shared" si="44"/>
        <v>0.67484662576687116</v>
      </c>
      <c r="O513">
        <f t="shared" si="45"/>
        <v>1.3194743550390442</v>
      </c>
      <c r="P513">
        <f t="shared" si="46"/>
        <v>3.2285519390394919</v>
      </c>
      <c r="Q513" s="2">
        <f t="shared" si="47"/>
        <v>4.6760837895410877E-2</v>
      </c>
    </row>
    <row r="514" spans="1:17" x14ac:dyDescent="0.2">
      <c r="A514">
        <v>2.4449999999999998</v>
      </c>
      <c r="B514">
        <v>0.80500000000000005</v>
      </c>
      <c r="C514">
        <v>70.010000000000005</v>
      </c>
      <c r="D514">
        <v>0.84199999999999997</v>
      </c>
      <c r="E514">
        <v>2.59</v>
      </c>
      <c r="F514">
        <v>1.367</v>
      </c>
      <c r="G514">
        <v>1.64</v>
      </c>
      <c r="H514">
        <v>0.33300000000000002</v>
      </c>
      <c r="I514" s="2">
        <v>1.8280000000000001E-5</v>
      </c>
      <c r="J514" s="2">
        <v>0.30830000000000002</v>
      </c>
      <c r="K514" s="2">
        <v>1.797E-2</v>
      </c>
      <c r="L514" s="2">
        <f t="shared" ref="L514:L577" si="48">SQRT((K514/J514*100)^2-M514^2)</f>
        <v>4.9360094705569661</v>
      </c>
      <c r="M514" s="2">
        <f t="shared" ref="M514:M577" si="49">3.1</f>
        <v>3.1</v>
      </c>
      <c r="N514">
        <f t="shared" ref="N514:N577" si="50">(A514-B514)/A514</f>
        <v>0.67075664621676878</v>
      </c>
      <c r="O514">
        <f t="shared" ref="O514:O577" si="51">1+(1-N514)^2+2*0.938*0.938*N514*N514*D514*D514/E514</f>
        <v>1.3251167290882901</v>
      </c>
      <c r="P514">
        <f t="shared" ref="P514:P577" si="52">PI()*N514/D514/B514</f>
        <v>3.1089009487926247</v>
      </c>
      <c r="Q514" s="2">
        <f t="shared" ref="Q514:Q577" si="53">P514*D514*E514*E514/2/PI()*137*137/O514/389380*J514</f>
        <v>3.1341914256781803E-2</v>
      </c>
    </row>
    <row r="515" spans="1:17" x14ac:dyDescent="0.2">
      <c r="A515">
        <v>2.4449999999999998</v>
      </c>
      <c r="B515">
        <v>0.81499999999999995</v>
      </c>
      <c r="C515">
        <v>70.010000000000005</v>
      </c>
      <c r="D515">
        <v>0.85699999999999998</v>
      </c>
      <c r="E515">
        <v>2.6219999999999999</v>
      </c>
      <c r="F515">
        <v>1.3160000000000001</v>
      </c>
      <c r="G515">
        <v>1.63</v>
      </c>
      <c r="H515">
        <v>0.33600000000000002</v>
      </c>
      <c r="I515" s="2">
        <v>1.6439999999999998E-5</v>
      </c>
      <c r="J515" s="2">
        <v>0.13969999999999999</v>
      </c>
      <c r="K515" s="2">
        <v>8.26E-3</v>
      </c>
      <c r="L515" s="2">
        <f t="shared" si="48"/>
        <v>5.0348452422639678</v>
      </c>
      <c r="M515" s="2">
        <f t="shared" si="49"/>
        <v>3.1</v>
      </c>
      <c r="N515">
        <f t="shared" si="50"/>
        <v>0.66666666666666663</v>
      </c>
      <c r="O515">
        <f t="shared" si="51"/>
        <v>1.330180708858717</v>
      </c>
      <c r="P515">
        <f t="shared" si="52"/>
        <v>2.9986113670790466</v>
      </c>
      <c r="Q515" s="2">
        <f t="shared" si="53"/>
        <v>1.4234419666340654E-2</v>
      </c>
    </row>
    <row r="516" spans="1:17" x14ac:dyDescent="0.2">
      <c r="A516">
        <v>2.4449999999999998</v>
      </c>
      <c r="B516">
        <v>0.82499999999999996</v>
      </c>
      <c r="C516">
        <v>70.010000000000005</v>
      </c>
      <c r="D516">
        <v>0.873</v>
      </c>
      <c r="E516">
        <v>2.6539999999999999</v>
      </c>
      <c r="F516">
        <v>1.2649999999999999</v>
      </c>
      <c r="G516">
        <v>1.62</v>
      </c>
      <c r="H516">
        <v>0.33900000000000002</v>
      </c>
      <c r="I516" s="2">
        <v>1.4569999999999999E-5</v>
      </c>
      <c r="J516" s="2">
        <v>5.0360000000000002E-2</v>
      </c>
      <c r="K516" s="2">
        <v>3.0439999999999998E-3</v>
      </c>
      <c r="L516" s="2">
        <f t="shared" si="48"/>
        <v>5.1890013873335379</v>
      </c>
      <c r="M516" s="2">
        <f t="shared" si="49"/>
        <v>3.1</v>
      </c>
      <c r="N516">
        <f t="shared" si="50"/>
        <v>0.66257668711656437</v>
      </c>
      <c r="O516">
        <f t="shared" si="51"/>
        <v>1.3356922889335865</v>
      </c>
      <c r="P516">
        <f t="shared" si="52"/>
        <v>2.8901330177170488</v>
      </c>
      <c r="Q516" s="2">
        <f t="shared" si="53"/>
        <v>5.1404464598752376E-3</v>
      </c>
    </row>
    <row r="517" spans="1:17" x14ac:dyDescent="0.2">
      <c r="A517">
        <v>2.4449999999999998</v>
      </c>
      <c r="B517">
        <v>0.84499999999999997</v>
      </c>
      <c r="C517">
        <v>70.010000000000005</v>
      </c>
      <c r="D517">
        <v>0.90600000000000003</v>
      </c>
      <c r="E517">
        <v>2.7189999999999999</v>
      </c>
      <c r="F517">
        <v>1.163</v>
      </c>
      <c r="G517">
        <v>1.6</v>
      </c>
      <c r="H517">
        <v>0.34399999999999997</v>
      </c>
      <c r="I517" s="2">
        <v>1.079E-5</v>
      </c>
      <c r="J517" s="2">
        <v>6.9079999999999996E-5</v>
      </c>
      <c r="K517" s="2">
        <v>5.8080000000000001E-6</v>
      </c>
      <c r="L517" s="2">
        <f t="shared" si="48"/>
        <v>7.8152713365264557</v>
      </c>
      <c r="M517" s="2">
        <f t="shared" si="49"/>
        <v>3.1</v>
      </c>
      <c r="N517">
        <f t="shared" si="50"/>
        <v>0.65439672801635995</v>
      </c>
      <c r="O517">
        <f t="shared" si="51"/>
        <v>1.3469330819412404</v>
      </c>
      <c r="P517">
        <f t="shared" si="52"/>
        <v>2.685382072533399</v>
      </c>
      <c r="Q517" s="2">
        <f t="shared" si="53"/>
        <v>7.0769582325858896E-6</v>
      </c>
    </row>
    <row r="518" spans="1:17" x14ac:dyDescent="0.2">
      <c r="A518">
        <v>4.0540000000000003</v>
      </c>
      <c r="B518">
        <v>1.5149999999999999</v>
      </c>
      <c r="C518">
        <v>30</v>
      </c>
      <c r="D518">
        <v>0.34499999999999997</v>
      </c>
      <c r="E518">
        <v>1.645</v>
      </c>
      <c r="F518">
        <v>3.9980000000000002</v>
      </c>
      <c r="G518">
        <v>2.5390000000000001</v>
      </c>
      <c r="H518">
        <v>0.58599999999999997</v>
      </c>
      <c r="I518" s="2">
        <v>3.3710000000000001E-4</v>
      </c>
      <c r="J518" s="2">
        <v>11.33</v>
      </c>
      <c r="K518" s="2">
        <v>0.40210000000000001</v>
      </c>
      <c r="L518" s="2">
        <f t="shared" si="48"/>
        <v>1.7278004800616336</v>
      </c>
      <c r="M518" s="2">
        <f t="shared" si="49"/>
        <v>3.1</v>
      </c>
      <c r="N518">
        <f t="shared" si="50"/>
        <v>0.62629501726689696</v>
      </c>
      <c r="O518">
        <f t="shared" si="51"/>
        <v>1.1895974075646336</v>
      </c>
      <c r="P518">
        <f t="shared" si="52"/>
        <v>3.7644115850683053</v>
      </c>
      <c r="Q518" s="2">
        <f t="shared" si="53"/>
        <v>0.25678256156706292</v>
      </c>
    </row>
    <row r="519" spans="1:17" x14ac:dyDescent="0.2">
      <c r="A519">
        <v>4.0540000000000003</v>
      </c>
      <c r="B519">
        <v>1.5249999999999999</v>
      </c>
      <c r="C519">
        <v>30</v>
      </c>
      <c r="D519">
        <v>0.34899999999999998</v>
      </c>
      <c r="E519">
        <v>1.6559999999999999</v>
      </c>
      <c r="F519">
        <v>3.968</v>
      </c>
      <c r="G519">
        <v>2.5289999999999999</v>
      </c>
      <c r="H519">
        <v>0.58899999999999997</v>
      </c>
      <c r="I519" s="2">
        <v>3.3619999999999999E-4</v>
      </c>
      <c r="J519" s="2">
        <v>11.35</v>
      </c>
      <c r="K519" s="2">
        <v>0.40279999999999999</v>
      </c>
      <c r="L519" s="2">
        <f t="shared" si="48"/>
        <v>1.7276231735101615</v>
      </c>
      <c r="M519" s="2">
        <f t="shared" si="49"/>
        <v>3.1</v>
      </c>
      <c r="N519">
        <f t="shared" si="50"/>
        <v>0.62382831771090286</v>
      </c>
      <c r="O519">
        <f t="shared" si="51"/>
        <v>1.1918733267905246</v>
      </c>
      <c r="P519">
        <f t="shared" si="52"/>
        <v>3.6823044013750801</v>
      </c>
      <c r="Q519" s="2">
        <f t="shared" si="53"/>
        <v>0.2574655725866265</v>
      </c>
    </row>
    <row r="520" spans="1:17" x14ac:dyDescent="0.2">
      <c r="A520">
        <v>4.0540000000000003</v>
      </c>
      <c r="B520">
        <v>1.5349999999999999</v>
      </c>
      <c r="C520">
        <v>30</v>
      </c>
      <c r="D520">
        <v>0.35299999999999998</v>
      </c>
      <c r="E520">
        <v>1.667</v>
      </c>
      <c r="F520">
        <v>3.9390000000000001</v>
      </c>
      <c r="G520">
        <v>2.5190000000000001</v>
      </c>
      <c r="H520">
        <v>0.59199999999999997</v>
      </c>
      <c r="I520" s="2">
        <v>3.3520000000000002E-4</v>
      </c>
      <c r="J520" s="2">
        <v>11.15</v>
      </c>
      <c r="K520" s="2">
        <v>0.3962</v>
      </c>
      <c r="L520" s="2">
        <f t="shared" si="48"/>
        <v>1.7367758160091067</v>
      </c>
      <c r="M520" s="2">
        <f t="shared" si="49"/>
        <v>3.1</v>
      </c>
      <c r="N520">
        <f t="shared" si="50"/>
        <v>0.62136161815490876</v>
      </c>
      <c r="O520">
        <f t="shared" si="51"/>
        <v>1.1941523601508552</v>
      </c>
      <c r="P520">
        <f t="shared" si="52"/>
        <v>3.6025599003757973</v>
      </c>
      <c r="Q520" s="2">
        <f t="shared" si="53"/>
        <v>0.25313947024944239</v>
      </c>
    </row>
    <row r="521" spans="1:17" x14ac:dyDescent="0.2">
      <c r="A521">
        <v>4.0540000000000003</v>
      </c>
      <c r="B521">
        <v>1.5449999999999999</v>
      </c>
      <c r="C521">
        <v>30</v>
      </c>
      <c r="D521">
        <v>0.35599999999999998</v>
      </c>
      <c r="E521">
        <v>1.6779999999999999</v>
      </c>
      <c r="F521">
        <v>3.9089999999999998</v>
      </c>
      <c r="G521">
        <v>2.5089999999999999</v>
      </c>
      <c r="H521">
        <v>0.59399999999999997</v>
      </c>
      <c r="I521" s="2">
        <v>3.3419999999999999E-4</v>
      </c>
      <c r="J521" s="2">
        <v>11.34</v>
      </c>
      <c r="K521" s="2">
        <v>0.40310000000000001</v>
      </c>
      <c r="L521" s="2">
        <f t="shared" si="48"/>
        <v>1.7394554507626581</v>
      </c>
      <c r="M521" s="2">
        <f t="shared" si="49"/>
        <v>3.1</v>
      </c>
      <c r="N521">
        <f t="shared" si="50"/>
        <v>0.61889491859891466</v>
      </c>
      <c r="O521">
        <f t="shared" si="51"/>
        <v>1.1961480879229565</v>
      </c>
      <c r="P521">
        <f t="shared" si="52"/>
        <v>3.5349909632638878</v>
      </c>
      <c r="Q521" s="2">
        <f t="shared" si="53"/>
        <v>0.25771396232832833</v>
      </c>
    </row>
    <row r="522" spans="1:17" x14ac:dyDescent="0.2">
      <c r="A522">
        <v>4.0540000000000003</v>
      </c>
      <c r="B522">
        <v>1.5549999999999999</v>
      </c>
      <c r="C522">
        <v>30</v>
      </c>
      <c r="D522">
        <v>0.36</v>
      </c>
      <c r="E522">
        <v>1.6890000000000001</v>
      </c>
      <c r="F522">
        <v>3.88</v>
      </c>
      <c r="G522">
        <v>2.4990000000000001</v>
      </c>
      <c r="H522">
        <v>0.59699999999999998</v>
      </c>
      <c r="I522" s="2">
        <v>3.3320000000000002E-4</v>
      </c>
      <c r="J522" s="2">
        <v>11.35</v>
      </c>
      <c r="K522" s="2">
        <v>0.40239999999999998</v>
      </c>
      <c r="L522" s="2">
        <f t="shared" si="48"/>
        <v>1.7203720487229754</v>
      </c>
      <c r="M522" s="2">
        <f t="shared" si="49"/>
        <v>3.1</v>
      </c>
      <c r="N522">
        <f t="shared" si="50"/>
        <v>0.61642821904292067</v>
      </c>
      <c r="O522">
        <f t="shared" si="51"/>
        <v>1.1984342433822415</v>
      </c>
      <c r="P522">
        <f t="shared" si="52"/>
        <v>3.4593897184899598</v>
      </c>
      <c r="Q522" s="2">
        <f t="shared" si="53"/>
        <v>0.25812529606369561</v>
      </c>
    </row>
    <row r="523" spans="1:17" x14ac:dyDescent="0.2">
      <c r="A523">
        <v>4.0540000000000003</v>
      </c>
      <c r="B523">
        <v>1.5649999999999999</v>
      </c>
      <c r="C523">
        <v>30</v>
      </c>
      <c r="D523">
        <v>0.36399999999999999</v>
      </c>
      <c r="E523">
        <v>1.6990000000000001</v>
      </c>
      <c r="F523">
        <v>3.85</v>
      </c>
      <c r="G523">
        <v>2.4889999999999999</v>
      </c>
      <c r="H523">
        <v>0.6</v>
      </c>
      <c r="I523" s="2">
        <v>3.322E-4</v>
      </c>
      <c r="J523" s="2">
        <v>11.05</v>
      </c>
      <c r="K523" s="2">
        <v>0.39329999999999998</v>
      </c>
      <c r="L523" s="2">
        <f t="shared" si="48"/>
        <v>1.7488412658153298</v>
      </c>
      <c r="M523" s="2">
        <f t="shared" si="49"/>
        <v>3.1</v>
      </c>
      <c r="N523">
        <f t="shared" si="50"/>
        <v>0.61396151948692657</v>
      </c>
      <c r="O523">
        <f t="shared" si="51"/>
        <v>1.2007539083110077</v>
      </c>
      <c r="P523">
        <f t="shared" si="52"/>
        <v>3.3859091373924008</v>
      </c>
      <c r="Q523" s="2">
        <f t="shared" si="53"/>
        <v>0.25116512435861194</v>
      </c>
    </row>
    <row r="524" spans="1:17" x14ac:dyDescent="0.2">
      <c r="A524">
        <v>4.0540000000000003</v>
      </c>
      <c r="B524">
        <v>1.575</v>
      </c>
      <c r="C524">
        <v>30</v>
      </c>
      <c r="D524">
        <v>0.36799999999999999</v>
      </c>
      <c r="E524">
        <v>1.71</v>
      </c>
      <c r="F524">
        <v>3.82</v>
      </c>
      <c r="G524">
        <v>2.4790000000000001</v>
      </c>
      <c r="H524">
        <v>0.60299999999999998</v>
      </c>
      <c r="I524" s="2">
        <v>3.3110000000000002E-4</v>
      </c>
      <c r="J524" s="2">
        <v>10.82</v>
      </c>
      <c r="K524" s="2">
        <v>0.38569999999999999</v>
      </c>
      <c r="L524" s="2">
        <f t="shared" si="48"/>
        <v>1.7598438876547691</v>
      </c>
      <c r="M524" s="2">
        <f t="shared" si="49"/>
        <v>3.1</v>
      </c>
      <c r="N524">
        <f t="shared" si="50"/>
        <v>0.61149481993093235</v>
      </c>
      <c r="O524">
        <f t="shared" si="51"/>
        <v>1.2030462378681366</v>
      </c>
      <c r="P524">
        <f t="shared" si="52"/>
        <v>3.3144714182250357</v>
      </c>
      <c r="Q524" s="2">
        <f t="shared" si="53"/>
        <v>0.24608598712524915</v>
      </c>
    </row>
    <row r="525" spans="1:17" x14ac:dyDescent="0.2">
      <c r="A525">
        <v>4.0540000000000003</v>
      </c>
      <c r="B525">
        <v>1.585</v>
      </c>
      <c r="C525">
        <v>30</v>
      </c>
      <c r="D525">
        <v>0.371</v>
      </c>
      <c r="E525">
        <v>1.7210000000000001</v>
      </c>
      <c r="F525">
        <v>3.7909999999999999</v>
      </c>
      <c r="G525">
        <v>2.4689999999999999</v>
      </c>
      <c r="H525">
        <v>0.60499999999999998</v>
      </c>
      <c r="I525" s="2">
        <v>3.301E-4</v>
      </c>
      <c r="J525" s="2">
        <v>10.9</v>
      </c>
      <c r="K525" s="2">
        <v>0.3881</v>
      </c>
      <c r="L525" s="2">
        <f t="shared" si="48"/>
        <v>1.7514335754061123</v>
      </c>
      <c r="M525" s="2">
        <f t="shared" si="49"/>
        <v>3.1</v>
      </c>
      <c r="N525">
        <f t="shared" si="50"/>
        <v>0.60902812037493836</v>
      </c>
      <c r="O525">
        <f t="shared" si="51"/>
        <v>1.2050598291280932</v>
      </c>
      <c r="P525">
        <f t="shared" si="52"/>
        <v>3.2537489584795236</v>
      </c>
      <c r="Q525" s="2">
        <f t="shared" si="53"/>
        <v>0.24809910984532091</v>
      </c>
    </row>
    <row r="526" spans="1:17" x14ac:dyDescent="0.2">
      <c r="A526">
        <v>4.0540000000000003</v>
      </c>
      <c r="B526">
        <v>1.595</v>
      </c>
      <c r="C526">
        <v>30</v>
      </c>
      <c r="D526">
        <v>0.375</v>
      </c>
      <c r="E526">
        <v>1.732</v>
      </c>
      <c r="F526">
        <v>3.7610000000000001</v>
      </c>
      <c r="G526">
        <v>2.4590000000000001</v>
      </c>
      <c r="H526">
        <v>0.60799999999999998</v>
      </c>
      <c r="I526" s="2">
        <v>3.2890000000000003E-4</v>
      </c>
      <c r="J526" s="2">
        <v>10.68</v>
      </c>
      <c r="K526" s="2">
        <v>0.35970000000000002</v>
      </c>
      <c r="L526" s="2">
        <f t="shared" si="48"/>
        <v>1.3165381231542324</v>
      </c>
      <c r="M526" s="2">
        <f t="shared" si="49"/>
        <v>3.1</v>
      </c>
      <c r="N526">
        <f t="shared" si="50"/>
        <v>0.60656142081894437</v>
      </c>
      <c r="O526">
        <f t="shared" si="51"/>
        <v>1.2073593053487965</v>
      </c>
      <c r="P526">
        <f t="shared" si="52"/>
        <v>3.1859041230441507</v>
      </c>
      <c r="Q526" s="2">
        <f t="shared" si="53"/>
        <v>0.24321037046051552</v>
      </c>
    </row>
    <row r="527" spans="1:17" x14ac:dyDescent="0.2">
      <c r="A527">
        <v>4.0540000000000003</v>
      </c>
      <c r="B527">
        <v>1.605</v>
      </c>
      <c r="C527">
        <v>30</v>
      </c>
      <c r="D527">
        <v>0.379</v>
      </c>
      <c r="E527">
        <v>1.7430000000000001</v>
      </c>
      <c r="F527">
        <v>3.7320000000000002</v>
      </c>
      <c r="G527">
        <v>2.4489999999999998</v>
      </c>
      <c r="H527">
        <v>0.61099999999999999</v>
      </c>
      <c r="I527" s="2">
        <v>3.278E-4</v>
      </c>
      <c r="J527" s="2">
        <v>10.45</v>
      </c>
      <c r="K527" s="2">
        <v>0.3493</v>
      </c>
      <c r="L527" s="2">
        <f t="shared" si="48"/>
        <v>1.2501463937535013</v>
      </c>
      <c r="M527" s="2">
        <f t="shared" si="49"/>
        <v>3.1</v>
      </c>
      <c r="N527">
        <f t="shared" si="50"/>
        <v>0.60409472126295016</v>
      </c>
      <c r="O527">
        <f t="shared" si="51"/>
        <v>1.2096618367701608</v>
      </c>
      <c r="P527">
        <f t="shared" si="52"/>
        <v>3.1198999472164952</v>
      </c>
      <c r="Q527" s="2">
        <f t="shared" si="53"/>
        <v>0.23807543532180797</v>
      </c>
    </row>
    <row r="528" spans="1:17" x14ac:dyDescent="0.2">
      <c r="A528">
        <v>4.0540000000000003</v>
      </c>
      <c r="B528">
        <v>1.615</v>
      </c>
      <c r="C528">
        <v>30</v>
      </c>
      <c r="D528">
        <v>0.38300000000000001</v>
      </c>
      <c r="E528">
        <v>1.754</v>
      </c>
      <c r="F528">
        <v>3.702</v>
      </c>
      <c r="G528">
        <v>2.4390000000000001</v>
      </c>
      <c r="H528">
        <v>0.61299999999999999</v>
      </c>
      <c r="I528" s="2">
        <v>3.2650000000000002E-4</v>
      </c>
      <c r="J528" s="2">
        <v>10.24</v>
      </c>
      <c r="K528" s="2">
        <v>0.34310000000000002</v>
      </c>
      <c r="L528" s="2">
        <f t="shared" si="48"/>
        <v>1.2713874801069707</v>
      </c>
      <c r="M528" s="2">
        <f t="shared" si="49"/>
        <v>3.1</v>
      </c>
      <c r="N528">
        <f t="shared" si="50"/>
        <v>0.60162802170695606</v>
      </c>
      <c r="O528">
        <f t="shared" si="51"/>
        <v>1.2119674177117086</v>
      </c>
      <c r="P528">
        <f t="shared" si="52"/>
        <v>3.0556712497689476</v>
      </c>
      <c r="Q528" s="2">
        <f t="shared" si="53"/>
        <v>0.23337870054346496</v>
      </c>
    </row>
    <row r="529" spans="1:17" x14ac:dyDescent="0.2">
      <c r="A529">
        <v>4.0540000000000003</v>
      </c>
      <c r="B529">
        <v>1.625</v>
      </c>
      <c r="C529">
        <v>30</v>
      </c>
      <c r="D529">
        <v>0.38700000000000001</v>
      </c>
      <c r="E529">
        <v>1.7649999999999999</v>
      </c>
      <c r="F529">
        <v>3.6720000000000002</v>
      </c>
      <c r="G529">
        <v>2.4289999999999998</v>
      </c>
      <c r="H529">
        <v>0.61599999999999999</v>
      </c>
      <c r="I529" s="2">
        <v>3.2529999999999999E-4</v>
      </c>
      <c r="J529" s="2">
        <v>10.36</v>
      </c>
      <c r="K529" s="2">
        <v>0.34699999999999998</v>
      </c>
      <c r="L529" s="2">
        <f t="shared" si="48"/>
        <v>1.2683138517476973</v>
      </c>
      <c r="M529" s="2">
        <f t="shared" si="49"/>
        <v>3.1</v>
      </c>
      <c r="N529">
        <f t="shared" si="50"/>
        <v>0.59916132215096207</v>
      </c>
      <c r="O529">
        <f t="shared" si="51"/>
        <v>1.2142760449640284</v>
      </c>
      <c r="P529">
        <f t="shared" si="52"/>
        <v>2.9931557272663247</v>
      </c>
      <c r="Q529" s="2">
        <f t="shared" si="53"/>
        <v>0.23618899077480085</v>
      </c>
    </row>
    <row r="530" spans="1:17" x14ac:dyDescent="0.2">
      <c r="A530">
        <v>4.0540000000000003</v>
      </c>
      <c r="B530">
        <v>1.635</v>
      </c>
      <c r="C530">
        <v>30</v>
      </c>
      <c r="D530">
        <v>0.39100000000000001</v>
      </c>
      <c r="E530">
        <v>1.7749999999999999</v>
      </c>
      <c r="F530">
        <v>3.6429999999999998</v>
      </c>
      <c r="G530">
        <v>2.419</v>
      </c>
      <c r="H530">
        <v>0.61799999999999999</v>
      </c>
      <c r="I530" s="2">
        <v>3.2420000000000002E-4</v>
      </c>
      <c r="J530" s="2">
        <v>10.09</v>
      </c>
      <c r="K530" s="2">
        <v>0.33839999999999998</v>
      </c>
      <c r="L530" s="2">
        <f t="shared" si="48"/>
        <v>1.2798747888025215</v>
      </c>
      <c r="M530" s="2">
        <f t="shared" si="49"/>
        <v>3.1</v>
      </c>
      <c r="N530">
        <f t="shared" si="50"/>
        <v>0.59669462259496797</v>
      </c>
      <c r="O530">
        <f t="shared" si="51"/>
        <v>1.2166181022138107</v>
      </c>
      <c r="P530">
        <f t="shared" si="52"/>
        <v>2.9322938013263027</v>
      </c>
      <c r="Q530" s="2">
        <f t="shared" si="53"/>
        <v>0.22982934100406852</v>
      </c>
    </row>
    <row r="531" spans="1:17" x14ac:dyDescent="0.2">
      <c r="A531">
        <v>4.0540000000000003</v>
      </c>
      <c r="B531">
        <v>1.645</v>
      </c>
      <c r="C531">
        <v>30</v>
      </c>
      <c r="D531">
        <v>0.39500000000000002</v>
      </c>
      <c r="E531">
        <v>1.786</v>
      </c>
      <c r="F531">
        <v>3.613</v>
      </c>
      <c r="G531">
        <v>2.4089999999999998</v>
      </c>
      <c r="H531">
        <v>0.621</v>
      </c>
      <c r="I531" s="2">
        <v>3.2279999999999999E-4</v>
      </c>
      <c r="J531" s="2">
        <v>9.9390000000000001</v>
      </c>
      <c r="K531" s="2">
        <v>0.3337</v>
      </c>
      <c r="L531" s="2">
        <f t="shared" si="48"/>
        <v>1.2894480188347357</v>
      </c>
      <c r="M531" s="2">
        <f t="shared" si="49"/>
        <v>3.1</v>
      </c>
      <c r="N531">
        <f t="shared" si="50"/>
        <v>0.59422792303897387</v>
      </c>
      <c r="O531">
        <f t="shared" si="51"/>
        <v>1.2189328134192479</v>
      </c>
      <c r="P531">
        <f t="shared" si="52"/>
        <v>2.8730284753601807</v>
      </c>
      <c r="Q531" s="2">
        <f t="shared" si="53"/>
        <v>0.22643861120742553</v>
      </c>
    </row>
    <row r="532" spans="1:17" x14ac:dyDescent="0.2">
      <c r="A532">
        <v>4.0540000000000003</v>
      </c>
      <c r="B532">
        <v>1.665</v>
      </c>
      <c r="C532">
        <v>30</v>
      </c>
      <c r="D532">
        <v>0.40300000000000002</v>
      </c>
      <c r="E532">
        <v>1.8080000000000001</v>
      </c>
      <c r="F532">
        <v>3.5539999999999998</v>
      </c>
      <c r="G532">
        <v>2.3889999999999998</v>
      </c>
      <c r="H532">
        <v>0.626</v>
      </c>
      <c r="I532" s="2">
        <v>3.2019999999999998E-4</v>
      </c>
      <c r="J532" s="2">
        <v>8.8330000000000002</v>
      </c>
      <c r="K532" s="2">
        <v>0.3175</v>
      </c>
      <c r="L532" s="2">
        <f t="shared" si="48"/>
        <v>1.8194099092514513</v>
      </c>
      <c r="M532" s="2">
        <f t="shared" si="49"/>
        <v>3.1</v>
      </c>
      <c r="N532">
        <f t="shared" si="50"/>
        <v>0.58929452392698567</v>
      </c>
      <c r="O532">
        <f t="shared" si="51"/>
        <v>1.2235713792255056</v>
      </c>
      <c r="P532">
        <f t="shared" si="52"/>
        <v>2.7590717474343514</v>
      </c>
      <c r="Q532" s="2">
        <f t="shared" si="53"/>
        <v>0.20129428197210686</v>
      </c>
    </row>
    <row r="533" spans="1:17" x14ac:dyDescent="0.2">
      <c r="A533">
        <v>4.0540000000000003</v>
      </c>
      <c r="B533">
        <v>1.675</v>
      </c>
      <c r="C533">
        <v>30</v>
      </c>
      <c r="D533">
        <v>0.40699999999999997</v>
      </c>
      <c r="E533">
        <v>1.819</v>
      </c>
      <c r="F533">
        <v>3.524</v>
      </c>
      <c r="G533">
        <v>2.379</v>
      </c>
      <c r="H533">
        <v>0.629</v>
      </c>
      <c r="I533" s="2">
        <v>3.1869999999999999E-4</v>
      </c>
      <c r="J533" s="2">
        <v>8.9939999999999998</v>
      </c>
      <c r="K533" s="2">
        <v>0.3236</v>
      </c>
      <c r="L533" s="2">
        <f t="shared" si="48"/>
        <v>1.826273354526027</v>
      </c>
      <c r="M533" s="2">
        <f t="shared" si="49"/>
        <v>3.1</v>
      </c>
      <c r="N533">
        <f t="shared" si="50"/>
        <v>0.58682782437099168</v>
      </c>
      <c r="O533">
        <f t="shared" si="51"/>
        <v>1.225895248003257</v>
      </c>
      <c r="P533">
        <f t="shared" si="52"/>
        <v>2.7042780915559628</v>
      </c>
      <c r="Q533" s="2">
        <f t="shared" si="53"/>
        <v>0.20497377706531611</v>
      </c>
    </row>
    <row r="534" spans="1:17" x14ac:dyDescent="0.2">
      <c r="A534">
        <v>4.0540000000000003</v>
      </c>
      <c r="B534">
        <v>1.6850000000000001</v>
      </c>
      <c r="C534">
        <v>30</v>
      </c>
      <c r="D534">
        <v>0.41199999999999998</v>
      </c>
      <c r="E534">
        <v>1.83</v>
      </c>
      <c r="F534">
        <v>3.4950000000000001</v>
      </c>
      <c r="G534">
        <v>2.3690000000000002</v>
      </c>
      <c r="H534">
        <v>0.63100000000000001</v>
      </c>
      <c r="I534" s="2">
        <v>3.1740000000000002E-4</v>
      </c>
      <c r="J534" s="2">
        <v>8.8859999999999992</v>
      </c>
      <c r="K534" s="2">
        <v>0.31979999999999997</v>
      </c>
      <c r="L534" s="2">
        <f t="shared" si="48"/>
        <v>1.8281746741318017</v>
      </c>
      <c r="M534" s="2">
        <f t="shared" si="49"/>
        <v>3.1</v>
      </c>
      <c r="N534">
        <f t="shared" si="50"/>
        <v>0.58436112481499758</v>
      </c>
      <c r="O534">
        <f t="shared" si="51"/>
        <v>1.2284924253361245</v>
      </c>
      <c r="P534">
        <f t="shared" si="52"/>
        <v>2.64444213183467</v>
      </c>
      <c r="Q534" s="2">
        <f t="shared" si="53"/>
        <v>0.20246731071159949</v>
      </c>
    </row>
    <row r="535" spans="1:17" x14ac:dyDescent="0.2">
      <c r="A535">
        <v>4.0540000000000003</v>
      </c>
      <c r="B535">
        <v>1.6950000000000001</v>
      </c>
      <c r="C535">
        <v>30</v>
      </c>
      <c r="D535">
        <v>0.41599999999999998</v>
      </c>
      <c r="E535">
        <v>1.841</v>
      </c>
      <c r="F535">
        <v>3.4649999999999999</v>
      </c>
      <c r="G535">
        <v>2.359</v>
      </c>
      <c r="H535">
        <v>0.63400000000000001</v>
      </c>
      <c r="I535" s="2">
        <v>3.1589999999999998E-4</v>
      </c>
      <c r="J535" s="2">
        <v>8.9190000000000005</v>
      </c>
      <c r="K535" s="2">
        <v>0.32100000000000001</v>
      </c>
      <c r="L535" s="2">
        <f t="shared" si="48"/>
        <v>1.8284473899300435</v>
      </c>
      <c r="M535" s="2">
        <f t="shared" si="49"/>
        <v>3.1</v>
      </c>
      <c r="N535">
        <f t="shared" si="50"/>
        <v>0.58189442525900337</v>
      </c>
      <c r="O535">
        <f t="shared" si="51"/>
        <v>1.2308211580759214</v>
      </c>
      <c r="P535">
        <f t="shared" si="52"/>
        <v>2.5925732521535907</v>
      </c>
      <c r="Q535" s="2">
        <f t="shared" si="53"/>
        <v>0.20320798973023455</v>
      </c>
    </row>
    <row r="536" spans="1:17" x14ac:dyDescent="0.2">
      <c r="A536">
        <v>4.0540000000000003</v>
      </c>
      <c r="B536">
        <v>1.7050000000000001</v>
      </c>
      <c r="C536">
        <v>30</v>
      </c>
      <c r="D536">
        <v>0.42</v>
      </c>
      <c r="E536">
        <v>1.851</v>
      </c>
      <c r="F536">
        <v>3.4350000000000001</v>
      </c>
      <c r="G536">
        <v>2.3490000000000002</v>
      </c>
      <c r="H536">
        <v>0.63600000000000001</v>
      </c>
      <c r="I536" s="2">
        <v>3.145E-4</v>
      </c>
      <c r="J536" s="2">
        <v>8.93</v>
      </c>
      <c r="K536" s="2">
        <v>0.3216</v>
      </c>
      <c r="L536" s="2">
        <f t="shared" si="48"/>
        <v>1.8329421861362116</v>
      </c>
      <c r="M536" s="2">
        <f t="shared" si="49"/>
        <v>3.1</v>
      </c>
      <c r="N536">
        <f t="shared" si="50"/>
        <v>0.57942772570300938</v>
      </c>
      <c r="O536">
        <f t="shared" si="51"/>
        <v>1.2331833693801515</v>
      </c>
      <c r="P536">
        <f t="shared" si="52"/>
        <v>2.5419995620092388</v>
      </c>
      <c r="Q536" s="2">
        <f t="shared" si="53"/>
        <v>0.20321184743961576</v>
      </c>
    </row>
    <row r="537" spans="1:17" x14ac:dyDescent="0.2">
      <c r="A537">
        <v>4.0540000000000003</v>
      </c>
      <c r="B537">
        <v>1.7150000000000001</v>
      </c>
      <c r="C537">
        <v>30</v>
      </c>
      <c r="D537">
        <v>0.42399999999999999</v>
      </c>
      <c r="E537">
        <v>1.8620000000000001</v>
      </c>
      <c r="F537">
        <v>3.4060000000000001</v>
      </c>
      <c r="G537">
        <v>2.339</v>
      </c>
      <c r="H537">
        <v>0.63900000000000001</v>
      </c>
      <c r="I537" s="2">
        <v>3.1300000000000002E-4</v>
      </c>
      <c r="J537" s="2">
        <v>8.7149999999999999</v>
      </c>
      <c r="K537" s="2">
        <v>0.31440000000000001</v>
      </c>
      <c r="L537" s="2">
        <f t="shared" si="48"/>
        <v>1.8451514926255101</v>
      </c>
      <c r="M537" s="2">
        <f t="shared" si="49"/>
        <v>3.1</v>
      </c>
      <c r="N537">
        <f t="shared" si="50"/>
        <v>0.57696102614701539</v>
      </c>
      <c r="O537">
        <f t="shared" si="51"/>
        <v>1.2355182309919523</v>
      </c>
      <c r="P537">
        <f t="shared" si="52"/>
        <v>2.492679081840437</v>
      </c>
      <c r="Q537" s="2">
        <f t="shared" si="53"/>
        <v>0.19828845894974628</v>
      </c>
    </row>
    <row r="538" spans="1:17" x14ac:dyDescent="0.2">
      <c r="A538">
        <v>4.0540000000000003</v>
      </c>
      <c r="B538">
        <v>1.7250000000000001</v>
      </c>
      <c r="C538">
        <v>30</v>
      </c>
      <c r="D538">
        <v>0.42899999999999999</v>
      </c>
      <c r="E538">
        <v>1.873</v>
      </c>
      <c r="F538">
        <v>3.3759999999999999</v>
      </c>
      <c r="G538">
        <v>2.3290000000000002</v>
      </c>
      <c r="H538">
        <v>0.64100000000000001</v>
      </c>
      <c r="I538" s="2">
        <v>3.1139999999999998E-4</v>
      </c>
      <c r="J538" s="2">
        <v>8.4789999999999992</v>
      </c>
      <c r="K538" s="2">
        <v>0.30620000000000003</v>
      </c>
      <c r="L538" s="2">
        <f t="shared" si="48"/>
        <v>1.8523786081841449</v>
      </c>
      <c r="M538" s="2">
        <f t="shared" si="49"/>
        <v>3.1</v>
      </c>
      <c r="N538">
        <f t="shared" si="50"/>
        <v>0.57449432659102118</v>
      </c>
      <c r="O538">
        <f t="shared" si="51"/>
        <v>1.2381219368980105</v>
      </c>
      <c r="P538">
        <f t="shared" si="52"/>
        <v>2.4388732217794904</v>
      </c>
      <c r="Q538" s="2">
        <f t="shared" si="53"/>
        <v>0.19283724320987838</v>
      </c>
    </row>
    <row r="539" spans="1:17" x14ac:dyDescent="0.2">
      <c r="A539">
        <v>4.0540000000000003</v>
      </c>
      <c r="B539">
        <v>1.7350000000000001</v>
      </c>
      <c r="C539">
        <v>30</v>
      </c>
      <c r="D539">
        <v>0.433</v>
      </c>
      <c r="E539">
        <v>1.8839999999999999</v>
      </c>
      <c r="F539">
        <v>3.3460000000000001</v>
      </c>
      <c r="G539">
        <v>2.319</v>
      </c>
      <c r="H539">
        <v>0.64400000000000002</v>
      </c>
      <c r="I539" s="2">
        <v>3.098E-4</v>
      </c>
      <c r="J539" s="2">
        <v>8.8279999999999994</v>
      </c>
      <c r="K539" s="2">
        <v>0.31830000000000003</v>
      </c>
      <c r="L539" s="2">
        <f t="shared" si="48"/>
        <v>1.8412381511761624</v>
      </c>
      <c r="M539" s="2">
        <f t="shared" si="49"/>
        <v>3.1</v>
      </c>
      <c r="N539">
        <f t="shared" si="50"/>
        <v>0.57202762703502708</v>
      </c>
      <c r="O539">
        <f t="shared" si="51"/>
        <v>1.2404616652516578</v>
      </c>
      <c r="P539">
        <f t="shared" si="52"/>
        <v>2.3921009387540093</v>
      </c>
      <c r="Q539" s="2">
        <f t="shared" si="53"/>
        <v>0.20072237955404626</v>
      </c>
    </row>
    <row r="540" spans="1:17" x14ac:dyDescent="0.2">
      <c r="A540">
        <v>4.0540000000000003</v>
      </c>
      <c r="B540">
        <v>1.7450000000000001</v>
      </c>
      <c r="C540">
        <v>30</v>
      </c>
      <c r="D540">
        <v>0.437</v>
      </c>
      <c r="E540">
        <v>1.895</v>
      </c>
      <c r="F540">
        <v>3.3170000000000002</v>
      </c>
      <c r="G540">
        <v>2.3090000000000002</v>
      </c>
      <c r="H540">
        <v>0.64600000000000002</v>
      </c>
      <c r="I540" s="2">
        <v>3.0820000000000001E-4</v>
      </c>
      <c r="J540" s="2">
        <v>8.4589999999999996</v>
      </c>
      <c r="K540" s="2">
        <v>0.30590000000000001</v>
      </c>
      <c r="L540" s="2">
        <f t="shared" si="48"/>
        <v>1.8620915209643238</v>
      </c>
      <c r="M540" s="2">
        <f t="shared" si="49"/>
        <v>3.1</v>
      </c>
      <c r="N540">
        <f t="shared" si="50"/>
        <v>0.56956092747903309</v>
      </c>
      <c r="O540">
        <f t="shared" si="51"/>
        <v>1.2428045279495294</v>
      </c>
      <c r="P540">
        <f t="shared" si="52"/>
        <v>2.3464602041005285</v>
      </c>
      <c r="Q540" s="2">
        <f t="shared" si="53"/>
        <v>0.1922723710045641</v>
      </c>
    </row>
    <row r="541" spans="1:17" x14ac:dyDescent="0.2">
      <c r="A541">
        <v>4.0540000000000003</v>
      </c>
      <c r="B541">
        <v>1.7549999999999999</v>
      </c>
      <c r="C541">
        <v>30</v>
      </c>
      <c r="D541">
        <v>0.442</v>
      </c>
      <c r="E541">
        <v>1.9059999999999999</v>
      </c>
      <c r="F541">
        <v>3.2869999999999999</v>
      </c>
      <c r="G541">
        <v>2.2989999999999999</v>
      </c>
      <c r="H541">
        <v>0.64900000000000002</v>
      </c>
      <c r="I541" s="2">
        <v>3.0650000000000002E-4</v>
      </c>
      <c r="J541" s="2">
        <v>8.0719999999999992</v>
      </c>
      <c r="K541" s="2">
        <v>0.2923</v>
      </c>
      <c r="L541" s="2">
        <f t="shared" si="48"/>
        <v>1.8715759635673799</v>
      </c>
      <c r="M541" s="2">
        <f t="shared" si="49"/>
        <v>3.1</v>
      </c>
      <c r="N541">
        <f t="shared" si="50"/>
        <v>0.56709422792303898</v>
      </c>
      <c r="O541">
        <f t="shared" si="51"/>
        <v>1.245412719700121</v>
      </c>
      <c r="P541">
        <f t="shared" si="52"/>
        <v>2.2967076102360355</v>
      </c>
      <c r="Q541" s="2">
        <f t="shared" si="53"/>
        <v>0.18337040865589185</v>
      </c>
    </row>
    <row r="542" spans="1:17" x14ac:dyDescent="0.2">
      <c r="A542">
        <v>4.0540000000000003</v>
      </c>
      <c r="B542">
        <v>1.7649999999999999</v>
      </c>
      <c r="C542">
        <v>30</v>
      </c>
      <c r="D542">
        <v>0.44600000000000001</v>
      </c>
      <c r="E542">
        <v>1.917</v>
      </c>
      <c r="F542">
        <v>3.258</v>
      </c>
      <c r="G542">
        <v>2.2890000000000001</v>
      </c>
      <c r="H542">
        <v>0.65100000000000002</v>
      </c>
      <c r="I542" s="2">
        <v>3.0489999999999998E-4</v>
      </c>
      <c r="J542" s="2">
        <v>7.9429999999999996</v>
      </c>
      <c r="K542" s="2">
        <v>0.28760000000000002</v>
      </c>
      <c r="L542" s="2">
        <f t="shared" si="48"/>
        <v>1.870876669260509</v>
      </c>
      <c r="M542" s="2">
        <f t="shared" si="49"/>
        <v>3.1</v>
      </c>
      <c r="N542">
        <f t="shared" si="50"/>
        <v>0.564627528367045</v>
      </c>
      <c r="O542">
        <f t="shared" si="51"/>
        <v>1.2477604991564448</v>
      </c>
      <c r="P542">
        <f t="shared" si="52"/>
        <v>2.2533691931204296</v>
      </c>
      <c r="Q542" s="2">
        <f t="shared" si="53"/>
        <v>0.18036505222898405</v>
      </c>
    </row>
    <row r="543" spans="1:17" x14ac:dyDescent="0.2">
      <c r="A543">
        <v>4.0540000000000003</v>
      </c>
      <c r="B543">
        <v>1.7749999999999999</v>
      </c>
      <c r="C543">
        <v>30</v>
      </c>
      <c r="D543">
        <v>0.45100000000000001</v>
      </c>
      <c r="E543">
        <v>1.927</v>
      </c>
      <c r="F543">
        <v>3.2280000000000002</v>
      </c>
      <c r="G543">
        <v>2.2789999999999999</v>
      </c>
      <c r="H543">
        <v>0.65300000000000002</v>
      </c>
      <c r="I543" s="2">
        <v>3.032E-4</v>
      </c>
      <c r="J543" s="2">
        <v>8.1809999999999992</v>
      </c>
      <c r="K543" s="2">
        <v>0.29680000000000001</v>
      </c>
      <c r="L543" s="2">
        <f t="shared" si="48"/>
        <v>1.884619732288487</v>
      </c>
      <c r="M543" s="2">
        <f t="shared" si="49"/>
        <v>3.1</v>
      </c>
      <c r="N543">
        <f t="shared" si="50"/>
        <v>0.56216082881105089</v>
      </c>
      <c r="O543">
        <f t="shared" si="51"/>
        <v>1.2504018020011411</v>
      </c>
      <c r="P543">
        <f t="shared" si="52"/>
        <v>2.2061526247509411</v>
      </c>
      <c r="Q543" s="2">
        <f t="shared" si="53"/>
        <v>0.18544705990799684</v>
      </c>
    </row>
    <row r="544" spans="1:17" x14ac:dyDescent="0.2">
      <c r="A544">
        <v>4.0540000000000003</v>
      </c>
      <c r="B544">
        <v>1.7849999999999999</v>
      </c>
      <c r="C544">
        <v>30</v>
      </c>
      <c r="D544">
        <v>0.45500000000000002</v>
      </c>
      <c r="E544">
        <v>1.9379999999999999</v>
      </c>
      <c r="F544">
        <v>3.198</v>
      </c>
      <c r="G544">
        <v>2.2690000000000001</v>
      </c>
      <c r="H544">
        <v>0.65600000000000003</v>
      </c>
      <c r="I544" s="2">
        <v>3.0140000000000001E-4</v>
      </c>
      <c r="J544" s="2">
        <v>7.7629999999999999</v>
      </c>
      <c r="K544" s="2">
        <v>0.28239999999999998</v>
      </c>
      <c r="L544" s="2">
        <f t="shared" si="48"/>
        <v>1.9035132248732531</v>
      </c>
      <c r="M544" s="2">
        <f t="shared" si="49"/>
        <v>3.1</v>
      </c>
      <c r="N544">
        <f t="shared" si="50"/>
        <v>0.55969412925505668</v>
      </c>
      <c r="O544">
        <f t="shared" si="51"/>
        <v>1.2527544654570009</v>
      </c>
      <c r="P544">
        <f t="shared" si="52"/>
        <v>2.1649656351463937</v>
      </c>
      <c r="Q544" s="2">
        <f t="shared" si="53"/>
        <v>0.17588192128050986</v>
      </c>
    </row>
    <row r="545" spans="1:17" x14ac:dyDescent="0.2">
      <c r="A545">
        <v>4.0540000000000003</v>
      </c>
      <c r="B545">
        <v>1.7949999999999999</v>
      </c>
      <c r="C545">
        <v>30</v>
      </c>
      <c r="D545">
        <v>0.46</v>
      </c>
      <c r="E545">
        <v>1.9490000000000001</v>
      </c>
      <c r="F545">
        <v>3.169</v>
      </c>
      <c r="G545">
        <v>2.2589999999999999</v>
      </c>
      <c r="H545">
        <v>0.65800000000000003</v>
      </c>
      <c r="I545" s="2">
        <v>2.9960000000000002E-4</v>
      </c>
      <c r="J545" s="2">
        <v>8</v>
      </c>
      <c r="K545" s="2">
        <v>0.29020000000000001</v>
      </c>
      <c r="L545" s="2">
        <f t="shared" si="48"/>
        <v>1.8838142822475898</v>
      </c>
      <c r="M545" s="2">
        <f t="shared" si="49"/>
        <v>3.1</v>
      </c>
      <c r="N545">
        <f t="shared" si="50"/>
        <v>0.55722742969906269</v>
      </c>
      <c r="O545">
        <f t="shared" si="51"/>
        <v>1.2553680035052308</v>
      </c>
      <c r="P545">
        <f t="shared" si="52"/>
        <v>2.1201182021573191</v>
      </c>
      <c r="Q545" s="2">
        <f t="shared" si="53"/>
        <v>0.18111238158149348</v>
      </c>
    </row>
    <row r="546" spans="1:17" x14ac:dyDescent="0.2">
      <c r="A546">
        <v>4.0540000000000003</v>
      </c>
      <c r="B546">
        <v>1.8049999999999999</v>
      </c>
      <c r="C546">
        <v>30</v>
      </c>
      <c r="D546">
        <v>0.46400000000000002</v>
      </c>
      <c r="E546">
        <v>1.96</v>
      </c>
      <c r="F546">
        <v>3.1389999999999998</v>
      </c>
      <c r="G546">
        <v>2.2490000000000001</v>
      </c>
      <c r="H546">
        <v>0.66</v>
      </c>
      <c r="I546" s="2">
        <v>2.9770000000000003E-4</v>
      </c>
      <c r="J546" s="2">
        <v>8.0990000000000002</v>
      </c>
      <c r="K546" s="2">
        <v>0.29349999999999998</v>
      </c>
      <c r="L546" s="2">
        <f t="shared" si="48"/>
        <v>1.8768808025945662</v>
      </c>
      <c r="M546" s="2">
        <f t="shared" si="49"/>
        <v>3.1</v>
      </c>
      <c r="N546">
        <f t="shared" si="50"/>
        <v>0.5547607301430687</v>
      </c>
      <c r="O546">
        <f t="shared" si="51"/>
        <v>1.2577256809054056</v>
      </c>
      <c r="P546">
        <f t="shared" si="52"/>
        <v>2.0809440184324846</v>
      </c>
      <c r="Q546" s="2">
        <f t="shared" si="53"/>
        <v>0.18324140612228873</v>
      </c>
    </row>
    <row r="547" spans="1:17" x14ac:dyDescent="0.2">
      <c r="A547">
        <v>4.0540000000000003</v>
      </c>
      <c r="B547">
        <v>1.8149999999999999</v>
      </c>
      <c r="C547">
        <v>30</v>
      </c>
      <c r="D547">
        <v>0.46899999999999997</v>
      </c>
      <c r="E547">
        <v>1.9710000000000001</v>
      </c>
      <c r="F547">
        <v>3.11</v>
      </c>
      <c r="G547">
        <v>2.2389999999999999</v>
      </c>
      <c r="H547">
        <v>0.66300000000000003</v>
      </c>
      <c r="I547" s="2">
        <v>2.9589999999999998E-4</v>
      </c>
      <c r="J547" s="2">
        <v>7.9169999999999998</v>
      </c>
      <c r="K547" s="2">
        <v>0.2878</v>
      </c>
      <c r="L547" s="2">
        <f t="shared" si="48"/>
        <v>1.8986286390123979</v>
      </c>
      <c r="M547" s="2">
        <f t="shared" si="49"/>
        <v>3.1</v>
      </c>
      <c r="N547">
        <f t="shared" si="50"/>
        <v>0.55229403058707449</v>
      </c>
      <c r="O547">
        <f t="shared" si="51"/>
        <v>1.2603418225413086</v>
      </c>
      <c r="P547">
        <f t="shared" si="52"/>
        <v>2.0383124156241812</v>
      </c>
      <c r="Q547" s="2">
        <f t="shared" si="53"/>
        <v>0.17896856806925693</v>
      </c>
    </row>
    <row r="548" spans="1:17" x14ac:dyDescent="0.2">
      <c r="A548">
        <v>4.0540000000000003</v>
      </c>
      <c r="B548">
        <v>1.825</v>
      </c>
      <c r="C548">
        <v>30</v>
      </c>
      <c r="D548">
        <v>0.47399999999999998</v>
      </c>
      <c r="E548">
        <v>1.982</v>
      </c>
      <c r="F548">
        <v>3.08</v>
      </c>
      <c r="G548">
        <v>2.2290000000000001</v>
      </c>
      <c r="H548">
        <v>0.66500000000000004</v>
      </c>
      <c r="I548" s="2">
        <v>2.9389999999999999E-4</v>
      </c>
      <c r="J548" s="2">
        <v>8.2750000000000004</v>
      </c>
      <c r="K548" s="2">
        <v>0.3009</v>
      </c>
      <c r="L548" s="2">
        <f t="shared" si="48"/>
        <v>1.9006160913341037</v>
      </c>
      <c r="M548" s="2">
        <f t="shared" si="49"/>
        <v>3.1</v>
      </c>
      <c r="N548">
        <f t="shared" si="50"/>
        <v>0.54982733103108039</v>
      </c>
      <c r="O548">
        <f t="shared" si="51"/>
        <v>1.2629587700738172</v>
      </c>
      <c r="P548">
        <f t="shared" si="52"/>
        <v>1.9968019234843368</v>
      </c>
      <c r="Q548" s="2">
        <f t="shared" si="53"/>
        <v>0.18689043846030015</v>
      </c>
    </row>
    <row r="549" spans="1:17" x14ac:dyDescent="0.2">
      <c r="A549">
        <v>4.0540000000000003</v>
      </c>
      <c r="B549">
        <v>1.835</v>
      </c>
      <c r="C549">
        <v>30</v>
      </c>
      <c r="D549">
        <v>0.47899999999999998</v>
      </c>
      <c r="E549">
        <v>1.9930000000000001</v>
      </c>
      <c r="F549">
        <v>3.05</v>
      </c>
      <c r="G549">
        <v>2.2189999999999999</v>
      </c>
      <c r="H549">
        <v>0.66700000000000004</v>
      </c>
      <c r="I549" s="2">
        <v>2.9189999999999999E-4</v>
      </c>
      <c r="J549" s="2">
        <v>8.2989999999999995</v>
      </c>
      <c r="K549" s="2">
        <v>0.3024</v>
      </c>
      <c r="L549" s="2">
        <f t="shared" si="48"/>
        <v>1.9150377515964421</v>
      </c>
      <c r="M549" s="2">
        <f t="shared" si="49"/>
        <v>3.1</v>
      </c>
      <c r="N549">
        <f t="shared" si="50"/>
        <v>0.5473606314750864</v>
      </c>
      <c r="O549">
        <f t="shared" si="51"/>
        <v>1.2655765035867155</v>
      </c>
      <c r="P549">
        <f t="shared" si="52"/>
        <v>1.9563738473163339</v>
      </c>
      <c r="Q549" s="2">
        <f t="shared" si="53"/>
        <v>0.18725220735627873</v>
      </c>
    </row>
    <row r="550" spans="1:17" x14ac:dyDescent="0.2">
      <c r="A550">
        <v>4.0540000000000003</v>
      </c>
      <c r="B550">
        <v>1.845</v>
      </c>
      <c r="C550">
        <v>30</v>
      </c>
      <c r="D550">
        <v>0.48299999999999998</v>
      </c>
      <c r="E550">
        <v>2.0030000000000001</v>
      </c>
      <c r="F550">
        <v>3.0209999999999999</v>
      </c>
      <c r="G550">
        <v>2.2090000000000001</v>
      </c>
      <c r="H550">
        <v>0.67</v>
      </c>
      <c r="I550" s="2">
        <v>2.901E-4</v>
      </c>
      <c r="J550" s="2">
        <v>8.4600000000000009</v>
      </c>
      <c r="K550" s="2">
        <v>0.30809999999999998</v>
      </c>
      <c r="L550" s="2">
        <f t="shared" si="48"/>
        <v>1.911289489770335</v>
      </c>
      <c r="M550" s="2">
        <f t="shared" si="49"/>
        <v>3.1</v>
      </c>
      <c r="N550">
        <f t="shared" si="50"/>
        <v>0.5448939319190923</v>
      </c>
      <c r="O550">
        <f t="shared" si="51"/>
        <v>1.267973262928249</v>
      </c>
      <c r="P550">
        <f t="shared" si="52"/>
        <v>1.9209600941526002</v>
      </c>
      <c r="Q550" s="2">
        <f t="shared" si="53"/>
        <v>0.19053521948646129</v>
      </c>
    </row>
    <row r="551" spans="1:17" x14ac:dyDescent="0.2">
      <c r="A551">
        <v>4.0540000000000003</v>
      </c>
      <c r="B551">
        <v>1.855</v>
      </c>
      <c r="C551">
        <v>30</v>
      </c>
      <c r="D551">
        <v>0.48799999999999999</v>
      </c>
      <c r="E551">
        <v>2.0139999999999998</v>
      </c>
      <c r="F551">
        <v>2.9910000000000001</v>
      </c>
      <c r="G551">
        <v>2.1989999999999998</v>
      </c>
      <c r="H551">
        <v>0.67200000000000004</v>
      </c>
      <c r="I551" s="2">
        <v>2.8800000000000001E-4</v>
      </c>
      <c r="J551" s="2">
        <v>8.26</v>
      </c>
      <c r="K551" s="2">
        <v>0.3029</v>
      </c>
      <c r="L551" s="2">
        <f t="shared" si="48"/>
        <v>1.9589292950841253</v>
      </c>
      <c r="M551" s="2">
        <f t="shared" si="49"/>
        <v>3.1</v>
      </c>
      <c r="N551">
        <f t="shared" si="50"/>
        <v>0.5424272323630982</v>
      </c>
      <c r="O551">
        <f t="shared" si="51"/>
        <v>1.2705936122802279</v>
      </c>
      <c r="P551">
        <f t="shared" si="52"/>
        <v>1.882468083932386</v>
      </c>
      <c r="Q551" s="2">
        <f t="shared" si="53"/>
        <v>0.18583494395340044</v>
      </c>
    </row>
    <row r="552" spans="1:17" x14ac:dyDescent="0.2">
      <c r="A552">
        <v>4.0540000000000003</v>
      </c>
      <c r="B552">
        <v>1.865</v>
      </c>
      <c r="C552">
        <v>30</v>
      </c>
      <c r="D552">
        <v>0.49299999999999999</v>
      </c>
      <c r="E552">
        <v>2.0249999999999999</v>
      </c>
      <c r="F552">
        <v>2.9609999999999999</v>
      </c>
      <c r="G552">
        <v>2.1890000000000001</v>
      </c>
      <c r="H552">
        <v>0.67400000000000004</v>
      </c>
      <c r="I552" s="2">
        <v>2.8580000000000001E-4</v>
      </c>
      <c r="J552" s="2">
        <v>8.8889999999999993</v>
      </c>
      <c r="K552" s="2">
        <v>0.33339999999999997</v>
      </c>
      <c r="L552" s="2">
        <f t="shared" si="48"/>
        <v>2.1113440898999061</v>
      </c>
      <c r="M552" s="2">
        <f t="shared" si="49"/>
        <v>3.1</v>
      </c>
      <c r="N552">
        <f t="shared" si="50"/>
        <v>0.5399605328071041</v>
      </c>
      <c r="O552">
        <f t="shared" si="51"/>
        <v>1.2732147280307118</v>
      </c>
      <c r="P552">
        <f t="shared" si="52"/>
        <v>1.8449565151751643</v>
      </c>
      <c r="Q552" s="2">
        <f t="shared" si="53"/>
        <v>0.19976618991504627</v>
      </c>
    </row>
    <row r="553" spans="1:17" x14ac:dyDescent="0.2">
      <c r="A553">
        <v>4.0540000000000003</v>
      </c>
      <c r="B553">
        <v>1.895</v>
      </c>
      <c r="C553">
        <v>30</v>
      </c>
      <c r="D553">
        <v>0.50800000000000001</v>
      </c>
      <c r="E553">
        <v>2.0579999999999998</v>
      </c>
      <c r="F553">
        <v>2.8730000000000002</v>
      </c>
      <c r="G553">
        <v>2.1589999999999998</v>
      </c>
      <c r="H553">
        <v>0.68100000000000005</v>
      </c>
      <c r="I553" s="2">
        <v>2.7940000000000002E-4</v>
      </c>
      <c r="J553" s="2">
        <v>9.81</v>
      </c>
      <c r="K553" s="2">
        <v>0.39560000000000001</v>
      </c>
      <c r="L553" s="2">
        <f t="shared" si="48"/>
        <v>2.5791514603996402</v>
      </c>
      <c r="M553" s="2">
        <f t="shared" si="49"/>
        <v>3.1</v>
      </c>
      <c r="N553">
        <f t="shared" si="50"/>
        <v>0.53256043413912191</v>
      </c>
      <c r="O553">
        <f t="shared" si="51"/>
        <v>1.2810826244842808</v>
      </c>
      <c r="P553">
        <f t="shared" si="52"/>
        <v>1.7379842805186216</v>
      </c>
      <c r="Q553" s="2">
        <f t="shared" si="53"/>
        <v>0.2196745720099873</v>
      </c>
    </row>
    <row r="554" spans="1:17" x14ac:dyDescent="0.2">
      <c r="A554">
        <v>4.0540000000000003</v>
      </c>
      <c r="B554">
        <v>1.905</v>
      </c>
      <c r="C554">
        <v>30</v>
      </c>
      <c r="D554">
        <v>0.51300000000000001</v>
      </c>
      <c r="E554">
        <v>2.069</v>
      </c>
      <c r="F554">
        <v>2.843</v>
      </c>
      <c r="G554">
        <v>2.149</v>
      </c>
      <c r="H554">
        <v>0.68300000000000005</v>
      </c>
      <c r="I554" s="2">
        <v>2.7710000000000001E-4</v>
      </c>
      <c r="J554" s="2">
        <v>8.9649999999999999</v>
      </c>
      <c r="K554" s="2">
        <v>0.32079999999999997</v>
      </c>
      <c r="L554" s="2">
        <f t="shared" si="48"/>
        <v>1.7873618450578566</v>
      </c>
      <c r="M554" s="2">
        <f t="shared" si="49"/>
        <v>3.1</v>
      </c>
      <c r="N554">
        <f t="shared" si="50"/>
        <v>0.5300937345831277</v>
      </c>
      <c r="O554">
        <f t="shared" si="51"/>
        <v>1.283706772687812</v>
      </c>
      <c r="P554">
        <f t="shared" si="52"/>
        <v>1.7040808606471445</v>
      </c>
      <c r="Q554" s="2">
        <f t="shared" si="53"/>
        <v>0.20049365436127867</v>
      </c>
    </row>
    <row r="555" spans="1:17" x14ac:dyDescent="0.2">
      <c r="A555">
        <v>4.0540000000000003</v>
      </c>
      <c r="B555">
        <v>1.915</v>
      </c>
      <c r="C555">
        <v>30</v>
      </c>
      <c r="D555">
        <v>0.51800000000000002</v>
      </c>
      <c r="E555">
        <v>2.0790000000000002</v>
      </c>
      <c r="F555">
        <v>2.8130000000000002</v>
      </c>
      <c r="G555">
        <v>2.1389999999999998</v>
      </c>
      <c r="H555">
        <v>0.68500000000000005</v>
      </c>
      <c r="I555" s="2">
        <v>2.7480000000000001E-4</v>
      </c>
      <c r="J555" s="2">
        <v>8.3160000000000007</v>
      </c>
      <c r="K555" s="2">
        <v>0.29949999999999999</v>
      </c>
      <c r="L555" s="2">
        <f t="shared" si="48"/>
        <v>1.8332316149683832</v>
      </c>
      <c r="M555" s="2">
        <f t="shared" si="49"/>
        <v>3.1</v>
      </c>
      <c r="N555">
        <f t="shared" si="50"/>
        <v>0.52762703502713371</v>
      </c>
      <c r="O555">
        <f t="shared" si="51"/>
        <v>1.2863620835209724</v>
      </c>
      <c r="P555">
        <f t="shared" si="52"/>
        <v>1.6710074065512139</v>
      </c>
      <c r="Q555" s="2">
        <f t="shared" si="53"/>
        <v>0.18554787659483454</v>
      </c>
    </row>
    <row r="556" spans="1:17" x14ac:dyDescent="0.2">
      <c r="A556">
        <v>4.0540000000000003</v>
      </c>
      <c r="B556">
        <v>1.925</v>
      </c>
      <c r="C556">
        <v>30</v>
      </c>
      <c r="D556">
        <v>0.52300000000000002</v>
      </c>
      <c r="E556">
        <v>2.09</v>
      </c>
      <c r="F556">
        <v>2.7839999999999998</v>
      </c>
      <c r="G556">
        <v>2.129</v>
      </c>
      <c r="H556">
        <v>0.68700000000000006</v>
      </c>
      <c r="I556" s="2">
        <v>2.7250000000000001E-4</v>
      </c>
      <c r="J556" s="2">
        <v>7.6669999999999998</v>
      </c>
      <c r="K556" s="2">
        <v>0.27679999999999999</v>
      </c>
      <c r="L556" s="2">
        <f t="shared" si="48"/>
        <v>1.8504339745905574</v>
      </c>
      <c r="M556" s="2">
        <f t="shared" si="49"/>
        <v>3.1</v>
      </c>
      <c r="N556">
        <f t="shared" si="50"/>
        <v>0.52516033547113972</v>
      </c>
      <c r="O556">
        <f t="shared" si="51"/>
        <v>1.2889877502678502</v>
      </c>
      <c r="P556">
        <f t="shared" si="52"/>
        <v>1.6387374059475888</v>
      </c>
      <c r="Q556" s="2">
        <f t="shared" si="53"/>
        <v>0.17083148906838327</v>
      </c>
    </row>
    <row r="557" spans="1:17" x14ac:dyDescent="0.2">
      <c r="A557">
        <v>4.0540000000000003</v>
      </c>
      <c r="B557">
        <v>1.9350000000000001</v>
      </c>
      <c r="C557">
        <v>30</v>
      </c>
      <c r="D557">
        <v>0.52800000000000002</v>
      </c>
      <c r="E557">
        <v>2.101</v>
      </c>
      <c r="F557">
        <v>2.754</v>
      </c>
      <c r="G557">
        <v>2.1190000000000002</v>
      </c>
      <c r="H557">
        <v>0.68899999999999995</v>
      </c>
      <c r="I557" s="2">
        <v>2.7010000000000001E-4</v>
      </c>
      <c r="J557" s="2">
        <v>7.1920000000000002</v>
      </c>
      <c r="K557" s="2">
        <v>0.26050000000000001</v>
      </c>
      <c r="L557" s="2">
        <f t="shared" si="48"/>
        <v>1.873356391891732</v>
      </c>
      <c r="M557" s="2">
        <f t="shared" si="49"/>
        <v>3.1</v>
      </c>
      <c r="N557">
        <f t="shared" si="50"/>
        <v>0.5226936359151455</v>
      </c>
      <c r="O557">
        <f t="shared" si="51"/>
        <v>1.2916141982642195</v>
      </c>
      <c r="P557">
        <f t="shared" si="52"/>
        <v>1.6072454062614117</v>
      </c>
      <c r="Q557" s="2">
        <f t="shared" si="53"/>
        <v>0.16001942811830197</v>
      </c>
    </row>
    <row r="558" spans="1:17" x14ac:dyDescent="0.2">
      <c r="A558">
        <v>4.0540000000000003</v>
      </c>
      <c r="B558">
        <v>1.9450000000000001</v>
      </c>
      <c r="C558">
        <v>30</v>
      </c>
      <c r="D558">
        <v>0.53400000000000003</v>
      </c>
      <c r="E558">
        <v>2.1120000000000001</v>
      </c>
      <c r="F558">
        <v>2.7240000000000002</v>
      </c>
      <c r="G558">
        <v>2.109</v>
      </c>
      <c r="H558">
        <v>0.69199999999999995</v>
      </c>
      <c r="I558" s="2">
        <v>2.676E-4</v>
      </c>
      <c r="J558" s="2">
        <v>6.7859999999999996</v>
      </c>
      <c r="K558" s="2">
        <v>0.24640000000000001</v>
      </c>
      <c r="L558" s="2">
        <f t="shared" si="48"/>
        <v>1.8905547823152897</v>
      </c>
      <c r="M558" s="2">
        <f t="shared" si="49"/>
        <v>3.1</v>
      </c>
      <c r="N558">
        <f t="shared" si="50"/>
        <v>0.5202269363591514</v>
      </c>
      <c r="O558">
        <f t="shared" si="51"/>
        <v>1.2944820401654404</v>
      </c>
      <c r="P558">
        <f t="shared" si="52"/>
        <v>1.573554703277813</v>
      </c>
      <c r="Q558" s="2">
        <f t="shared" si="53"/>
        <v>0.15073578995365453</v>
      </c>
    </row>
    <row r="559" spans="1:17" x14ac:dyDescent="0.2">
      <c r="A559">
        <v>4.0540000000000003</v>
      </c>
      <c r="B559">
        <v>1.9550000000000001</v>
      </c>
      <c r="C559">
        <v>30</v>
      </c>
      <c r="D559">
        <v>0.53900000000000003</v>
      </c>
      <c r="E559">
        <v>2.1230000000000002</v>
      </c>
      <c r="F559">
        <v>2.6949999999999998</v>
      </c>
      <c r="G559">
        <v>2.0990000000000002</v>
      </c>
      <c r="H559">
        <v>0.69399999999999995</v>
      </c>
      <c r="I559" s="2">
        <v>2.652E-4</v>
      </c>
      <c r="J559" s="2">
        <v>6.2080000000000002</v>
      </c>
      <c r="K559" s="2">
        <v>0.22639999999999999</v>
      </c>
      <c r="L559" s="2">
        <f t="shared" si="48"/>
        <v>1.9209196354148124</v>
      </c>
      <c r="M559" s="2">
        <f t="shared" si="49"/>
        <v>3.1</v>
      </c>
      <c r="N559">
        <f t="shared" si="50"/>
        <v>0.51776023680315741</v>
      </c>
      <c r="O559">
        <f t="shared" si="51"/>
        <v>1.2971088085666342</v>
      </c>
      <c r="P559">
        <f t="shared" si="52"/>
        <v>1.5436293944566388</v>
      </c>
      <c r="Q559" s="2">
        <f t="shared" si="53"/>
        <v>0.13768756462591336</v>
      </c>
    </row>
    <row r="560" spans="1:17" x14ac:dyDescent="0.2">
      <c r="A560">
        <v>4.0540000000000003</v>
      </c>
      <c r="B560">
        <v>1.9650000000000001</v>
      </c>
      <c r="C560">
        <v>30</v>
      </c>
      <c r="D560">
        <v>0.54400000000000004</v>
      </c>
      <c r="E560">
        <v>2.1339999999999999</v>
      </c>
      <c r="F560">
        <v>2.665</v>
      </c>
      <c r="G560">
        <v>2.089</v>
      </c>
      <c r="H560">
        <v>0.69599999999999995</v>
      </c>
      <c r="I560" s="2">
        <v>2.6259999999999999E-4</v>
      </c>
      <c r="J560" s="2">
        <v>6.1260000000000003</v>
      </c>
      <c r="K560" s="2">
        <v>0.22359999999999999</v>
      </c>
      <c r="L560" s="2">
        <f t="shared" si="48"/>
        <v>1.9268158096934316</v>
      </c>
      <c r="M560" s="2">
        <f t="shared" si="49"/>
        <v>3.1</v>
      </c>
      <c r="N560">
        <f t="shared" si="50"/>
        <v>0.51529353724716331</v>
      </c>
      <c r="O560">
        <f t="shared" si="51"/>
        <v>1.2997363925181937</v>
      </c>
      <c r="P560">
        <f t="shared" si="52"/>
        <v>1.5144087627768923</v>
      </c>
      <c r="Q560" s="2">
        <f t="shared" si="53"/>
        <v>0.13565636700613226</v>
      </c>
    </row>
    <row r="561" spans="1:17" x14ac:dyDescent="0.2">
      <c r="A561">
        <v>4.0540000000000003</v>
      </c>
      <c r="B561">
        <v>1.9750000000000001</v>
      </c>
      <c r="C561">
        <v>30</v>
      </c>
      <c r="D561">
        <v>0.55000000000000004</v>
      </c>
      <c r="E561">
        <v>2.145</v>
      </c>
      <c r="F561">
        <v>2.6360000000000001</v>
      </c>
      <c r="G561">
        <v>2.0790000000000002</v>
      </c>
      <c r="H561">
        <v>0.69799999999999995</v>
      </c>
      <c r="I561" s="2">
        <v>2.6009999999999998E-4</v>
      </c>
      <c r="J561" s="2">
        <v>5.7839999999999998</v>
      </c>
      <c r="K561" s="2">
        <v>0.21079999999999999</v>
      </c>
      <c r="L561" s="2">
        <f t="shared" si="48"/>
        <v>1.9164152508944197</v>
      </c>
      <c r="M561" s="2">
        <f t="shared" si="49"/>
        <v>3.1</v>
      </c>
      <c r="N561">
        <f t="shared" si="50"/>
        <v>0.51282683769116921</v>
      </c>
      <c r="O561">
        <f t="shared" si="51"/>
        <v>1.3026019240338351</v>
      </c>
      <c r="P561">
        <f t="shared" si="52"/>
        <v>1.4831696440545565</v>
      </c>
      <c r="Q561" s="2">
        <f t="shared" si="53"/>
        <v>0.12785340682813237</v>
      </c>
    </row>
    <row r="562" spans="1:17" x14ac:dyDescent="0.2">
      <c r="A562">
        <v>4.0540000000000003</v>
      </c>
      <c r="B562">
        <v>1.9850000000000001</v>
      </c>
      <c r="C562">
        <v>30</v>
      </c>
      <c r="D562">
        <v>0.55500000000000005</v>
      </c>
      <c r="E562">
        <v>2.1549999999999998</v>
      </c>
      <c r="F562">
        <v>2.6059999999999999</v>
      </c>
      <c r="G562">
        <v>2.069</v>
      </c>
      <c r="H562">
        <v>0.7</v>
      </c>
      <c r="I562" s="2">
        <v>2.5740000000000002E-4</v>
      </c>
      <c r="J562" s="2">
        <v>5.8890000000000002</v>
      </c>
      <c r="K562" s="2">
        <v>0.21510000000000001</v>
      </c>
      <c r="L562" s="2">
        <f t="shared" si="48"/>
        <v>1.9316538372377114</v>
      </c>
      <c r="M562" s="2">
        <f t="shared" si="49"/>
        <v>3.1</v>
      </c>
      <c r="N562">
        <f t="shared" si="50"/>
        <v>0.51036013813517511</v>
      </c>
      <c r="O562">
        <f t="shared" si="51"/>
        <v>1.3052602500654826</v>
      </c>
      <c r="P562">
        <f t="shared" si="52"/>
        <v>1.4553690159534689</v>
      </c>
      <c r="Q562" s="2">
        <f t="shared" si="53"/>
        <v>0.1298352815414606</v>
      </c>
    </row>
    <row r="563" spans="1:17" x14ac:dyDescent="0.2">
      <c r="A563">
        <v>4.0540000000000003</v>
      </c>
      <c r="B563">
        <v>1.9950000000000001</v>
      </c>
      <c r="C563">
        <v>30</v>
      </c>
      <c r="D563">
        <v>0.56100000000000005</v>
      </c>
      <c r="E563">
        <v>2.1659999999999999</v>
      </c>
      <c r="F563">
        <v>2.5760000000000001</v>
      </c>
      <c r="G563">
        <v>2.0590000000000002</v>
      </c>
      <c r="H563">
        <v>0.70199999999999996</v>
      </c>
      <c r="I563" s="2">
        <v>2.5470000000000001E-4</v>
      </c>
      <c r="J563" s="2">
        <v>5.9020000000000001</v>
      </c>
      <c r="K563" s="2">
        <v>0.21629999999999999</v>
      </c>
      <c r="L563" s="2">
        <f t="shared" si="48"/>
        <v>1.9547875075608299</v>
      </c>
      <c r="M563" s="2">
        <f t="shared" si="49"/>
        <v>3.1</v>
      </c>
      <c r="N563">
        <f t="shared" si="50"/>
        <v>0.50789343857918101</v>
      </c>
      <c r="O563">
        <f t="shared" si="51"/>
        <v>1.3081239319560198</v>
      </c>
      <c r="P563">
        <f t="shared" si="52"/>
        <v>1.425662458683977</v>
      </c>
      <c r="Q563" s="2">
        <f t="shared" si="53"/>
        <v>0.12987764905233457</v>
      </c>
    </row>
    <row r="564" spans="1:17" x14ac:dyDescent="0.2">
      <c r="A564">
        <v>4.0540000000000003</v>
      </c>
      <c r="B564">
        <v>2.0049999999999999</v>
      </c>
      <c r="C564">
        <v>30</v>
      </c>
      <c r="D564">
        <v>0.56599999999999995</v>
      </c>
      <c r="E564">
        <v>2.177</v>
      </c>
      <c r="F564">
        <v>2.5470000000000002</v>
      </c>
      <c r="G564">
        <v>2.0489999999999999</v>
      </c>
      <c r="H564">
        <v>0.70399999999999996</v>
      </c>
      <c r="I564" s="2">
        <v>2.52E-4</v>
      </c>
      <c r="J564" s="2">
        <v>5.4669999999999996</v>
      </c>
      <c r="K564" s="2">
        <v>0.2011</v>
      </c>
      <c r="L564" s="2">
        <f t="shared" si="48"/>
        <v>1.9801208224130136</v>
      </c>
      <c r="M564" s="2">
        <f t="shared" si="49"/>
        <v>3.1</v>
      </c>
      <c r="N564">
        <f t="shared" si="50"/>
        <v>0.50542673902318702</v>
      </c>
      <c r="O564">
        <f t="shared" si="51"/>
        <v>1.3107522055967267</v>
      </c>
      <c r="P564">
        <f t="shared" si="52"/>
        <v>1.3991918879859451</v>
      </c>
      <c r="Q564" s="2">
        <f t="shared" si="53"/>
        <v>0.12009548206450263</v>
      </c>
    </row>
    <row r="565" spans="1:17" x14ac:dyDescent="0.2">
      <c r="A565">
        <v>4.0540000000000003</v>
      </c>
      <c r="B565">
        <v>2.0150000000000001</v>
      </c>
      <c r="C565">
        <v>30</v>
      </c>
      <c r="D565">
        <v>0.57199999999999995</v>
      </c>
      <c r="E565">
        <v>2.1880000000000002</v>
      </c>
      <c r="F565">
        <v>2.5169999999999999</v>
      </c>
      <c r="G565">
        <v>2.0390000000000001</v>
      </c>
      <c r="H565">
        <v>0.70599999999999996</v>
      </c>
      <c r="I565" s="2">
        <v>2.4919999999999999E-4</v>
      </c>
      <c r="J565" s="2">
        <v>5.6719999999999997</v>
      </c>
      <c r="K565" s="2">
        <v>0.20799999999999999</v>
      </c>
      <c r="L565" s="2">
        <f t="shared" si="48"/>
        <v>1.9590539555984983</v>
      </c>
      <c r="M565" s="2">
        <f t="shared" si="49"/>
        <v>3.1</v>
      </c>
      <c r="N565">
        <f t="shared" si="50"/>
        <v>0.50296003946719292</v>
      </c>
      <c r="O565">
        <f t="shared" si="51"/>
        <v>1.3136139429011235</v>
      </c>
      <c r="P565">
        <f t="shared" si="52"/>
        <v>1.3709205131438735</v>
      </c>
      <c r="Q565" s="2">
        <f t="shared" si="53"/>
        <v>0.12435379309130064</v>
      </c>
    </row>
    <row r="566" spans="1:17" x14ac:dyDescent="0.2">
      <c r="A566">
        <v>4.0540000000000003</v>
      </c>
      <c r="B566">
        <v>2.0249999999999999</v>
      </c>
      <c r="C566">
        <v>30</v>
      </c>
      <c r="D566">
        <v>0.57799999999999996</v>
      </c>
      <c r="E566">
        <v>2.1989999999999998</v>
      </c>
      <c r="F566">
        <v>2.488</v>
      </c>
      <c r="G566">
        <v>2.0289999999999999</v>
      </c>
      <c r="H566">
        <v>0.70799999999999996</v>
      </c>
      <c r="I566" s="2">
        <v>2.4640000000000003E-4</v>
      </c>
      <c r="J566" s="2">
        <v>5.46</v>
      </c>
      <c r="K566" s="2">
        <v>0.20119999999999999</v>
      </c>
      <c r="L566" s="2">
        <f t="shared" si="48"/>
        <v>1.9922575181563389</v>
      </c>
      <c r="M566" s="2">
        <f t="shared" si="49"/>
        <v>3.1</v>
      </c>
      <c r="N566">
        <f t="shared" si="50"/>
        <v>0.50049333991119882</v>
      </c>
      <c r="O566">
        <f t="shared" si="51"/>
        <v>1.3164741935938049</v>
      </c>
      <c r="P566">
        <f t="shared" si="52"/>
        <v>1.3433689605157346</v>
      </c>
      <c r="Q566" s="2">
        <f t="shared" si="53"/>
        <v>0.11946523018321552</v>
      </c>
    </row>
    <row r="567" spans="1:17" x14ac:dyDescent="0.2">
      <c r="A567">
        <v>4.0540000000000003</v>
      </c>
      <c r="B567">
        <v>2.0350000000000001</v>
      </c>
      <c r="C567">
        <v>30</v>
      </c>
      <c r="D567">
        <v>0.58299999999999996</v>
      </c>
      <c r="E567">
        <v>2.21</v>
      </c>
      <c r="F567">
        <v>2.4580000000000002</v>
      </c>
      <c r="G567">
        <v>2.0190000000000001</v>
      </c>
      <c r="H567">
        <v>0.71</v>
      </c>
      <c r="I567" s="2">
        <v>2.4350000000000001E-4</v>
      </c>
      <c r="J567" s="2">
        <v>5.6079999999999997</v>
      </c>
      <c r="K567" s="2">
        <v>0.20580000000000001</v>
      </c>
      <c r="L567" s="2">
        <f t="shared" si="48"/>
        <v>1.9639552006807004</v>
      </c>
      <c r="M567" s="2">
        <f t="shared" si="49"/>
        <v>3.1</v>
      </c>
      <c r="N567">
        <f t="shared" si="50"/>
        <v>0.49802664035520472</v>
      </c>
      <c r="O567">
        <f t="shared" si="51"/>
        <v>1.319102463798677</v>
      </c>
      <c r="P567">
        <f t="shared" si="52"/>
        <v>1.3187712750973886</v>
      </c>
      <c r="Q567" s="2">
        <f t="shared" si="53"/>
        <v>0.12247280925540566</v>
      </c>
    </row>
    <row r="568" spans="1:17" x14ac:dyDescent="0.2">
      <c r="A568">
        <v>4.0540000000000003</v>
      </c>
      <c r="B568">
        <v>2.0449999999999999</v>
      </c>
      <c r="C568">
        <v>30</v>
      </c>
      <c r="D568">
        <v>0.58899999999999997</v>
      </c>
      <c r="E568">
        <v>2.2210000000000001</v>
      </c>
      <c r="F568">
        <v>2.4279999999999999</v>
      </c>
      <c r="G568">
        <v>2.0089999999999999</v>
      </c>
      <c r="H568">
        <v>0.71199999999999997</v>
      </c>
      <c r="I568" s="2">
        <v>2.4049999999999999E-4</v>
      </c>
      <c r="J568" s="2">
        <v>5.24</v>
      </c>
      <c r="K568" s="2">
        <v>0.1928</v>
      </c>
      <c r="L568" s="2">
        <f t="shared" si="48"/>
        <v>1.9818944766182909</v>
      </c>
      <c r="M568" s="2">
        <f t="shared" si="49"/>
        <v>3.1</v>
      </c>
      <c r="N568">
        <f t="shared" si="50"/>
        <v>0.49555994079921073</v>
      </c>
      <c r="O568">
        <f t="shared" si="51"/>
        <v>1.321960754901377</v>
      </c>
      <c r="P568">
        <f t="shared" si="52"/>
        <v>1.2925205536118103</v>
      </c>
      <c r="Q568" s="2">
        <f t="shared" si="53"/>
        <v>0.11419582320645369</v>
      </c>
    </row>
    <row r="569" spans="1:17" x14ac:dyDescent="0.2">
      <c r="A569">
        <v>4.0540000000000003</v>
      </c>
      <c r="B569">
        <v>2.0550000000000002</v>
      </c>
      <c r="C569">
        <v>30</v>
      </c>
      <c r="D569">
        <v>0.59499999999999997</v>
      </c>
      <c r="E569">
        <v>2.2309999999999999</v>
      </c>
      <c r="F569">
        <v>2.399</v>
      </c>
      <c r="G569">
        <v>1.9990000000000001</v>
      </c>
      <c r="H569">
        <v>0.71399999999999997</v>
      </c>
      <c r="I569" s="2">
        <v>2.376E-4</v>
      </c>
      <c r="J569" s="2">
        <v>5.3949999999999996</v>
      </c>
      <c r="K569" s="2">
        <v>0.1986</v>
      </c>
      <c r="L569" s="2">
        <f t="shared" si="48"/>
        <v>1.9852285648092916</v>
      </c>
      <c r="M569" s="2">
        <f t="shared" si="49"/>
        <v>3.1</v>
      </c>
      <c r="N569">
        <f t="shared" si="50"/>
        <v>0.49309324124321657</v>
      </c>
      <c r="O569">
        <f t="shared" si="51"/>
        <v>1.3248479519758258</v>
      </c>
      <c r="P569">
        <f t="shared" si="52"/>
        <v>1.2669227375120888</v>
      </c>
      <c r="Q569" s="2">
        <f t="shared" si="53"/>
        <v>0.11721394211214238</v>
      </c>
    </row>
    <row r="570" spans="1:17" x14ac:dyDescent="0.2">
      <c r="A570">
        <v>4.0540000000000003</v>
      </c>
      <c r="B570">
        <v>2.0649999999999999</v>
      </c>
      <c r="C570">
        <v>30</v>
      </c>
      <c r="D570">
        <v>0.60099999999999998</v>
      </c>
      <c r="E570">
        <v>2.242</v>
      </c>
      <c r="F570">
        <v>2.3690000000000002</v>
      </c>
      <c r="G570">
        <v>1.9890000000000001</v>
      </c>
      <c r="H570">
        <v>0.71599999999999997</v>
      </c>
      <c r="I570" s="2">
        <v>2.3450000000000001E-4</v>
      </c>
      <c r="J570" s="2">
        <v>5.335</v>
      </c>
      <c r="K570" s="2">
        <v>0.19689999999999999</v>
      </c>
      <c r="L570" s="2">
        <f t="shared" si="48"/>
        <v>2.0028545363989498</v>
      </c>
      <c r="M570" s="2">
        <f t="shared" si="49"/>
        <v>3.1</v>
      </c>
      <c r="N570">
        <f t="shared" si="50"/>
        <v>0.49062654168722253</v>
      </c>
      <c r="O570">
        <f t="shared" si="51"/>
        <v>1.3277032162138342</v>
      </c>
      <c r="P570">
        <f t="shared" si="52"/>
        <v>1.2419564962518037</v>
      </c>
      <c r="Q570" s="2">
        <f t="shared" si="53"/>
        <v>0.11565731706452195</v>
      </c>
    </row>
    <row r="571" spans="1:17" x14ac:dyDescent="0.2">
      <c r="A571">
        <v>4.0540000000000003</v>
      </c>
      <c r="B571">
        <v>2.0750000000000002</v>
      </c>
      <c r="C571">
        <v>30</v>
      </c>
      <c r="D571">
        <v>0.60699999999999998</v>
      </c>
      <c r="E571">
        <v>2.2530000000000001</v>
      </c>
      <c r="F571">
        <v>2.339</v>
      </c>
      <c r="G571">
        <v>1.9790000000000001</v>
      </c>
      <c r="H571">
        <v>0.71799999999999997</v>
      </c>
      <c r="I571" s="2">
        <v>2.3139999999999999E-4</v>
      </c>
      <c r="J571" s="2">
        <v>5.6909999999999998</v>
      </c>
      <c r="K571" s="2">
        <v>0.2097</v>
      </c>
      <c r="L571" s="2">
        <f t="shared" si="48"/>
        <v>1.9918574732314973</v>
      </c>
      <c r="M571" s="2">
        <f t="shared" si="49"/>
        <v>3.1</v>
      </c>
      <c r="N571">
        <f t="shared" si="50"/>
        <v>0.48815984213122843</v>
      </c>
      <c r="O571">
        <f t="shared" si="51"/>
        <v>1.3305569493197351</v>
      </c>
      <c r="P571">
        <f t="shared" si="52"/>
        <v>1.2176013765641969</v>
      </c>
      <c r="Q571" s="2">
        <f t="shared" si="53"/>
        <v>0.12310025374858662</v>
      </c>
    </row>
    <row r="572" spans="1:17" x14ac:dyDescent="0.2">
      <c r="A572">
        <v>4.0540000000000003</v>
      </c>
      <c r="B572">
        <v>2.085</v>
      </c>
      <c r="C572">
        <v>30</v>
      </c>
      <c r="D572">
        <v>0.61299999999999999</v>
      </c>
      <c r="E572">
        <v>2.2639999999999998</v>
      </c>
      <c r="F572">
        <v>2.31</v>
      </c>
      <c r="G572">
        <v>1.9690000000000001</v>
      </c>
      <c r="H572">
        <v>0.72</v>
      </c>
      <c r="I572" s="2">
        <v>2.2829999999999999E-4</v>
      </c>
      <c r="J572" s="2">
        <v>5.8949999999999996</v>
      </c>
      <c r="K572" s="2">
        <v>0.2177</v>
      </c>
      <c r="L572" s="2">
        <f t="shared" si="48"/>
        <v>2.0069764731879975</v>
      </c>
      <c r="M572" s="2">
        <f t="shared" si="49"/>
        <v>3.1</v>
      </c>
      <c r="N572">
        <f t="shared" si="50"/>
        <v>0.48569314257523438</v>
      </c>
      <c r="O572">
        <f t="shared" si="51"/>
        <v>1.333409151316894</v>
      </c>
      <c r="P572">
        <f t="shared" si="52"/>
        <v>1.1938377587234978</v>
      </c>
      <c r="Q572" s="2">
        <f t="shared" si="53"/>
        <v>0.12722329326205331</v>
      </c>
    </row>
    <row r="573" spans="1:17" x14ac:dyDescent="0.2">
      <c r="A573">
        <v>4.0540000000000003</v>
      </c>
      <c r="B573">
        <v>2.0950000000000002</v>
      </c>
      <c r="C573">
        <v>30</v>
      </c>
      <c r="D573">
        <v>0.61899999999999999</v>
      </c>
      <c r="E573">
        <v>2.2749999999999999</v>
      </c>
      <c r="F573">
        <v>2.2799999999999998</v>
      </c>
      <c r="G573">
        <v>1.9590000000000001</v>
      </c>
      <c r="H573">
        <v>0.72199999999999998</v>
      </c>
      <c r="I573" s="2">
        <v>2.2499999999999999E-4</v>
      </c>
      <c r="J573" s="2">
        <v>6.3230000000000004</v>
      </c>
      <c r="K573" s="2">
        <v>0.23319999999999999</v>
      </c>
      <c r="L573" s="2">
        <f t="shared" si="48"/>
        <v>1.9980613719610831</v>
      </c>
      <c r="M573" s="2">
        <f t="shared" si="49"/>
        <v>3.1</v>
      </c>
      <c r="N573">
        <f t="shared" si="50"/>
        <v>0.48322644301924023</v>
      </c>
      <c r="O573">
        <f t="shared" si="51"/>
        <v>1.3362598262945349</v>
      </c>
      <c r="P573">
        <f t="shared" si="52"/>
        <v>1.1706468153728369</v>
      </c>
      <c r="Q573" s="2">
        <f t="shared" si="53"/>
        <v>0.13614422816585833</v>
      </c>
    </row>
    <row r="574" spans="1:17" x14ac:dyDescent="0.2">
      <c r="A574">
        <v>4.0540000000000003</v>
      </c>
      <c r="B574">
        <v>2.105</v>
      </c>
      <c r="C574">
        <v>30</v>
      </c>
      <c r="D574">
        <v>0.625</v>
      </c>
      <c r="E574">
        <v>2.286</v>
      </c>
      <c r="F574">
        <v>2.2509999999999999</v>
      </c>
      <c r="G574">
        <v>1.9490000000000001</v>
      </c>
      <c r="H574">
        <v>0.72299999999999998</v>
      </c>
      <c r="I574" s="2">
        <v>2.218E-4</v>
      </c>
      <c r="J574" s="2">
        <v>6.7569999999999997</v>
      </c>
      <c r="K574" s="2">
        <v>0.24990000000000001</v>
      </c>
      <c r="L574" s="2">
        <f t="shared" si="48"/>
        <v>2.0169445584764811</v>
      </c>
      <c r="M574" s="2">
        <f t="shared" si="49"/>
        <v>3.1</v>
      </c>
      <c r="N574">
        <f t="shared" si="50"/>
        <v>0.48075974346324624</v>
      </c>
      <c r="O574">
        <f t="shared" si="51"/>
        <v>1.3391089823099174</v>
      </c>
      <c r="P574">
        <f t="shared" si="52"/>
        <v>1.1480104727455376</v>
      </c>
      <c r="Q574" s="2">
        <f t="shared" si="53"/>
        <v>0.14514562183879826</v>
      </c>
    </row>
    <row r="575" spans="1:17" x14ac:dyDescent="0.2">
      <c r="A575">
        <v>4.0540000000000003</v>
      </c>
      <c r="B575">
        <v>2.1150000000000002</v>
      </c>
      <c r="C575">
        <v>30</v>
      </c>
      <c r="D575">
        <v>0.63100000000000001</v>
      </c>
      <c r="E575">
        <v>2.2970000000000002</v>
      </c>
      <c r="F575">
        <v>2.2210000000000001</v>
      </c>
      <c r="G575">
        <v>1.9390000000000001</v>
      </c>
      <c r="H575">
        <v>0.72499999999999998</v>
      </c>
      <c r="I575" s="2">
        <v>2.185E-4</v>
      </c>
      <c r="J575" s="2">
        <v>6.8140000000000001</v>
      </c>
      <c r="K575" s="2">
        <v>0.2535</v>
      </c>
      <c r="L575" s="2">
        <f t="shared" si="48"/>
        <v>2.0568170723673163</v>
      </c>
      <c r="M575" s="2">
        <f t="shared" si="49"/>
        <v>3.1</v>
      </c>
      <c r="N575">
        <f t="shared" si="50"/>
        <v>0.47829304390725208</v>
      </c>
      <c r="O575">
        <f t="shared" si="51"/>
        <v>1.341956631293326</v>
      </c>
      <c r="P575">
        <f t="shared" si="52"/>
        <v>1.1259113741197495</v>
      </c>
      <c r="Q575" s="2">
        <f t="shared" si="53"/>
        <v>0.14601814595909099</v>
      </c>
    </row>
    <row r="576" spans="1:17" x14ac:dyDescent="0.2">
      <c r="A576">
        <v>4.0540000000000003</v>
      </c>
      <c r="B576">
        <v>2.125</v>
      </c>
      <c r="C576">
        <v>30</v>
      </c>
      <c r="D576">
        <v>0.63700000000000001</v>
      </c>
      <c r="E576">
        <v>2.3069999999999999</v>
      </c>
      <c r="F576">
        <v>2.1909999999999998</v>
      </c>
      <c r="G576">
        <v>1.929</v>
      </c>
      <c r="H576">
        <v>0.72699999999999998</v>
      </c>
      <c r="I576" s="2">
        <v>2.151E-4</v>
      </c>
      <c r="J576" s="2">
        <v>6.6589999999999998</v>
      </c>
      <c r="K576" s="2">
        <v>0.24829999999999999</v>
      </c>
      <c r="L576" s="2">
        <f t="shared" si="48"/>
        <v>2.0721632999960273</v>
      </c>
      <c r="M576" s="2">
        <f t="shared" si="49"/>
        <v>3.1</v>
      </c>
      <c r="N576">
        <f t="shared" si="50"/>
        <v>0.47582634435125803</v>
      </c>
      <c r="O576">
        <f t="shared" si="51"/>
        <v>1.344833150796988</v>
      </c>
      <c r="P576">
        <f t="shared" si="52"/>
        <v>1.1043328453585</v>
      </c>
      <c r="Q576" s="2">
        <f t="shared" si="53"/>
        <v>0.14222071070534598</v>
      </c>
    </row>
    <row r="577" spans="1:17" x14ac:dyDescent="0.2">
      <c r="A577">
        <v>4.0540000000000003</v>
      </c>
      <c r="B577">
        <v>2.1349999999999998</v>
      </c>
      <c r="C577">
        <v>30</v>
      </c>
      <c r="D577">
        <v>0.64400000000000002</v>
      </c>
      <c r="E577">
        <v>2.3180000000000001</v>
      </c>
      <c r="F577">
        <v>2.1619999999999999</v>
      </c>
      <c r="G577">
        <v>1.919</v>
      </c>
      <c r="H577">
        <v>0.72899999999999998</v>
      </c>
      <c r="I577" s="2">
        <v>2.117E-4</v>
      </c>
      <c r="J577" s="2">
        <v>6.0609999999999999</v>
      </c>
      <c r="K577" s="2">
        <v>0.22700000000000001</v>
      </c>
      <c r="L577" s="2">
        <f t="shared" si="48"/>
        <v>2.1016533224265967</v>
      </c>
      <c r="M577" s="2">
        <f t="shared" si="49"/>
        <v>3.1</v>
      </c>
      <c r="N577">
        <f t="shared" si="50"/>
        <v>0.47335964479526405</v>
      </c>
      <c r="O577">
        <f t="shared" si="51"/>
        <v>1.3478967203468175</v>
      </c>
      <c r="P577">
        <f t="shared" si="52"/>
        <v>1.0815767834194041</v>
      </c>
      <c r="Q577" s="2">
        <f t="shared" si="53"/>
        <v>0.12910568894406743</v>
      </c>
    </row>
    <row r="578" spans="1:17" x14ac:dyDescent="0.2">
      <c r="A578">
        <v>4.0540000000000003</v>
      </c>
      <c r="B578">
        <v>2.145</v>
      </c>
      <c r="C578">
        <v>30</v>
      </c>
      <c r="D578">
        <v>0.65</v>
      </c>
      <c r="E578">
        <v>2.3290000000000002</v>
      </c>
      <c r="F578">
        <v>2.1320000000000001</v>
      </c>
      <c r="G578">
        <v>1.909</v>
      </c>
      <c r="H578">
        <v>0.73099999999999998</v>
      </c>
      <c r="I578" s="2">
        <v>2.0819999999999999E-4</v>
      </c>
      <c r="J578" s="2">
        <v>5.4390000000000001</v>
      </c>
      <c r="K578" s="2">
        <v>0.2041</v>
      </c>
      <c r="L578" s="2">
        <f t="shared" ref="L578:L641" si="54">SQRT((K578/J578*100)^2-M578^2)</f>
        <v>2.1145842801351717</v>
      </c>
      <c r="M578" s="2">
        <f t="shared" ref="M578:M641" si="55">3.1</f>
        <v>3.1</v>
      </c>
      <c r="N578">
        <f t="shared" ref="N578:N641" si="56">(A578-B578)/A578</f>
        <v>0.47089294523926989</v>
      </c>
      <c r="O578">
        <f t="shared" ref="O578:O641" si="57">1+(1-N578)^2+2*0.938*0.938*N578*N578*D578*D578/E578</f>
        <v>1.3507386281484599</v>
      </c>
      <c r="P578">
        <f t="shared" ref="P578:P641" si="58">PI()*N578/D578/B578</f>
        <v>1.0610391374509243</v>
      </c>
      <c r="Q578" s="2">
        <f t="shared" ref="Q578:Q641" si="59">P578*D578*E578*E578/2/PI()*137*137/O578/389380*J578</f>
        <v>0.11556307818226824</v>
      </c>
    </row>
    <row r="579" spans="1:17" x14ac:dyDescent="0.2">
      <c r="A579">
        <v>4.0540000000000003</v>
      </c>
      <c r="B579">
        <v>2.1549999999999998</v>
      </c>
      <c r="C579">
        <v>30</v>
      </c>
      <c r="D579">
        <v>0.65700000000000003</v>
      </c>
      <c r="E579">
        <v>2.34</v>
      </c>
      <c r="F579">
        <v>2.1019999999999999</v>
      </c>
      <c r="G579">
        <v>1.899</v>
      </c>
      <c r="H579">
        <v>0.73299999999999998</v>
      </c>
      <c r="I579" s="2">
        <v>2.0450000000000001E-4</v>
      </c>
      <c r="J579" s="2">
        <v>4.6159999999999997</v>
      </c>
      <c r="K579" s="2">
        <v>0.17460000000000001</v>
      </c>
      <c r="L579" s="2">
        <f t="shared" si="54"/>
        <v>2.1673194210181417</v>
      </c>
      <c r="M579" s="2">
        <f t="shared" si="55"/>
        <v>3.1</v>
      </c>
      <c r="N579">
        <f t="shared" si="56"/>
        <v>0.46842624568327584</v>
      </c>
      <c r="O579">
        <f t="shared" si="57"/>
        <v>1.3537957443440345</v>
      </c>
      <c r="P579">
        <f t="shared" si="58"/>
        <v>1.0393897962596115</v>
      </c>
      <c r="Q579" s="2">
        <f t="shared" si="59"/>
        <v>9.780832333918961E-2</v>
      </c>
    </row>
    <row r="580" spans="1:17" x14ac:dyDescent="0.2">
      <c r="A580">
        <v>4.0540000000000003</v>
      </c>
      <c r="B580">
        <v>2.165</v>
      </c>
      <c r="C580">
        <v>30</v>
      </c>
      <c r="D580">
        <v>0.66300000000000003</v>
      </c>
      <c r="E580">
        <v>2.351</v>
      </c>
      <c r="F580">
        <v>2.073</v>
      </c>
      <c r="G580">
        <v>1.889</v>
      </c>
      <c r="H580">
        <v>0.73399999999999999</v>
      </c>
      <c r="I580" s="2">
        <v>2.0100000000000001E-4</v>
      </c>
      <c r="J580" s="2">
        <v>4.3460000000000001</v>
      </c>
      <c r="K580" s="2">
        <v>0.16500000000000001</v>
      </c>
      <c r="L580" s="2">
        <f t="shared" si="54"/>
        <v>2.1918326411525912</v>
      </c>
      <c r="M580" s="2">
        <f t="shared" si="55"/>
        <v>3.1</v>
      </c>
      <c r="N580">
        <f t="shared" si="56"/>
        <v>0.46595954612728174</v>
      </c>
      <c r="O580">
        <f t="shared" si="57"/>
        <v>1.3566334626025018</v>
      </c>
      <c r="P580">
        <f t="shared" si="58"/>
        <v>1.0198273555247876</v>
      </c>
      <c r="Q580" s="2">
        <f t="shared" si="59"/>
        <v>9.1846003980266863E-2</v>
      </c>
    </row>
    <row r="581" spans="1:17" x14ac:dyDescent="0.2">
      <c r="A581">
        <v>4.0540000000000003</v>
      </c>
      <c r="B581">
        <v>2.1749999999999998</v>
      </c>
      <c r="C581">
        <v>30</v>
      </c>
      <c r="D581">
        <v>0.67</v>
      </c>
      <c r="E581">
        <v>2.3620000000000001</v>
      </c>
      <c r="F581">
        <v>2.0430000000000001</v>
      </c>
      <c r="G581">
        <v>1.879</v>
      </c>
      <c r="H581">
        <v>0.73599999999999999</v>
      </c>
      <c r="I581" s="2">
        <v>1.973E-4</v>
      </c>
      <c r="J581" s="2">
        <v>3.9580000000000002</v>
      </c>
      <c r="K581" s="2">
        <v>0.13750000000000001</v>
      </c>
      <c r="L581" s="2">
        <f t="shared" si="54"/>
        <v>1.5679650827722336</v>
      </c>
      <c r="M581" s="2">
        <f t="shared" si="55"/>
        <v>3.1</v>
      </c>
      <c r="N581">
        <f t="shared" si="56"/>
        <v>0.4634928465712877</v>
      </c>
      <c r="O581">
        <f t="shared" si="57"/>
        <v>1.3596840831403199</v>
      </c>
      <c r="P581">
        <f t="shared" si="58"/>
        <v>0.99921476876292925</v>
      </c>
      <c r="Q581" s="2">
        <f t="shared" si="59"/>
        <v>8.3410137120160252E-2</v>
      </c>
    </row>
    <row r="582" spans="1:17" x14ac:dyDescent="0.2">
      <c r="A582">
        <v>4.0540000000000003</v>
      </c>
      <c r="B582">
        <v>2.1850000000000001</v>
      </c>
      <c r="C582">
        <v>30</v>
      </c>
      <c r="D582">
        <v>0.67700000000000005</v>
      </c>
      <c r="E582">
        <v>2.3730000000000002</v>
      </c>
      <c r="F582">
        <v>2.0139999999999998</v>
      </c>
      <c r="G582">
        <v>1.869</v>
      </c>
      <c r="H582">
        <v>0.73799999999999999</v>
      </c>
      <c r="I582" s="2">
        <v>1.9369999999999999E-4</v>
      </c>
      <c r="J582" s="2">
        <v>3.5430000000000001</v>
      </c>
      <c r="K582" s="2">
        <v>0.122</v>
      </c>
      <c r="L582" s="2">
        <f t="shared" si="54"/>
        <v>1.4990227682511617</v>
      </c>
      <c r="M582" s="2">
        <f t="shared" si="55"/>
        <v>3.1</v>
      </c>
      <c r="N582">
        <f t="shared" si="56"/>
        <v>0.46102614701529354</v>
      </c>
      <c r="O582">
        <f t="shared" si="57"/>
        <v>1.3627309260005129</v>
      </c>
      <c r="P582">
        <f t="shared" si="58"/>
        <v>0.97911864266977688</v>
      </c>
      <c r="Q582" s="2">
        <f t="shared" si="59"/>
        <v>7.4450587705806689E-2</v>
      </c>
    </row>
    <row r="583" spans="1:17" x14ac:dyDescent="0.2">
      <c r="A583">
        <v>4.0540000000000003</v>
      </c>
      <c r="B583">
        <v>2.1949999999999998</v>
      </c>
      <c r="C583">
        <v>30</v>
      </c>
      <c r="D583">
        <v>0.68300000000000005</v>
      </c>
      <c r="E583">
        <v>2.383</v>
      </c>
      <c r="F583">
        <v>1.984</v>
      </c>
      <c r="G583">
        <v>1.859</v>
      </c>
      <c r="H583">
        <v>0.74</v>
      </c>
      <c r="I583" s="2">
        <v>1.8980000000000001E-4</v>
      </c>
      <c r="J583" s="2">
        <v>3.399</v>
      </c>
      <c r="K583" s="2">
        <v>0.11749999999999999</v>
      </c>
      <c r="L583" s="2">
        <f t="shared" si="54"/>
        <v>1.5297553086645639</v>
      </c>
      <c r="M583" s="2">
        <f t="shared" si="55"/>
        <v>3.1</v>
      </c>
      <c r="N583">
        <f t="shared" si="56"/>
        <v>0.45855944745929955</v>
      </c>
      <c r="O583">
        <f t="shared" si="57"/>
        <v>1.3655921820734538</v>
      </c>
      <c r="P583">
        <f t="shared" si="58"/>
        <v>0.9609267644569085</v>
      </c>
      <c r="Q583" s="2">
        <f t="shared" si="59"/>
        <v>7.1166702968443338E-2</v>
      </c>
    </row>
    <row r="584" spans="1:17" x14ac:dyDescent="0.2">
      <c r="A584">
        <v>4.0540000000000003</v>
      </c>
      <c r="B584">
        <v>2.2050000000000001</v>
      </c>
      <c r="C584">
        <v>30</v>
      </c>
      <c r="D584">
        <v>0.69</v>
      </c>
      <c r="E584">
        <v>2.3940000000000001</v>
      </c>
      <c r="F584">
        <v>1.954</v>
      </c>
      <c r="G584">
        <v>1.849</v>
      </c>
      <c r="H584">
        <v>0.74099999999999999</v>
      </c>
      <c r="I584" s="2">
        <v>1.8589999999999999E-4</v>
      </c>
      <c r="J584" s="2">
        <v>3.2069999999999999</v>
      </c>
      <c r="K584" s="2">
        <v>0.11119999999999999</v>
      </c>
      <c r="L584" s="2">
        <f t="shared" si="54"/>
        <v>1.5533727780714419</v>
      </c>
      <c r="M584" s="2">
        <f t="shared" si="55"/>
        <v>3.1</v>
      </c>
      <c r="N584">
        <f t="shared" si="56"/>
        <v>0.4560927479033054</v>
      </c>
      <c r="O584">
        <f t="shared" si="57"/>
        <v>1.3686325278672322</v>
      </c>
      <c r="P584">
        <f t="shared" si="58"/>
        <v>0.94177109084663035</v>
      </c>
      <c r="Q584" s="2">
        <f t="shared" si="59"/>
        <v>6.6948748873991229E-2</v>
      </c>
    </row>
    <row r="585" spans="1:17" x14ac:dyDescent="0.2">
      <c r="A585">
        <v>4.0540000000000003</v>
      </c>
      <c r="B585">
        <v>2.2149999999999999</v>
      </c>
      <c r="C585">
        <v>30</v>
      </c>
      <c r="D585">
        <v>0.69699999999999995</v>
      </c>
      <c r="E585">
        <v>2.4049999999999998</v>
      </c>
      <c r="F585">
        <v>1.925</v>
      </c>
      <c r="G585">
        <v>1.839</v>
      </c>
      <c r="H585">
        <v>0.74299999999999999</v>
      </c>
      <c r="I585" s="2">
        <v>1.8210000000000001E-4</v>
      </c>
      <c r="J585" s="2">
        <v>3.0230000000000001</v>
      </c>
      <c r="K585" s="2">
        <v>0.1052</v>
      </c>
      <c r="L585" s="2">
        <f t="shared" si="54"/>
        <v>1.5812361955851726</v>
      </c>
      <c r="M585" s="2">
        <f t="shared" si="55"/>
        <v>3.1</v>
      </c>
      <c r="N585">
        <f t="shared" si="56"/>
        <v>0.45362604834731135</v>
      </c>
      <c r="O585">
        <f t="shared" si="57"/>
        <v>1.3716690695133651</v>
      </c>
      <c r="P585">
        <f t="shared" si="58"/>
        <v>0.92308426695828416</v>
      </c>
      <c r="Q585" s="2">
        <f t="shared" si="59"/>
        <v>6.2918841158450534E-2</v>
      </c>
    </row>
    <row r="586" spans="1:17" x14ac:dyDescent="0.2">
      <c r="A586">
        <v>4.0540000000000003</v>
      </c>
      <c r="B586">
        <v>2.2250000000000001</v>
      </c>
      <c r="C586">
        <v>30</v>
      </c>
      <c r="D586">
        <v>0.70399999999999996</v>
      </c>
      <c r="E586">
        <v>2.4159999999999999</v>
      </c>
      <c r="F586">
        <v>1.895</v>
      </c>
      <c r="G586">
        <v>1.829</v>
      </c>
      <c r="H586">
        <v>0.745</v>
      </c>
      <c r="I586" s="2">
        <v>1.7809999999999999E-4</v>
      </c>
      <c r="J586" s="2">
        <v>2.8769999999999998</v>
      </c>
      <c r="K586" s="2">
        <v>0.1028</v>
      </c>
      <c r="L586" s="2">
        <f t="shared" si="54"/>
        <v>1.776940850394636</v>
      </c>
      <c r="M586" s="2">
        <f t="shared" si="55"/>
        <v>3.1</v>
      </c>
      <c r="N586">
        <f t="shared" si="56"/>
        <v>0.45115934879131725</v>
      </c>
      <c r="O586">
        <f t="shared" si="57"/>
        <v>1.3747018028380071</v>
      </c>
      <c r="P586">
        <f t="shared" si="58"/>
        <v>0.90485118473005444</v>
      </c>
      <c r="Q586" s="2">
        <f t="shared" si="59"/>
        <v>5.9698396102648904E-2</v>
      </c>
    </row>
    <row r="587" spans="1:17" x14ac:dyDescent="0.2">
      <c r="A587">
        <v>4.0540000000000003</v>
      </c>
      <c r="B587">
        <v>2.2349999999999999</v>
      </c>
      <c r="C587">
        <v>30</v>
      </c>
      <c r="D587">
        <v>0.71099999999999997</v>
      </c>
      <c r="E587">
        <v>2.427</v>
      </c>
      <c r="F587">
        <v>1.8660000000000001</v>
      </c>
      <c r="G587">
        <v>1.819</v>
      </c>
      <c r="H587">
        <v>0.747</v>
      </c>
      <c r="I587" s="2">
        <v>1.741E-4</v>
      </c>
      <c r="J587" s="2">
        <v>2.8</v>
      </c>
      <c r="K587" s="2">
        <v>0.1038</v>
      </c>
      <c r="L587" s="2">
        <f t="shared" si="54"/>
        <v>2.032955524172948</v>
      </c>
      <c r="M587" s="2">
        <f t="shared" si="55"/>
        <v>3.1</v>
      </c>
      <c r="N587">
        <f t="shared" si="56"/>
        <v>0.4486926492353232</v>
      </c>
      <c r="O587">
        <f t="shared" si="57"/>
        <v>1.3777307289310521</v>
      </c>
      <c r="P587">
        <f t="shared" si="58"/>
        <v>0.88705735096450689</v>
      </c>
      <c r="Q587" s="2">
        <f t="shared" si="59"/>
        <v>5.7921815255354551E-2</v>
      </c>
    </row>
    <row r="588" spans="1:17" x14ac:dyDescent="0.2">
      <c r="A588">
        <v>4.0540000000000003</v>
      </c>
      <c r="B588">
        <v>2.2450000000000001</v>
      </c>
      <c r="C588">
        <v>30</v>
      </c>
      <c r="D588">
        <v>0.71799999999999997</v>
      </c>
      <c r="E588">
        <v>2.4380000000000002</v>
      </c>
      <c r="F588">
        <v>1.8360000000000001</v>
      </c>
      <c r="G588">
        <v>1.8089999999999999</v>
      </c>
      <c r="H588">
        <v>0.748</v>
      </c>
      <c r="I588" s="2">
        <v>1.6990000000000001E-4</v>
      </c>
      <c r="J588" s="2">
        <v>2.6829999999999998</v>
      </c>
      <c r="K588" s="2">
        <v>9.9830000000000002E-2</v>
      </c>
      <c r="L588" s="2">
        <f t="shared" si="54"/>
        <v>2.0578173512888616</v>
      </c>
      <c r="M588" s="2">
        <f t="shared" si="55"/>
        <v>3.1</v>
      </c>
      <c r="N588">
        <f t="shared" si="56"/>
        <v>0.44622594967932905</v>
      </c>
      <c r="O588">
        <f t="shared" si="57"/>
        <v>1.3807558540273837</v>
      </c>
      <c r="P588">
        <f t="shared" si="58"/>
        <v>0.86968885691738917</v>
      </c>
      <c r="Q588" s="2">
        <f t="shared" si="59"/>
        <v>5.5328278425617633E-2</v>
      </c>
    </row>
    <row r="589" spans="1:17" x14ac:dyDescent="0.2">
      <c r="A589">
        <v>4.0540000000000003</v>
      </c>
      <c r="B589">
        <v>2.2549999999999999</v>
      </c>
      <c r="C589">
        <v>30</v>
      </c>
      <c r="D589">
        <v>0.72499999999999998</v>
      </c>
      <c r="E589">
        <v>2.4489999999999998</v>
      </c>
      <c r="F589">
        <v>1.806</v>
      </c>
      <c r="G589">
        <v>1.7989999999999999</v>
      </c>
      <c r="H589">
        <v>0.75</v>
      </c>
      <c r="I589" s="2">
        <v>1.6569999999999999E-4</v>
      </c>
      <c r="J589" s="2">
        <v>2.5099999999999998</v>
      </c>
      <c r="K589" s="2">
        <v>9.3299999999999994E-2</v>
      </c>
      <c r="L589" s="2">
        <f t="shared" si="54"/>
        <v>2.0511134526816144</v>
      </c>
      <c r="M589" s="2">
        <f t="shared" si="55"/>
        <v>3.1</v>
      </c>
      <c r="N589">
        <f t="shared" si="56"/>
        <v>0.44375925012333506</v>
      </c>
      <c r="O589">
        <f t="shared" si="57"/>
        <v>1.38377718939133</v>
      </c>
      <c r="P589">
        <f t="shared" si="58"/>
        <v>0.85273234965975075</v>
      </c>
      <c r="Q589" s="2">
        <f t="shared" si="59"/>
        <v>5.1596886406224139E-2</v>
      </c>
    </row>
    <row r="590" spans="1:17" x14ac:dyDescent="0.2">
      <c r="A590">
        <v>4.0540000000000003</v>
      </c>
      <c r="B590">
        <v>2.2650000000000001</v>
      </c>
      <c r="C590">
        <v>30</v>
      </c>
      <c r="D590">
        <v>0.73199999999999998</v>
      </c>
      <c r="E590">
        <v>2.4590000000000001</v>
      </c>
      <c r="F590">
        <v>1.7769999999999999</v>
      </c>
      <c r="G590">
        <v>1.7889999999999999</v>
      </c>
      <c r="H590">
        <v>0.752</v>
      </c>
      <c r="I590" s="2">
        <v>1.616E-4</v>
      </c>
      <c r="J590" s="2">
        <v>2.456</v>
      </c>
      <c r="K590" s="2">
        <v>8.727E-2</v>
      </c>
      <c r="L590" s="2">
        <f t="shared" si="54"/>
        <v>1.7367257581608879</v>
      </c>
      <c r="M590" s="2">
        <f t="shared" si="55"/>
        <v>3.1</v>
      </c>
      <c r="N590">
        <f t="shared" si="56"/>
        <v>0.4412925505673409</v>
      </c>
      <c r="O590">
        <f t="shared" si="57"/>
        <v>1.3868251053063521</v>
      </c>
      <c r="P590">
        <f t="shared" si="58"/>
        <v>0.83617500509430787</v>
      </c>
      <c r="Q590" s="2">
        <f t="shared" si="59"/>
        <v>5.0282818445242614E-2</v>
      </c>
    </row>
    <row r="591" spans="1:17" x14ac:dyDescent="0.2">
      <c r="A591">
        <v>4.0540000000000003</v>
      </c>
      <c r="B591">
        <v>2.2749999999999999</v>
      </c>
      <c r="C591">
        <v>30</v>
      </c>
      <c r="D591">
        <v>0.74</v>
      </c>
      <c r="E591">
        <v>2.4700000000000002</v>
      </c>
      <c r="F591">
        <v>1.7470000000000001</v>
      </c>
      <c r="G591">
        <v>1.7789999999999999</v>
      </c>
      <c r="H591">
        <v>0.753</v>
      </c>
      <c r="I591" s="2">
        <v>1.572E-4</v>
      </c>
      <c r="J591" s="2">
        <v>2.4359999999999999</v>
      </c>
      <c r="K591" s="2">
        <v>8.5510000000000003E-2</v>
      </c>
      <c r="L591" s="2">
        <f t="shared" si="54"/>
        <v>1.6467982280778075</v>
      </c>
      <c r="M591" s="2">
        <f t="shared" si="55"/>
        <v>3.1</v>
      </c>
      <c r="N591">
        <f t="shared" si="56"/>
        <v>0.43882585101134686</v>
      </c>
      <c r="O591">
        <f t="shared" si="57"/>
        <v>1.3900417854806013</v>
      </c>
      <c r="P591">
        <f t="shared" si="58"/>
        <v>0.8188963883234549</v>
      </c>
      <c r="Q591" s="2">
        <f t="shared" si="59"/>
        <v>4.9704033747782282E-2</v>
      </c>
    </row>
    <row r="592" spans="1:17" x14ac:dyDescent="0.2">
      <c r="A592">
        <v>4.0540000000000003</v>
      </c>
      <c r="B592">
        <v>2.2850000000000001</v>
      </c>
      <c r="C592">
        <v>30</v>
      </c>
      <c r="D592">
        <v>0.747</v>
      </c>
      <c r="E592">
        <v>2.4809999999999999</v>
      </c>
      <c r="F592">
        <v>1.7170000000000001</v>
      </c>
      <c r="G592">
        <v>1.7689999999999999</v>
      </c>
      <c r="H592">
        <v>0.755</v>
      </c>
      <c r="I592" s="2">
        <v>1.528E-4</v>
      </c>
      <c r="J592" s="2">
        <v>2.3940000000000001</v>
      </c>
      <c r="K592" s="2">
        <v>8.4290000000000004E-2</v>
      </c>
      <c r="L592" s="2">
        <f t="shared" si="54"/>
        <v>1.6693217294731573</v>
      </c>
      <c r="M592" s="2">
        <f t="shared" si="55"/>
        <v>3.1</v>
      </c>
      <c r="N592">
        <f t="shared" si="56"/>
        <v>0.43635915145535276</v>
      </c>
      <c r="O592">
        <f t="shared" si="57"/>
        <v>1.3930505548342313</v>
      </c>
      <c r="P592">
        <f t="shared" si="58"/>
        <v>0.80313241560776272</v>
      </c>
      <c r="Q592" s="2">
        <f t="shared" si="59"/>
        <v>4.8686233658297273E-2</v>
      </c>
    </row>
    <row r="593" spans="1:17" x14ac:dyDescent="0.2">
      <c r="A593">
        <v>4.0540000000000003</v>
      </c>
      <c r="B593">
        <v>2.2949999999999999</v>
      </c>
      <c r="C593">
        <v>30</v>
      </c>
      <c r="D593">
        <v>0.755</v>
      </c>
      <c r="E593">
        <v>2.492</v>
      </c>
      <c r="F593">
        <v>1.6879999999999999</v>
      </c>
      <c r="G593">
        <v>1.7589999999999999</v>
      </c>
      <c r="H593">
        <v>0.75600000000000001</v>
      </c>
      <c r="I593" s="2">
        <v>1.485E-4</v>
      </c>
      <c r="J593" s="2">
        <v>2.331</v>
      </c>
      <c r="K593" s="2">
        <v>8.233E-2</v>
      </c>
      <c r="L593" s="2">
        <f t="shared" si="54"/>
        <v>1.6925558186739136</v>
      </c>
      <c r="M593" s="2">
        <f t="shared" si="55"/>
        <v>3.1</v>
      </c>
      <c r="N593">
        <f t="shared" si="56"/>
        <v>0.43389245189935871</v>
      </c>
      <c r="O593">
        <f t="shared" si="57"/>
        <v>1.3962562077756724</v>
      </c>
      <c r="P593">
        <f t="shared" si="58"/>
        <v>0.78668763902817129</v>
      </c>
      <c r="Q593" s="2">
        <f t="shared" si="59"/>
        <v>4.7240026827963855E-2</v>
      </c>
    </row>
    <row r="594" spans="1:17" x14ac:dyDescent="0.2">
      <c r="A594">
        <v>4.0540000000000003</v>
      </c>
      <c r="B594">
        <v>2.3050000000000002</v>
      </c>
      <c r="C594">
        <v>30</v>
      </c>
      <c r="D594">
        <v>0.76300000000000001</v>
      </c>
      <c r="E594">
        <v>2.5030000000000001</v>
      </c>
      <c r="F594">
        <v>1.6579999999999999</v>
      </c>
      <c r="G594">
        <v>1.7490000000000001</v>
      </c>
      <c r="H594">
        <v>0.75800000000000001</v>
      </c>
      <c r="I594" s="2">
        <v>1.439E-4</v>
      </c>
      <c r="J594" s="2">
        <v>2.3460000000000001</v>
      </c>
      <c r="K594" s="2">
        <v>8.2949999999999996E-2</v>
      </c>
      <c r="L594" s="2">
        <f t="shared" si="54"/>
        <v>1.7005650323011356</v>
      </c>
      <c r="M594" s="2">
        <f t="shared" si="55"/>
        <v>3.1</v>
      </c>
      <c r="N594">
        <f t="shared" si="56"/>
        <v>0.43142575234336455</v>
      </c>
      <c r="O594">
        <f t="shared" si="57"/>
        <v>1.3994558086858604</v>
      </c>
      <c r="P594">
        <f t="shared" si="58"/>
        <v>0.77065583345304001</v>
      </c>
      <c r="Q594" s="2">
        <f t="shared" si="59"/>
        <v>4.7376519381282262E-2</v>
      </c>
    </row>
    <row r="595" spans="1:17" x14ac:dyDescent="0.2">
      <c r="A595">
        <v>4.0540000000000003</v>
      </c>
      <c r="B595">
        <v>2.3149999999999999</v>
      </c>
      <c r="C595">
        <v>30</v>
      </c>
      <c r="D595">
        <v>0.77</v>
      </c>
      <c r="E595">
        <v>2.5139999999999998</v>
      </c>
      <c r="F595">
        <v>1.629</v>
      </c>
      <c r="G595">
        <v>1.7390000000000001</v>
      </c>
      <c r="H595">
        <v>0.76</v>
      </c>
      <c r="I595" s="2">
        <v>1.394E-4</v>
      </c>
      <c r="J595" s="2">
        <v>2.4239999999999999</v>
      </c>
      <c r="K595" s="2">
        <v>8.5739999999999997E-2</v>
      </c>
      <c r="L595" s="2">
        <f t="shared" si="54"/>
        <v>1.7033142785224595</v>
      </c>
      <c r="M595" s="2">
        <f t="shared" si="55"/>
        <v>3.1</v>
      </c>
      <c r="N595">
        <f t="shared" si="56"/>
        <v>0.42895905278737056</v>
      </c>
      <c r="O595">
        <f t="shared" si="57"/>
        <v>1.4024508588600693</v>
      </c>
      <c r="P595">
        <f t="shared" si="58"/>
        <v>0.75600381976810727</v>
      </c>
      <c r="Q595" s="2">
        <f t="shared" si="59"/>
        <v>4.8784049715411421E-2</v>
      </c>
    </row>
    <row r="596" spans="1:17" x14ac:dyDescent="0.2">
      <c r="A596">
        <v>4.0540000000000003</v>
      </c>
      <c r="B596">
        <v>2.3250000000000002</v>
      </c>
      <c r="C596">
        <v>30</v>
      </c>
      <c r="D596">
        <v>0.77800000000000002</v>
      </c>
      <c r="E596">
        <v>2.5249999999999999</v>
      </c>
      <c r="F596">
        <v>1.599</v>
      </c>
      <c r="G596">
        <v>1.7290000000000001</v>
      </c>
      <c r="H596">
        <v>0.76100000000000001</v>
      </c>
      <c r="I596" s="2">
        <v>1.3469999999999999E-4</v>
      </c>
      <c r="J596" s="2">
        <v>2.5459999999999998</v>
      </c>
      <c r="K596" s="2">
        <v>9.0440000000000006E-2</v>
      </c>
      <c r="L596" s="2">
        <f t="shared" si="54"/>
        <v>1.7344741377836206</v>
      </c>
      <c r="M596" s="2">
        <f t="shared" si="55"/>
        <v>3.1</v>
      </c>
      <c r="N596">
        <f t="shared" si="56"/>
        <v>0.42649235323137641</v>
      </c>
      <c r="O596">
        <f t="shared" si="57"/>
        <v>1.4056393925866508</v>
      </c>
      <c r="P596">
        <f t="shared" si="58"/>
        <v>0.74072766880831187</v>
      </c>
      <c r="Q596" s="2">
        <f t="shared" si="59"/>
        <v>5.1054383249207552E-2</v>
      </c>
    </row>
    <row r="597" spans="1:17" x14ac:dyDescent="0.2">
      <c r="A597">
        <v>4.0540000000000003</v>
      </c>
      <c r="B597">
        <v>2.335</v>
      </c>
      <c r="C597">
        <v>30</v>
      </c>
      <c r="D597">
        <v>0.78600000000000003</v>
      </c>
      <c r="E597">
        <v>2.5350000000000001</v>
      </c>
      <c r="F597">
        <v>1.569</v>
      </c>
      <c r="G597">
        <v>1.7190000000000001</v>
      </c>
      <c r="H597">
        <v>0.76300000000000001</v>
      </c>
      <c r="I597" s="2">
        <v>1.2999999999999999E-4</v>
      </c>
      <c r="J597" s="2">
        <v>2.75</v>
      </c>
      <c r="K597" s="2">
        <v>9.7869999999999999E-2</v>
      </c>
      <c r="L597" s="2">
        <f t="shared" si="54"/>
        <v>1.7480943674056539</v>
      </c>
      <c r="M597" s="2">
        <f t="shared" si="55"/>
        <v>3.1</v>
      </c>
      <c r="N597">
        <f t="shared" si="56"/>
        <v>0.42402565367538236</v>
      </c>
      <c r="O597">
        <f t="shared" si="57"/>
        <v>1.4088522508212804</v>
      </c>
      <c r="P597">
        <f t="shared" si="58"/>
        <v>0.72582608851920993</v>
      </c>
      <c r="Q597" s="2">
        <f t="shared" si="59"/>
        <v>5.4899187411773687E-2</v>
      </c>
    </row>
    <row r="598" spans="1:17" x14ac:dyDescent="0.2">
      <c r="A598">
        <v>4.0540000000000003</v>
      </c>
      <c r="B598">
        <v>2.3450000000000002</v>
      </c>
      <c r="C598">
        <v>30</v>
      </c>
      <c r="D598">
        <v>0.79400000000000004</v>
      </c>
      <c r="E598">
        <v>2.5459999999999998</v>
      </c>
      <c r="F598">
        <v>1.54</v>
      </c>
      <c r="G598">
        <v>1.7090000000000001</v>
      </c>
      <c r="H598">
        <v>0.76400000000000001</v>
      </c>
      <c r="I598" s="2">
        <v>1.2530000000000001E-4</v>
      </c>
      <c r="J598" s="2">
        <v>2.9529999999999998</v>
      </c>
      <c r="K598" s="2">
        <v>0.1053</v>
      </c>
      <c r="L598" s="2">
        <f t="shared" si="54"/>
        <v>1.7622130348235923</v>
      </c>
      <c r="M598" s="2">
        <f t="shared" si="55"/>
        <v>3.1</v>
      </c>
      <c r="N598">
        <f t="shared" si="56"/>
        <v>0.42155895411938826</v>
      </c>
      <c r="O598">
        <f t="shared" si="57"/>
        <v>1.4120286177784092</v>
      </c>
      <c r="P598">
        <f t="shared" si="58"/>
        <v>0.7112869513442861</v>
      </c>
      <c r="Q598" s="2">
        <f t="shared" si="59"/>
        <v>5.8734018551823731E-2</v>
      </c>
    </row>
    <row r="599" spans="1:17" x14ac:dyDescent="0.2">
      <c r="A599">
        <v>4.0540000000000003</v>
      </c>
      <c r="B599">
        <v>2.355</v>
      </c>
      <c r="C599">
        <v>30</v>
      </c>
      <c r="D599">
        <v>0.80200000000000005</v>
      </c>
      <c r="E599">
        <v>2.5569999999999999</v>
      </c>
      <c r="F599">
        <v>1.51</v>
      </c>
      <c r="G599">
        <v>1.6990000000000001</v>
      </c>
      <c r="H599">
        <v>0.76600000000000001</v>
      </c>
      <c r="I599" s="2">
        <v>1.204E-4</v>
      </c>
      <c r="J599" s="2">
        <v>3.137</v>
      </c>
      <c r="K599" s="2">
        <v>0.11070000000000001</v>
      </c>
      <c r="L599" s="2">
        <f t="shared" si="54"/>
        <v>1.6860536202713605</v>
      </c>
      <c r="M599" s="2">
        <f t="shared" si="55"/>
        <v>3.1</v>
      </c>
      <c r="N599">
        <f t="shared" si="56"/>
        <v>0.41909225456339422</v>
      </c>
      <c r="O599">
        <f t="shared" si="57"/>
        <v>1.4151988950099152</v>
      </c>
      <c r="P599">
        <f t="shared" si="58"/>
        <v>0.69709862716496573</v>
      </c>
      <c r="Q599" s="2">
        <f t="shared" si="59"/>
        <v>6.2160530876180238E-2</v>
      </c>
    </row>
    <row r="600" spans="1:17" x14ac:dyDescent="0.2">
      <c r="A600">
        <v>4.0540000000000003</v>
      </c>
      <c r="B600">
        <v>2.3650000000000002</v>
      </c>
      <c r="C600">
        <v>30</v>
      </c>
      <c r="D600">
        <v>0.81</v>
      </c>
      <c r="E600">
        <v>2.5680000000000001</v>
      </c>
      <c r="F600">
        <v>1.48</v>
      </c>
      <c r="G600">
        <v>1.6890000000000001</v>
      </c>
      <c r="H600">
        <v>0.76700000000000002</v>
      </c>
      <c r="I600" s="2">
        <v>1.154E-4</v>
      </c>
      <c r="J600" s="2">
        <v>3.0590000000000002</v>
      </c>
      <c r="K600" s="2">
        <v>0.1018</v>
      </c>
      <c r="L600" s="2">
        <f t="shared" si="54"/>
        <v>1.2102967014034849</v>
      </c>
      <c r="M600" s="2">
        <f t="shared" si="55"/>
        <v>3.1</v>
      </c>
      <c r="N600">
        <f t="shared" si="56"/>
        <v>0.41662555500740006</v>
      </c>
      <c r="O600">
        <f t="shared" si="57"/>
        <v>1.4183630909235965</v>
      </c>
      <c r="P600">
        <f t="shared" si="58"/>
        <v>0.68324995845223191</v>
      </c>
      <c r="Q600" s="2">
        <f t="shared" si="59"/>
        <v>6.0385734387665452E-2</v>
      </c>
    </row>
    <row r="601" spans="1:17" x14ac:dyDescent="0.2">
      <c r="A601">
        <v>4.0540000000000003</v>
      </c>
      <c r="B601">
        <v>2.375</v>
      </c>
      <c r="C601">
        <v>30</v>
      </c>
      <c r="D601">
        <v>0.81899999999999995</v>
      </c>
      <c r="E601">
        <v>2.5790000000000002</v>
      </c>
      <c r="F601">
        <v>1.4510000000000001</v>
      </c>
      <c r="G601">
        <v>1.679</v>
      </c>
      <c r="H601">
        <v>0.76900000000000002</v>
      </c>
      <c r="I601" s="2">
        <v>1.105E-4</v>
      </c>
      <c r="J601" s="2">
        <v>2.839</v>
      </c>
      <c r="K601" s="2">
        <v>9.4740000000000005E-2</v>
      </c>
      <c r="L601" s="2">
        <f t="shared" si="54"/>
        <v>1.2353838152283296</v>
      </c>
      <c r="M601" s="2">
        <f t="shared" si="55"/>
        <v>3.1</v>
      </c>
      <c r="N601">
        <f t="shared" si="56"/>
        <v>0.41415885545140607</v>
      </c>
      <c r="O601">
        <f t="shared" si="57"/>
        <v>1.4217128075472412</v>
      </c>
      <c r="P601">
        <f t="shared" si="58"/>
        <v>0.66891249544645937</v>
      </c>
      <c r="Q601" s="2">
        <f t="shared" si="59"/>
        <v>5.5820926009688902E-2</v>
      </c>
    </row>
    <row r="602" spans="1:17" x14ac:dyDescent="0.2">
      <c r="A602">
        <v>4.0540000000000003</v>
      </c>
      <c r="B602">
        <v>2.3849999999999998</v>
      </c>
      <c r="C602">
        <v>30</v>
      </c>
      <c r="D602">
        <v>0.82699999999999996</v>
      </c>
      <c r="E602">
        <v>2.59</v>
      </c>
      <c r="F602">
        <v>1.421</v>
      </c>
      <c r="G602">
        <v>1.669</v>
      </c>
      <c r="H602">
        <v>0.77</v>
      </c>
      <c r="I602" s="2">
        <v>1.054E-4</v>
      </c>
      <c r="J602" s="2">
        <v>2.2959999999999998</v>
      </c>
      <c r="K602" s="2">
        <v>7.6910000000000006E-2</v>
      </c>
      <c r="L602" s="2">
        <f t="shared" si="54"/>
        <v>1.2691529447667522</v>
      </c>
      <c r="M602" s="2">
        <f t="shared" si="55"/>
        <v>3.1</v>
      </c>
      <c r="N602">
        <f t="shared" si="56"/>
        <v>0.41169215589541203</v>
      </c>
      <c r="O602">
        <f t="shared" si="57"/>
        <v>1.4248636539304325</v>
      </c>
      <c r="P602">
        <f t="shared" si="58"/>
        <v>0.65573531290718656</v>
      </c>
      <c r="Q602" s="2">
        <f t="shared" si="59"/>
        <v>4.4969681355499981E-2</v>
      </c>
    </row>
    <row r="603" spans="1:17" x14ac:dyDescent="0.2">
      <c r="A603">
        <v>4.0540000000000003</v>
      </c>
      <c r="B603">
        <v>2.395</v>
      </c>
      <c r="C603">
        <v>30</v>
      </c>
      <c r="D603">
        <v>0.83499999999999996</v>
      </c>
      <c r="E603">
        <v>2.601</v>
      </c>
      <c r="F603">
        <v>1.3919999999999999</v>
      </c>
      <c r="G603">
        <v>1.659</v>
      </c>
      <c r="H603">
        <v>0.77200000000000002</v>
      </c>
      <c r="I603" s="2">
        <v>1.004E-4</v>
      </c>
      <c r="J603" s="2">
        <v>1.5860000000000001</v>
      </c>
      <c r="K603" s="2">
        <v>9.1139999999999999E-2</v>
      </c>
      <c r="L603" s="2">
        <f t="shared" si="54"/>
        <v>4.8386601269539486</v>
      </c>
      <c r="M603" s="2">
        <f t="shared" si="55"/>
        <v>3.1</v>
      </c>
      <c r="N603">
        <f t="shared" si="56"/>
        <v>0.40922545633941787</v>
      </c>
      <c r="O603">
        <f t="shared" si="57"/>
        <v>1.4280084611942476</v>
      </c>
      <c r="P603">
        <f t="shared" si="58"/>
        <v>0.64286609443218568</v>
      </c>
      <c r="Q603" s="2">
        <f t="shared" si="59"/>
        <v>3.0941953451016285E-2</v>
      </c>
    </row>
    <row r="604" spans="1:17" x14ac:dyDescent="0.2">
      <c r="A604">
        <v>4.0540000000000003</v>
      </c>
      <c r="B604">
        <v>2.4049999999999998</v>
      </c>
      <c r="C604">
        <v>30</v>
      </c>
      <c r="D604">
        <v>0.84399999999999997</v>
      </c>
      <c r="E604">
        <v>2.6120000000000001</v>
      </c>
      <c r="F604">
        <v>1.3620000000000001</v>
      </c>
      <c r="G604">
        <v>1.649</v>
      </c>
      <c r="H604">
        <v>0.77300000000000002</v>
      </c>
      <c r="I604" s="2">
        <v>9.5089999999999999E-5</v>
      </c>
      <c r="J604" s="2">
        <v>1.081</v>
      </c>
      <c r="K604" s="2">
        <v>6.2199999999999998E-2</v>
      </c>
      <c r="L604" s="2">
        <f t="shared" si="54"/>
        <v>4.8474455358469459</v>
      </c>
      <c r="M604" s="2">
        <f t="shared" si="55"/>
        <v>3.1</v>
      </c>
      <c r="N604">
        <f t="shared" si="56"/>
        <v>0.40675875678342388</v>
      </c>
      <c r="O604">
        <f t="shared" si="57"/>
        <v>1.4313353030475828</v>
      </c>
      <c r="P604">
        <f t="shared" si="58"/>
        <v>0.62954859154709386</v>
      </c>
      <c r="Q604" s="2">
        <f t="shared" si="59"/>
        <v>2.1003418434981543E-2</v>
      </c>
    </row>
    <row r="605" spans="1:17" x14ac:dyDescent="0.2">
      <c r="A605">
        <v>4.0540000000000003</v>
      </c>
      <c r="B605">
        <v>2.415</v>
      </c>
      <c r="C605">
        <v>30</v>
      </c>
      <c r="D605">
        <v>0.85199999999999998</v>
      </c>
      <c r="E605">
        <v>2.6219999999999999</v>
      </c>
      <c r="F605">
        <v>1.3320000000000001</v>
      </c>
      <c r="G605">
        <v>1.639</v>
      </c>
      <c r="H605">
        <v>0.77500000000000002</v>
      </c>
      <c r="I605" s="2">
        <v>8.9759999999999994E-5</v>
      </c>
      <c r="J605" s="2">
        <v>0.67310000000000003</v>
      </c>
      <c r="K605" s="2">
        <v>3.8789999999999998E-2</v>
      </c>
      <c r="L605" s="2">
        <f t="shared" si="54"/>
        <v>4.8580736505024795</v>
      </c>
      <c r="M605" s="2">
        <f t="shared" si="55"/>
        <v>3.1</v>
      </c>
      <c r="N605">
        <f t="shared" si="56"/>
        <v>0.40429205722742972</v>
      </c>
      <c r="O605">
        <f t="shared" si="57"/>
        <v>1.4344971971692766</v>
      </c>
      <c r="P605">
        <f t="shared" si="58"/>
        <v>0.61728873574315335</v>
      </c>
      <c r="Q605" s="2">
        <f t="shared" si="59"/>
        <v>1.3015499302453534E-2</v>
      </c>
    </row>
    <row r="606" spans="1:17" x14ac:dyDescent="0.2">
      <c r="A606">
        <v>4.0540000000000003</v>
      </c>
      <c r="B606">
        <v>2.4249999999999998</v>
      </c>
      <c r="C606">
        <v>30</v>
      </c>
      <c r="D606">
        <v>0.86099999999999999</v>
      </c>
      <c r="E606">
        <v>2.633</v>
      </c>
      <c r="F606">
        <v>1.3029999999999999</v>
      </c>
      <c r="G606">
        <v>1.629</v>
      </c>
      <c r="H606">
        <v>0.77600000000000002</v>
      </c>
      <c r="I606" s="2">
        <v>8.4530000000000006E-5</v>
      </c>
      <c r="J606" s="2">
        <v>0.40229999999999999</v>
      </c>
      <c r="K606" s="2">
        <v>2.324E-2</v>
      </c>
      <c r="L606" s="2">
        <f t="shared" si="54"/>
        <v>4.874548958313861</v>
      </c>
      <c r="M606" s="2">
        <f t="shared" si="55"/>
        <v>3.1</v>
      </c>
      <c r="N606">
        <f t="shared" si="56"/>
        <v>0.40182535767143568</v>
      </c>
      <c r="O606">
        <f t="shared" si="57"/>
        <v>1.4378084467268972</v>
      </c>
      <c r="P606">
        <f t="shared" si="58"/>
        <v>0.60460581279819603</v>
      </c>
      <c r="Q606" s="2">
        <f t="shared" si="59"/>
        <v>7.7466478664921816E-3</v>
      </c>
    </row>
    <row r="607" spans="1:17" x14ac:dyDescent="0.2">
      <c r="A607">
        <v>4.0540000000000003</v>
      </c>
      <c r="B607">
        <v>2.4350000000000001</v>
      </c>
      <c r="C607">
        <v>30</v>
      </c>
      <c r="D607">
        <v>0.87</v>
      </c>
      <c r="E607">
        <v>2.6440000000000001</v>
      </c>
      <c r="F607">
        <v>1.2729999999999999</v>
      </c>
      <c r="G607">
        <v>1.619</v>
      </c>
      <c r="H607">
        <v>0.77800000000000002</v>
      </c>
      <c r="I607" s="2">
        <v>7.9029999999999994E-5</v>
      </c>
      <c r="J607" s="2">
        <v>0.22989999999999999</v>
      </c>
      <c r="K607" s="2">
        <v>1.332E-2</v>
      </c>
      <c r="L607" s="2">
        <f t="shared" si="54"/>
        <v>4.8947308003121659</v>
      </c>
      <c r="M607" s="2">
        <f t="shared" si="55"/>
        <v>3.1</v>
      </c>
      <c r="N607">
        <f t="shared" si="56"/>
        <v>0.39935865811544158</v>
      </c>
      <c r="O607">
        <f t="shared" si="57"/>
        <v>1.4411113365432613</v>
      </c>
      <c r="P607">
        <f t="shared" si="58"/>
        <v>0.59223593971202948</v>
      </c>
      <c r="Q607" s="2">
        <f t="shared" si="59"/>
        <v>4.4082475521661779E-3</v>
      </c>
    </row>
    <row r="608" spans="1:17" x14ac:dyDescent="0.2">
      <c r="A608">
        <v>4.0540000000000003</v>
      </c>
      <c r="B608">
        <v>2.4449999999999998</v>
      </c>
      <c r="C608">
        <v>30</v>
      </c>
      <c r="D608">
        <v>0.879</v>
      </c>
      <c r="E608">
        <v>2.6549999999999998</v>
      </c>
      <c r="F608">
        <v>1.244</v>
      </c>
      <c r="G608">
        <v>1.609</v>
      </c>
      <c r="H608">
        <v>0.77900000000000003</v>
      </c>
      <c r="I608" s="2">
        <v>7.3659999999999996E-5</v>
      </c>
      <c r="J608" s="2">
        <v>0.1119</v>
      </c>
      <c r="K608" s="2">
        <v>6.502E-3</v>
      </c>
      <c r="L608" s="2">
        <f t="shared" si="54"/>
        <v>4.9145126617891277</v>
      </c>
      <c r="M608" s="2">
        <f t="shared" si="55"/>
        <v>3.1</v>
      </c>
      <c r="N608">
        <f t="shared" si="56"/>
        <v>0.39689195855944753</v>
      </c>
      <c r="O608">
        <f t="shared" si="57"/>
        <v>1.444405862155502</v>
      </c>
      <c r="P608">
        <f t="shared" si="58"/>
        <v>0.58016888557559831</v>
      </c>
      <c r="Q608" s="2">
        <f t="shared" si="59"/>
        <v>2.1364898265829315E-3</v>
      </c>
    </row>
    <row r="609" spans="1:17" x14ac:dyDescent="0.2">
      <c r="A609">
        <v>4.0540000000000003</v>
      </c>
      <c r="B609">
        <v>2.4550000000000001</v>
      </c>
      <c r="C609">
        <v>30</v>
      </c>
      <c r="D609">
        <v>0.88800000000000001</v>
      </c>
      <c r="E609">
        <v>2.6659999999999999</v>
      </c>
      <c r="F609">
        <v>1.214</v>
      </c>
      <c r="G609">
        <v>1.599</v>
      </c>
      <c r="H609">
        <v>0.78</v>
      </c>
      <c r="I609" s="2">
        <v>6.8009999999999994E-5</v>
      </c>
      <c r="J609" s="2">
        <v>5.5070000000000001E-2</v>
      </c>
      <c r="K609" s="2">
        <v>3.2109999999999999E-3</v>
      </c>
      <c r="L609" s="2">
        <f t="shared" si="54"/>
        <v>4.9383977247565847</v>
      </c>
      <c r="M609" s="2">
        <f t="shared" si="55"/>
        <v>3.1</v>
      </c>
      <c r="N609">
        <f t="shared" si="56"/>
        <v>0.39442525900345338</v>
      </c>
      <c r="O609">
        <f t="shared" si="57"/>
        <v>1.4476920269817688</v>
      </c>
      <c r="P609">
        <f t="shared" si="58"/>
        <v>0.56839484416593289</v>
      </c>
      <c r="Q609" s="2">
        <f t="shared" si="59"/>
        <v>1.0469113419557434E-3</v>
      </c>
    </row>
    <row r="610" spans="1:17" x14ac:dyDescent="0.2">
      <c r="A610">
        <v>4.0540000000000003</v>
      </c>
      <c r="B610">
        <v>2.4649999999999999</v>
      </c>
      <c r="C610">
        <v>30</v>
      </c>
      <c r="D610">
        <v>0.89800000000000002</v>
      </c>
      <c r="E610">
        <v>2.677</v>
      </c>
      <c r="F610">
        <v>1.1839999999999999</v>
      </c>
      <c r="G610">
        <v>1.589</v>
      </c>
      <c r="H610">
        <v>0.78200000000000003</v>
      </c>
      <c r="I610" s="2">
        <v>6.2290000000000002E-5</v>
      </c>
      <c r="J610" s="2">
        <v>1.5810000000000001E-2</v>
      </c>
      <c r="K610" s="2">
        <v>9.2909999999999998E-4</v>
      </c>
      <c r="L610" s="2">
        <f t="shared" si="54"/>
        <v>4.9925080640913144</v>
      </c>
      <c r="M610" s="2">
        <f t="shared" si="55"/>
        <v>3.1</v>
      </c>
      <c r="N610">
        <f t="shared" si="56"/>
        <v>0.39195855944745939</v>
      </c>
      <c r="O610">
        <f t="shared" si="57"/>
        <v>1.4511511147158824</v>
      </c>
      <c r="P610">
        <f t="shared" si="58"/>
        <v>0.55628425162600537</v>
      </c>
      <c r="Q610" s="2">
        <f t="shared" si="59"/>
        <v>2.992104102684497E-4</v>
      </c>
    </row>
    <row r="611" spans="1:17" x14ac:dyDescent="0.2">
      <c r="A611">
        <v>4.0540000000000003</v>
      </c>
      <c r="B611">
        <v>1.1950000000000001</v>
      </c>
      <c r="C611">
        <v>39.99</v>
      </c>
      <c r="D611">
        <v>0.42199999999999999</v>
      </c>
      <c r="E611">
        <v>2.2650000000000001</v>
      </c>
      <c r="F611">
        <v>3.9790000000000001</v>
      </c>
      <c r="G611">
        <v>2.859</v>
      </c>
      <c r="H611">
        <v>0.45</v>
      </c>
      <c r="I611" s="2">
        <v>1.4459999999999999E-4</v>
      </c>
      <c r="J611" s="2">
        <v>3.2959999999999998</v>
      </c>
      <c r="K611" s="2">
        <v>0.1164</v>
      </c>
      <c r="L611" s="2">
        <f t="shared" si="54"/>
        <v>1.6917060629248777</v>
      </c>
      <c r="M611" s="2">
        <f t="shared" si="55"/>
        <v>3.1</v>
      </c>
      <c r="N611">
        <f t="shared" si="56"/>
        <v>0.7052294030587074</v>
      </c>
      <c r="O611">
        <f t="shared" si="57"/>
        <v>1.155699963421245</v>
      </c>
      <c r="P611">
        <f t="shared" si="58"/>
        <v>4.393391722510362</v>
      </c>
      <c r="Q611" s="2">
        <f t="shared" si="59"/>
        <v>0.20810308565508118</v>
      </c>
    </row>
    <row r="612" spans="1:17" x14ac:dyDescent="0.2">
      <c r="A612">
        <v>4.0540000000000003</v>
      </c>
      <c r="B612">
        <v>1.2050000000000001</v>
      </c>
      <c r="C612">
        <v>39.99</v>
      </c>
      <c r="D612">
        <v>0.42699999999999999</v>
      </c>
      <c r="E612">
        <v>2.2839999999999998</v>
      </c>
      <c r="F612">
        <v>3.9409999999999998</v>
      </c>
      <c r="G612">
        <v>2.8490000000000002</v>
      </c>
      <c r="H612">
        <v>0.45300000000000001</v>
      </c>
      <c r="I612" s="2">
        <v>1.4359999999999999E-4</v>
      </c>
      <c r="J612" s="2">
        <v>3.242</v>
      </c>
      <c r="K612" s="2">
        <v>0.1079</v>
      </c>
      <c r="L612" s="2">
        <f t="shared" si="54"/>
        <v>1.2111420818948504</v>
      </c>
      <c r="M612" s="2">
        <f t="shared" si="55"/>
        <v>3.1</v>
      </c>
      <c r="N612">
        <f t="shared" si="56"/>
        <v>0.70276270350271342</v>
      </c>
      <c r="O612">
        <f t="shared" si="57"/>
        <v>1.1577265657780895</v>
      </c>
      <c r="P612">
        <f t="shared" si="58"/>
        <v>4.2908531908247758</v>
      </c>
      <c r="Q612" s="2">
        <f t="shared" si="59"/>
        <v>0.20533281756271687</v>
      </c>
    </row>
    <row r="613" spans="1:17" x14ac:dyDescent="0.2">
      <c r="A613">
        <v>4.0540000000000003</v>
      </c>
      <c r="B613">
        <v>1.2150000000000001</v>
      </c>
      <c r="C613">
        <v>39.99</v>
      </c>
      <c r="D613">
        <v>0.432</v>
      </c>
      <c r="E613">
        <v>2.3029999999999999</v>
      </c>
      <c r="F613">
        <v>3.903</v>
      </c>
      <c r="G613">
        <v>2.839</v>
      </c>
      <c r="H613">
        <v>0.45600000000000002</v>
      </c>
      <c r="I613" s="2">
        <v>1.426E-4</v>
      </c>
      <c r="J613" s="2">
        <v>3.0830000000000002</v>
      </c>
      <c r="K613" s="2">
        <v>0.10290000000000001</v>
      </c>
      <c r="L613" s="2">
        <f t="shared" si="54"/>
        <v>1.2369162302806798</v>
      </c>
      <c r="M613" s="2">
        <f t="shared" si="55"/>
        <v>3.1</v>
      </c>
      <c r="N613">
        <f t="shared" si="56"/>
        <v>0.70029600394671931</v>
      </c>
      <c r="O613">
        <f t="shared" si="57"/>
        <v>1.1597539338290297</v>
      </c>
      <c r="P613">
        <f t="shared" si="58"/>
        <v>4.1915195498729272</v>
      </c>
      <c r="Q613" s="2">
        <f t="shared" si="59"/>
        <v>0.1958566917362331</v>
      </c>
    </row>
    <row r="614" spans="1:17" x14ac:dyDescent="0.2">
      <c r="A614">
        <v>4.0540000000000003</v>
      </c>
      <c r="B614">
        <v>1.2250000000000001</v>
      </c>
      <c r="C614">
        <v>39.99</v>
      </c>
      <c r="D614">
        <v>0.437</v>
      </c>
      <c r="E614">
        <v>2.3220000000000001</v>
      </c>
      <c r="F614">
        <v>3.8650000000000002</v>
      </c>
      <c r="G614">
        <v>2.8290000000000002</v>
      </c>
      <c r="H614">
        <v>0.45900000000000002</v>
      </c>
      <c r="I614" s="2">
        <v>1.415E-4</v>
      </c>
      <c r="J614" s="2">
        <v>3.1469999999999998</v>
      </c>
      <c r="K614" s="2">
        <v>0.105</v>
      </c>
      <c r="L614" s="2">
        <f t="shared" si="54"/>
        <v>1.233817411544196</v>
      </c>
      <c r="M614" s="2">
        <f t="shared" si="55"/>
        <v>3.1</v>
      </c>
      <c r="N614">
        <f t="shared" si="56"/>
        <v>0.69782930439072521</v>
      </c>
      <c r="O614">
        <f t="shared" si="57"/>
        <v>1.16178207291351</v>
      </c>
      <c r="P614">
        <f t="shared" si="58"/>
        <v>4.095260666200117</v>
      </c>
      <c r="Q614" s="2">
        <f t="shared" si="59"/>
        <v>0.20051511480292292</v>
      </c>
    </row>
    <row r="615" spans="1:17" x14ac:dyDescent="0.2">
      <c r="A615">
        <v>4.0540000000000003</v>
      </c>
      <c r="B615">
        <v>1.2350000000000001</v>
      </c>
      <c r="C615">
        <v>39.99</v>
      </c>
      <c r="D615">
        <v>0.443</v>
      </c>
      <c r="E615">
        <v>2.3410000000000002</v>
      </c>
      <c r="F615">
        <v>3.8279999999999998</v>
      </c>
      <c r="G615">
        <v>2.819</v>
      </c>
      <c r="H615">
        <v>0.46200000000000002</v>
      </c>
      <c r="I615" s="2">
        <v>1.405E-4</v>
      </c>
      <c r="J615" s="2">
        <v>2.9929999999999999</v>
      </c>
      <c r="K615" s="2">
        <v>0.10009999999999999</v>
      </c>
      <c r="L615" s="2">
        <f t="shared" si="54"/>
        <v>1.255182243290319</v>
      </c>
      <c r="M615" s="2">
        <f t="shared" si="55"/>
        <v>3.1</v>
      </c>
      <c r="N615">
        <f t="shared" si="56"/>
        <v>0.69536260483473111</v>
      </c>
      <c r="O615">
        <f t="shared" si="57"/>
        <v>1.1641326532636749</v>
      </c>
      <c r="P615">
        <f t="shared" si="58"/>
        <v>3.9929191854029003</v>
      </c>
      <c r="Q615" s="2">
        <f t="shared" si="59"/>
        <v>0.19120046533121587</v>
      </c>
    </row>
    <row r="616" spans="1:17" x14ac:dyDescent="0.2">
      <c r="A616">
        <v>4.0540000000000003</v>
      </c>
      <c r="B616">
        <v>1.2450000000000001</v>
      </c>
      <c r="C616">
        <v>39.99</v>
      </c>
      <c r="D616">
        <v>0.44800000000000001</v>
      </c>
      <c r="E616">
        <v>2.36</v>
      </c>
      <c r="F616">
        <v>3.79</v>
      </c>
      <c r="G616">
        <v>2.8090000000000002</v>
      </c>
      <c r="H616">
        <v>0.46500000000000002</v>
      </c>
      <c r="I616" s="2">
        <v>1.395E-4</v>
      </c>
      <c r="J616" s="2">
        <v>2.964</v>
      </c>
      <c r="K616" s="2">
        <v>9.9199999999999997E-2</v>
      </c>
      <c r="L616" s="2">
        <f t="shared" si="54"/>
        <v>1.2614522363625973</v>
      </c>
      <c r="M616" s="2">
        <f t="shared" si="55"/>
        <v>3.1</v>
      </c>
      <c r="N616">
        <f t="shared" si="56"/>
        <v>0.69289590527873701</v>
      </c>
      <c r="O616">
        <f t="shared" si="57"/>
        <v>1.1661610910523263</v>
      </c>
      <c r="P616">
        <f t="shared" si="58"/>
        <v>3.9027479305187334</v>
      </c>
      <c r="Q616" s="2">
        <f t="shared" si="59"/>
        <v>0.189880252003154</v>
      </c>
    </row>
    <row r="617" spans="1:17" x14ac:dyDescent="0.2">
      <c r="A617">
        <v>4.0540000000000003</v>
      </c>
      <c r="B617">
        <v>1.2649999999999999</v>
      </c>
      <c r="C617">
        <v>39.99</v>
      </c>
      <c r="D617">
        <v>0.45800000000000002</v>
      </c>
      <c r="E617">
        <v>2.3980000000000001</v>
      </c>
      <c r="F617">
        <v>3.7149999999999999</v>
      </c>
      <c r="G617">
        <v>2.7890000000000001</v>
      </c>
      <c r="H617">
        <v>0.47099999999999997</v>
      </c>
      <c r="I617" s="2">
        <v>1.3740000000000001E-4</v>
      </c>
      <c r="J617" s="2">
        <v>2.9620000000000002</v>
      </c>
      <c r="K617" s="2">
        <v>0.1052</v>
      </c>
      <c r="L617" s="2">
        <f t="shared" si="54"/>
        <v>1.7332767173582935</v>
      </c>
      <c r="M617" s="2">
        <f t="shared" si="55"/>
        <v>3.1</v>
      </c>
      <c r="N617">
        <f t="shared" si="56"/>
        <v>0.68796250616674903</v>
      </c>
      <c r="O617">
        <f t="shared" si="57"/>
        <v>1.1702203219493952</v>
      </c>
      <c r="P617">
        <f t="shared" si="58"/>
        <v>3.7304278014372185</v>
      </c>
      <c r="Q617" s="2">
        <f t="shared" si="59"/>
        <v>0.19077766026565784</v>
      </c>
    </row>
    <row r="618" spans="1:17" x14ac:dyDescent="0.2">
      <c r="A618">
        <v>4.0540000000000003</v>
      </c>
      <c r="B618">
        <v>1.2749999999999999</v>
      </c>
      <c r="C618">
        <v>39.99</v>
      </c>
      <c r="D618">
        <v>0.46300000000000002</v>
      </c>
      <c r="E618">
        <v>2.4169999999999998</v>
      </c>
      <c r="F618">
        <v>3.677</v>
      </c>
      <c r="G618">
        <v>2.7789999999999999</v>
      </c>
      <c r="H618">
        <v>0.47399999999999998</v>
      </c>
      <c r="I618" s="2">
        <v>1.3630000000000001E-4</v>
      </c>
      <c r="J618" s="2">
        <v>2.766</v>
      </c>
      <c r="K618" s="2">
        <v>9.8470000000000002E-2</v>
      </c>
      <c r="L618" s="2">
        <f t="shared" si="54"/>
        <v>1.7503436704770023</v>
      </c>
      <c r="M618" s="2">
        <f t="shared" si="55"/>
        <v>3.1</v>
      </c>
      <c r="N618">
        <f t="shared" si="56"/>
        <v>0.68549580661075482</v>
      </c>
      <c r="O618">
        <f t="shared" si="57"/>
        <v>1.1722511488542748</v>
      </c>
      <c r="P618">
        <f t="shared" si="58"/>
        <v>3.6480728244864387</v>
      </c>
      <c r="Q618" s="2">
        <f t="shared" si="59"/>
        <v>0.17861458755057363</v>
      </c>
    </row>
    <row r="619" spans="1:17" x14ac:dyDescent="0.2">
      <c r="A619">
        <v>4.0540000000000003</v>
      </c>
      <c r="B619">
        <v>1.2849999999999999</v>
      </c>
      <c r="C619">
        <v>39.99</v>
      </c>
      <c r="D619">
        <v>0.46899999999999997</v>
      </c>
      <c r="E619">
        <v>2.4350000000000001</v>
      </c>
      <c r="F619">
        <v>3.6389999999999998</v>
      </c>
      <c r="G619">
        <v>2.7690000000000001</v>
      </c>
      <c r="H619">
        <v>0.47699999999999998</v>
      </c>
      <c r="I619" s="2">
        <v>1.3520000000000001E-4</v>
      </c>
      <c r="J619" s="2">
        <v>2.8479999999999999</v>
      </c>
      <c r="K619" s="2">
        <v>0.1014</v>
      </c>
      <c r="L619" s="2">
        <f t="shared" si="54"/>
        <v>1.7511139753460336</v>
      </c>
      <c r="M619" s="2">
        <f t="shared" si="55"/>
        <v>3.1</v>
      </c>
      <c r="N619">
        <f t="shared" si="56"/>
        <v>0.68302910705476072</v>
      </c>
      <c r="O619">
        <f t="shared" si="57"/>
        <v>1.17462902619427</v>
      </c>
      <c r="P619">
        <f t="shared" si="58"/>
        <v>3.5605174100225376</v>
      </c>
      <c r="Q619" s="2">
        <f t="shared" si="59"/>
        <v>0.18416655706818591</v>
      </c>
    </row>
    <row r="620" spans="1:17" x14ac:dyDescent="0.2">
      <c r="A620">
        <v>4.0540000000000003</v>
      </c>
      <c r="B620">
        <v>1.2949999999999999</v>
      </c>
      <c r="C620">
        <v>39.99</v>
      </c>
      <c r="D620">
        <v>0.47399999999999998</v>
      </c>
      <c r="E620">
        <v>2.4540000000000002</v>
      </c>
      <c r="F620">
        <v>3.601</v>
      </c>
      <c r="G620">
        <v>2.7589999999999999</v>
      </c>
      <c r="H620">
        <v>0.47899999999999998</v>
      </c>
      <c r="I620" s="2">
        <v>1.34E-4</v>
      </c>
      <c r="J620" s="2">
        <v>2.7610000000000001</v>
      </c>
      <c r="K620" s="2">
        <v>9.8419999999999994E-2</v>
      </c>
      <c r="L620" s="2">
        <f t="shared" si="54"/>
        <v>1.7597537067427476</v>
      </c>
      <c r="M620" s="2">
        <f t="shared" si="55"/>
        <v>3.1</v>
      </c>
      <c r="N620">
        <f t="shared" si="56"/>
        <v>0.68056240749876673</v>
      </c>
      <c r="O620">
        <f t="shared" si="57"/>
        <v>1.1766601117475004</v>
      </c>
      <c r="P620">
        <f t="shared" si="58"/>
        <v>3.4831302798942851</v>
      </c>
      <c r="Q620" s="2">
        <f t="shared" si="59"/>
        <v>0.17897821716428911</v>
      </c>
    </row>
    <row r="621" spans="1:17" x14ac:dyDescent="0.2">
      <c r="A621">
        <v>4.0540000000000003</v>
      </c>
      <c r="B621">
        <v>1.3049999999999999</v>
      </c>
      <c r="C621">
        <v>39.99</v>
      </c>
      <c r="D621">
        <v>0.47899999999999998</v>
      </c>
      <c r="E621">
        <v>2.4729999999999999</v>
      </c>
      <c r="F621">
        <v>3.5640000000000001</v>
      </c>
      <c r="G621">
        <v>2.7490000000000001</v>
      </c>
      <c r="H621">
        <v>0.48199999999999998</v>
      </c>
      <c r="I621" s="2">
        <v>1.329E-4</v>
      </c>
      <c r="J621" s="2">
        <v>2.6469999999999998</v>
      </c>
      <c r="K621" s="2">
        <v>9.486E-2</v>
      </c>
      <c r="L621" s="2">
        <f t="shared" si="54"/>
        <v>1.7979876926663889</v>
      </c>
      <c r="M621" s="2">
        <f t="shared" si="55"/>
        <v>3.1</v>
      </c>
      <c r="N621">
        <f t="shared" si="56"/>
        <v>0.67809570794277263</v>
      </c>
      <c r="O621">
        <f t="shared" si="57"/>
        <v>1.1786920548459108</v>
      </c>
      <c r="P621">
        <f t="shared" si="58"/>
        <v>3.4079627808633637</v>
      </c>
      <c r="Q621" s="2">
        <f t="shared" si="59"/>
        <v>0.17199657531012172</v>
      </c>
    </row>
    <row r="622" spans="1:17" x14ac:dyDescent="0.2">
      <c r="A622">
        <v>4.0540000000000003</v>
      </c>
      <c r="B622">
        <v>1.3149999999999999</v>
      </c>
      <c r="C622">
        <v>39.99</v>
      </c>
      <c r="D622">
        <v>0.48499999999999999</v>
      </c>
      <c r="E622">
        <v>2.492</v>
      </c>
      <c r="F622">
        <v>3.5259999999999998</v>
      </c>
      <c r="G622">
        <v>2.7389999999999999</v>
      </c>
      <c r="H622">
        <v>0.48499999999999999</v>
      </c>
      <c r="I622" s="2">
        <v>1.3180000000000001E-4</v>
      </c>
      <c r="J622" s="2">
        <v>2.6110000000000002</v>
      </c>
      <c r="K622" s="2">
        <v>9.3630000000000005E-2</v>
      </c>
      <c r="L622" s="2">
        <f t="shared" si="54"/>
        <v>1.8025730625017662</v>
      </c>
      <c r="M622" s="2">
        <f t="shared" si="55"/>
        <v>3.1</v>
      </c>
      <c r="N622">
        <f t="shared" si="56"/>
        <v>0.67562900838677853</v>
      </c>
      <c r="O622">
        <f t="shared" si="57"/>
        <v>1.1810372223549814</v>
      </c>
      <c r="P622">
        <f t="shared" si="58"/>
        <v>3.3280563353848303</v>
      </c>
      <c r="Q622" s="2">
        <f t="shared" si="59"/>
        <v>0.17000409999159388</v>
      </c>
    </row>
    <row r="623" spans="1:17" x14ac:dyDescent="0.2">
      <c r="A623">
        <v>4.0540000000000003</v>
      </c>
      <c r="B623">
        <v>1.325</v>
      </c>
      <c r="C623">
        <v>39.99</v>
      </c>
      <c r="D623">
        <v>0.49</v>
      </c>
      <c r="E623">
        <v>2.5110000000000001</v>
      </c>
      <c r="F623">
        <v>3.488</v>
      </c>
      <c r="G623">
        <v>2.7290000000000001</v>
      </c>
      <c r="H623">
        <v>0.48799999999999999</v>
      </c>
      <c r="I623" s="2">
        <v>1.306E-4</v>
      </c>
      <c r="J623" s="2">
        <v>2.532</v>
      </c>
      <c r="K623" s="2">
        <v>9.0840000000000004E-2</v>
      </c>
      <c r="L623" s="2">
        <f t="shared" si="54"/>
        <v>1.8059433710145336</v>
      </c>
      <c r="M623" s="2">
        <f t="shared" si="55"/>
        <v>3.1</v>
      </c>
      <c r="N623">
        <f t="shared" si="56"/>
        <v>0.67316230883078443</v>
      </c>
      <c r="O623">
        <f t="shared" si="57"/>
        <v>1.1830695150047583</v>
      </c>
      <c r="P623">
        <f t="shared" si="58"/>
        <v>3.2572995981460697</v>
      </c>
      <c r="Q623" s="2">
        <f t="shared" si="59"/>
        <v>0.16522976072677803</v>
      </c>
    </row>
    <row r="624" spans="1:17" x14ac:dyDescent="0.2">
      <c r="A624">
        <v>4.0540000000000003</v>
      </c>
      <c r="B624">
        <v>1.335</v>
      </c>
      <c r="C624">
        <v>39.99</v>
      </c>
      <c r="D624">
        <v>0.496</v>
      </c>
      <c r="E624">
        <v>2.5299999999999998</v>
      </c>
      <c r="F624">
        <v>3.4510000000000001</v>
      </c>
      <c r="G624">
        <v>2.7189999999999999</v>
      </c>
      <c r="H624">
        <v>0.49099999999999999</v>
      </c>
      <c r="I624" s="2">
        <v>1.294E-4</v>
      </c>
      <c r="J624" s="2">
        <v>2.4660000000000002</v>
      </c>
      <c r="K624" s="2">
        <v>8.881E-2</v>
      </c>
      <c r="L624" s="2">
        <f t="shared" si="54"/>
        <v>1.8330108860161269</v>
      </c>
      <c r="M624" s="2">
        <f t="shared" si="55"/>
        <v>3.1</v>
      </c>
      <c r="N624">
        <f t="shared" si="56"/>
        <v>0.67069560927479033</v>
      </c>
      <c r="O624">
        <f t="shared" si="57"/>
        <v>1.1854127897014228</v>
      </c>
      <c r="P624">
        <f t="shared" si="58"/>
        <v>3.1820895235178988</v>
      </c>
      <c r="Q624" s="2">
        <f t="shared" si="59"/>
        <v>0.16123012896644745</v>
      </c>
    </row>
    <row r="625" spans="1:17" x14ac:dyDescent="0.2">
      <c r="A625">
        <v>4.0540000000000003</v>
      </c>
      <c r="B625">
        <v>1.345</v>
      </c>
      <c r="C625">
        <v>39.99</v>
      </c>
      <c r="D625">
        <v>0.501</v>
      </c>
      <c r="E625">
        <v>2.5489999999999999</v>
      </c>
      <c r="F625">
        <v>3.4129999999999998</v>
      </c>
      <c r="G625">
        <v>2.7090000000000001</v>
      </c>
      <c r="H625">
        <v>0.49299999999999999</v>
      </c>
      <c r="I625" s="2">
        <v>1.282E-4</v>
      </c>
      <c r="J625" s="2">
        <v>2.4630000000000001</v>
      </c>
      <c r="K625" s="2">
        <v>8.4290000000000004E-2</v>
      </c>
      <c r="L625" s="2">
        <f t="shared" si="54"/>
        <v>1.4497552205031932</v>
      </c>
      <c r="M625" s="2">
        <f t="shared" si="55"/>
        <v>3.1</v>
      </c>
      <c r="N625">
        <f t="shared" si="56"/>
        <v>0.66822890971879634</v>
      </c>
      <c r="O625">
        <f t="shared" si="57"/>
        <v>1.1874454792698619</v>
      </c>
      <c r="P625">
        <f t="shared" si="58"/>
        <v>3.115409380033817</v>
      </c>
      <c r="Q625" s="2">
        <f t="shared" si="59"/>
        <v>0.16137300213267217</v>
      </c>
    </row>
    <row r="626" spans="1:17" x14ac:dyDescent="0.2">
      <c r="A626">
        <v>4.0540000000000003</v>
      </c>
      <c r="B626">
        <v>1.355</v>
      </c>
      <c r="C626">
        <v>39.99</v>
      </c>
      <c r="D626">
        <v>0.50700000000000001</v>
      </c>
      <c r="E626">
        <v>2.5680000000000001</v>
      </c>
      <c r="F626">
        <v>3.375</v>
      </c>
      <c r="G626">
        <v>2.6989999999999998</v>
      </c>
      <c r="H626">
        <v>0.496</v>
      </c>
      <c r="I626" s="2">
        <v>1.27E-4</v>
      </c>
      <c r="J626" s="2">
        <v>2.363</v>
      </c>
      <c r="K626" s="2">
        <v>7.9140000000000002E-2</v>
      </c>
      <c r="L626" s="2">
        <f t="shared" si="54"/>
        <v>1.2675520605396882</v>
      </c>
      <c r="M626" s="2">
        <f t="shared" si="55"/>
        <v>3.1</v>
      </c>
      <c r="N626">
        <f t="shared" si="56"/>
        <v>0.66576221016280224</v>
      </c>
      <c r="O626">
        <f t="shared" si="57"/>
        <v>1.1897868187381926</v>
      </c>
      <c r="P626">
        <f t="shared" si="58"/>
        <v>3.0445405190581503</v>
      </c>
      <c r="Q626" s="2">
        <f t="shared" si="59"/>
        <v>0.15509648310702848</v>
      </c>
    </row>
    <row r="627" spans="1:17" x14ac:dyDescent="0.2">
      <c r="A627">
        <v>4.0540000000000003</v>
      </c>
      <c r="B627">
        <v>1.365</v>
      </c>
      <c r="C627">
        <v>39.99</v>
      </c>
      <c r="D627">
        <v>0.51300000000000001</v>
      </c>
      <c r="E627">
        <v>2.5870000000000002</v>
      </c>
      <c r="F627">
        <v>3.3370000000000002</v>
      </c>
      <c r="G627">
        <v>2.6890000000000001</v>
      </c>
      <c r="H627">
        <v>0.499</v>
      </c>
      <c r="I627" s="2">
        <v>1.2569999999999999E-4</v>
      </c>
      <c r="J627" s="2">
        <v>2.2389999999999999</v>
      </c>
      <c r="K627" s="2">
        <v>7.5240000000000001E-2</v>
      </c>
      <c r="L627" s="2">
        <f t="shared" si="54"/>
        <v>1.2971050343461379</v>
      </c>
      <c r="M627" s="2">
        <f t="shared" si="55"/>
        <v>3.1</v>
      </c>
      <c r="N627">
        <f t="shared" si="56"/>
        <v>0.66329551060680803</v>
      </c>
      <c r="O627">
        <f t="shared" si="57"/>
        <v>1.1921267182253099</v>
      </c>
      <c r="P627">
        <f t="shared" si="58"/>
        <v>2.9758217527885797</v>
      </c>
      <c r="Q627" s="2">
        <f t="shared" si="59"/>
        <v>0.14720970207538953</v>
      </c>
    </row>
    <row r="628" spans="1:17" x14ac:dyDescent="0.2">
      <c r="A628">
        <v>4.0540000000000003</v>
      </c>
      <c r="B628">
        <v>1.375</v>
      </c>
      <c r="C628">
        <v>39.99</v>
      </c>
      <c r="D628">
        <v>0.51800000000000002</v>
      </c>
      <c r="E628">
        <v>2.6059999999999999</v>
      </c>
      <c r="F628">
        <v>3.3</v>
      </c>
      <c r="G628">
        <v>2.6789999999999998</v>
      </c>
      <c r="H628">
        <v>0.501</v>
      </c>
      <c r="I628" s="2">
        <v>1.2449999999999999E-4</v>
      </c>
      <c r="J628" s="2">
        <v>2.2629999999999999</v>
      </c>
      <c r="K628" s="2">
        <v>7.6009999999999994E-2</v>
      </c>
      <c r="L628" s="2">
        <f t="shared" si="54"/>
        <v>1.2929203830980875</v>
      </c>
      <c r="M628" s="2">
        <f t="shared" si="55"/>
        <v>3.1</v>
      </c>
      <c r="N628">
        <f t="shared" si="56"/>
        <v>0.66082881105081404</v>
      </c>
      <c r="O628">
        <f t="shared" si="57"/>
        <v>1.194159361853349</v>
      </c>
      <c r="P628">
        <f t="shared" si="58"/>
        <v>2.9147840478451594</v>
      </c>
      <c r="Q628" s="2">
        <f t="shared" si="59"/>
        <v>0.14907158116121491</v>
      </c>
    </row>
    <row r="629" spans="1:17" x14ac:dyDescent="0.2">
      <c r="A629">
        <v>4.0540000000000003</v>
      </c>
      <c r="B629">
        <v>1.385</v>
      </c>
      <c r="C629">
        <v>39.99</v>
      </c>
      <c r="D629">
        <v>0.52400000000000002</v>
      </c>
      <c r="E629">
        <v>2.625</v>
      </c>
      <c r="F629">
        <v>3.262</v>
      </c>
      <c r="G629">
        <v>2.669</v>
      </c>
      <c r="H629">
        <v>0.504</v>
      </c>
      <c r="I629" s="2">
        <v>1.2320000000000001E-4</v>
      </c>
      <c r="J629" s="2">
        <v>2.1949999999999998</v>
      </c>
      <c r="K629" s="2">
        <v>7.3880000000000001E-2</v>
      </c>
      <c r="L629" s="2">
        <f t="shared" si="54"/>
        <v>1.3110382333749284</v>
      </c>
      <c r="M629" s="2">
        <f t="shared" si="55"/>
        <v>3.1</v>
      </c>
      <c r="N629">
        <f t="shared" si="56"/>
        <v>0.65836211149482005</v>
      </c>
      <c r="O629">
        <f t="shared" si="57"/>
        <v>1.1964972855565192</v>
      </c>
      <c r="P629">
        <f t="shared" si="58"/>
        <v>2.8499263825529675</v>
      </c>
      <c r="Q629" s="2">
        <f t="shared" si="59"/>
        <v>0.14482181174456066</v>
      </c>
    </row>
    <row r="630" spans="1:17" x14ac:dyDescent="0.2">
      <c r="A630">
        <v>4.0540000000000003</v>
      </c>
      <c r="B630">
        <v>1.395</v>
      </c>
      <c r="C630">
        <v>39.99</v>
      </c>
      <c r="D630">
        <v>0.53</v>
      </c>
      <c r="E630">
        <v>2.6440000000000001</v>
      </c>
      <c r="F630">
        <v>3.2240000000000002</v>
      </c>
      <c r="G630">
        <v>2.6589999999999998</v>
      </c>
      <c r="H630">
        <v>0.50700000000000001</v>
      </c>
      <c r="I630" s="2">
        <v>1.219E-4</v>
      </c>
      <c r="J630" s="2">
        <v>2.1539999999999999</v>
      </c>
      <c r="K630" s="2">
        <v>7.2550000000000003E-2</v>
      </c>
      <c r="L630" s="2">
        <f t="shared" si="54"/>
        <v>1.3169850972934749</v>
      </c>
      <c r="M630" s="2">
        <f t="shared" si="55"/>
        <v>3.1</v>
      </c>
      <c r="N630">
        <f t="shared" si="56"/>
        <v>0.65589541193882583</v>
      </c>
      <c r="O630">
        <f t="shared" si="57"/>
        <v>1.1988337225634977</v>
      </c>
      <c r="P630">
        <f t="shared" si="58"/>
        <v>2.7869834417667767</v>
      </c>
      <c r="Q630" s="2">
        <f t="shared" si="59"/>
        <v>0.14233363242218378</v>
      </c>
    </row>
    <row r="631" spans="1:17" x14ac:dyDescent="0.2">
      <c r="A631">
        <v>4.0540000000000003</v>
      </c>
      <c r="B631">
        <v>1.405</v>
      </c>
      <c r="C631">
        <v>39.99</v>
      </c>
      <c r="D631">
        <v>0.53600000000000003</v>
      </c>
      <c r="E631">
        <v>2.6629999999999998</v>
      </c>
      <c r="F631">
        <v>3.1869999999999998</v>
      </c>
      <c r="G631">
        <v>2.649</v>
      </c>
      <c r="H631">
        <v>0.51</v>
      </c>
      <c r="I631" s="2">
        <v>1.206E-4</v>
      </c>
      <c r="J631" s="2">
        <v>2.0979999999999999</v>
      </c>
      <c r="K631" s="2">
        <v>7.3499999999999996E-2</v>
      </c>
      <c r="L631" s="2">
        <f t="shared" si="54"/>
        <v>1.6319824475297389</v>
      </c>
      <c r="M631" s="2">
        <f t="shared" si="55"/>
        <v>3.1</v>
      </c>
      <c r="N631">
        <f t="shared" si="56"/>
        <v>0.65342871238283173</v>
      </c>
      <c r="O631">
        <f t="shared" si="57"/>
        <v>1.2011686550145677</v>
      </c>
      <c r="P631">
        <f t="shared" si="58"/>
        <v>2.7258815032487145</v>
      </c>
      <c r="Q631" s="2">
        <f t="shared" si="59"/>
        <v>0.13883635835841412</v>
      </c>
    </row>
    <row r="632" spans="1:17" x14ac:dyDescent="0.2">
      <c r="A632">
        <v>4.0540000000000003</v>
      </c>
      <c r="B632">
        <v>1.415</v>
      </c>
      <c r="C632">
        <v>39.99</v>
      </c>
      <c r="D632">
        <v>0.54200000000000004</v>
      </c>
      <c r="E632">
        <v>2.6819999999999999</v>
      </c>
      <c r="F632">
        <v>3.149</v>
      </c>
      <c r="G632">
        <v>2.6389999999999998</v>
      </c>
      <c r="H632">
        <v>0.51200000000000001</v>
      </c>
      <c r="I632" s="2">
        <v>1.193E-4</v>
      </c>
      <c r="J632" s="2">
        <v>2.1150000000000002</v>
      </c>
      <c r="K632" s="2">
        <v>7.5590000000000004E-2</v>
      </c>
      <c r="L632" s="2">
        <f t="shared" si="54"/>
        <v>1.7786068152720118</v>
      </c>
      <c r="M632" s="2">
        <f t="shared" si="55"/>
        <v>3.1</v>
      </c>
      <c r="N632">
        <f t="shared" si="56"/>
        <v>0.65096201282683774</v>
      </c>
      <c r="O632">
        <f t="shared" si="57"/>
        <v>1.2035020690053433</v>
      </c>
      <c r="P632">
        <f t="shared" si="58"/>
        <v>2.6665503726061281</v>
      </c>
      <c r="Q632" s="2">
        <f t="shared" si="59"/>
        <v>0.14015796441145373</v>
      </c>
    </row>
    <row r="633" spans="1:17" x14ac:dyDescent="0.2">
      <c r="A633">
        <v>4.0540000000000003</v>
      </c>
      <c r="B633">
        <v>1.425</v>
      </c>
      <c r="C633">
        <v>39.99</v>
      </c>
      <c r="D633">
        <v>0.54700000000000004</v>
      </c>
      <c r="E633">
        <v>2.7010000000000001</v>
      </c>
      <c r="F633">
        <v>3.1110000000000002</v>
      </c>
      <c r="G633">
        <v>2.629</v>
      </c>
      <c r="H633">
        <v>0.51500000000000001</v>
      </c>
      <c r="I633" s="2">
        <v>1.1790000000000001E-4</v>
      </c>
      <c r="J633" s="2">
        <v>2.0710000000000002</v>
      </c>
      <c r="K633" s="2">
        <v>7.4020000000000002E-2</v>
      </c>
      <c r="L633" s="2">
        <f t="shared" si="54"/>
        <v>1.7788549902671089</v>
      </c>
      <c r="M633" s="2">
        <f t="shared" si="55"/>
        <v>3.1</v>
      </c>
      <c r="N633">
        <f t="shared" si="56"/>
        <v>0.64849531327084364</v>
      </c>
      <c r="O633">
        <f t="shared" si="57"/>
        <v>1.2055339422647551</v>
      </c>
      <c r="P633">
        <f t="shared" si="58"/>
        <v>2.6136926932346691</v>
      </c>
      <c r="Q633" s="2">
        <f t="shared" si="59"/>
        <v>0.13746093699510287</v>
      </c>
    </row>
    <row r="634" spans="1:17" x14ac:dyDescent="0.2">
      <c r="A634">
        <v>4.0540000000000003</v>
      </c>
      <c r="B634">
        <v>1.4350000000000001</v>
      </c>
      <c r="C634">
        <v>39.99</v>
      </c>
      <c r="D634">
        <v>0.55300000000000005</v>
      </c>
      <c r="E634">
        <v>2.72</v>
      </c>
      <c r="F634">
        <v>3.073</v>
      </c>
      <c r="G634">
        <v>2.6190000000000002</v>
      </c>
      <c r="H634">
        <v>0.51700000000000002</v>
      </c>
      <c r="I634" s="2">
        <v>1.165E-4</v>
      </c>
      <c r="J634" s="2">
        <v>2.0310000000000001</v>
      </c>
      <c r="K634" s="2">
        <v>7.2749999999999995E-2</v>
      </c>
      <c r="L634" s="2">
        <f t="shared" si="54"/>
        <v>1.7945962924059402</v>
      </c>
      <c r="M634" s="2">
        <f t="shared" si="55"/>
        <v>3.1</v>
      </c>
      <c r="N634">
        <f t="shared" si="56"/>
        <v>0.64602861371484954</v>
      </c>
      <c r="O634">
        <f t="shared" si="57"/>
        <v>1.2078654104542705</v>
      </c>
      <c r="P634">
        <f t="shared" si="58"/>
        <v>2.5575527176507862</v>
      </c>
      <c r="Q634" s="2">
        <f t="shared" si="59"/>
        <v>0.13497910300822388</v>
      </c>
    </row>
    <row r="635" spans="1:17" x14ac:dyDescent="0.2">
      <c r="A635">
        <v>4.0540000000000003</v>
      </c>
      <c r="B635">
        <v>1.4450000000000001</v>
      </c>
      <c r="C635">
        <v>39.99</v>
      </c>
      <c r="D635">
        <v>0.55900000000000005</v>
      </c>
      <c r="E635">
        <v>2.7389999999999999</v>
      </c>
      <c r="F635">
        <v>3.036</v>
      </c>
      <c r="G635">
        <v>2.609</v>
      </c>
      <c r="H635">
        <v>0.52</v>
      </c>
      <c r="I635" s="2">
        <v>1.1519999999999999E-4</v>
      </c>
      <c r="J635" s="2">
        <v>2.1429999999999998</v>
      </c>
      <c r="K635" s="2">
        <v>7.6730000000000007E-2</v>
      </c>
      <c r="L635" s="2">
        <f t="shared" si="54"/>
        <v>1.7916310507162676</v>
      </c>
      <c r="M635" s="2">
        <f t="shared" si="55"/>
        <v>3.1</v>
      </c>
      <c r="N635">
        <f t="shared" si="56"/>
        <v>0.64356191415885544</v>
      </c>
      <c r="O635">
        <f t="shared" si="57"/>
        <v>1.2101953658206581</v>
      </c>
      <c r="P635">
        <f t="shared" si="58"/>
        <v>2.502998287415918</v>
      </c>
      <c r="Q635" s="2">
        <f t="shared" si="59"/>
        <v>0.1425971138405222</v>
      </c>
    </row>
    <row r="636" spans="1:17" x14ac:dyDescent="0.2">
      <c r="A636">
        <v>4.0540000000000003</v>
      </c>
      <c r="B636">
        <v>1.4550000000000001</v>
      </c>
      <c r="C636">
        <v>39.99</v>
      </c>
      <c r="D636">
        <v>0.56499999999999995</v>
      </c>
      <c r="E636">
        <v>2.758</v>
      </c>
      <c r="F636">
        <v>2.9980000000000002</v>
      </c>
      <c r="G636">
        <v>2.5990000000000002</v>
      </c>
      <c r="H636">
        <v>0.52300000000000002</v>
      </c>
      <c r="I636" s="2">
        <v>1.138E-4</v>
      </c>
      <c r="J636" s="2">
        <v>2.1859999999999999</v>
      </c>
      <c r="K636" s="2">
        <v>7.8369999999999995E-2</v>
      </c>
      <c r="L636" s="2">
        <f t="shared" si="54"/>
        <v>1.8007909930364425</v>
      </c>
      <c r="M636" s="2">
        <f t="shared" si="55"/>
        <v>3.1</v>
      </c>
      <c r="N636">
        <f t="shared" si="56"/>
        <v>0.64109521460286134</v>
      </c>
      <c r="O636">
        <f t="shared" si="57"/>
        <v>1.2125238081507881</v>
      </c>
      <c r="P636">
        <f t="shared" si="58"/>
        <v>2.4499711296997488</v>
      </c>
      <c r="Q636" s="2">
        <f t="shared" si="59"/>
        <v>0.14562818813068032</v>
      </c>
    </row>
    <row r="637" spans="1:17" x14ac:dyDescent="0.2">
      <c r="A637">
        <v>4.0540000000000003</v>
      </c>
      <c r="B637">
        <v>1.4650000000000001</v>
      </c>
      <c r="C637">
        <v>39.99</v>
      </c>
      <c r="D637">
        <v>0.57199999999999995</v>
      </c>
      <c r="E637">
        <v>2.7770000000000001</v>
      </c>
      <c r="F637">
        <v>2.96</v>
      </c>
      <c r="G637">
        <v>2.589</v>
      </c>
      <c r="H637">
        <v>0.52500000000000002</v>
      </c>
      <c r="I637" s="2">
        <v>1.1230000000000001E-4</v>
      </c>
      <c r="J637" s="2">
        <v>2.2829999999999999</v>
      </c>
      <c r="K637" s="2">
        <v>8.1949999999999995E-2</v>
      </c>
      <c r="L637" s="2">
        <f t="shared" si="54"/>
        <v>1.8097097959046946</v>
      </c>
      <c r="M637" s="2">
        <f t="shared" si="55"/>
        <v>3.1</v>
      </c>
      <c r="N637">
        <f t="shared" si="56"/>
        <v>0.63862851504686735</v>
      </c>
      <c r="O637">
        <f t="shared" si="57"/>
        <v>1.2151461352252979</v>
      </c>
      <c r="P637">
        <f t="shared" si="58"/>
        <v>2.3942225962960899</v>
      </c>
      <c r="Q637" s="2">
        <f t="shared" si="59"/>
        <v>0.15222197076069482</v>
      </c>
    </row>
    <row r="638" spans="1:17" x14ac:dyDescent="0.2">
      <c r="A638">
        <v>4.0540000000000003</v>
      </c>
      <c r="B638">
        <v>1.4750000000000001</v>
      </c>
      <c r="C638">
        <v>39.99</v>
      </c>
      <c r="D638">
        <v>0.57799999999999996</v>
      </c>
      <c r="E638">
        <v>2.7959999999999998</v>
      </c>
      <c r="F638">
        <v>2.923</v>
      </c>
      <c r="G638">
        <v>2.5790000000000002</v>
      </c>
      <c r="H638">
        <v>0.52800000000000002</v>
      </c>
      <c r="I638" s="2">
        <v>1.109E-4</v>
      </c>
      <c r="J638" s="2">
        <v>2.2160000000000002</v>
      </c>
      <c r="K638" s="2">
        <v>7.979E-2</v>
      </c>
      <c r="L638" s="2">
        <f t="shared" si="54"/>
        <v>1.8315428293092422</v>
      </c>
      <c r="M638" s="2">
        <f t="shared" si="55"/>
        <v>3.1</v>
      </c>
      <c r="N638">
        <f t="shared" si="56"/>
        <v>0.63616181549087325</v>
      </c>
      <c r="O638">
        <f t="shared" si="57"/>
        <v>1.2174703511432983</v>
      </c>
      <c r="P638">
        <f t="shared" si="58"/>
        <v>2.3442159240402005</v>
      </c>
      <c r="Q638" s="2">
        <f t="shared" si="59"/>
        <v>0.14791042052849646</v>
      </c>
    </row>
    <row r="639" spans="1:17" x14ac:dyDescent="0.2">
      <c r="A639">
        <v>4.0540000000000003</v>
      </c>
      <c r="B639">
        <v>1.4850000000000001</v>
      </c>
      <c r="C639">
        <v>39.99</v>
      </c>
      <c r="D639">
        <v>0.58399999999999996</v>
      </c>
      <c r="E639">
        <v>2.8149999999999999</v>
      </c>
      <c r="F639">
        <v>2.8849999999999998</v>
      </c>
      <c r="G639">
        <v>2.569</v>
      </c>
      <c r="H639">
        <v>0.53</v>
      </c>
      <c r="I639" s="2">
        <v>1.094E-4</v>
      </c>
      <c r="J639" s="2">
        <v>2.145</v>
      </c>
      <c r="K639" s="2">
        <v>7.7410000000000007E-2</v>
      </c>
      <c r="L639" s="2">
        <f t="shared" si="54"/>
        <v>1.847661950832453</v>
      </c>
      <c r="M639" s="2">
        <f t="shared" si="55"/>
        <v>3.1</v>
      </c>
      <c r="N639">
        <f t="shared" si="56"/>
        <v>0.63369511593487904</v>
      </c>
      <c r="O639">
        <f t="shared" si="57"/>
        <v>1.219793051033933</v>
      </c>
      <c r="P639">
        <f t="shared" si="58"/>
        <v>2.2955720686738945</v>
      </c>
      <c r="Q639" s="2">
        <f t="shared" si="59"/>
        <v>0.14331423972079715</v>
      </c>
    </row>
    <row r="640" spans="1:17" x14ac:dyDescent="0.2">
      <c r="A640">
        <v>4.0540000000000003</v>
      </c>
      <c r="B640">
        <v>1.4950000000000001</v>
      </c>
      <c r="C640">
        <v>39.99</v>
      </c>
      <c r="D640">
        <v>0.59</v>
      </c>
      <c r="E640">
        <v>2.8330000000000002</v>
      </c>
      <c r="F640">
        <v>2.847</v>
      </c>
      <c r="G640">
        <v>2.5590000000000002</v>
      </c>
      <c r="H640">
        <v>0.53300000000000003</v>
      </c>
      <c r="I640" s="2">
        <v>1.08E-4</v>
      </c>
      <c r="J640" s="2">
        <v>2.0289999999999999</v>
      </c>
      <c r="K640" s="2">
        <v>7.3370000000000005E-2</v>
      </c>
      <c r="L640" s="2">
        <f t="shared" si="54"/>
        <v>1.8617037228460531</v>
      </c>
      <c r="M640" s="2">
        <f t="shared" si="55"/>
        <v>3.1</v>
      </c>
      <c r="N640">
        <f t="shared" si="56"/>
        <v>0.63122841637888505</v>
      </c>
      <c r="O640">
        <f t="shared" si="57"/>
        <v>1.2221446475774596</v>
      </c>
      <c r="P640">
        <f t="shared" si="58"/>
        <v>2.2482427930763835</v>
      </c>
      <c r="Q640" s="2">
        <f t="shared" si="59"/>
        <v>0.13559242649059214</v>
      </c>
    </row>
    <row r="641" spans="1:17" x14ac:dyDescent="0.2">
      <c r="A641">
        <v>4.0540000000000003</v>
      </c>
      <c r="B641">
        <v>1.5049999999999999</v>
      </c>
      <c r="C641">
        <v>39.99</v>
      </c>
      <c r="D641">
        <v>0.59599999999999997</v>
      </c>
      <c r="E641">
        <v>2.8519999999999999</v>
      </c>
      <c r="F641">
        <v>2.8090000000000002</v>
      </c>
      <c r="G641">
        <v>2.5489999999999999</v>
      </c>
      <c r="H641">
        <v>0.53500000000000003</v>
      </c>
      <c r="I641" s="2">
        <v>1.065E-4</v>
      </c>
      <c r="J641" s="2">
        <v>1.8640000000000001</v>
      </c>
      <c r="K641" s="2">
        <v>6.7610000000000003E-2</v>
      </c>
      <c r="L641" s="2">
        <f t="shared" si="54"/>
        <v>1.8831323758298562</v>
      </c>
      <c r="M641" s="2">
        <f t="shared" si="55"/>
        <v>3.1</v>
      </c>
      <c r="N641">
        <f t="shared" si="56"/>
        <v>0.62876171682289106</v>
      </c>
      <c r="O641">
        <f t="shared" si="57"/>
        <v>1.2244643286683536</v>
      </c>
      <c r="P641">
        <f t="shared" si="58"/>
        <v>2.2021819777802185</v>
      </c>
      <c r="Q641" s="2">
        <f t="shared" si="59"/>
        <v>0.12467687313166667</v>
      </c>
    </row>
    <row r="642" spans="1:17" x14ac:dyDescent="0.2">
      <c r="A642">
        <v>4.0540000000000003</v>
      </c>
      <c r="B642">
        <v>1.5149999999999999</v>
      </c>
      <c r="C642">
        <v>39.99</v>
      </c>
      <c r="D642">
        <v>0.60299999999999998</v>
      </c>
      <c r="E642">
        <v>2.871</v>
      </c>
      <c r="F642">
        <v>2.7719999999999998</v>
      </c>
      <c r="G642">
        <v>2.5390000000000001</v>
      </c>
      <c r="H642">
        <v>0.53800000000000003</v>
      </c>
      <c r="I642" s="2">
        <v>1.05E-4</v>
      </c>
      <c r="J642" s="2">
        <v>1.6930000000000001</v>
      </c>
      <c r="K642" s="2">
        <v>6.173E-2</v>
      </c>
      <c r="L642" s="2">
        <f t="shared" ref="L642:L705" si="60">SQRT((K642/J642*100)^2-M642^2)</f>
        <v>1.919558005774413</v>
      </c>
      <c r="M642" s="2">
        <f t="shared" ref="M642:M705" si="61">3.1</f>
        <v>3.1</v>
      </c>
      <c r="N642">
        <f t="shared" ref="N642:N705" si="62">(A642-B642)/A642</f>
        <v>0.62629501726689696</v>
      </c>
      <c r="O642">
        <f t="shared" ref="O642:O705" si="63">1+(1-N642)^2+2*0.938*0.938*N642*N642*D642*D642/E642</f>
        <v>1.2270722368005054</v>
      </c>
      <c r="P642">
        <f t="shared" ref="P642:P705" si="64">PI()*N642/D642/B642</f>
        <v>2.1537678223027616</v>
      </c>
      <c r="Q642" s="2">
        <f t="shared" ref="Q642:Q705" si="65">P642*D642*E642*E642/2/PI()*137*137/O642/389380*J642</f>
        <v>0.11330707659658962</v>
      </c>
    </row>
    <row r="643" spans="1:17" x14ac:dyDescent="0.2">
      <c r="A643">
        <v>4.0540000000000003</v>
      </c>
      <c r="B643">
        <v>1.5349999999999999</v>
      </c>
      <c r="C643">
        <v>39.99</v>
      </c>
      <c r="D643">
        <v>0.61499999999999999</v>
      </c>
      <c r="E643">
        <v>2.9089999999999998</v>
      </c>
      <c r="F643">
        <v>2.6960000000000002</v>
      </c>
      <c r="G643">
        <v>2.5190000000000001</v>
      </c>
      <c r="H643">
        <v>0.54300000000000004</v>
      </c>
      <c r="I643" s="2">
        <v>1.0179999999999999E-4</v>
      </c>
      <c r="J643" s="2">
        <v>1.4650000000000001</v>
      </c>
      <c r="K643" s="2">
        <v>4.9399999999999999E-2</v>
      </c>
      <c r="L643" s="2">
        <f t="shared" si="60"/>
        <v>1.3268293290569659</v>
      </c>
      <c r="M643" s="2">
        <f t="shared" si="61"/>
        <v>3.1</v>
      </c>
      <c r="N643">
        <f t="shared" si="62"/>
        <v>0.62136161815490876</v>
      </c>
      <c r="O643">
        <f t="shared" si="63"/>
        <v>1.2317016612687668</v>
      </c>
      <c r="P643">
        <f t="shared" si="64"/>
        <v>2.0678108046059456</v>
      </c>
      <c r="Q643" s="2">
        <f t="shared" si="65"/>
        <v>9.8195838102787161E-2</v>
      </c>
    </row>
    <row r="644" spans="1:17" x14ac:dyDescent="0.2">
      <c r="A644">
        <v>4.0540000000000003</v>
      </c>
      <c r="B644">
        <v>1.5449999999999999</v>
      </c>
      <c r="C644">
        <v>39.99</v>
      </c>
      <c r="D644">
        <v>0.622</v>
      </c>
      <c r="E644">
        <v>2.9279999999999999</v>
      </c>
      <c r="F644">
        <v>2.6589999999999998</v>
      </c>
      <c r="G644">
        <v>2.5089999999999999</v>
      </c>
      <c r="H644">
        <v>0.54500000000000004</v>
      </c>
      <c r="I644" s="2">
        <v>1.003E-4</v>
      </c>
      <c r="J644" s="2">
        <v>1.413</v>
      </c>
      <c r="K644" s="2">
        <v>4.7829999999999998E-2</v>
      </c>
      <c r="L644" s="2">
        <f t="shared" si="60"/>
        <v>1.3594855806115742</v>
      </c>
      <c r="M644" s="2">
        <f t="shared" si="61"/>
        <v>3.1</v>
      </c>
      <c r="N644">
        <f t="shared" si="62"/>
        <v>0.61889491859891466</v>
      </c>
      <c r="O644">
        <f t="shared" si="63"/>
        <v>1.2343003679048288</v>
      </c>
      <c r="P644">
        <f t="shared" si="64"/>
        <v>2.0232424162732219</v>
      </c>
      <c r="Q644" s="2">
        <f t="shared" si="65"/>
        <v>9.4752216764052974E-2</v>
      </c>
    </row>
    <row r="645" spans="1:17" x14ac:dyDescent="0.2">
      <c r="A645">
        <v>4.0540000000000003</v>
      </c>
      <c r="B645">
        <v>1.5549999999999999</v>
      </c>
      <c r="C645">
        <v>39.99</v>
      </c>
      <c r="D645">
        <v>0.628</v>
      </c>
      <c r="E645">
        <v>2.9470000000000001</v>
      </c>
      <c r="F645">
        <v>2.621</v>
      </c>
      <c r="G645">
        <v>2.4990000000000001</v>
      </c>
      <c r="H645">
        <v>0.54800000000000004</v>
      </c>
      <c r="I645" s="2">
        <v>9.8690000000000005E-5</v>
      </c>
      <c r="J645" s="2">
        <v>1.321</v>
      </c>
      <c r="K645" s="2">
        <v>4.4810000000000003E-2</v>
      </c>
      <c r="L645" s="2">
        <f t="shared" si="60"/>
        <v>1.3771444298787709</v>
      </c>
      <c r="M645" s="2">
        <f t="shared" si="61"/>
        <v>3.1</v>
      </c>
      <c r="N645">
        <f t="shared" si="62"/>
        <v>0.61642821904292067</v>
      </c>
      <c r="O645">
        <f t="shared" si="63"/>
        <v>1.2366101693472631</v>
      </c>
      <c r="P645">
        <f t="shared" si="64"/>
        <v>1.983089647542015</v>
      </c>
      <c r="Q645" s="2">
        <f t="shared" si="65"/>
        <v>8.8637988519379235E-2</v>
      </c>
    </row>
    <row r="646" spans="1:17" x14ac:dyDescent="0.2">
      <c r="A646">
        <v>4.0540000000000003</v>
      </c>
      <c r="B646">
        <v>1.5649999999999999</v>
      </c>
      <c r="C646">
        <v>39.99</v>
      </c>
      <c r="D646">
        <v>0.63500000000000001</v>
      </c>
      <c r="E646">
        <v>2.9660000000000002</v>
      </c>
      <c r="F646">
        <v>2.5830000000000002</v>
      </c>
      <c r="G646">
        <v>2.4889999999999999</v>
      </c>
      <c r="H646">
        <v>0.55000000000000004</v>
      </c>
      <c r="I646" s="2">
        <v>9.7050000000000001E-5</v>
      </c>
      <c r="J646" s="2">
        <v>1.29</v>
      </c>
      <c r="K646" s="2">
        <v>4.385E-2</v>
      </c>
      <c r="L646" s="2">
        <f t="shared" si="60"/>
        <v>1.394535508008298</v>
      </c>
      <c r="M646" s="2">
        <f t="shared" si="61"/>
        <v>3.1</v>
      </c>
      <c r="N646">
        <f t="shared" si="62"/>
        <v>0.61396151948692657</v>
      </c>
      <c r="O646">
        <f t="shared" si="63"/>
        <v>1.2392023964941339</v>
      </c>
      <c r="P646">
        <f t="shared" si="64"/>
        <v>1.9408990960800534</v>
      </c>
      <c r="Q646" s="2">
        <f t="shared" si="65"/>
        <v>8.6587274036577538E-2</v>
      </c>
    </row>
    <row r="647" spans="1:17" x14ac:dyDescent="0.2">
      <c r="A647">
        <v>4.0540000000000003</v>
      </c>
      <c r="B647">
        <v>1.575</v>
      </c>
      <c r="C647">
        <v>39.99</v>
      </c>
      <c r="D647">
        <v>0.64200000000000002</v>
      </c>
      <c r="E647">
        <v>2.9849999999999999</v>
      </c>
      <c r="F647">
        <v>2.5449999999999999</v>
      </c>
      <c r="G647">
        <v>2.4790000000000001</v>
      </c>
      <c r="H647">
        <v>0.55200000000000005</v>
      </c>
      <c r="I647" s="2">
        <v>9.5400000000000001E-5</v>
      </c>
      <c r="J647" s="2">
        <v>1.232</v>
      </c>
      <c r="K647" s="2">
        <v>4.2459999999999998E-2</v>
      </c>
      <c r="L647" s="2">
        <f t="shared" si="60"/>
        <v>1.5059448522303798</v>
      </c>
      <c r="M647" s="2">
        <f t="shared" si="61"/>
        <v>3.1</v>
      </c>
      <c r="N647">
        <f t="shared" si="62"/>
        <v>0.61149481993093235</v>
      </c>
      <c r="O647">
        <f t="shared" si="63"/>
        <v>1.2417908827300146</v>
      </c>
      <c r="P647">
        <f t="shared" si="64"/>
        <v>1.8998839282037585</v>
      </c>
      <c r="Q647" s="2">
        <f t="shared" si="65"/>
        <v>8.2718115940210862E-2</v>
      </c>
    </row>
    <row r="648" spans="1:17" x14ac:dyDescent="0.2">
      <c r="A648">
        <v>4.0540000000000003</v>
      </c>
      <c r="B648">
        <v>1.585</v>
      </c>
      <c r="C648">
        <v>39.99</v>
      </c>
      <c r="D648">
        <v>0.64800000000000002</v>
      </c>
      <c r="E648">
        <v>3.004</v>
      </c>
      <c r="F648">
        <v>2.508</v>
      </c>
      <c r="G648">
        <v>2.4689999999999999</v>
      </c>
      <c r="H648">
        <v>0.55500000000000005</v>
      </c>
      <c r="I648" s="2">
        <v>9.378E-5</v>
      </c>
      <c r="J648" s="2">
        <v>1.198</v>
      </c>
      <c r="K648" s="2">
        <v>4.3189999999999999E-2</v>
      </c>
      <c r="L648" s="2">
        <f t="shared" si="60"/>
        <v>1.8404588795066077</v>
      </c>
      <c r="M648" s="2">
        <f t="shared" si="61"/>
        <v>3.1</v>
      </c>
      <c r="N648">
        <f t="shared" si="62"/>
        <v>0.60902812037493836</v>
      </c>
      <c r="O648">
        <f t="shared" si="63"/>
        <v>1.2440937944040931</v>
      </c>
      <c r="P648">
        <f t="shared" si="64"/>
        <v>1.8628717030800974</v>
      </c>
      <c r="Q648" s="2">
        <f t="shared" si="65"/>
        <v>8.0472802817529568E-2</v>
      </c>
    </row>
    <row r="649" spans="1:17" x14ac:dyDescent="0.2">
      <c r="A649">
        <v>4.0540000000000003</v>
      </c>
      <c r="B649">
        <v>1.595</v>
      </c>
      <c r="C649">
        <v>39.99</v>
      </c>
      <c r="D649">
        <v>0.65500000000000003</v>
      </c>
      <c r="E649">
        <v>3.0230000000000001</v>
      </c>
      <c r="F649">
        <v>2.4700000000000002</v>
      </c>
      <c r="G649">
        <v>2.4590000000000001</v>
      </c>
      <c r="H649">
        <v>0.55700000000000005</v>
      </c>
      <c r="I649" s="2">
        <v>9.2079999999999999E-5</v>
      </c>
      <c r="J649" s="2">
        <v>1.143</v>
      </c>
      <c r="K649" s="2">
        <v>4.1209999999999997E-2</v>
      </c>
      <c r="L649" s="2">
        <f t="shared" si="60"/>
        <v>1.8409466427300272</v>
      </c>
      <c r="M649" s="2">
        <f t="shared" si="61"/>
        <v>3.1</v>
      </c>
      <c r="N649">
        <f t="shared" si="62"/>
        <v>0.60656142081894437</v>
      </c>
      <c r="O649">
        <f t="shared" si="63"/>
        <v>1.2466757577716951</v>
      </c>
      <c r="P649">
        <f t="shared" si="64"/>
        <v>1.8239909101397809</v>
      </c>
      <c r="Q649" s="2">
        <f t="shared" si="65"/>
        <v>7.6792818053950732E-2</v>
      </c>
    </row>
    <row r="650" spans="1:17" x14ac:dyDescent="0.2">
      <c r="A650">
        <v>4.0540000000000003</v>
      </c>
      <c r="B650">
        <v>1.605</v>
      </c>
      <c r="C650">
        <v>39.99</v>
      </c>
      <c r="D650">
        <v>0.66200000000000003</v>
      </c>
      <c r="E650">
        <v>3.0419999999999998</v>
      </c>
      <c r="F650">
        <v>2.4319999999999999</v>
      </c>
      <c r="G650">
        <v>2.4489999999999998</v>
      </c>
      <c r="H650">
        <v>0.56000000000000005</v>
      </c>
      <c r="I650" s="2">
        <v>9.0359999999999995E-5</v>
      </c>
      <c r="J650" s="2">
        <v>1.1819999999999999</v>
      </c>
      <c r="K650" s="2">
        <v>4.2799999999999998E-2</v>
      </c>
      <c r="L650" s="2">
        <f t="shared" si="60"/>
        <v>1.8712312012330945</v>
      </c>
      <c r="M650" s="2">
        <f t="shared" si="61"/>
        <v>3.1</v>
      </c>
      <c r="N650">
        <f t="shared" si="62"/>
        <v>0.60409472126295016</v>
      </c>
      <c r="O650">
        <f t="shared" si="63"/>
        <v>1.2492539383278891</v>
      </c>
      <c r="P650">
        <f t="shared" si="64"/>
        <v>1.7861662839804406</v>
      </c>
      <c r="Q650" s="2">
        <f t="shared" si="65"/>
        <v>7.9424167361531517E-2</v>
      </c>
    </row>
    <row r="651" spans="1:17" x14ac:dyDescent="0.2">
      <c r="A651">
        <v>4.0540000000000003</v>
      </c>
      <c r="B651">
        <v>1.615</v>
      </c>
      <c r="C651">
        <v>39.99</v>
      </c>
      <c r="D651">
        <v>0.66900000000000004</v>
      </c>
      <c r="E651">
        <v>3.0609999999999999</v>
      </c>
      <c r="F651">
        <v>2.395</v>
      </c>
      <c r="G651">
        <v>2.4390000000000001</v>
      </c>
      <c r="H651">
        <v>0.56200000000000006</v>
      </c>
      <c r="I651" s="2">
        <v>8.8679999999999998E-5</v>
      </c>
      <c r="J651" s="2">
        <v>1.1299999999999999</v>
      </c>
      <c r="K651" s="2">
        <v>4.0919999999999998E-2</v>
      </c>
      <c r="L651" s="2">
        <f t="shared" si="60"/>
        <v>1.8717295334721638</v>
      </c>
      <c r="M651" s="2">
        <f t="shared" si="61"/>
        <v>3.1</v>
      </c>
      <c r="N651">
        <f t="shared" si="62"/>
        <v>0.60162802170695606</v>
      </c>
      <c r="O651">
        <f t="shared" si="63"/>
        <v>1.2518283218756379</v>
      </c>
      <c r="P651">
        <f t="shared" si="64"/>
        <v>1.7493603716913406</v>
      </c>
      <c r="Q651" s="2">
        <f t="shared" si="65"/>
        <v>7.593698620995562E-2</v>
      </c>
    </row>
    <row r="652" spans="1:17" x14ac:dyDescent="0.2">
      <c r="A652">
        <v>4.0540000000000003</v>
      </c>
      <c r="B652">
        <v>1.625</v>
      </c>
      <c r="C652">
        <v>39.99</v>
      </c>
      <c r="D652">
        <v>0.67600000000000005</v>
      </c>
      <c r="E652">
        <v>3.08</v>
      </c>
      <c r="F652">
        <v>2.3570000000000002</v>
      </c>
      <c r="G652">
        <v>2.4289999999999998</v>
      </c>
      <c r="H652">
        <v>0.56399999999999995</v>
      </c>
      <c r="I652" s="2">
        <v>8.6910000000000006E-5</v>
      </c>
      <c r="J652" s="2">
        <v>1.1040000000000001</v>
      </c>
      <c r="K652" s="2">
        <v>4.0009999999999997E-2</v>
      </c>
      <c r="L652" s="2">
        <f t="shared" si="60"/>
        <v>1.8772476638640077</v>
      </c>
      <c r="M652" s="2">
        <f t="shared" si="61"/>
        <v>3.1</v>
      </c>
      <c r="N652">
        <f t="shared" si="62"/>
        <v>0.59916132215096207</v>
      </c>
      <c r="O652">
        <f t="shared" si="63"/>
        <v>1.2543988986563515</v>
      </c>
      <c r="P652">
        <f t="shared" si="64"/>
        <v>1.7135373764083839</v>
      </c>
      <c r="Q652" s="2">
        <f t="shared" si="65"/>
        <v>7.4192968085910041E-2</v>
      </c>
    </row>
    <row r="653" spans="1:17" x14ac:dyDescent="0.2">
      <c r="A653">
        <v>4.0540000000000003</v>
      </c>
      <c r="B653">
        <v>1.635</v>
      </c>
      <c r="C653">
        <v>39.99</v>
      </c>
      <c r="D653">
        <v>0.68300000000000005</v>
      </c>
      <c r="E653">
        <v>3.0990000000000002</v>
      </c>
      <c r="F653">
        <v>2.319</v>
      </c>
      <c r="G653">
        <v>2.419</v>
      </c>
      <c r="H653">
        <v>0.56699999999999995</v>
      </c>
      <c r="I653" s="2">
        <v>8.5130000000000007E-5</v>
      </c>
      <c r="J653" s="2">
        <v>1.1160000000000001</v>
      </c>
      <c r="K653" s="2">
        <v>4.0629999999999999E-2</v>
      </c>
      <c r="L653" s="2">
        <f t="shared" si="60"/>
        <v>1.9090725941825966</v>
      </c>
      <c r="M653" s="2">
        <f t="shared" si="61"/>
        <v>3.1</v>
      </c>
      <c r="N653">
        <f t="shared" si="62"/>
        <v>0.59669462259496797</v>
      </c>
      <c r="O653">
        <f t="shared" si="63"/>
        <v>1.2569656632138271</v>
      </c>
      <c r="P653">
        <f t="shared" si="64"/>
        <v>1.678663069280504</v>
      </c>
      <c r="Q653" s="2">
        <f t="shared" si="65"/>
        <v>7.4999056134704853E-2</v>
      </c>
    </row>
    <row r="654" spans="1:17" x14ac:dyDescent="0.2">
      <c r="A654">
        <v>4.0540000000000003</v>
      </c>
      <c r="B654">
        <v>1.645</v>
      </c>
      <c r="C654">
        <v>39.99</v>
      </c>
      <c r="D654">
        <v>0.69</v>
      </c>
      <c r="E654">
        <v>3.1179999999999999</v>
      </c>
      <c r="F654">
        <v>2.2810000000000001</v>
      </c>
      <c r="G654">
        <v>2.4089999999999998</v>
      </c>
      <c r="H654">
        <v>0.56899999999999995</v>
      </c>
      <c r="I654" s="2">
        <v>8.3319999999999995E-5</v>
      </c>
      <c r="J654" s="2">
        <v>1.236</v>
      </c>
      <c r="K654" s="2">
        <v>4.496E-2</v>
      </c>
      <c r="L654" s="2">
        <f t="shared" si="60"/>
        <v>1.9030766006004474</v>
      </c>
      <c r="M654" s="2">
        <f t="shared" si="61"/>
        <v>3.1</v>
      </c>
      <c r="N654">
        <f t="shared" si="62"/>
        <v>0.59422792303897387</v>
      </c>
      <c r="O654">
        <f t="shared" si="63"/>
        <v>1.2595286142631619</v>
      </c>
      <c r="P654">
        <f t="shared" si="64"/>
        <v>1.6447047069090888</v>
      </c>
      <c r="Q654" s="2">
        <f t="shared" si="65"/>
        <v>8.3059116141205772E-2</v>
      </c>
    </row>
    <row r="655" spans="1:17" x14ac:dyDescent="0.2">
      <c r="A655">
        <v>4.0540000000000003</v>
      </c>
      <c r="B655">
        <v>1.655</v>
      </c>
      <c r="C655">
        <v>39.99</v>
      </c>
      <c r="D655">
        <v>0.69699999999999995</v>
      </c>
      <c r="E655">
        <v>3.137</v>
      </c>
      <c r="F655">
        <v>2.2440000000000002</v>
      </c>
      <c r="G655">
        <v>2.399</v>
      </c>
      <c r="H655">
        <v>0.57099999999999995</v>
      </c>
      <c r="I655" s="2">
        <v>8.1550000000000004E-5</v>
      </c>
      <c r="J655" s="2">
        <v>1.3049999999999999</v>
      </c>
      <c r="K655" s="2">
        <v>4.7620000000000003E-2</v>
      </c>
      <c r="L655" s="2">
        <f t="shared" si="60"/>
        <v>1.9249697608846517</v>
      </c>
      <c r="M655" s="2">
        <f t="shared" si="61"/>
        <v>3.1</v>
      </c>
      <c r="N655">
        <f t="shared" si="62"/>
        <v>0.59176122348297977</v>
      </c>
      <c r="O655">
        <f t="shared" si="63"/>
        <v>1.2620877545644311</v>
      </c>
      <c r="P655">
        <f t="shared" si="64"/>
        <v>1.6116309538708726</v>
      </c>
      <c r="Q655" s="2">
        <f t="shared" si="65"/>
        <v>8.7687158989840697E-2</v>
      </c>
    </row>
    <row r="656" spans="1:17" x14ac:dyDescent="0.2">
      <c r="A656">
        <v>4.0540000000000003</v>
      </c>
      <c r="B656">
        <v>1.665</v>
      </c>
      <c r="C656">
        <v>39.99</v>
      </c>
      <c r="D656">
        <v>0.70399999999999996</v>
      </c>
      <c r="E656">
        <v>3.1560000000000001</v>
      </c>
      <c r="F656">
        <v>2.206</v>
      </c>
      <c r="G656">
        <v>2.3889999999999998</v>
      </c>
      <c r="H656">
        <v>0.57399999999999995</v>
      </c>
      <c r="I656" s="2">
        <v>7.9699999999999999E-5</v>
      </c>
      <c r="J656" s="2">
        <v>1.3420000000000001</v>
      </c>
      <c r="K656" s="2">
        <v>4.931E-2</v>
      </c>
      <c r="L656" s="2">
        <f t="shared" si="60"/>
        <v>1.9725541909025865</v>
      </c>
      <c r="M656" s="2">
        <f t="shared" si="61"/>
        <v>3.1</v>
      </c>
      <c r="N656">
        <f t="shared" si="62"/>
        <v>0.58929452392698567</v>
      </c>
      <c r="O656">
        <f t="shared" si="63"/>
        <v>1.2646430908009281</v>
      </c>
      <c r="P656">
        <f t="shared" si="64"/>
        <v>1.5794118099659713</v>
      </c>
      <c r="Q656" s="2">
        <f t="shared" si="65"/>
        <v>9.0160060542598272E-2</v>
      </c>
    </row>
    <row r="657" spans="1:17" x14ac:dyDescent="0.2">
      <c r="A657">
        <v>4.0540000000000003</v>
      </c>
      <c r="B657">
        <v>1.675</v>
      </c>
      <c r="C657">
        <v>39.99</v>
      </c>
      <c r="D657">
        <v>0.71099999999999997</v>
      </c>
      <c r="E657">
        <v>3.1749999999999998</v>
      </c>
      <c r="F657">
        <v>2.1680000000000001</v>
      </c>
      <c r="G657">
        <v>2.379</v>
      </c>
      <c r="H657">
        <v>0.57599999999999996</v>
      </c>
      <c r="I657" s="2">
        <v>7.7830000000000005E-5</v>
      </c>
      <c r="J657" s="2">
        <v>1.264</v>
      </c>
      <c r="K657" s="2">
        <v>4.6609999999999999E-2</v>
      </c>
      <c r="L657" s="2">
        <f t="shared" si="60"/>
        <v>1.9969116780669092</v>
      </c>
      <c r="M657" s="2">
        <f t="shared" si="61"/>
        <v>3.1</v>
      </c>
      <c r="N657">
        <f t="shared" si="62"/>
        <v>0.58682782437099168</v>
      </c>
      <c r="O657">
        <f t="shared" si="63"/>
        <v>1.2671946334617772</v>
      </c>
      <c r="P657">
        <f t="shared" si="64"/>
        <v>1.548018541861149</v>
      </c>
      <c r="Q657" s="2">
        <f t="shared" si="65"/>
        <v>8.4903304248743053E-2</v>
      </c>
    </row>
    <row r="658" spans="1:17" x14ac:dyDescent="0.2">
      <c r="A658">
        <v>4.0540000000000003</v>
      </c>
      <c r="B658">
        <v>1.6850000000000001</v>
      </c>
      <c r="C658">
        <v>39.99</v>
      </c>
      <c r="D658">
        <v>0.71799999999999997</v>
      </c>
      <c r="E658">
        <v>3.194</v>
      </c>
      <c r="F658">
        <v>2.1309999999999998</v>
      </c>
      <c r="G658">
        <v>2.3690000000000002</v>
      </c>
      <c r="H658">
        <v>0.57799999999999996</v>
      </c>
      <c r="I658" s="2">
        <v>7.5989999999999996E-5</v>
      </c>
      <c r="J658" s="2">
        <v>1.169</v>
      </c>
      <c r="K658" s="2">
        <v>4.3240000000000001E-2</v>
      </c>
      <c r="L658" s="2">
        <f t="shared" si="60"/>
        <v>2.0178632215556176</v>
      </c>
      <c r="M658" s="2">
        <f t="shared" si="61"/>
        <v>3.1</v>
      </c>
      <c r="N658">
        <f t="shared" si="62"/>
        <v>0.58436112481499758</v>
      </c>
      <c r="O658">
        <f t="shared" si="63"/>
        <v>1.2697423967287358</v>
      </c>
      <c r="P658">
        <f t="shared" si="64"/>
        <v>1.5174236188243508</v>
      </c>
      <c r="Q658" s="2">
        <f t="shared" si="65"/>
        <v>7.8503247494459583E-2</v>
      </c>
    </row>
    <row r="659" spans="1:17" x14ac:dyDescent="0.2">
      <c r="A659">
        <v>4.0540000000000003</v>
      </c>
      <c r="B659">
        <v>1.6950000000000001</v>
      </c>
      <c r="C659">
        <v>39.99</v>
      </c>
      <c r="D659">
        <v>0.72599999999999998</v>
      </c>
      <c r="E659">
        <v>3.2130000000000001</v>
      </c>
      <c r="F659">
        <v>2.093</v>
      </c>
      <c r="G659">
        <v>2.359</v>
      </c>
      <c r="H659">
        <v>0.57999999999999996</v>
      </c>
      <c r="I659" s="2">
        <v>7.4070000000000001E-5</v>
      </c>
      <c r="J659" s="2">
        <v>0.9597</v>
      </c>
      <c r="K659" s="2">
        <v>3.5749999999999997E-2</v>
      </c>
      <c r="L659" s="2">
        <f t="shared" si="60"/>
        <v>2.0655597665016403</v>
      </c>
      <c r="M659" s="2">
        <f t="shared" si="61"/>
        <v>3.1</v>
      </c>
      <c r="N659">
        <f t="shared" si="62"/>
        <v>0.58189442525900337</v>
      </c>
      <c r="O659">
        <f t="shared" si="63"/>
        <v>1.2725554779539732</v>
      </c>
      <c r="P659">
        <f t="shared" si="64"/>
        <v>1.4855516155590822</v>
      </c>
      <c r="Q659" s="2">
        <f t="shared" si="65"/>
        <v>6.4415771546607145E-2</v>
      </c>
    </row>
    <row r="660" spans="1:17" x14ac:dyDescent="0.2">
      <c r="A660">
        <v>4.0540000000000003</v>
      </c>
      <c r="B660">
        <v>1.7050000000000001</v>
      </c>
      <c r="C660">
        <v>39.99</v>
      </c>
      <c r="D660">
        <v>0.73299999999999998</v>
      </c>
      <c r="E660">
        <v>3.2320000000000002</v>
      </c>
      <c r="F660">
        <v>2.0550000000000002</v>
      </c>
      <c r="G660">
        <v>2.3490000000000002</v>
      </c>
      <c r="H660">
        <v>0.58199999999999996</v>
      </c>
      <c r="I660" s="2">
        <v>7.2130000000000002E-5</v>
      </c>
      <c r="J660" s="2">
        <v>0.81830000000000003</v>
      </c>
      <c r="K660" s="2">
        <v>3.0759999999999999E-2</v>
      </c>
      <c r="L660" s="2">
        <f t="shared" si="60"/>
        <v>2.1260704667899364</v>
      </c>
      <c r="M660" s="2">
        <f t="shared" si="61"/>
        <v>3.1</v>
      </c>
      <c r="N660">
        <f t="shared" si="62"/>
        <v>0.57942772570300938</v>
      </c>
      <c r="O660">
        <f t="shared" si="63"/>
        <v>1.2750944534026141</v>
      </c>
      <c r="P660">
        <f t="shared" si="64"/>
        <v>1.4565345375769172</v>
      </c>
      <c r="Q660" s="2">
        <f t="shared" si="65"/>
        <v>5.4906692819151469E-2</v>
      </c>
    </row>
    <row r="661" spans="1:17" x14ac:dyDescent="0.2">
      <c r="A661">
        <v>4.0540000000000003</v>
      </c>
      <c r="B661">
        <v>1.7150000000000001</v>
      </c>
      <c r="C661">
        <v>39.99</v>
      </c>
      <c r="D661">
        <v>0.74</v>
      </c>
      <c r="E661">
        <v>3.25</v>
      </c>
      <c r="F661">
        <v>2.0169999999999999</v>
      </c>
      <c r="G661">
        <v>2.339</v>
      </c>
      <c r="H661">
        <v>0.58499999999999996</v>
      </c>
      <c r="I661" s="2">
        <v>7.0179999999999996E-5</v>
      </c>
      <c r="J661" s="2">
        <v>0.69869999999999999</v>
      </c>
      <c r="K661" s="2">
        <v>2.6579999999999999E-2</v>
      </c>
      <c r="L661" s="2">
        <f t="shared" si="60"/>
        <v>2.2049936725531061</v>
      </c>
      <c r="M661" s="2">
        <f t="shared" si="61"/>
        <v>3.1</v>
      </c>
      <c r="N661">
        <f t="shared" si="62"/>
        <v>0.57696102614701539</v>
      </c>
      <c r="O661">
        <f t="shared" si="63"/>
        <v>1.2776600537403329</v>
      </c>
      <c r="P661">
        <f t="shared" si="64"/>
        <v>1.4282377441896557</v>
      </c>
      <c r="Q661" s="2">
        <f t="shared" si="65"/>
        <v>4.6834080645707939E-2</v>
      </c>
    </row>
    <row r="662" spans="1:17" x14ac:dyDescent="0.2">
      <c r="A662">
        <v>4.0540000000000003</v>
      </c>
      <c r="B662">
        <v>1.7350000000000001</v>
      </c>
      <c r="C662">
        <v>39.99</v>
      </c>
      <c r="D662">
        <v>0.75600000000000001</v>
      </c>
      <c r="E662">
        <v>3.2879999999999998</v>
      </c>
      <c r="F662">
        <v>1.9419999999999999</v>
      </c>
      <c r="G662">
        <v>2.319</v>
      </c>
      <c r="H662">
        <v>0.58899999999999997</v>
      </c>
      <c r="I662" s="2">
        <v>6.6240000000000003E-5</v>
      </c>
      <c r="J662" s="2">
        <v>0.6169</v>
      </c>
      <c r="K662" s="2">
        <v>2.0809999999999999E-2</v>
      </c>
      <c r="L662" s="2">
        <f t="shared" si="60"/>
        <v>1.3301412349510908</v>
      </c>
      <c r="M662" s="2">
        <f t="shared" si="61"/>
        <v>3.1</v>
      </c>
      <c r="N662">
        <f t="shared" si="62"/>
        <v>0.57202762703502708</v>
      </c>
      <c r="O662">
        <f t="shared" si="63"/>
        <v>1.2832482257366356</v>
      </c>
      <c r="P662">
        <f t="shared" si="64"/>
        <v>1.3700789768260397</v>
      </c>
      <c r="Q662" s="2">
        <f t="shared" si="65"/>
        <v>4.1297402692459503E-2</v>
      </c>
    </row>
    <row r="663" spans="1:17" x14ac:dyDescent="0.2">
      <c r="A663">
        <v>4.0540000000000003</v>
      </c>
      <c r="B663">
        <v>1.7450000000000001</v>
      </c>
      <c r="C663">
        <v>39.99</v>
      </c>
      <c r="D663">
        <v>0.76300000000000001</v>
      </c>
      <c r="E663">
        <v>3.3069999999999999</v>
      </c>
      <c r="F663">
        <v>1.9039999999999999</v>
      </c>
      <c r="G663">
        <v>2.3090000000000002</v>
      </c>
      <c r="H663">
        <v>0.59099999999999997</v>
      </c>
      <c r="I663" s="2">
        <v>6.4209999999999997E-5</v>
      </c>
      <c r="J663" s="2">
        <v>0.56340000000000001</v>
      </c>
      <c r="K663" s="2">
        <v>1.908E-2</v>
      </c>
      <c r="L663" s="2">
        <f t="shared" si="60"/>
        <v>1.3634273176693401</v>
      </c>
      <c r="M663" s="2">
        <f t="shared" si="61"/>
        <v>3.1</v>
      </c>
      <c r="N663">
        <f t="shared" si="62"/>
        <v>0.56956092747903309</v>
      </c>
      <c r="O663">
        <f t="shared" si="63"/>
        <v>1.2857696657733297</v>
      </c>
      <c r="P663">
        <f t="shared" si="64"/>
        <v>1.3439097106054139</v>
      </c>
      <c r="Q663" s="2">
        <f t="shared" si="65"/>
        <v>3.7696784949398036E-2</v>
      </c>
    </row>
    <row r="664" spans="1:17" x14ac:dyDescent="0.2">
      <c r="A664">
        <v>4.0540000000000003</v>
      </c>
      <c r="B664">
        <v>1.7549999999999999</v>
      </c>
      <c r="C664">
        <v>39.99</v>
      </c>
      <c r="D664">
        <v>0.77100000000000002</v>
      </c>
      <c r="E664">
        <v>3.3260000000000001</v>
      </c>
      <c r="F664">
        <v>1.867</v>
      </c>
      <c r="G664">
        <v>2.2989999999999999</v>
      </c>
      <c r="H664">
        <v>0.59299999999999997</v>
      </c>
      <c r="I664" s="2">
        <v>6.2210000000000002E-5</v>
      </c>
      <c r="J664" s="2">
        <v>0.55179999999999996</v>
      </c>
      <c r="K664" s="2">
        <v>1.874E-2</v>
      </c>
      <c r="L664" s="2">
        <f t="shared" si="60"/>
        <v>1.3870433854030431</v>
      </c>
      <c r="M664" s="2">
        <f t="shared" si="61"/>
        <v>3.1</v>
      </c>
      <c r="N664">
        <f t="shared" si="62"/>
        <v>0.56709422792303898</v>
      </c>
      <c r="O664">
        <f t="shared" si="63"/>
        <v>1.2885496637368989</v>
      </c>
      <c r="P664">
        <f t="shared" si="64"/>
        <v>1.3166598751288296</v>
      </c>
      <c r="Q664" s="2">
        <f t="shared" si="65"/>
        <v>3.6892715938309319E-2</v>
      </c>
    </row>
    <row r="665" spans="1:17" x14ac:dyDescent="0.2">
      <c r="A665">
        <v>4.0540000000000003</v>
      </c>
      <c r="B665">
        <v>1.7649999999999999</v>
      </c>
      <c r="C665">
        <v>39.99</v>
      </c>
      <c r="D665">
        <v>0.77900000000000003</v>
      </c>
      <c r="E665">
        <v>3.3450000000000002</v>
      </c>
      <c r="F665">
        <v>1.829</v>
      </c>
      <c r="G665">
        <v>2.2890000000000001</v>
      </c>
      <c r="H665">
        <v>0.59499999999999997</v>
      </c>
      <c r="I665" s="2">
        <v>6.0130000000000002E-5</v>
      </c>
      <c r="J665" s="2">
        <v>0.41739999999999999</v>
      </c>
      <c r="K665" s="2">
        <v>1.4239999999999999E-2</v>
      </c>
      <c r="L665" s="2">
        <f t="shared" si="60"/>
        <v>1.4244242632397341</v>
      </c>
      <c r="M665" s="2">
        <f t="shared" si="61"/>
        <v>3.1</v>
      </c>
      <c r="N665">
        <f t="shared" si="62"/>
        <v>0.564627528367045</v>
      </c>
      <c r="O665">
        <f t="shared" si="63"/>
        <v>1.2913235917685109</v>
      </c>
      <c r="P665">
        <f t="shared" si="64"/>
        <v>1.2901189475374988</v>
      </c>
      <c r="Q665" s="2">
        <f t="shared" si="65"/>
        <v>2.7884601347621787E-2</v>
      </c>
    </row>
    <row r="666" spans="1:17" x14ac:dyDescent="0.2">
      <c r="A666">
        <v>4.0540000000000003</v>
      </c>
      <c r="B666">
        <v>1.7749999999999999</v>
      </c>
      <c r="C666">
        <v>39.99</v>
      </c>
      <c r="D666">
        <v>0.78700000000000003</v>
      </c>
      <c r="E666">
        <v>3.3639999999999999</v>
      </c>
      <c r="F666">
        <v>1.7909999999999999</v>
      </c>
      <c r="G666">
        <v>2.2789999999999999</v>
      </c>
      <c r="H666">
        <v>0.59699999999999998</v>
      </c>
      <c r="I666" s="2">
        <v>5.8019999999999997E-5</v>
      </c>
      <c r="J666" s="2">
        <v>0.3952</v>
      </c>
      <c r="K666" s="2">
        <v>1.3520000000000001E-2</v>
      </c>
      <c r="L666" s="2">
        <f t="shared" si="60"/>
        <v>1.446928162706512</v>
      </c>
      <c r="M666" s="2">
        <f t="shared" si="61"/>
        <v>3.1</v>
      </c>
      <c r="N666">
        <f t="shared" si="62"/>
        <v>0.56216082881105089</v>
      </c>
      <c r="O666">
        <f t="shared" si="63"/>
        <v>1.2940914349693653</v>
      </c>
      <c r="P666">
        <f t="shared" si="64"/>
        <v>1.2642628129131821</v>
      </c>
      <c r="Q666" s="2">
        <f t="shared" si="65"/>
        <v>2.637932440036754E-2</v>
      </c>
    </row>
    <row r="667" spans="1:17" x14ac:dyDescent="0.2">
      <c r="A667">
        <v>4.0540000000000003</v>
      </c>
      <c r="B667">
        <v>1.7849999999999999</v>
      </c>
      <c r="C667">
        <v>39.99</v>
      </c>
      <c r="D667">
        <v>0.79500000000000004</v>
      </c>
      <c r="E667">
        <v>3.383</v>
      </c>
      <c r="F667">
        <v>1.754</v>
      </c>
      <c r="G667">
        <v>2.2690000000000001</v>
      </c>
      <c r="H667">
        <v>0.6</v>
      </c>
      <c r="I667" s="2">
        <v>5.596E-5</v>
      </c>
      <c r="J667" s="2">
        <v>0.38450000000000001</v>
      </c>
      <c r="K667" s="2">
        <v>1.319E-2</v>
      </c>
      <c r="L667" s="2">
        <f t="shared" si="60"/>
        <v>1.4689601789355677</v>
      </c>
      <c r="M667" s="2">
        <f t="shared" si="61"/>
        <v>3.1</v>
      </c>
      <c r="N667">
        <f t="shared" si="62"/>
        <v>0.55969412925505668</v>
      </c>
      <c r="O667">
        <f t="shared" si="63"/>
        <v>1.296853183636723</v>
      </c>
      <c r="P667">
        <f t="shared" si="64"/>
        <v>1.2390683823793824</v>
      </c>
      <c r="Q667" s="2">
        <f t="shared" si="65"/>
        <v>2.5642452289703768E-2</v>
      </c>
    </row>
    <row r="668" spans="1:17" x14ac:dyDescent="0.2">
      <c r="A668">
        <v>4.0540000000000003</v>
      </c>
      <c r="B668">
        <v>1.8049999999999999</v>
      </c>
      <c r="C668">
        <v>39.99</v>
      </c>
      <c r="D668">
        <v>0.81100000000000005</v>
      </c>
      <c r="E668">
        <v>3.4209999999999998</v>
      </c>
      <c r="F668">
        <v>1.6779999999999999</v>
      </c>
      <c r="G668">
        <v>2.2490000000000001</v>
      </c>
      <c r="H668">
        <v>0.60399999999999998</v>
      </c>
      <c r="I668" s="2">
        <v>5.1619999999999997E-5</v>
      </c>
      <c r="J668" s="2">
        <v>0.33210000000000001</v>
      </c>
      <c r="K668" s="2">
        <v>1.184E-2</v>
      </c>
      <c r="L668" s="2">
        <f t="shared" si="60"/>
        <v>1.7608487572203633</v>
      </c>
      <c r="M668" s="2">
        <f t="shared" si="61"/>
        <v>3.1</v>
      </c>
      <c r="N668">
        <f t="shared" si="62"/>
        <v>0.5547607301430687</v>
      </c>
      <c r="O668">
        <f t="shared" si="63"/>
        <v>1.3023583836745394</v>
      </c>
      <c r="P668">
        <f t="shared" si="64"/>
        <v>1.1905770956259836</v>
      </c>
      <c r="Q668" s="2">
        <f t="shared" si="65"/>
        <v>2.2106017862142328E-2</v>
      </c>
    </row>
    <row r="669" spans="1:17" x14ac:dyDescent="0.2">
      <c r="A669">
        <v>4.0540000000000003</v>
      </c>
      <c r="B669">
        <v>1.8149999999999999</v>
      </c>
      <c r="C669">
        <v>39.99</v>
      </c>
      <c r="D669">
        <v>0.81899999999999995</v>
      </c>
      <c r="E669">
        <v>3.44</v>
      </c>
      <c r="F669">
        <v>1.64</v>
      </c>
      <c r="G669">
        <v>2.2389999999999999</v>
      </c>
      <c r="H669">
        <v>0.60599999999999998</v>
      </c>
      <c r="I669" s="2">
        <v>4.9419999999999998E-5</v>
      </c>
      <c r="J669" s="2">
        <v>0.36940000000000001</v>
      </c>
      <c r="K669" s="2">
        <v>1.312E-2</v>
      </c>
      <c r="L669" s="2">
        <f t="shared" si="60"/>
        <v>1.7333815891903412</v>
      </c>
      <c r="M669" s="2">
        <f t="shared" si="61"/>
        <v>3.1</v>
      </c>
      <c r="N669">
        <f t="shared" si="62"/>
        <v>0.55229403058707449</v>
      </c>
      <c r="O669">
        <f t="shared" si="63"/>
        <v>1.3051018403379269</v>
      </c>
      <c r="P669">
        <f t="shared" si="64"/>
        <v>1.1672387337335055</v>
      </c>
      <c r="Q669" s="2">
        <f t="shared" si="65"/>
        <v>2.4564085021041088E-2</v>
      </c>
    </row>
    <row r="670" spans="1:17" x14ac:dyDescent="0.2">
      <c r="A670">
        <v>4.0540000000000003</v>
      </c>
      <c r="B670">
        <v>1.825</v>
      </c>
      <c r="C670">
        <v>39.99</v>
      </c>
      <c r="D670">
        <v>0.82699999999999996</v>
      </c>
      <c r="E670">
        <v>3.4590000000000001</v>
      </c>
      <c r="F670">
        <v>1.603</v>
      </c>
      <c r="G670">
        <v>2.2290000000000001</v>
      </c>
      <c r="H670">
        <v>0.60799999999999998</v>
      </c>
      <c r="I670" s="2">
        <v>4.7250000000000003E-5</v>
      </c>
      <c r="J670" s="2">
        <v>0.38929999999999998</v>
      </c>
      <c r="K670" s="2">
        <v>1.379E-2</v>
      </c>
      <c r="L670" s="2">
        <f t="shared" si="60"/>
        <v>1.7139348947604598</v>
      </c>
      <c r="M670" s="2">
        <f t="shared" si="61"/>
        <v>3.1</v>
      </c>
      <c r="N670">
        <f t="shared" si="62"/>
        <v>0.54982733103108039</v>
      </c>
      <c r="O670">
        <f t="shared" si="63"/>
        <v>1.307839212786913</v>
      </c>
      <c r="P670">
        <f t="shared" si="64"/>
        <v>1.1444789742824373</v>
      </c>
      <c r="Q670" s="2">
        <f t="shared" si="65"/>
        <v>2.5860214706399785E-2</v>
      </c>
    </row>
    <row r="671" spans="1:17" x14ac:dyDescent="0.2">
      <c r="A671">
        <v>4.0540000000000003</v>
      </c>
      <c r="B671">
        <v>1.835</v>
      </c>
      <c r="C671">
        <v>39.99</v>
      </c>
      <c r="D671">
        <v>0.83499999999999996</v>
      </c>
      <c r="E671">
        <v>3.4780000000000002</v>
      </c>
      <c r="F671">
        <v>1.5649999999999999</v>
      </c>
      <c r="G671">
        <v>2.2189999999999999</v>
      </c>
      <c r="H671">
        <v>0.61</v>
      </c>
      <c r="I671" s="2">
        <v>4.5000000000000003E-5</v>
      </c>
      <c r="J671" s="2">
        <v>0.41049999999999998</v>
      </c>
      <c r="K671" s="2">
        <v>1.457E-2</v>
      </c>
      <c r="L671" s="2">
        <f t="shared" si="60"/>
        <v>1.7285091999017752</v>
      </c>
      <c r="M671" s="2">
        <f t="shared" si="61"/>
        <v>3.1</v>
      </c>
      <c r="N671">
        <f t="shared" si="62"/>
        <v>0.5473606314750864</v>
      </c>
      <c r="O671">
        <f t="shared" si="63"/>
        <v>1.3105705152165332</v>
      </c>
      <c r="P671">
        <f t="shared" si="64"/>
        <v>1.1222791291790706</v>
      </c>
      <c r="Q671" s="2">
        <f t="shared" si="65"/>
        <v>2.7238733512369072E-2</v>
      </c>
    </row>
    <row r="672" spans="1:17" x14ac:dyDescent="0.2">
      <c r="A672">
        <v>4.0540000000000003</v>
      </c>
      <c r="B672">
        <v>1.845</v>
      </c>
      <c r="C672">
        <v>39.99</v>
      </c>
      <c r="D672">
        <v>0.84399999999999997</v>
      </c>
      <c r="E672">
        <v>3.4969999999999999</v>
      </c>
      <c r="F672">
        <v>1.5269999999999999</v>
      </c>
      <c r="G672">
        <v>2.2090000000000001</v>
      </c>
      <c r="H672">
        <v>0.61199999999999999</v>
      </c>
      <c r="I672" s="2">
        <v>4.2719999999999998E-5</v>
      </c>
      <c r="J672" s="2">
        <v>0.46629999999999999</v>
      </c>
      <c r="K672" s="2">
        <v>1.6590000000000001E-2</v>
      </c>
      <c r="L672" s="2">
        <f t="shared" si="60"/>
        <v>1.7458259318312304</v>
      </c>
      <c r="M672" s="2">
        <f t="shared" si="61"/>
        <v>3.1</v>
      </c>
      <c r="N672">
        <f t="shared" si="62"/>
        <v>0.5448939319190923</v>
      </c>
      <c r="O672">
        <f t="shared" si="63"/>
        <v>1.3135478117845372</v>
      </c>
      <c r="P672">
        <f t="shared" si="64"/>
        <v>1.0993172102792723</v>
      </c>
      <c r="Q672" s="2">
        <f t="shared" si="65"/>
        <v>3.090038522585372E-2</v>
      </c>
    </row>
    <row r="673" spans="1:17" x14ac:dyDescent="0.2">
      <c r="A673">
        <v>4.0540000000000003</v>
      </c>
      <c r="B673">
        <v>1.855</v>
      </c>
      <c r="C673">
        <v>39.99</v>
      </c>
      <c r="D673">
        <v>0.85199999999999998</v>
      </c>
      <c r="E673">
        <v>3.516</v>
      </c>
      <c r="F673">
        <v>1.49</v>
      </c>
      <c r="G673">
        <v>2.1989999999999998</v>
      </c>
      <c r="H673">
        <v>0.61399999999999999</v>
      </c>
      <c r="I673" s="2">
        <v>4.049E-5</v>
      </c>
      <c r="J673" s="2">
        <v>0.45390000000000003</v>
      </c>
      <c r="K673" s="2">
        <v>1.6299999999999999E-2</v>
      </c>
      <c r="L673" s="2">
        <f t="shared" si="60"/>
        <v>1.8127312600715981</v>
      </c>
      <c r="M673" s="2">
        <f t="shared" si="61"/>
        <v>3.1</v>
      </c>
      <c r="N673">
        <f t="shared" si="62"/>
        <v>0.5424272323630982</v>
      </c>
      <c r="O673">
        <f t="shared" si="63"/>
        <v>1.3162657637577511</v>
      </c>
      <c r="P673">
        <f t="shared" si="64"/>
        <v>1.0782211560551693</v>
      </c>
      <c r="Q673" s="2">
        <f t="shared" si="65"/>
        <v>3.0043422069344395E-2</v>
      </c>
    </row>
    <row r="674" spans="1:17" x14ac:dyDescent="0.2">
      <c r="A674">
        <v>4.0540000000000003</v>
      </c>
      <c r="B674">
        <v>1.865</v>
      </c>
      <c r="C674">
        <v>39.99</v>
      </c>
      <c r="D674">
        <v>0.86099999999999999</v>
      </c>
      <c r="E674">
        <v>3.5350000000000001</v>
      </c>
      <c r="F674">
        <v>1.452</v>
      </c>
      <c r="G674">
        <v>2.1890000000000001</v>
      </c>
      <c r="H674">
        <v>0.61599999999999999</v>
      </c>
      <c r="I674" s="2">
        <v>3.8160000000000001E-5</v>
      </c>
      <c r="J674" s="2">
        <v>0.43390000000000001</v>
      </c>
      <c r="K674" s="2">
        <v>1.5689999999999999E-2</v>
      </c>
      <c r="L674" s="2">
        <f t="shared" si="60"/>
        <v>1.8616523167604135</v>
      </c>
      <c r="M674" s="2">
        <f t="shared" si="61"/>
        <v>3.1</v>
      </c>
      <c r="N674">
        <f t="shared" si="62"/>
        <v>0.5399605328071041</v>
      </c>
      <c r="O674">
        <f t="shared" si="63"/>
        <v>1.3192274717985906</v>
      </c>
      <c r="P674">
        <f t="shared" si="64"/>
        <v>1.0564036724522137</v>
      </c>
      <c r="Q674" s="2">
        <f t="shared" si="65"/>
        <v>2.8679361536172763E-2</v>
      </c>
    </row>
    <row r="675" spans="1:17" x14ac:dyDescent="0.2">
      <c r="A675">
        <v>4.0540000000000003</v>
      </c>
      <c r="B675">
        <v>1.875</v>
      </c>
      <c r="C675">
        <v>39.99</v>
      </c>
      <c r="D675">
        <v>0.86899999999999999</v>
      </c>
      <c r="E675">
        <v>3.5539999999999998</v>
      </c>
      <c r="F675">
        <v>1.4139999999999999</v>
      </c>
      <c r="G675">
        <v>2.1789999999999998</v>
      </c>
      <c r="H675">
        <v>0.61799999999999999</v>
      </c>
      <c r="I675" s="2">
        <v>3.5800000000000003E-5</v>
      </c>
      <c r="J675" s="2">
        <v>0.30759999999999998</v>
      </c>
      <c r="K675" s="2">
        <v>1.1339999999999999E-2</v>
      </c>
      <c r="L675" s="2">
        <f t="shared" si="60"/>
        <v>1.995260300061942</v>
      </c>
      <c r="M675" s="2">
        <f t="shared" si="61"/>
        <v>3.1</v>
      </c>
      <c r="N675">
        <f t="shared" si="62"/>
        <v>0.53749383325111</v>
      </c>
      <c r="O675">
        <f t="shared" si="63"/>
        <v>1.3219321036860086</v>
      </c>
      <c r="P675">
        <f t="shared" si="64"/>
        <v>1.0363401168494082</v>
      </c>
      <c r="Q675" s="2">
        <f t="shared" si="65"/>
        <v>2.0305876478280405E-2</v>
      </c>
    </row>
    <row r="676" spans="1:17" x14ac:dyDescent="0.2">
      <c r="A676">
        <v>4.0540000000000003</v>
      </c>
      <c r="B676">
        <v>1.885</v>
      </c>
      <c r="C676">
        <v>39.99</v>
      </c>
      <c r="D676">
        <v>0.878</v>
      </c>
      <c r="E676">
        <v>3.573</v>
      </c>
      <c r="F676">
        <v>1.3759999999999999</v>
      </c>
      <c r="G676">
        <v>2.169</v>
      </c>
      <c r="H676">
        <v>0.62</v>
      </c>
      <c r="I676" s="2">
        <v>3.3420000000000002E-5</v>
      </c>
      <c r="J676" s="2">
        <v>0.1845</v>
      </c>
      <c r="K676" s="2">
        <v>1.108E-2</v>
      </c>
      <c r="L676" s="2">
        <f t="shared" si="60"/>
        <v>5.1434492344528913</v>
      </c>
      <c r="M676" s="2">
        <f t="shared" si="61"/>
        <v>3.1</v>
      </c>
      <c r="N676">
        <f t="shared" si="62"/>
        <v>0.53502713369511601</v>
      </c>
      <c r="O676">
        <f t="shared" si="63"/>
        <v>1.3248781832617793</v>
      </c>
      <c r="P676">
        <f t="shared" si="64"/>
        <v>1.0155932597522586</v>
      </c>
      <c r="Q676" s="2">
        <f t="shared" si="65"/>
        <v>1.2161535314580403E-2</v>
      </c>
    </row>
    <row r="677" spans="1:17" x14ac:dyDescent="0.2">
      <c r="A677">
        <v>4.0540000000000003</v>
      </c>
      <c r="B677">
        <v>1.895</v>
      </c>
      <c r="C677">
        <v>39.99</v>
      </c>
      <c r="D677">
        <v>0.88700000000000001</v>
      </c>
      <c r="E677">
        <v>3.5920000000000001</v>
      </c>
      <c r="F677">
        <v>1.339</v>
      </c>
      <c r="G677">
        <v>2.1589999999999998</v>
      </c>
      <c r="H677">
        <v>0.622</v>
      </c>
      <c r="I677" s="2">
        <v>3.1090000000000002E-5</v>
      </c>
      <c r="J677" s="2">
        <v>9.7019999999999995E-2</v>
      </c>
      <c r="K677" s="2">
        <v>5.914E-3</v>
      </c>
      <c r="L677" s="2">
        <f t="shared" si="60"/>
        <v>5.2485191789524031</v>
      </c>
      <c r="M677" s="2">
        <f t="shared" si="61"/>
        <v>3.1</v>
      </c>
      <c r="N677">
        <f t="shared" si="62"/>
        <v>0.53256043413912191</v>
      </c>
      <c r="O677">
        <f t="shared" si="63"/>
        <v>1.3278159108589647</v>
      </c>
      <c r="P677">
        <f t="shared" si="64"/>
        <v>0.99537318433310007</v>
      </c>
      <c r="Q677" s="2">
        <f t="shared" si="65"/>
        <v>6.385475448887774E-3</v>
      </c>
    </row>
    <row r="678" spans="1:17" x14ac:dyDescent="0.2">
      <c r="A678">
        <v>4.0540000000000003</v>
      </c>
      <c r="B678">
        <v>1.905</v>
      </c>
      <c r="C678">
        <v>39.99</v>
      </c>
      <c r="D678">
        <v>0.89500000000000002</v>
      </c>
      <c r="E678">
        <v>3.6110000000000002</v>
      </c>
      <c r="F678">
        <v>1.3009999999999999</v>
      </c>
      <c r="G678">
        <v>2.149</v>
      </c>
      <c r="H678">
        <v>0.624</v>
      </c>
      <c r="I678" s="2">
        <v>2.866E-5</v>
      </c>
      <c r="J678" s="2">
        <v>6.547E-2</v>
      </c>
      <c r="K678" s="2">
        <v>4.0549999999999996E-3</v>
      </c>
      <c r="L678" s="2">
        <f t="shared" si="60"/>
        <v>5.3620545036919625</v>
      </c>
      <c r="M678" s="2">
        <f t="shared" si="61"/>
        <v>3.1</v>
      </c>
      <c r="N678">
        <f t="shared" si="62"/>
        <v>0.5300937345831277</v>
      </c>
      <c r="O678">
        <f t="shared" si="63"/>
        <v>1.3305000192735221</v>
      </c>
      <c r="P678">
        <f t="shared" si="64"/>
        <v>0.97675249330948055</v>
      </c>
      <c r="Q678" s="2">
        <f t="shared" si="65"/>
        <v>4.3030621782869692E-3</v>
      </c>
    </row>
    <row r="679" spans="1:17" x14ac:dyDescent="0.2">
      <c r="A679">
        <v>4.0540000000000003</v>
      </c>
      <c r="B679">
        <v>1.915</v>
      </c>
      <c r="C679">
        <v>39.99</v>
      </c>
      <c r="D679">
        <v>0.90400000000000003</v>
      </c>
      <c r="E679">
        <v>3.63</v>
      </c>
      <c r="F679">
        <v>1.2629999999999999</v>
      </c>
      <c r="G679">
        <v>2.1389999999999998</v>
      </c>
      <c r="H679">
        <v>0.626</v>
      </c>
      <c r="I679" s="2">
        <v>2.62E-5</v>
      </c>
      <c r="J679" s="2">
        <v>3.1919999999999997E-2</v>
      </c>
      <c r="K679" s="2">
        <v>2.0119999999999999E-3</v>
      </c>
      <c r="L679" s="2">
        <f t="shared" si="60"/>
        <v>5.4882659599449228</v>
      </c>
      <c r="M679" s="2">
        <f t="shared" si="61"/>
        <v>3.1</v>
      </c>
      <c r="N679">
        <f t="shared" si="62"/>
        <v>0.52762703502713371</v>
      </c>
      <c r="O679">
        <f t="shared" si="63"/>
        <v>1.33342211730591</v>
      </c>
      <c r="P679">
        <f t="shared" si="64"/>
        <v>0.95750203163000969</v>
      </c>
      <c r="Q679" s="2">
        <f t="shared" si="65"/>
        <v>2.0946151389126515E-3</v>
      </c>
    </row>
    <row r="680" spans="1:17" x14ac:dyDescent="0.2">
      <c r="A680">
        <v>4.0540000000000003</v>
      </c>
      <c r="B680">
        <v>1.925</v>
      </c>
      <c r="C680">
        <v>39.99</v>
      </c>
      <c r="D680">
        <v>0.91300000000000003</v>
      </c>
      <c r="E680">
        <v>3.6480000000000001</v>
      </c>
      <c r="F680">
        <v>1.226</v>
      </c>
      <c r="G680">
        <v>2.129</v>
      </c>
      <c r="H680">
        <v>0.627</v>
      </c>
      <c r="I680" s="2">
        <v>2.3790000000000001E-5</v>
      </c>
      <c r="J680" s="2">
        <v>1.4420000000000001E-2</v>
      </c>
      <c r="K680" s="2">
        <v>9.3050000000000001E-4</v>
      </c>
      <c r="L680" s="2">
        <f t="shared" si="60"/>
        <v>5.6594333911523877</v>
      </c>
      <c r="M680" s="2">
        <f t="shared" si="61"/>
        <v>3.1</v>
      </c>
      <c r="N680">
        <f t="shared" si="62"/>
        <v>0.52516033547113972</v>
      </c>
      <c r="O680">
        <f t="shared" si="63"/>
        <v>1.3363662430602412</v>
      </c>
      <c r="P680">
        <f t="shared" si="64"/>
        <v>0.93872909453514675</v>
      </c>
      <c r="Q680" s="2">
        <f t="shared" si="65"/>
        <v>9.4416544978818886E-4</v>
      </c>
    </row>
    <row r="681" spans="1:17" x14ac:dyDescent="0.2">
      <c r="A681">
        <v>4.0540000000000003</v>
      </c>
      <c r="B681">
        <v>1.9350000000000001</v>
      </c>
      <c r="C681">
        <v>39.99</v>
      </c>
      <c r="D681">
        <v>0.92200000000000004</v>
      </c>
      <c r="E681">
        <v>3.6669999999999998</v>
      </c>
      <c r="F681">
        <v>1.1879999999999999</v>
      </c>
      <c r="G681">
        <v>2.1190000000000002</v>
      </c>
      <c r="H681">
        <v>0.629</v>
      </c>
      <c r="I681" s="2">
        <v>2.128E-5</v>
      </c>
      <c r="J681" s="2">
        <v>3.7520000000000001E-3</v>
      </c>
      <c r="K681" s="2">
        <v>2.5179999999999999E-4</v>
      </c>
      <c r="L681" s="2">
        <f t="shared" si="60"/>
        <v>5.9522007996584456</v>
      </c>
      <c r="M681" s="2">
        <f t="shared" si="61"/>
        <v>3.1</v>
      </c>
      <c r="N681">
        <f t="shared" si="62"/>
        <v>0.5226936359151455</v>
      </c>
      <c r="O681">
        <f t="shared" si="63"/>
        <v>1.339271610645943</v>
      </c>
      <c r="P681">
        <f t="shared" si="64"/>
        <v>0.92041819360740285</v>
      </c>
      <c r="Q681" s="2">
        <f t="shared" si="65"/>
        <v>2.4525604896204705E-4</v>
      </c>
    </row>
    <row r="682" spans="1:17" x14ac:dyDescent="0.2">
      <c r="A682">
        <v>4.0449999999999999</v>
      </c>
      <c r="B682">
        <v>0.98499999999999999</v>
      </c>
      <c r="C682">
        <v>47.99</v>
      </c>
      <c r="D682">
        <v>0.45900000000000002</v>
      </c>
      <c r="E682">
        <v>2.6349999999999998</v>
      </c>
      <c r="F682">
        <v>3.9860000000000002</v>
      </c>
      <c r="G682">
        <v>3.06</v>
      </c>
      <c r="H682">
        <v>0.35699999999999998</v>
      </c>
      <c r="I682" s="2">
        <v>8.789E-5</v>
      </c>
      <c r="J682" s="2">
        <v>1.5680000000000001</v>
      </c>
      <c r="K682" s="2">
        <v>5.849E-2</v>
      </c>
      <c r="L682" s="2">
        <f t="shared" si="60"/>
        <v>2.0747560839323866</v>
      </c>
      <c r="M682" s="2">
        <f t="shared" si="61"/>
        <v>3.1</v>
      </c>
      <c r="N682">
        <f t="shared" si="62"/>
        <v>0.75648949320148329</v>
      </c>
      <c r="O682">
        <f t="shared" si="63"/>
        <v>1.1398141147752769</v>
      </c>
      <c r="P682">
        <f t="shared" si="64"/>
        <v>5.256587006313981</v>
      </c>
      <c r="Q682" s="2">
        <f t="shared" si="65"/>
        <v>0.17679803534288965</v>
      </c>
    </row>
    <row r="683" spans="1:17" x14ac:dyDescent="0.2">
      <c r="A683">
        <v>4.0449999999999999</v>
      </c>
      <c r="B683">
        <v>0.995</v>
      </c>
      <c r="C683">
        <v>47.99</v>
      </c>
      <c r="D683">
        <v>0.46500000000000002</v>
      </c>
      <c r="E683">
        <v>2.661</v>
      </c>
      <c r="F683">
        <v>3.94</v>
      </c>
      <c r="G683">
        <v>3.05</v>
      </c>
      <c r="H683">
        <v>0.36</v>
      </c>
      <c r="I683" s="2">
        <v>8.7009999999999995E-5</v>
      </c>
      <c r="J683" s="2">
        <v>1.5389999999999999</v>
      </c>
      <c r="K683" s="2">
        <v>5.7630000000000001E-2</v>
      </c>
      <c r="L683" s="2">
        <f t="shared" si="60"/>
        <v>2.1005532742410415</v>
      </c>
      <c r="M683" s="2">
        <f t="shared" si="61"/>
        <v>3.1</v>
      </c>
      <c r="N683">
        <f t="shared" si="62"/>
        <v>0.75401730531520395</v>
      </c>
      <c r="O683">
        <f t="shared" si="63"/>
        <v>1.1418016428137288</v>
      </c>
      <c r="P683">
        <f t="shared" si="64"/>
        <v>5.1198254218572785</v>
      </c>
      <c r="Q683" s="2">
        <f t="shared" si="65"/>
        <v>0.17431446845213916</v>
      </c>
    </row>
    <row r="684" spans="1:17" x14ac:dyDescent="0.2">
      <c r="A684">
        <v>4.0449999999999999</v>
      </c>
      <c r="B684">
        <v>1.0049999999999999</v>
      </c>
      <c r="C684">
        <v>47.99</v>
      </c>
      <c r="D684">
        <v>0.47099999999999997</v>
      </c>
      <c r="E684">
        <v>2.6880000000000002</v>
      </c>
      <c r="F684">
        <v>3.895</v>
      </c>
      <c r="G684">
        <v>3.04</v>
      </c>
      <c r="H684">
        <v>0.36199999999999999</v>
      </c>
      <c r="I684" s="2">
        <v>8.6130000000000004E-5</v>
      </c>
      <c r="J684" s="2">
        <v>1.554</v>
      </c>
      <c r="K684" s="2">
        <v>5.8639999999999998E-2</v>
      </c>
      <c r="L684" s="2">
        <f t="shared" si="60"/>
        <v>2.1515598938123275</v>
      </c>
      <c r="M684" s="2">
        <f t="shared" si="61"/>
        <v>3.1</v>
      </c>
      <c r="N684">
        <f t="shared" si="62"/>
        <v>0.7515451174289246</v>
      </c>
      <c r="O684">
        <f t="shared" si="63"/>
        <v>1.143757113754905</v>
      </c>
      <c r="P684">
        <f t="shared" si="64"/>
        <v>4.9879025673247108</v>
      </c>
      <c r="Q684" s="2">
        <f t="shared" si="65"/>
        <v>0.17693030605729182</v>
      </c>
    </row>
    <row r="685" spans="1:17" x14ac:dyDescent="0.2">
      <c r="A685">
        <v>4.0449999999999999</v>
      </c>
      <c r="B685">
        <v>1.0149999999999999</v>
      </c>
      <c r="C685">
        <v>47.99</v>
      </c>
      <c r="D685">
        <v>0.47699999999999998</v>
      </c>
      <c r="E685">
        <v>2.7149999999999999</v>
      </c>
      <c r="F685">
        <v>3.8490000000000002</v>
      </c>
      <c r="G685">
        <v>3.03</v>
      </c>
      <c r="H685">
        <v>0.36499999999999999</v>
      </c>
      <c r="I685" s="2">
        <v>8.5199999999999997E-5</v>
      </c>
      <c r="J685" s="2">
        <v>1.514</v>
      </c>
      <c r="K685" s="2">
        <v>5.7450000000000001E-2</v>
      </c>
      <c r="L685" s="2">
        <f t="shared" si="60"/>
        <v>2.1883479729759068</v>
      </c>
      <c r="M685" s="2">
        <f t="shared" si="61"/>
        <v>3.1</v>
      </c>
      <c r="N685">
        <f t="shared" si="62"/>
        <v>0.74907292954264526</v>
      </c>
      <c r="O685">
        <f t="shared" si="63"/>
        <v>1.1457111173386101</v>
      </c>
      <c r="P685">
        <f t="shared" si="64"/>
        <v>4.860596322364036</v>
      </c>
      <c r="Q685" s="2">
        <f t="shared" si="65"/>
        <v>0.17325507861674877</v>
      </c>
    </row>
    <row r="686" spans="1:17" x14ac:dyDescent="0.2">
      <c r="A686">
        <v>4.0449999999999999</v>
      </c>
      <c r="B686">
        <v>1.0249999999999999</v>
      </c>
      <c r="C686">
        <v>47.99</v>
      </c>
      <c r="D686">
        <v>0.48399999999999999</v>
      </c>
      <c r="E686">
        <v>2.742</v>
      </c>
      <c r="F686">
        <v>3.8039999999999998</v>
      </c>
      <c r="G686">
        <v>3.02</v>
      </c>
      <c r="H686">
        <v>0.36799999999999999</v>
      </c>
      <c r="I686" s="2">
        <v>8.4289999999999994E-5</v>
      </c>
      <c r="J686" s="2">
        <v>1.5249999999999999</v>
      </c>
      <c r="K686" s="2">
        <v>5.799E-2</v>
      </c>
      <c r="L686" s="2">
        <f t="shared" si="60"/>
        <v>2.202258228750777</v>
      </c>
      <c r="M686" s="2">
        <f t="shared" si="61"/>
        <v>3.1</v>
      </c>
      <c r="N686">
        <f t="shared" si="62"/>
        <v>0.74660074165636592</v>
      </c>
      <c r="O686">
        <f t="shared" si="63"/>
        <v>1.1480095943059816</v>
      </c>
      <c r="P686">
        <f t="shared" si="64"/>
        <v>4.7279084965779692</v>
      </c>
      <c r="Q686" s="2">
        <f t="shared" si="65"/>
        <v>0.17533203619226681</v>
      </c>
    </row>
    <row r="687" spans="1:17" x14ac:dyDescent="0.2">
      <c r="A687">
        <v>4.0449999999999999</v>
      </c>
      <c r="B687">
        <v>1.0349999999999999</v>
      </c>
      <c r="C687">
        <v>47.99</v>
      </c>
      <c r="D687">
        <v>0.49</v>
      </c>
      <c r="E687">
        <v>2.7679999999999998</v>
      </c>
      <c r="F687">
        <v>3.758</v>
      </c>
      <c r="G687">
        <v>3.01</v>
      </c>
      <c r="H687">
        <v>0.371</v>
      </c>
      <c r="I687" s="2">
        <v>8.3369999999999996E-5</v>
      </c>
      <c r="J687" s="2">
        <v>1.466</v>
      </c>
      <c r="K687" s="2">
        <v>5.4780000000000002E-2</v>
      </c>
      <c r="L687" s="2">
        <f t="shared" si="60"/>
        <v>2.0863642239082885</v>
      </c>
      <c r="M687" s="2">
        <f t="shared" si="61"/>
        <v>3.1</v>
      </c>
      <c r="N687">
        <f t="shared" si="62"/>
        <v>0.74412855377008646</v>
      </c>
      <c r="O687">
        <f t="shared" si="63"/>
        <v>1.1499898462243758</v>
      </c>
      <c r="P687">
        <f t="shared" si="64"/>
        <v>4.6095805932179852</v>
      </c>
      <c r="Q687" s="2">
        <f t="shared" si="65"/>
        <v>0.16924554815654455</v>
      </c>
    </row>
    <row r="688" spans="1:17" x14ac:dyDescent="0.2">
      <c r="A688">
        <v>4.0449999999999999</v>
      </c>
      <c r="B688">
        <v>1.0449999999999999</v>
      </c>
      <c r="C688">
        <v>47.99</v>
      </c>
      <c r="D688">
        <v>0.496</v>
      </c>
      <c r="E688">
        <v>2.7949999999999999</v>
      </c>
      <c r="F688">
        <v>3.7130000000000001</v>
      </c>
      <c r="G688">
        <v>3</v>
      </c>
      <c r="H688">
        <v>0.374</v>
      </c>
      <c r="I688" s="2">
        <v>8.2440000000000004E-5</v>
      </c>
      <c r="J688" s="2">
        <v>1.4279999999999999</v>
      </c>
      <c r="K688" s="2">
        <v>5.0900000000000001E-2</v>
      </c>
      <c r="L688" s="2">
        <f t="shared" si="60"/>
        <v>1.7592984601927728</v>
      </c>
      <c r="M688" s="2">
        <f t="shared" si="61"/>
        <v>3.1</v>
      </c>
      <c r="N688">
        <f t="shared" si="62"/>
        <v>0.74165636588380723</v>
      </c>
      <c r="O688">
        <f t="shared" si="63"/>
        <v>1.1519381131898914</v>
      </c>
      <c r="P688">
        <f t="shared" si="64"/>
        <v>4.4952581234539908</v>
      </c>
      <c r="Q688" s="2">
        <f t="shared" si="65"/>
        <v>0.16564816163158641</v>
      </c>
    </row>
    <row r="689" spans="1:17" x14ac:dyDescent="0.2">
      <c r="A689">
        <v>4.0449999999999999</v>
      </c>
      <c r="B689">
        <v>1.0549999999999999</v>
      </c>
      <c r="C689">
        <v>47.99</v>
      </c>
      <c r="D689">
        <v>0.503</v>
      </c>
      <c r="E689">
        <v>2.8220000000000001</v>
      </c>
      <c r="F689">
        <v>3.6669999999999998</v>
      </c>
      <c r="G689">
        <v>2.99</v>
      </c>
      <c r="H689">
        <v>0.377</v>
      </c>
      <c r="I689" s="2">
        <v>8.1479999999999999E-5</v>
      </c>
      <c r="J689" s="2">
        <v>1.367</v>
      </c>
      <c r="K689" s="2">
        <v>4.8520000000000001E-2</v>
      </c>
      <c r="L689" s="2">
        <f t="shared" si="60"/>
        <v>1.728607997711165</v>
      </c>
      <c r="M689" s="2">
        <f t="shared" si="61"/>
        <v>3.1</v>
      </c>
      <c r="N689">
        <f t="shared" si="62"/>
        <v>0.73918417799752789</v>
      </c>
      <c r="O689">
        <f t="shared" si="63"/>
        <v>1.1542274121963527</v>
      </c>
      <c r="P689">
        <f t="shared" si="64"/>
        <v>4.3760481344103033</v>
      </c>
      <c r="Q689" s="2">
        <f t="shared" si="65"/>
        <v>0.1592681185359357</v>
      </c>
    </row>
    <row r="690" spans="1:17" x14ac:dyDescent="0.2">
      <c r="A690">
        <v>4.0449999999999999</v>
      </c>
      <c r="B690">
        <v>1.0649999999999999</v>
      </c>
      <c r="C690">
        <v>47.99</v>
      </c>
      <c r="D690">
        <v>0.50900000000000001</v>
      </c>
      <c r="E690">
        <v>2.8490000000000002</v>
      </c>
      <c r="F690">
        <v>3.6219999999999999</v>
      </c>
      <c r="G690">
        <v>2.98</v>
      </c>
      <c r="H690">
        <v>0.38</v>
      </c>
      <c r="I690" s="2">
        <v>8.0530000000000003E-5</v>
      </c>
      <c r="J690" s="2">
        <v>1.3280000000000001</v>
      </c>
      <c r="K690" s="2">
        <v>4.7E-2</v>
      </c>
      <c r="L690" s="2">
        <f t="shared" si="60"/>
        <v>1.7075214865241073</v>
      </c>
      <c r="M690" s="2">
        <f t="shared" si="61"/>
        <v>3.1</v>
      </c>
      <c r="N690">
        <f t="shared" si="62"/>
        <v>0.73671199011124844</v>
      </c>
      <c r="O690">
        <f t="shared" si="63"/>
        <v>1.1561714643305339</v>
      </c>
      <c r="P690">
        <f t="shared" si="64"/>
        <v>4.269531486658023</v>
      </c>
      <c r="Q690" s="2">
        <f t="shared" si="65"/>
        <v>0.15543411882297539</v>
      </c>
    </row>
    <row r="691" spans="1:17" x14ac:dyDescent="0.2">
      <c r="A691">
        <v>4.0449999999999999</v>
      </c>
      <c r="B691">
        <v>1.075</v>
      </c>
      <c r="C691">
        <v>47.99</v>
      </c>
      <c r="D691">
        <v>0.51600000000000001</v>
      </c>
      <c r="E691">
        <v>2.875</v>
      </c>
      <c r="F691">
        <v>3.5760000000000001</v>
      </c>
      <c r="G691">
        <v>2.97</v>
      </c>
      <c r="H691">
        <v>0.38300000000000001</v>
      </c>
      <c r="I691" s="2">
        <v>7.9560000000000004E-5</v>
      </c>
      <c r="J691" s="2">
        <v>1.3149999999999999</v>
      </c>
      <c r="K691" s="2">
        <v>4.6559999999999997E-2</v>
      </c>
      <c r="L691" s="2">
        <f t="shared" si="60"/>
        <v>1.7106858553791686</v>
      </c>
      <c r="M691" s="2">
        <f t="shared" si="61"/>
        <v>3.1</v>
      </c>
      <c r="N691">
        <f t="shared" si="62"/>
        <v>0.7342398022249691</v>
      </c>
      <c r="O691">
        <f t="shared" si="63"/>
        <v>1.1584848159081675</v>
      </c>
      <c r="P691">
        <f t="shared" si="64"/>
        <v>4.1584322492215353</v>
      </c>
      <c r="Q691" s="2">
        <f t="shared" si="65"/>
        <v>0.15444649679124886</v>
      </c>
    </row>
    <row r="692" spans="1:17" x14ac:dyDescent="0.2">
      <c r="A692">
        <v>4.0449999999999999</v>
      </c>
      <c r="B692">
        <v>1.085</v>
      </c>
      <c r="C692">
        <v>47.99</v>
      </c>
      <c r="D692">
        <v>0.52200000000000002</v>
      </c>
      <c r="E692">
        <v>2.9020000000000001</v>
      </c>
      <c r="F692">
        <v>3.5310000000000001</v>
      </c>
      <c r="G692">
        <v>2.96</v>
      </c>
      <c r="H692">
        <v>0.38600000000000001</v>
      </c>
      <c r="I692" s="2">
        <v>7.8590000000000005E-5</v>
      </c>
      <c r="J692" s="2">
        <v>1.208</v>
      </c>
      <c r="K692" s="2">
        <v>4.2860000000000002E-2</v>
      </c>
      <c r="L692" s="2">
        <f t="shared" si="60"/>
        <v>1.7258035771577251</v>
      </c>
      <c r="M692" s="2">
        <f t="shared" si="61"/>
        <v>3.1</v>
      </c>
      <c r="N692">
        <f t="shared" si="62"/>
        <v>0.73176761433868975</v>
      </c>
      <c r="O692">
        <f t="shared" si="63"/>
        <v>1.1604246454346421</v>
      </c>
      <c r="P692">
        <f t="shared" si="64"/>
        <v>4.0590351913790572</v>
      </c>
      <c r="Q692" s="2">
        <f t="shared" si="65"/>
        <v>0.1425035722812768</v>
      </c>
    </row>
    <row r="693" spans="1:17" x14ac:dyDescent="0.2">
      <c r="A693">
        <v>4.0449999999999999</v>
      </c>
      <c r="B693">
        <v>1.095</v>
      </c>
      <c r="C693">
        <v>47.99</v>
      </c>
      <c r="D693">
        <v>0.52900000000000003</v>
      </c>
      <c r="E693">
        <v>2.9289999999999998</v>
      </c>
      <c r="F693">
        <v>3.4849999999999999</v>
      </c>
      <c r="G693">
        <v>2.95</v>
      </c>
      <c r="H693">
        <v>0.38900000000000001</v>
      </c>
      <c r="I693" s="2">
        <v>7.7579999999999999E-5</v>
      </c>
      <c r="J693" s="2">
        <v>1.181</v>
      </c>
      <c r="K693" s="2">
        <v>4.1790000000000001E-2</v>
      </c>
      <c r="L693" s="2">
        <f t="shared" si="60"/>
        <v>1.7062154057036896</v>
      </c>
      <c r="M693" s="2">
        <f t="shared" si="61"/>
        <v>3.1</v>
      </c>
      <c r="N693">
        <f t="shared" si="62"/>
        <v>0.72929542645241041</v>
      </c>
      <c r="O693">
        <f t="shared" si="63"/>
        <v>1.1627009577675189</v>
      </c>
      <c r="P693">
        <f t="shared" si="64"/>
        <v>3.9553377252497217</v>
      </c>
      <c r="Q693" s="2">
        <f t="shared" si="65"/>
        <v>0.13987737690995408</v>
      </c>
    </row>
    <row r="694" spans="1:17" x14ac:dyDescent="0.2">
      <c r="A694">
        <v>4.0449999999999999</v>
      </c>
      <c r="B694">
        <v>1.105</v>
      </c>
      <c r="C694">
        <v>47.99</v>
      </c>
      <c r="D694">
        <v>0.53600000000000003</v>
      </c>
      <c r="E694">
        <v>2.956</v>
      </c>
      <c r="F694">
        <v>3.44</v>
      </c>
      <c r="G694">
        <v>2.94</v>
      </c>
      <c r="H694">
        <v>0.39100000000000001</v>
      </c>
      <c r="I694" s="2">
        <v>7.6589999999999997E-5</v>
      </c>
      <c r="J694" s="2">
        <v>1.133</v>
      </c>
      <c r="K694" s="2">
        <v>4.0250000000000001E-2</v>
      </c>
      <c r="L694" s="2">
        <f t="shared" si="60"/>
        <v>1.7350406312459674</v>
      </c>
      <c r="M694" s="2">
        <f t="shared" si="61"/>
        <v>3.1</v>
      </c>
      <c r="N694">
        <f t="shared" si="62"/>
        <v>0.72682323856613107</v>
      </c>
      <c r="O694">
        <f t="shared" si="63"/>
        <v>1.1649735196511461</v>
      </c>
      <c r="P694">
        <f t="shared" si="64"/>
        <v>3.8552416876100812</v>
      </c>
      <c r="Q694" s="2">
        <f t="shared" si="65"/>
        <v>0.13471834528395152</v>
      </c>
    </row>
    <row r="695" spans="1:17" x14ac:dyDescent="0.2">
      <c r="A695">
        <v>4.0449999999999999</v>
      </c>
      <c r="B695">
        <v>1.115</v>
      </c>
      <c r="C695">
        <v>47.99</v>
      </c>
      <c r="D695">
        <v>0.54200000000000004</v>
      </c>
      <c r="E695">
        <v>2.9820000000000002</v>
      </c>
      <c r="F695">
        <v>3.3940000000000001</v>
      </c>
      <c r="G695">
        <v>2.93</v>
      </c>
      <c r="H695">
        <v>0.39400000000000002</v>
      </c>
      <c r="I695" s="2">
        <v>7.5569999999999996E-5</v>
      </c>
      <c r="J695" s="2">
        <v>1.103</v>
      </c>
      <c r="K695" s="2">
        <v>4.147E-2</v>
      </c>
      <c r="L695" s="2">
        <f t="shared" si="60"/>
        <v>2.1273671730380976</v>
      </c>
      <c r="M695" s="2">
        <f t="shared" si="61"/>
        <v>3.1</v>
      </c>
      <c r="N695">
        <f t="shared" si="62"/>
        <v>0.72435105067985162</v>
      </c>
      <c r="O695">
        <f t="shared" si="63"/>
        <v>1.1669369698450054</v>
      </c>
      <c r="P695">
        <f t="shared" si="64"/>
        <v>3.7655187388279083</v>
      </c>
      <c r="Q695" s="2">
        <f t="shared" si="65"/>
        <v>0.13159976585577857</v>
      </c>
    </row>
    <row r="696" spans="1:17" x14ac:dyDescent="0.2">
      <c r="A696">
        <v>4.0449999999999999</v>
      </c>
      <c r="B696">
        <v>1.125</v>
      </c>
      <c r="C696">
        <v>47.99</v>
      </c>
      <c r="D696">
        <v>0.54900000000000004</v>
      </c>
      <c r="E696">
        <v>3.0089999999999999</v>
      </c>
      <c r="F696">
        <v>3.3490000000000002</v>
      </c>
      <c r="G696">
        <v>2.92</v>
      </c>
      <c r="H696">
        <v>0.39700000000000002</v>
      </c>
      <c r="I696" s="2">
        <v>7.4560000000000004E-5</v>
      </c>
      <c r="J696" s="2">
        <v>1.0189999999999999</v>
      </c>
      <c r="K696" s="2">
        <v>3.8359999999999998E-2</v>
      </c>
      <c r="L696" s="2">
        <f t="shared" si="60"/>
        <v>2.135713426682246</v>
      </c>
      <c r="M696" s="2">
        <f t="shared" si="61"/>
        <v>3.1</v>
      </c>
      <c r="N696">
        <f t="shared" si="62"/>
        <v>0.72187886279357227</v>
      </c>
      <c r="O696">
        <f t="shared" si="63"/>
        <v>1.1692029878408106</v>
      </c>
      <c r="P696">
        <f t="shared" si="64"/>
        <v>3.671887200378936</v>
      </c>
      <c r="Q696" s="2">
        <f t="shared" si="65"/>
        <v>0.12203318433415473</v>
      </c>
    </row>
    <row r="697" spans="1:17" x14ac:dyDescent="0.2">
      <c r="A697">
        <v>4.0449999999999999</v>
      </c>
      <c r="B697">
        <v>1.135</v>
      </c>
      <c r="C697">
        <v>47.99</v>
      </c>
      <c r="D697">
        <v>0.55600000000000005</v>
      </c>
      <c r="E697">
        <v>3.036</v>
      </c>
      <c r="F697">
        <v>3.3029999999999999</v>
      </c>
      <c r="G697">
        <v>2.91</v>
      </c>
      <c r="H697">
        <v>0.4</v>
      </c>
      <c r="I697" s="2">
        <v>7.3499999999999998E-5</v>
      </c>
      <c r="J697" s="2">
        <v>0.98260000000000003</v>
      </c>
      <c r="K697" s="2">
        <v>3.6949999999999997E-2</v>
      </c>
      <c r="L697" s="2">
        <f t="shared" si="60"/>
        <v>2.1285781940511352</v>
      </c>
      <c r="M697" s="2">
        <f t="shared" si="61"/>
        <v>3.1</v>
      </c>
      <c r="N697">
        <f t="shared" si="62"/>
        <v>0.71940667490729304</v>
      </c>
      <c r="O697">
        <f t="shared" si="63"/>
        <v>1.1714652093692339</v>
      </c>
      <c r="P697">
        <f t="shared" si="64"/>
        <v>3.5814070370998192</v>
      </c>
      <c r="Q697" s="2">
        <f t="shared" si="65"/>
        <v>0.11810465038350011</v>
      </c>
    </row>
    <row r="698" spans="1:17" x14ac:dyDescent="0.2">
      <c r="A698">
        <v>4.0449999999999999</v>
      </c>
      <c r="B698">
        <v>1.145</v>
      </c>
      <c r="C698">
        <v>47.99</v>
      </c>
      <c r="D698">
        <v>0.56299999999999994</v>
      </c>
      <c r="E698">
        <v>3.0630000000000002</v>
      </c>
      <c r="F698">
        <v>3.258</v>
      </c>
      <c r="G698">
        <v>2.9</v>
      </c>
      <c r="H698">
        <v>0.40300000000000002</v>
      </c>
      <c r="I698" s="2">
        <v>7.2470000000000002E-5</v>
      </c>
      <c r="J698" s="2">
        <v>0.96199999999999997</v>
      </c>
      <c r="K698" s="2">
        <v>3.6260000000000001E-2</v>
      </c>
      <c r="L698" s="2">
        <f t="shared" si="60"/>
        <v>2.1440850243672651</v>
      </c>
      <c r="M698" s="2">
        <f t="shared" si="61"/>
        <v>3.1</v>
      </c>
      <c r="N698">
        <f t="shared" si="62"/>
        <v>0.71693448702101359</v>
      </c>
      <c r="O698">
        <f t="shared" si="63"/>
        <v>1.1737236192030149</v>
      </c>
      <c r="P698">
        <f t="shared" si="64"/>
        <v>3.4939401638607634</v>
      </c>
      <c r="Q698" s="2">
        <f t="shared" si="65"/>
        <v>0.11604186623034704</v>
      </c>
    </row>
    <row r="699" spans="1:17" x14ac:dyDescent="0.2">
      <c r="A699">
        <v>4.0449999999999999</v>
      </c>
      <c r="B699">
        <v>1.155</v>
      </c>
      <c r="C699">
        <v>47.99</v>
      </c>
      <c r="D699">
        <v>0.56999999999999995</v>
      </c>
      <c r="E699">
        <v>3.089</v>
      </c>
      <c r="F699">
        <v>3.2120000000000002</v>
      </c>
      <c r="G699">
        <v>2.89</v>
      </c>
      <c r="H699">
        <v>0.40500000000000003</v>
      </c>
      <c r="I699" s="2">
        <v>7.1409999999999996E-5</v>
      </c>
      <c r="J699" s="2">
        <v>0.9325</v>
      </c>
      <c r="K699" s="2">
        <v>3.5040000000000002E-2</v>
      </c>
      <c r="L699" s="2">
        <f t="shared" si="60"/>
        <v>2.1236440405815693</v>
      </c>
      <c r="M699" s="2">
        <f t="shared" si="61"/>
        <v>3.1</v>
      </c>
      <c r="N699">
        <f t="shared" si="62"/>
        <v>0.71446229913473414</v>
      </c>
      <c r="O699">
        <f t="shared" si="63"/>
        <v>1.1760087818221063</v>
      </c>
      <c r="P699">
        <f t="shared" si="64"/>
        <v>3.4093559812084058</v>
      </c>
      <c r="Q699" s="2">
        <f t="shared" si="65"/>
        <v>0.11279995403920666</v>
      </c>
    </row>
    <row r="700" spans="1:17" x14ac:dyDescent="0.2">
      <c r="A700">
        <v>4.0449999999999999</v>
      </c>
      <c r="B700">
        <v>1.165</v>
      </c>
      <c r="C700">
        <v>47.99</v>
      </c>
      <c r="D700">
        <v>0.57699999999999996</v>
      </c>
      <c r="E700">
        <v>3.1160000000000001</v>
      </c>
      <c r="F700">
        <v>3.1669999999999998</v>
      </c>
      <c r="G700">
        <v>2.88</v>
      </c>
      <c r="H700">
        <v>0.40799999999999997</v>
      </c>
      <c r="I700" s="2">
        <v>7.0350000000000002E-5</v>
      </c>
      <c r="J700" s="2">
        <v>0.92679999999999996</v>
      </c>
      <c r="K700" s="2">
        <v>3.4979999999999997E-2</v>
      </c>
      <c r="L700" s="2">
        <f t="shared" si="60"/>
        <v>2.1529439135722694</v>
      </c>
      <c r="M700" s="2">
        <f t="shared" si="61"/>
        <v>3.1</v>
      </c>
      <c r="N700">
        <f t="shared" si="62"/>
        <v>0.7119901112484549</v>
      </c>
      <c r="O700">
        <f t="shared" si="63"/>
        <v>1.1782595432329568</v>
      </c>
      <c r="P700">
        <f t="shared" si="64"/>
        <v>3.3275308915088786</v>
      </c>
      <c r="Q700" s="2">
        <f t="shared" si="65"/>
        <v>0.11249299808599554</v>
      </c>
    </row>
    <row r="701" spans="1:17" x14ac:dyDescent="0.2">
      <c r="A701">
        <v>4.0449999999999999</v>
      </c>
      <c r="B701">
        <v>1.175</v>
      </c>
      <c r="C701">
        <v>47.99</v>
      </c>
      <c r="D701">
        <v>0.58399999999999996</v>
      </c>
      <c r="E701">
        <v>3.1429999999999998</v>
      </c>
      <c r="F701">
        <v>3.121</v>
      </c>
      <c r="G701">
        <v>2.87</v>
      </c>
      <c r="H701">
        <v>0.41099999999999998</v>
      </c>
      <c r="I701" s="2">
        <v>6.9250000000000003E-5</v>
      </c>
      <c r="J701" s="2">
        <v>0.95609999999999995</v>
      </c>
      <c r="K701" s="2">
        <v>3.5970000000000002E-2</v>
      </c>
      <c r="L701" s="2">
        <f t="shared" si="60"/>
        <v>2.1316281595793209</v>
      </c>
      <c r="M701" s="2">
        <f t="shared" si="61"/>
        <v>3.1</v>
      </c>
      <c r="N701">
        <f t="shared" si="62"/>
        <v>0.70951792336217556</v>
      </c>
      <c r="O701">
        <f t="shared" si="63"/>
        <v>1.1805064690798823</v>
      </c>
      <c r="P701">
        <f t="shared" si="64"/>
        <v>3.2483478513915722</v>
      </c>
      <c r="Q701" s="2">
        <f t="shared" si="65"/>
        <v>0.1164358481258668</v>
      </c>
    </row>
    <row r="702" spans="1:17" x14ac:dyDescent="0.2">
      <c r="A702">
        <v>4.0449999999999999</v>
      </c>
      <c r="B702">
        <v>1.1850000000000001</v>
      </c>
      <c r="C702">
        <v>47.99</v>
      </c>
      <c r="D702">
        <v>0.59099999999999997</v>
      </c>
      <c r="E702">
        <v>3.17</v>
      </c>
      <c r="F702">
        <v>3.0760000000000001</v>
      </c>
      <c r="G702">
        <v>2.86</v>
      </c>
      <c r="H702">
        <v>0.41299999999999998</v>
      </c>
      <c r="I702" s="2">
        <v>6.8159999999999998E-5</v>
      </c>
      <c r="J702" s="2">
        <v>0.89370000000000005</v>
      </c>
      <c r="K702" s="2">
        <v>3.3709999999999997E-2</v>
      </c>
      <c r="L702" s="2">
        <f t="shared" si="60"/>
        <v>2.1488780183909588</v>
      </c>
      <c r="M702" s="2">
        <f t="shared" si="61"/>
        <v>3.1</v>
      </c>
      <c r="N702">
        <f t="shared" si="62"/>
        <v>0.70704573547589611</v>
      </c>
      <c r="O702">
        <f t="shared" si="63"/>
        <v>1.1827495616076364</v>
      </c>
      <c r="P702">
        <f t="shared" si="64"/>
        <v>3.1716959573961994</v>
      </c>
      <c r="Q702" s="2">
        <f t="shared" si="65"/>
        <v>0.1091903206438339</v>
      </c>
    </row>
    <row r="703" spans="1:17" x14ac:dyDescent="0.2">
      <c r="A703">
        <v>4.0449999999999999</v>
      </c>
      <c r="B703">
        <v>1.1950000000000001</v>
      </c>
      <c r="C703">
        <v>47.99</v>
      </c>
      <c r="D703">
        <v>0.59799999999999998</v>
      </c>
      <c r="E703">
        <v>3.1960000000000002</v>
      </c>
      <c r="F703">
        <v>3.03</v>
      </c>
      <c r="G703">
        <v>2.85</v>
      </c>
      <c r="H703">
        <v>0.41599999999999998</v>
      </c>
      <c r="I703" s="2">
        <v>6.7050000000000003E-5</v>
      </c>
      <c r="J703" s="2">
        <v>0.90339999999999998</v>
      </c>
      <c r="K703" s="2">
        <v>3.4279999999999998E-2</v>
      </c>
      <c r="L703" s="2">
        <f t="shared" si="60"/>
        <v>2.1882959938329396</v>
      </c>
      <c r="M703" s="2">
        <f t="shared" si="61"/>
        <v>3.1</v>
      </c>
      <c r="N703">
        <f t="shared" si="62"/>
        <v>0.70457354758961677</v>
      </c>
      <c r="O703">
        <f t="shared" si="63"/>
        <v>1.1850194001696643</v>
      </c>
      <c r="P703">
        <f t="shared" si="64"/>
        <v>3.0974700620215763</v>
      </c>
      <c r="Q703" s="2">
        <f t="shared" si="65"/>
        <v>0.11065322954190294</v>
      </c>
    </row>
    <row r="704" spans="1:17" x14ac:dyDescent="0.2">
      <c r="A704">
        <v>4.0449999999999999</v>
      </c>
      <c r="B704">
        <v>1.2050000000000001</v>
      </c>
      <c r="C704">
        <v>47.99</v>
      </c>
      <c r="D704">
        <v>0.60499999999999998</v>
      </c>
      <c r="E704">
        <v>3.2229999999999999</v>
      </c>
      <c r="F704">
        <v>2.9849999999999999</v>
      </c>
      <c r="G704">
        <v>2.84</v>
      </c>
      <c r="H704">
        <v>0.41899999999999998</v>
      </c>
      <c r="I704" s="2">
        <v>6.5950000000000004E-5</v>
      </c>
      <c r="J704" s="2">
        <v>0.99360000000000004</v>
      </c>
      <c r="K704" s="2">
        <v>3.7569999999999999E-2</v>
      </c>
      <c r="L704" s="2">
        <f t="shared" si="60"/>
        <v>2.1650568132140422</v>
      </c>
      <c r="M704" s="2">
        <f t="shared" si="61"/>
        <v>3.1</v>
      </c>
      <c r="N704">
        <f t="shared" si="62"/>
        <v>0.70210135970333742</v>
      </c>
      <c r="O704">
        <f t="shared" si="63"/>
        <v>1.1872548305159516</v>
      </c>
      <c r="P704">
        <f t="shared" si="64"/>
        <v>3.0255704176391887</v>
      </c>
      <c r="Q704" s="2">
        <f t="shared" si="65"/>
        <v>0.12207831146152637</v>
      </c>
    </row>
    <row r="705" spans="1:17" x14ac:dyDescent="0.2">
      <c r="A705">
        <v>4.0449999999999999</v>
      </c>
      <c r="B705">
        <v>1.2150000000000001</v>
      </c>
      <c r="C705">
        <v>47.99</v>
      </c>
      <c r="D705">
        <v>0.61199999999999999</v>
      </c>
      <c r="E705">
        <v>3.25</v>
      </c>
      <c r="F705">
        <v>2.9390000000000001</v>
      </c>
      <c r="G705">
        <v>2.83</v>
      </c>
      <c r="H705">
        <v>0.42099999999999999</v>
      </c>
      <c r="I705" s="2">
        <v>6.4800000000000003E-5</v>
      </c>
      <c r="J705" s="2">
        <v>1.02</v>
      </c>
      <c r="K705" s="2">
        <v>3.8760000000000003E-2</v>
      </c>
      <c r="L705" s="2">
        <f t="shared" si="60"/>
        <v>2.1977260975835908</v>
      </c>
      <c r="M705" s="2">
        <f t="shared" si="61"/>
        <v>3.1</v>
      </c>
      <c r="N705">
        <f t="shared" si="62"/>
        <v>0.69962917181705808</v>
      </c>
      <c r="O705">
        <f t="shared" si="63"/>
        <v>1.1894864522784308</v>
      </c>
      <c r="P705">
        <f t="shared" si="64"/>
        <v>2.9559023459716247</v>
      </c>
      <c r="Q705" s="2">
        <f t="shared" si="65"/>
        <v>0.12570036050942698</v>
      </c>
    </row>
    <row r="706" spans="1:17" x14ac:dyDescent="0.2">
      <c r="A706">
        <v>4.0449999999999999</v>
      </c>
      <c r="B706">
        <v>1.2250000000000001</v>
      </c>
      <c r="C706">
        <v>47.99</v>
      </c>
      <c r="D706">
        <v>0.61899999999999999</v>
      </c>
      <c r="E706">
        <v>3.2770000000000001</v>
      </c>
      <c r="F706">
        <v>2.8940000000000001</v>
      </c>
      <c r="G706">
        <v>2.82</v>
      </c>
      <c r="H706">
        <v>0.42399999999999999</v>
      </c>
      <c r="I706" s="2">
        <v>6.3670000000000005E-5</v>
      </c>
      <c r="J706" s="2">
        <v>0.91590000000000005</v>
      </c>
      <c r="K706" s="2">
        <v>3.5200000000000002E-2</v>
      </c>
      <c r="L706" s="2">
        <f t="shared" ref="L706:L769" si="66">SQRT((K706/J706*100)^2-M706^2)</f>
        <v>2.2716285668304761</v>
      </c>
      <c r="M706" s="2">
        <f t="shared" ref="M706:M743" si="67">3.1</f>
        <v>3.1</v>
      </c>
      <c r="N706">
        <f t="shared" ref="N706:N743" si="68">(A706-B706)/A706</f>
        <v>0.69715698393077874</v>
      </c>
      <c r="O706">
        <f t="shared" ref="O706:O769" si="69">1+(1-N706)^2+2*0.938*0.938*N706*N706*D706*D706/E706</f>
        <v>1.1917142823996172</v>
      </c>
      <c r="P706">
        <f t="shared" ref="P706:P743" si="70">PI()*N706/D706/B706</f>
        <v>2.8883759310484343</v>
      </c>
      <c r="Q706" s="2">
        <f t="shared" ref="Q706:Q769" si="71">P706*D706*E706*E706/2/PI()*137*137/O706/389380*J706</f>
        <v>0.11320374360191628</v>
      </c>
    </row>
    <row r="707" spans="1:17" x14ac:dyDescent="0.2">
      <c r="A707">
        <v>4.0449999999999999</v>
      </c>
      <c r="B707">
        <v>1.2350000000000001</v>
      </c>
      <c r="C707">
        <v>47.99</v>
      </c>
      <c r="D707">
        <v>0.626</v>
      </c>
      <c r="E707">
        <v>3.3029999999999999</v>
      </c>
      <c r="F707">
        <v>2.8479999999999999</v>
      </c>
      <c r="G707">
        <v>2.81</v>
      </c>
      <c r="H707">
        <v>0.42699999999999999</v>
      </c>
      <c r="I707" s="2">
        <v>6.2509999999999996E-5</v>
      </c>
      <c r="J707" s="2">
        <v>0.82920000000000005</v>
      </c>
      <c r="K707" s="2">
        <v>3.2030000000000003E-2</v>
      </c>
      <c r="L707" s="2">
        <f t="shared" si="66"/>
        <v>2.3045410176505619</v>
      </c>
      <c r="M707" s="2">
        <f t="shared" si="67"/>
        <v>3.1</v>
      </c>
      <c r="N707">
        <f t="shared" si="68"/>
        <v>0.69468479604449929</v>
      </c>
      <c r="O707">
        <f t="shared" si="69"/>
        <v>1.193968834879793</v>
      </c>
      <c r="P707">
        <f t="shared" si="70"/>
        <v>2.822905733742834</v>
      </c>
      <c r="Q707" s="2">
        <f t="shared" si="71"/>
        <v>0.10271687166554835</v>
      </c>
    </row>
    <row r="708" spans="1:17" x14ac:dyDescent="0.2">
      <c r="A708">
        <v>4.0449999999999999</v>
      </c>
      <c r="B708">
        <v>1.2450000000000001</v>
      </c>
      <c r="C708">
        <v>47.99</v>
      </c>
      <c r="D708">
        <v>0.63400000000000001</v>
      </c>
      <c r="E708">
        <v>3.33</v>
      </c>
      <c r="F708">
        <v>2.8029999999999999</v>
      </c>
      <c r="G708">
        <v>2.8</v>
      </c>
      <c r="H708">
        <v>0.42899999999999999</v>
      </c>
      <c r="I708" s="2">
        <v>6.1359999999999995E-5</v>
      </c>
      <c r="J708" s="2">
        <v>0.7853</v>
      </c>
      <c r="K708" s="2">
        <v>3.0599999999999999E-2</v>
      </c>
      <c r="L708" s="2">
        <f t="shared" si="66"/>
        <v>2.3608243811171161</v>
      </c>
      <c r="M708" s="2">
        <f t="shared" si="67"/>
        <v>3.1</v>
      </c>
      <c r="N708">
        <f t="shared" si="68"/>
        <v>0.69221260815821994</v>
      </c>
      <c r="O708">
        <f t="shared" si="69"/>
        <v>1.196509919241147</v>
      </c>
      <c r="P708">
        <f t="shared" si="70"/>
        <v>2.7550581436307926</v>
      </c>
      <c r="Q708" s="2">
        <f t="shared" si="71"/>
        <v>9.7524877386209241E-2</v>
      </c>
    </row>
    <row r="709" spans="1:17" x14ac:dyDescent="0.2">
      <c r="A709">
        <v>4.0449999999999999</v>
      </c>
      <c r="B709">
        <v>1.2549999999999999</v>
      </c>
      <c r="C709">
        <v>47.99</v>
      </c>
      <c r="D709">
        <v>0.64100000000000001</v>
      </c>
      <c r="E709">
        <v>3.3570000000000002</v>
      </c>
      <c r="F709">
        <v>2.7570000000000001</v>
      </c>
      <c r="G709">
        <v>2.79</v>
      </c>
      <c r="H709">
        <v>0.432</v>
      </c>
      <c r="I709" s="2">
        <v>6.016E-5</v>
      </c>
      <c r="J709" s="2">
        <v>0.75390000000000001</v>
      </c>
      <c r="K709" s="2">
        <v>2.9399999999999999E-2</v>
      </c>
      <c r="L709" s="2">
        <f t="shared" si="66"/>
        <v>2.3659728180266772</v>
      </c>
      <c r="M709" s="2">
        <f t="shared" si="67"/>
        <v>3.1</v>
      </c>
      <c r="N709">
        <f t="shared" si="68"/>
        <v>0.68974042027194071</v>
      </c>
      <c r="O709">
        <f t="shared" si="69"/>
        <v>1.1987251103776313</v>
      </c>
      <c r="P709">
        <f t="shared" si="70"/>
        <v>2.6936042876360582</v>
      </c>
      <c r="Q709" s="2">
        <f t="shared" si="71"/>
        <v>9.3880689880956408E-2</v>
      </c>
    </row>
    <row r="710" spans="1:17" x14ac:dyDescent="0.2">
      <c r="A710">
        <v>4.0449999999999999</v>
      </c>
      <c r="B710">
        <v>1.2649999999999999</v>
      </c>
      <c r="C710">
        <v>47.99</v>
      </c>
      <c r="D710">
        <v>0.64900000000000002</v>
      </c>
      <c r="E710">
        <v>3.3839999999999999</v>
      </c>
      <c r="F710">
        <v>2.7120000000000002</v>
      </c>
      <c r="G710">
        <v>2.78</v>
      </c>
      <c r="H710">
        <v>0.435</v>
      </c>
      <c r="I710" s="2">
        <v>5.8990000000000003E-5</v>
      </c>
      <c r="J710" s="2">
        <v>0.6956</v>
      </c>
      <c r="K710" s="2">
        <v>2.7300000000000001E-2</v>
      </c>
      <c r="L710" s="2">
        <f t="shared" si="66"/>
        <v>2.4068713111442457</v>
      </c>
      <c r="M710" s="2">
        <f t="shared" si="67"/>
        <v>3.1</v>
      </c>
      <c r="N710">
        <f t="shared" si="68"/>
        <v>0.68726823238566137</v>
      </c>
      <c r="O710">
        <f t="shared" si="69"/>
        <v>1.2012551500134894</v>
      </c>
      <c r="P710">
        <f t="shared" si="70"/>
        <v>2.6299102053124441</v>
      </c>
      <c r="Q710" s="2">
        <f t="shared" si="71"/>
        <v>8.6827692954623212E-2</v>
      </c>
    </row>
    <row r="711" spans="1:17" x14ac:dyDescent="0.2">
      <c r="A711">
        <v>4.0449999999999999</v>
      </c>
      <c r="B711">
        <v>1.2749999999999999</v>
      </c>
      <c r="C711">
        <v>47.99</v>
      </c>
      <c r="D711">
        <v>0.65600000000000003</v>
      </c>
      <c r="E711">
        <v>3.41</v>
      </c>
      <c r="F711">
        <v>2.6659999999999999</v>
      </c>
      <c r="G711">
        <v>2.77</v>
      </c>
      <c r="H711">
        <v>0.437</v>
      </c>
      <c r="I711" s="2">
        <v>5.7779999999999999E-5</v>
      </c>
      <c r="J711" s="2">
        <v>0.65310000000000001</v>
      </c>
      <c r="K711" s="2">
        <v>2.6020000000000001E-2</v>
      </c>
      <c r="L711" s="2">
        <f t="shared" si="66"/>
        <v>2.5025709059760737</v>
      </c>
      <c r="M711" s="2">
        <f t="shared" si="67"/>
        <v>3.1</v>
      </c>
      <c r="N711">
        <f t="shared" si="68"/>
        <v>0.68479604449938192</v>
      </c>
      <c r="O711">
        <f t="shared" si="69"/>
        <v>1.2034920672679421</v>
      </c>
      <c r="P711">
        <f t="shared" si="70"/>
        <v>2.5721547376932175</v>
      </c>
      <c r="Q711" s="2">
        <f t="shared" si="71"/>
        <v>8.1683392359342924E-2</v>
      </c>
    </row>
    <row r="712" spans="1:17" x14ac:dyDescent="0.2">
      <c r="A712">
        <v>4.0449999999999999</v>
      </c>
      <c r="B712">
        <v>1.2949999999999999</v>
      </c>
      <c r="C712">
        <v>47.99</v>
      </c>
      <c r="D712">
        <v>0.67100000000000004</v>
      </c>
      <c r="E712">
        <v>3.464</v>
      </c>
      <c r="F712">
        <v>2.5750000000000002</v>
      </c>
      <c r="G712">
        <v>2.75</v>
      </c>
      <c r="H712">
        <v>0.442</v>
      </c>
      <c r="I712" s="2">
        <v>5.533E-5</v>
      </c>
      <c r="J712" s="2">
        <v>0.57709999999999995</v>
      </c>
      <c r="K712" s="2">
        <v>1.9709999999999998E-2</v>
      </c>
      <c r="L712" s="2">
        <f t="shared" si="66"/>
        <v>1.4333993004135201</v>
      </c>
      <c r="M712" s="2">
        <f t="shared" si="67"/>
        <v>3.1</v>
      </c>
      <c r="N712">
        <f t="shared" si="68"/>
        <v>0.67985166872682323</v>
      </c>
      <c r="O712">
        <f t="shared" si="69"/>
        <v>1.2082086276539297</v>
      </c>
      <c r="P712">
        <f t="shared" si="70"/>
        <v>2.45794268682477</v>
      </c>
      <c r="Q712" s="2">
        <f t="shared" si="71"/>
        <v>7.2518164918992781E-2</v>
      </c>
    </row>
    <row r="713" spans="1:17" x14ac:dyDescent="0.2">
      <c r="A713">
        <v>4.0449999999999999</v>
      </c>
      <c r="B713">
        <v>1.3049999999999999</v>
      </c>
      <c r="C713">
        <v>47.99</v>
      </c>
      <c r="D713">
        <v>0.67900000000000005</v>
      </c>
      <c r="E713">
        <v>3.4910000000000001</v>
      </c>
      <c r="F713">
        <v>2.5299999999999998</v>
      </c>
      <c r="G713">
        <v>2.74</v>
      </c>
      <c r="H713">
        <v>0.44500000000000001</v>
      </c>
      <c r="I713" s="2">
        <v>5.41E-5</v>
      </c>
      <c r="J713" s="2">
        <v>0.53680000000000005</v>
      </c>
      <c r="K713" s="2">
        <v>1.831E-2</v>
      </c>
      <c r="L713" s="2">
        <f t="shared" si="66"/>
        <v>1.4228864423304464</v>
      </c>
      <c r="M713" s="2">
        <f t="shared" si="67"/>
        <v>3.1</v>
      </c>
      <c r="N713">
        <f t="shared" si="68"/>
        <v>0.67737948084054389</v>
      </c>
      <c r="O713">
        <f t="shared" si="69"/>
        <v>1.2107164636698851</v>
      </c>
      <c r="P713">
        <f t="shared" si="70"/>
        <v>2.4016052462784701</v>
      </c>
      <c r="Q713" s="2">
        <f t="shared" si="71"/>
        <v>6.7597211315626196E-2</v>
      </c>
    </row>
    <row r="714" spans="1:17" x14ac:dyDescent="0.2">
      <c r="A714">
        <v>4.0449999999999999</v>
      </c>
      <c r="B714">
        <v>1.3149999999999999</v>
      </c>
      <c r="C714">
        <v>47.99</v>
      </c>
      <c r="D714">
        <v>0.68600000000000005</v>
      </c>
      <c r="E714">
        <v>3.5169999999999999</v>
      </c>
      <c r="F714">
        <v>2.484</v>
      </c>
      <c r="G714">
        <v>2.73</v>
      </c>
      <c r="H714">
        <v>0.44700000000000001</v>
      </c>
      <c r="I714" s="2">
        <v>5.2840000000000002E-5</v>
      </c>
      <c r="J714" s="2">
        <v>0.4945</v>
      </c>
      <c r="K714" s="2">
        <v>1.6889999999999999E-2</v>
      </c>
      <c r="L714" s="2">
        <f t="shared" si="66"/>
        <v>1.4339202198664633</v>
      </c>
      <c r="M714" s="2">
        <f t="shared" si="67"/>
        <v>3.1</v>
      </c>
      <c r="N714">
        <f t="shared" si="68"/>
        <v>0.67490729295426455</v>
      </c>
      <c r="O714">
        <f t="shared" si="69"/>
        <v>1.2129358798389713</v>
      </c>
      <c r="P714">
        <f t="shared" si="70"/>
        <v>2.350412700949231</v>
      </c>
      <c r="Q714" s="2">
        <f t="shared" si="71"/>
        <v>6.2377656660150341E-2</v>
      </c>
    </row>
    <row r="715" spans="1:17" x14ac:dyDescent="0.2">
      <c r="A715">
        <v>4.0449999999999999</v>
      </c>
      <c r="B715">
        <v>1.325</v>
      </c>
      <c r="C715">
        <v>47.99</v>
      </c>
      <c r="D715">
        <v>0.69399999999999995</v>
      </c>
      <c r="E715">
        <v>3.544</v>
      </c>
      <c r="F715">
        <v>2.4390000000000001</v>
      </c>
      <c r="G715">
        <v>2.72</v>
      </c>
      <c r="H715">
        <v>0.45</v>
      </c>
      <c r="I715" s="2">
        <v>5.1589999999999999E-5</v>
      </c>
      <c r="J715" s="2">
        <v>0.4864</v>
      </c>
      <c r="K715" s="2">
        <v>1.6580000000000001E-2</v>
      </c>
      <c r="L715" s="2">
        <f t="shared" si="66"/>
        <v>1.4175162446030882</v>
      </c>
      <c r="M715" s="2">
        <f t="shared" si="67"/>
        <v>3.1</v>
      </c>
      <c r="N715">
        <f t="shared" si="68"/>
        <v>0.67243510506798509</v>
      </c>
      <c r="O715">
        <f t="shared" si="69"/>
        <v>1.2154326079997</v>
      </c>
      <c r="P715">
        <f t="shared" si="70"/>
        <v>2.2973380306644153</v>
      </c>
      <c r="Q715" s="2">
        <f t="shared" si="71"/>
        <v>6.1478336373920466E-2</v>
      </c>
    </row>
    <row r="716" spans="1:17" x14ac:dyDescent="0.2">
      <c r="A716">
        <v>4.0449999999999999</v>
      </c>
      <c r="B716">
        <v>1.335</v>
      </c>
      <c r="C716">
        <v>47.99</v>
      </c>
      <c r="D716">
        <v>0.70199999999999996</v>
      </c>
      <c r="E716">
        <v>3.5710000000000002</v>
      </c>
      <c r="F716">
        <v>2.3929999999999998</v>
      </c>
      <c r="G716">
        <v>2.71</v>
      </c>
      <c r="H716">
        <v>0.45200000000000001</v>
      </c>
      <c r="I716" s="2">
        <v>5.0290000000000001E-5</v>
      </c>
      <c r="J716" s="2">
        <v>0.48349999999999999</v>
      </c>
      <c r="K716" s="2">
        <v>1.6459999999999999E-2</v>
      </c>
      <c r="L716" s="2">
        <f t="shared" si="66"/>
        <v>1.4069660648860631</v>
      </c>
      <c r="M716" s="2">
        <f t="shared" si="67"/>
        <v>3.1</v>
      </c>
      <c r="N716">
        <f t="shared" si="68"/>
        <v>0.66996291718170586</v>
      </c>
      <c r="O716">
        <f t="shared" si="69"/>
        <v>1.2179232408104406</v>
      </c>
      <c r="P716">
        <f t="shared" si="70"/>
        <v>2.2458578260034301</v>
      </c>
      <c r="Q716" s="2">
        <f t="shared" si="71"/>
        <v>6.1229858809888543E-2</v>
      </c>
    </row>
    <row r="717" spans="1:17" x14ac:dyDescent="0.2">
      <c r="A717">
        <v>4.0449999999999999</v>
      </c>
      <c r="B717">
        <v>1.345</v>
      </c>
      <c r="C717">
        <v>47.99</v>
      </c>
      <c r="D717">
        <v>0.71</v>
      </c>
      <c r="E717">
        <v>3.5979999999999999</v>
      </c>
      <c r="F717">
        <v>2.3479999999999999</v>
      </c>
      <c r="G717">
        <v>2.7</v>
      </c>
      <c r="H717">
        <v>0.45500000000000002</v>
      </c>
      <c r="I717" s="2">
        <v>4.901E-5</v>
      </c>
      <c r="J717" s="2">
        <v>0.4819</v>
      </c>
      <c r="K717" s="2">
        <v>1.6449999999999999E-2</v>
      </c>
      <c r="L717" s="2">
        <f t="shared" si="66"/>
        <v>1.429149707350813</v>
      </c>
      <c r="M717" s="2">
        <f t="shared" si="67"/>
        <v>3.1</v>
      </c>
      <c r="N717">
        <f t="shared" si="68"/>
        <v>0.66749072929542652</v>
      </c>
      <c r="O717">
        <f t="shared" si="69"/>
        <v>1.2204077677060619</v>
      </c>
      <c r="P717">
        <f t="shared" si="70"/>
        <v>2.1959097036429189</v>
      </c>
      <c r="Q717" s="2">
        <f t="shared" si="71"/>
        <v>6.1141309053466632E-2</v>
      </c>
    </row>
    <row r="718" spans="1:17" x14ac:dyDescent="0.2">
      <c r="A718">
        <v>4.0449999999999999</v>
      </c>
      <c r="B718">
        <v>1.355</v>
      </c>
      <c r="C718">
        <v>47.99</v>
      </c>
      <c r="D718">
        <v>0.71799999999999997</v>
      </c>
      <c r="E718">
        <v>3.6240000000000001</v>
      </c>
      <c r="F718">
        <v>2.302</v>
      </c>
      <c r="G718">
        <v>2.69</v>
      </c>
      <c r="H718">
        <v>0.45700000000000002</v>
      </c>
      <c r="I718" s="2">
        <v>4.7700000000000001E-5</v>
      </c>
      <c r="J718" s="2">
        <v>0.48349999999999999</v>
      </c>
      <c r="K718" s="2">
        <v>1.6490000000000001E-2</v>
      </c>
      <c r="L718" s="2">
        <f t="shared" si="66"/>
        <v>1.4219135883834184</v>
      </c>
      <c r="M718" s="2">
        <f t="shared" si="67"/>
        <v>3.1</v>
      </c>
      <c r="N718">
        <f t="shared" si="68"/>
        <v>0.66501854140914707</v>
      </c>
      <c r="O718">
        <f t="shared" si="69"/>
        <v>1.2229167220675652</v>
      </c>
      <c r="P718">
        <f t="shared" si="70"/>
        <v>2.1474343082897103</v>
      </c>
      <c r="Q718" s="2">
        <f t="shared" si="71"/>
        <v>6.1419733766296829E-2</v>
      </c>
    </row>
    <row r="719" spans="1:17" x14ac:dyDescent="0.2">
      <c r="A719">
        <v>4.0449999999999999</v>
      </c>
      <c r="B719">
        <v>1.365</v>
      </c>
      <c r="C719">
        <v>47.99</v>
      </c>
      <c r="D719">
        <v>0.72599999999999998</v>
      </c>
      <c r="E719">
        <v>3.6509999999999998</v>
      </c>
      <c r="F719">
        <v>2.2570000000000001</v>
      </c>
      <c r="G719">
        <v>2.68</v>
      </c>
      <c r="H719">
        <v>0.46</v>
      </c>
      <c r="I719" s="2">
        <v>4.6390000000000001E-5</v>
      </c>
      <c r="J719" s="2">
        <v>0.52749999999999997</v>
      </c>
      <c r="K719" s="2">
        <v>1.796E-2</v>
      </c>
      <c r="L719" s="2">
        <f t="shared" si="66"/>
        <v>1.4079239856831949</v>
      </c>
      <c r="M719" s="2">
        <f t="shared" si="67"/>
        <v>3.1</v>
      </c>
      <c r="N719">
        <f t="shared" si="68"/>
        <v>0.66254635352286773</v>
      </c>
      <c r="O719">
        <f t="shared" si="69"/>
        <v>1.2253890207352687</v>
      </c>
      <c r="P719">
        <f t="shared" si="70"/>
        <v>2.1003751368733763</v>
      </c>
      <c r="Q719" s="2">
        <f t="shared" si="71"/>
        <v>6.7126385023018223E-2</v>
      </c>
    </row>
    <row r="720" spans="1:17" x14ac:dyDescent="0.2">
      <c r="A720">
        <v>4.0449999999999999</v>
      </c>
      <c r="B720">
        <v>1.375</v>
      </c>
      <c r="C720">
        <v>47.99</v>
      </c>
      <c r="D720">
        <v>0.73399999999999999</v>
      </c>
      <c r="E720">
        <v>3.6779999999999999</v>
      </c>
      <c r="F720">
        <v>2.2109999999999999</v>
      </c>
      <c r="G720">
        <v>2.67</v>
      </c>
      <c r="H720">
        <v>0.46200000000000002</v>
      </c>
      <c r="I720" s="2">
        <v>4.5040000000000002E-5</v>
      </c>
      <c r="J720" s="2">
        <v>0.56479999999999997</v>
      </c>
      <c r="K720" s="2">
        <v>1.932E-2</v>
      </c>
      <c r="L720" s="2">
        <f t="shared" si="66"/>
        <v>1.4460466407329622</v>
      </c>
      <c r="M720" s="2">
        <f t="shared" si="67"/>
        <v>3.1</v>
      </c>
      <c r="N720">
        <f t="shared" si="68"/>
        <v>0.66007416563658838</v>
      </c>
      <c r="O720">
        <f t="shared" si="69"/>
        <v>1.2278552053853007</v>
      </c>
      <c r="P720">
        <f t="shared" si="70"/>
        <v>2.0546783746230548</v>
      </c>
      <c r="Q720" s="2">
        <f t="shared" si="71"/>
        <v>7.199436694216213E-2</v>
      </c>
    </row>
    <row r="721" spans="1:17" x14ac:dyDescent="0.2">
      <c r="A721">
        <v>4.0449999999999999</v>
      </c>
      <c r="B721">
        <v>1.385</v>
      </c>
      <c r="C721">
        <v>47.99</v>
      </c>
      <c r="D721">
        <v>0.74199999999999999</v>
      </c>
      <c r="E721">
        <v>3.7050000000000001</v>
      </c>
      <c r="F721">
        <v>2.1659999999999999</v>
      </c>
      <c r="G721">
        <v>2.66</v>
      </c>
      <c r="H721">
        <v>0.46400000000000002</v>
      </c>
      <c r="I721" s="2">
        <v>4.3720000000000002E-5</v>
      </c>
      <c r="J721" s="2">
        <v>0.55679999999999996</v>
      </c>
      <c r="K721" s="2">
        <v>1.933E-2</v>
      </c>
      <c r="L721" s="2">
        <f t="shared" si="66"/>
        <v>1.5627444335825209</v>
      </c>
      <c r="M721" s="2">
        <f t="shared" si="67"/>
        <v>3.1</v>
      </c>
      <c r="N721">
        <f t="shared" si="68"/>
        <v>0.65760197775030904</v>
      </c>
      <c r="O721">
        <f t="shared" si="69"/>
        <v>1.2303152840002969</v>
      </c>
      <c r="P721">
        <f t="shared" si="70"/>
        <v>2.0102927421122434</v>
      </c>
      <c r="Q721" s="2">
        <f t="shared" si="71"/>
        <v>7.1090254203283548E-2</v>
      </c>
    </row>
    <row r="722" spans="1:17" x14ac:dyDescent="0.2">
      <c r="A722">
        <v>4.0449999999999999</v>
      </c>
      <c r="B722">
        <v>1.395</v>
      </c>
      <c r="C722">
        <v>47.99</v>
      </c>
      <c r="D722">
        <v>0.75</v>
      </c>
      <c r="E722">
        <v>3.7309999999999999</v>
      </c>
      <c r="F722">
        <v>2.12</v>
      </c>
      <c r="G722">
        <v>2.65</v>
      </c>
      <c r="H722">
        <v>0.46700000000000003</v>
      </c>
      <c r="I722" s="2">
        <v>4.2349999999999999E-5</v>
      </c>
      <c r="J722" s="2">
        <v>0.48670000000000002</v>
      </c>
      <c r="K722" s="2">
        <v>1.6910000000000001E-2</v>
      </c>
      <c r="L722" s="2">
        <f t="shared" si="66"/>
        <v>1.5689459139892792</v>
      </c>
      <c r="M722" s="2">
        <f t="shared" si="67"/>
        <v>3.1</v>
      </c>
      <c r="N722">
        <f t="shared" si="68"/>
        <v>0.6551297898640297</v>
      </c>
      <c r="O722">
        <f t="shared" si="69"/>
        <v>1.232799779025457</v>
      </c>
      <c r="P722">
        <f t="shared" si="70"/>
        <v>1.9671693524345624</v>
      </c>
      <c r="Q722" s="2">
        <f t="shared" si="71"/>
        <v>6.2202800031623685E-2</v>
      </c>
    </row>
    <row r="723" spans="1:17" x14ac:dyDescent="0.2">
      <c r="A723">
        <v>4.0449999999999999</v>
      </c>
      <c r="B723">
        <v>1.405</v>
      </c>
      <c r="C723">
        <v>47.99</v>
      </c>
      <c r="D723">
        <v>0.75900000000000001</v>
      </c>
      <c r="E723">
        <v>3.758</v>
      </c>
      <c r="F723">
        <v>2.0750000000000002</v>
      </c>
      <c r="G723">
        <v>2.64</v>
      </c>
      <c r="H723">
        <v>0.46899999999999997</v>
      </c>
      <c r="I723" s="2">
        <v>4.0989999999999999E-5</v>
      </c>
      <c r="J723" s="2">
        <v>0.40899999999999997</v>
      </c>
      <c r="K723" s="2">
        <v>1.423E-2</v>
      </c>
      <c r="L723" s="2">
        <f t="shared" si="66"/>
        <v>1.579542698179135</v>
      </c>
      <c r="M723" s="2">
        <f t="shared" si="67"/>
        <v>3.1</v>
      </c>
      <c r="N723">
        <f t="shared" si="68"/>
        <v>0.65265760197775025</v>
      </c>
      <c r="O723">
        <f t="shared" si="69"/>
        <v>1.2355502395173892</v>
      </c>
      <c r="P723">
        <f t="shared" si="70"/>
        <v>1.9227250012264041</v>
      </c>
      <c r="Q723" s="2">
        <f t="shared" si="71"/>
        <v>5.2338711270066861E-2</v>
      </c>
    </row>
    <row r="724" spans="1:17" x14ac:dyDescent="0.2">
      <c r="A724">
        <v>4.0449999999999999</v>
      </c>
      <c r="B724">
        <v>1.415</v>
      </c>
      <c r="C724">
        <v>47.99</v>
      </c>
      <c r="D724">
        <v>0.76700000000000002</v>
      </c>
      <c r="E724">
        <v>3.7850000000000001</v>
      </c>
      <c r="F724">
        <v>2.0289999999999999</v>
      </c>
      <c r="G724">
        <v>2.63</v>
      </c>
      <c r="H724">
        <v>0.47199999999999998</v>
      </c>
      <c r="I724" s="2">
        <v>3.9589999999999999E-5</v>
      </c>
      <c r="J724" s="2">
        <v>0.32529999999999998</v>
      </c>
      <c r="K724" s="2">
        <v>1.1350000000000001E-2</v>
      </c>
      <c r="L724" s="2">
        <f t="shared" si="66"/>
        <v>1.6011645980261837</v>
      </c>
      <c r="M724" s="2">
        <f t="shared" si="67"/>
        <v>3.1</v>
      </c>
      <c r="N724">
        <f t="shared" si="68"/>
        <v>0.6501854140914709</v>
      </c>
      <c r="O724">
        <f t="shared" si="69"/>
        <v>1.237990776040973</v>
      </c>
      <c r="P724">
        <f t="shared" si="70"/>
        <v>1.8820679167432219</v>
      </c>
      <c r="Q724" s="2">
        <f t="shared" si="71"/>
        <v>4.1688541624764625E-2</v>
      </c>
    </row>
    <row r="725" spans="1:17" x14ac:dyDescent="0.2">
      <c r="A725">
        <v>4.0449999999999999</v>
      </c>
      <c r="B725">
        <v>1.425</v>
      </c>
      <c r="C725">
        <v>47.99</v>
      </c>
      <c r="D725">
        <v>0.77500000000000002</v>
      </c>
      <c r="E725">
        <v>3.8109999999999999</v>
      </c>
      <c r="F725">
        <v>1.984</v>
      </c>
      <c r="G725">
        <v>2.62</v>
      </c>
      <c r="H725">
        <v>0.47399999999999998</v>
      </c>
      <c r="I725" s="2">
        <v>3.8210000000000002E-5</v>
      </c>
      <c r="J725" s="2">
        <v>0.30399999999999999</v>
      </c>
      <c r="K725" s="2">
        <v>1.061E-2</v>
      </c>
      <c r="L725" s="2">
        <f t="shared" si="66"/>
        <v>1.603439564924618</v>
      </c>
      <c r="M725" s="2">
        <f t="shared" si="67"/>
        <v>3.1</v>
      </c>
      <c r="N725">
        <f t="shared" si="68"/>
        <v>0.64771322620519167</v>
      </c>
      <c r="O725">
        <f t="shared" si="69"/>
        <v>1.2404557758973036</v>
      </c>
      <c r="P725">
        <f t="shared" si="70"/>
        <v>1.8425363785663151</v>
      </c>
      <c r="Q725" s="2">
        <f t="shared" si="71"/>
        <v>3.8992007413229224E-2</v>
      </c>
    </row>
    <row r="726" spans="1:17" x14ac:dyDescent="0.2">
      <c r="A726">
        <v>4.0449999999999999</v>
      </c>
      <c r="B726">
        <v>1.4350000000000001</v>
      </c>
      <c r="C726">
        <v>47.99</v>
      </c>
      <c r="D726">
        <v>0.78400000000000003</v>
      </c>
      <c r="E726">
        <v>3.8380000000000001</v>
      </c>
      <c r="F726">
        <v>1.9379999999999999</v>
      </c>
      <c r="G726">
        <v>2.61</v>
      </c>
      <c r="H726">
        <v>0.47599999999999998</v>
      </c>
      <c r="I726" s="2">
        <v>3.6779999999999997E-5</v>
      </c>
      <c r="J726" s="2">
        <v>0.24779999999999999</v>
      </c>
      <c r="K726" s="2">
        <v>8.7130000000000003E-3</v>
      </c>
      <c r="L726" s="2">
        <f t="shared" si="66"/>
        <v>1.659293499071816</v>
      </c>
      <c r="M726" s="2">
        <f t="shared" si="67"/>
        <v>3.1</v>
      </c>
      <c r="N726">
        <f t="shared" si="68"/>
        <v>0.64524103831891222</v>
      </c>
      <c r="O726">
        <f t="shared" si="69"/>
        <v>1.2431833047894401</v>
      </c>
      <c r="P726">
        <f t="shared" si="70"/>
        <v>1.8017888304214469</v>
      </c>
      <c r="Q726" s="2">
        <f t="shared" si="71"/>
        <v>3.1818789377505062E-2</v>
      </c>
    </row>
    <row r="727" spans="1:17" x14ac:dyDescent="0.2">
      <c r="A727">
        <v>4.0449999999999999</v>
      </c>
      <c r="B727">
        <v>1.4450000000000001</v>
      </c>
      <c r="C727">
        <v>47.99</v>
      </c>
      <c r="D727">
        <v>0.79200000000000004</v>
      </c>
      <c r="E727">
        <v>3.8650000000000002</v>
      </c>
      <c r="F727">
        <v>1.893</v>
      </c>
      <c r="G727">
        <v>2.6</v>
      </c>
      <c r="H727">
        <v>0.47899999999999998</v>
      </c>
      <c r="I727" s="2">
        <v>3.5370000000000002E-5</v>
      </c>
      <c r="J727" s="2">
        <v>0.22359999999999999</v>
      </c>
      <c r="K727" s="2">
        <v>7.8829999999999994E-3</v>
      </c>
      <c r="L727" s="2">
        <f t="shared" si="66"/>
        <v>1.6790156309231077</v>
      </c>
      <c r="M727" s="2">
        <f t="shared" si="67"/>
        <v>3.1</v>
      </c>
      <c r="N727">
        <f t="shared" si="68"/>
        <v>0.64276885043263277</v>
      </c>
      <c r="O727">
        <f t="shared" si="69"/>
        <v>1.2456043605411868</v>
      </c>
      <c r="P727">
        <f t="shared" si="70"/>
        <v>1.7644593849179646</v>
      </c>
      <c r="Q727" s="2">
        <f t="shared" si="71"/>
        <v>2.8748497286698312E-2</v>
      </c>
    </row>
    <row r="728" spans="1:17" x14ac:dyDescent="0.2">
      <c r="A728">
        <v>4.0449999999999999</v>
      </c>
      <c r="B728">
        <v>1.4550000000000001</v>
      </c>
      <c r="C728">
        <v>47.99</v>
      </c>
      <c r="D728">
        <v>0.80100000000000005</v>
      </c>
      <c r="E728">
        <v>3.8919999999999999</v>
      </c>
      <c r="F728">
        <v>1.847</v>
      </c>
      <c r="G728">
        <v>2.59</v>
      </c>
      <c r="H728">
        <v>0.48099999999999998</v>
      </c>
      <c r="I728" s="2">
        <v>3.3909999999999999E-5</v>
      </c>
      <c r="J728" s="2">
        <v>0.20849999999999999</v>
      </c>
      <c r="K728" s="2">
        <v>7.3749999999999996E-3</v>
      </c>
      <c r="L728" s="2">
        <f t="shared" si="66"/>
        <v>1.7034005621206434</v>
      </c>
      <c r="M728" s="2">
        <f t="shared" si="67"/>
        <v>3.1</v>
      </c>
      <c r="N728">
        <f t="shared" si="68"/>
        <v>0.64029666254635353</v>
      </c>
      <c r="O728">
        <f t="shared" si="69"/>
        <v>1.2483161980631663</v>
      </c>
      <c r="P728">
        <f t="shared" si="70"/>
        <v>1.7259793738700224</v>
      </c>
      <c r="Q728" s="2">
        <f t="shared" si="71"/>
        <v>2.6833842060111343E-2</v>
      </c>
    </row>
    <row r="729" spans="1:17" x14ac:dyDescent="0.2">
      <c r="A729">
        <v>4.0449999999999999</v>
      </c>
      <c r="B729">
        <v>1.4650000000000001</v>
      </c>
      <c r="C729">
        <v>47.99</v>
      </c>
      <c r="D729">
        <v>0.80900000000000005</v>
      </c>
      <c r="E729">
        <v>3.9180000000000001</v>
      </c>
      <c r="F729">
        <v>1.802</v>
      </c>
      <c r="G729">
        <v>2.58</v>
      </c>
      <c r="H729">
        <v>0.48299999999999998</v>
      </c>
      <c r="I729" s="2">
        <v>3.2480000000000001E-5</v>
      </c>
      <c r="J729" s="2">
        <v>0.18820000000000001</v>
      </c>
      <c r="K729" s="2">
        <v>6.7239999999999999E-3</v>
      </c>
      <c r="L729" s="2">
        <f t="shared" si="66"/>
        <v>1.7761935115948817</v>
      </c>
      <c r="M729" s="2">
        <f t="shared" si="67"/>
        <v>3.1</v>
      </c>
      <c r="N729">
        <f t="shared" si="68"/>
        <v>0.63782447466007419</v>
      </c>
      <c r="O729">
        <f t="shared" si="69"/>
        <v>1.250754441458467</v>
      </c>
      <c r="P729">
        <f t="shared" si="70"/>
        <v>1.6906935911877539</v>
      </c>
      <c r="Q729" s="2">
        <f t="shared" si="71"/>
        <v>2.4236922929654924E-2</v>
      </c>
    </row>
    <row r="730" spans="1:17" x14ac:dyDescent="0.2">
      <c r="A730">
        <v>4.0449999999999999</v>
      </c>
      <c r="B730">
        <v>1.4750000000000001</v>
      </c>
      <c r="C730">
        <v>47.99</v>
      </c>
      <c r="D730">
        <v>0.81799999999999995</v>
      </c>
      <c r="E730">
        <v>3.9449999999999998</v>
      </c>
      <c r="F730">
        <v>1.756</v>
      </c>
      <c r="G730">
        <v>2.57</v>
      </c>
      <c r="H730">
        <v>0.48599999999999999</v>
      </c>
      <c r="I730" s="2">
        <v>3.1000000000000001E-5</v>
      </c>
      <c r="J730" s="2">
        <v>0.17319999999999999</v>
      </c>
      <c r="K730" s="2">
        <v>6.1869999999999998E-3</v>
      </c>
      <c r="L730" s="2">
        <f t="shared" si="66"/>
        <v>1.7749380112434066</v>
      </c>
      <c r="M730" s="2">
        <f t="shared" si="67"/>
        <v>3.1</v>
      </c>
      <c r="N730">
        <f t="shared" si="68"/>
        <v>0.63535228677379474</v>
      </c>
      <c r="O730">
        <f t="shared" si="69"/>
        <v>1.2534505924917956</v>
      </c>
      <c r="P730">
        <f t="shared" si="70"/>
        <v>1.6543185749202514</v>
      </c>
      <c r="Q730" s="2">
        <f t="shared" si="71"/>
        <v>2.232516913334736E-2</v>
      </c>
    </row>
    <row r="731" spans="1:17" x14ac:dyDescent="0.2">
      <c r="A731">
        <v>4.0449999999999999</v>
      </c>
      <c r="B731">
        <v>1.4850000000000001</v>
      </c>
      <c r="C731">
        <v>47.99</v>
      </c>
      <c r="D731">
        <v>0.82699999999999996</v>
      </c>
      <c r="E731">
        <v>3.972</v>
      </c>
      <c r="F731">
        <v>1.7110000000000001</v>
      </c>
      <c r="G731">
        <v>2.56</v>
      </c>
      <c r="H731">
        <v>0.48799999999999999</v>
      </c>
      <c r="I731" s="2">
        <v>2.953E-5</v>
      </c>
      <c r="J731" s="2">
        <v>0.1575</v>
      </c>
      <c r="K731" s="2">
        <v>5.6889999999999996E-3</v>
      </c>
      <c r="L731" s="2">
        <f t="shared" si="66"/>
        <v>1.8539154971837064</v>
      </c>
      <c r="M731" s="2">
        <f t="shared" si="67"/>
        <v>3.1</v>
      </c>
      <c r="N731">
        <f t="shared" si="68"/>
        <v>0.6328800988875154</v>
      </c>
      <c r="O731">
        <f t="shared" si="69"/>
        <v>1.256138352683922</v>
      </c>
      <c r="P731">
        <f t="shared" si="70"/>
        <v>1.6189720414692677</v>
      </c>
      <c r="Q731" s="2">
        <f t="shared" si="71"/>
        <v>2.0318612390936869E-2</v>
      </c>
    </row>
    <row r="732" spans="1:17" x14ac:dyDescent="0.2">
      <c r="A732">
        <v>4.0449999999999999</v>
      </c>
      <c r="B732">
        <v>1.4950000000000001</v>
      </c>
      <c r="C732">
        <v>47.99</v>
      </c>
      <c r="D732">
        <v>0.83599999999999997</v>
      </c>
      <c r="E732">
        <v>3.9990000000000001</v>
      </c>
      <c r="F732">
        <v>1.665</v>
      </c>
      <c r="G732">
        <v>2.5499999999999998</v>
      </c>
      <c r="H732">
        <v>0.49</v>
      </c>
      <c r="I732" s="2">
        <v>2.8019999999999999E-5</v>
      </c>
      <c r="J732" s="2">
        <v>0.13769999999999999</v>
      </c>
      <c r="K732" s="2">
        <v>5.0330000000000001E-3</v>
      </c>
      <c r="L732" s="2">
        <f t="shared" si="66"/>
        <v>1.9363290174855663</v>
      </c>
      <c r="M732" s="2">
        <f t="shared" si="67"/>
        <v>3.1</v>
      </c>
      <c r="N732">
        <f t="shared" si="68"/>
        <v>0.63040791100123605</v>
      </c>
      <c r="O732">
        <f t="shared" si="69"/>
        <v>1.2588177079698473</v>
      </c>
      <c r="P732">
        <f t="shared" si="70"/>
        <v>1.5846160742877946</v>
      </c>
      <c r="Q732" s="2">
        <f t="shared" si="71"/>
        <v>1.777836689857934E-2</v>
      </c>
    </row>
    <row r="733" spans="1:17" x14ac:dyDescent="0.2">
      <c r="A733">
        <v>4.0449999999999999</v>
      </c>
      <c r="B733">
        <v>1.5049999999999999</v>
      </c>
      <c r="C733">
        <v>47.99</v>
      </c>
      <c r="D733">
        <v>0.84399999999999997</v>
      </c>
      <c r="E733">
        <v>4.0250000000000004</v>
      </c>
      <c r="F733">
        <v>1.62</v>
      </c>
      <c r="G733">
        <v>2.54</v>
      </c>
      <c r="H733">
        <v>0.49199999999999999</v>
      </c>
      <c r="I733" s="2">
        <v>2.6529999999999998E-5</v>
      </c>
      <c r="J733" s="2">
        <v>0.13009999999999999</v>
      </c>
      <c r="K733" s="2">
        <v>4.8069999999999996E-3</v>
      </c>
      <c r="L733" s="2">
        <f t="shared" si="66"/>
        <v>2.0104520323803587</v>
      </c>
      <c r="M733" s="2">
        <f t="shared" si="67"/>
        <v>3.1</v>
      </c>
      <c r="N733">
        <f t="shared" si="68"/>
        <v>0.62793572311495671</v>
      </c>
      <c r="O733">
        <f t="shared" si="69"/>
        <v>1.2612280642472977</v>
      </c>
      <c r="P733">
        <f t="shared" si="70"/>
        <v>1.5530524276617772</v>
      </c>
      <c r="Q733" s="2">
        <f t="shared" si="71"/>
        <v>1.6804733466479427E-2</v>
      </c>
    </row>
    <row r="734" spans="1:17" x14ac:dyDescent="0.2">
      <c r="A734">
        <v>4.0449999999999999</v>
      </c>
      <c r="B734">
        <v>1.5149999999999999</v>
      </c>
      <c r="C734">
        <v>47.99</v>
      </c>
      <c r="D734">
        <v>0.85299999999999998</v>
      </c>
      <c r="E734">
        <v>4.0519999999999996</v>
      </c>
      <c r="F734">
        <v>1.5740000000000001</v>
      </c>
      <c r="G734">
        <v>2.5299999999999998</v>
      </c>
      <c r="H734">
        <v>0.49399999999999999</v>
      </c>
      <c r="I734" s="2">
        <v>2.499E-5</v>
      </c>
      <c r="J734" s="2">
        <v>0.13919999999999999</v>
      </c>
      <c r="K734" s="2">
        <v>5.1650000000000003E-3</v>
      </c>
      <c r="L734" s="2">
        <f t="shared" si="66"/>
        <v>2.0390500119618311</v>
      </c>
      <c r="M734" s="2">
        <f t="shared" si="67"/>
        <v>3.1</v>
      </c>
      <c r="N734">
        <f t="shared" si="68"/>
        <v>0.62546353522867748</v>
      </c>
      <c r="O734">
        <f t="shared" si="69"/>
        <v>1.263891742370252</v>
      </c>
      <c r="P734">
        <f t="shared" si="70"/>
        <v>1.5205132321665829</v>
      </c>
      <c r="Q734" s="2">
        <f t="shared" si="71"/>
        <v>1.7992648365086732E-2</v>
      </c>
    </row>
    <row r="735" spans="1:17" x14ac:dyDescent="0.2">
      <c r="A735">
        <v>4.0449999999999999</v>
      </c>
      <c r="B735">
        <v>1.5249999999999999</v>
      </c>
      <c r="C735">
        <v>47.99</v>
      </c>
      <c r="D735">
        <v>0.86299999999999999</v>
      </c>
      <c r="E735">
        <v>4.0789999999999997</v>
      </c>
      <c r="F735">
        <v>1.5289999999999999</v>
      </c>
      <c r="G735">
        <v>2.52</v>
      </c>
      <c r="H735">
        <v>0.497</v>
      </c>
      <c r="I735" s="2">
        <v>2.3470000000000001E-5</v>
      </c>
      <c r="J735" s="2">
        <v>0.1258</v>
      </c>
      <c r="K735" s="2">
        <v>4.7429999999999998E-3</v>
      </c>
      <c r="L735" s="2">
        <f t="shared" si="66"/>
        <v>2.1459119065991175</v>
      </c>
      <c r="M735" s="2">
        <f t="shared" si="67"/>
        <v>3.1</v>
      </c>
      <c r="N735">
        <f t="shared" si="68"/>
        <v>0.62299134734239803</v>
      </c>
      <c r="O735">
        <f t="shared" si="69"/>
        <v>1.2668358499949344</v>
      </c>
      <c r="P735">
        <f t="shared" si="70"/>
        <v>1.4871379215173033</v>
      </c>
      <c r="Q735" s="2">
        <f t="shared" si="71"/>
        <v>1.6267371164130639E-2</v>
      </c>
    </row>
    <row r="736" spans="1:17" x14ac:dyDescent="0.2">
      <c r="A736">
        <v>4.0449999999999999</v>
      </c>
      <c r="B736">
        <v>1.5349999999999999</v>
      </c>
      <c r="C736">
        <v>47.99</v>
      </c>
      <c r="D736">
        <v>0.872</v>
      </c>
      <c r="E736">
        <v>4.1059999999999999</v>
      </c>
      <c r="F736">
        <v>1.4830000000000001</v>
      </c>
      <c r="G736">
        <v>2.5099999999999998</v>
      </c>
      <c r="H736">
        <v>0.499</v>
      </c>
      <c r="I736" s="2">
        <v>2.19E-5</v>
      </c>
      <c r="J736" s="2">
        <v>0.11700000000000001</v>
      </c>
      <c r="K736" s="2">
        <v>4.4650000000000002E-3</v>
      </c>
      <c r="L736" s="2">
        <f t="shared" si="66"/>
        <v>2.2256869768255205</v>
      </c>
      <c r="M736" s="2">
        <f t="shared" si="67"/>
        <v>3.1</v>
      </c>
      <c r="N736">
        <f t="shared" si="68"/>
        <v>0.62051915945611857</v>
      </c>
      <c r="O736">
        <f t="shared" si="69"/>
        <v>1.2694815415685141</v>
      </c>
      <c r="P736">
        <f t="shared" si="70"/>
        <v>1.4563984346584702</v>
      </c>
      <c r="Q736" s="2">
        <f t="shared" si="71"/>
        <v>1.5138459204983114E-2</v>
      </c>
    </row>
    <row r="737" spans="1:17" x14ac:dyDescent="0.2">
      <c r="A737">
        <v>4.0449999999999999</v>
      </c>
      <c r="B737">
        <v>1.5449999999999999</v>
      </c>
      <c r="C737">
        <v>47.99</v>
      </c>
      <c r="D737">
        <v>0.88100000000000001</v>
      </c>
      <c r="E737">
        <v>4.1319999999999997</v>
      </c>
      <c r="F737">
        <v>1.4379999999999999</v>
      </c>
      <c r="G737">
        <v>2.5</v>
      </c>
      <c r="H737">
        <v>0.501</v>
      </c>
      <c r="I737" s="2">
        <v>2.0360000000000002E-5</v>
      </c>
      <c r="J737" s="2">
        <v>0.1032</v>
      </c>
      <c r="K737" s="2">
        <v>3.9950000000000003E-3</v>
      </c>
      <c r="L737" s="2">
        <f t="shared" si="66"/>
        <v>2.3185342920573131</v>
      </c>
      <c r="M737" s="2">
        <f t="shared" si="67"/>
        <v>3.1</v>
      </c>
      <c r="N737">
        <f t="shared" si="68"/>
        <v>0.61804697156983934</v>
      </c>
      <c r="O737">
        <f t="shared" si="69"/>
        <v>1.27214938257729</v>
      </c>
      <c r="P737">
        <f t="shared" si="70"/>
        <v>1.4264841919539999</v>
      </c>
      <c r="Q737" s="2">
        <f t="shared" si="71"/>
        <v>1.3353426131503986E-2</v>
      </c>
    </row>
    <row r="738" spans="1:17" x14ac:dyDescent="0.2">
      <c r="A738">
        <v>4.0449999999999999</v>
      </c>
      <c r="B738">
        <v>1.5549999999999999</v>
      </c>
      <c r="C738">
        <v>47.99</v>
      </c>
      <c r="D738">
        <v>0.89</v>
      </c>
      <c r="E738">
        <v>4.1589999999999998</v>
      </c>
      <c r="F738">
        <v>1.3919999999999999</v>
      </c>
      <c r="G738">
        <v>2.4900000000000002</v>
      </c>
      <c r="H738">
        <v>0.503</v>
      </c>
      <c r="I738" s="2">
        <v>1.876E-5</v>
      </c>
      <c r="J738" s="2">
        <v>6.5299999999999997E-2</v>
      </c>
      <c r="K738" s="2">
        <v>3.9880000000000002E-3</v>
      </c>
      <c r="L738" s="2">
        <f t="shared" si="66"/>
        <v>5.2619256847584097</v>
      </c>
      <c r="M738" s="2">
        <f t="shared" si="67"/>
        <v>3.1</v>
      </c>
      <c r="N738">
        <f t="shared" si="68"/>
        <v>0.61557478368356</v>
      </c>
      <c r="O738">
        <f t="shared" si="69"/>
        <v>1.2747782689723857</v>
      </c>
      <c r="P738">
        <f t="shared" si="70"/>
        <v>1.3973663919617023</v>
      </c>
      <c r="Q738" s="2">
        <f t="shared" si="71"/>
        <v>8.4536506436326091E-3</v>
      </c>
    </row>
    <row r="739" spans="1:17" x14ac:dyDescent="0.2">
      <c r="A739">
        <v>4.0449999999999999</v>
      </c>
      <c r="B739">
        <v>1.5649999999999999</v>
      </c>
      <c r="C739">
        <v>47.99</v>
      </c>
      <c r="D739">
        <v>0.89900000000000002</v>
      </c>
      <c r="E739">
        <v>4.1859999999999999</v>
      </c>
      <c r="F739">
        <v>1.347</v>
      </c>
      <c r="G739">
        <v>2.48</v>
      </c>
      <c r="H739">
        <v>0.505</v>
      </c>
      <c r="I739" s="2">
        <v>1.7180000000000002E-5</v>
      </c>
      <c r="J739" s="2">
        <v>3.7409999999999999E-2</v>
      </c>
      <c r="K739" s="2">
        <v>2.3089999999999999E-3</v>
      </c>
      <c r="L739" s="2">
        <f t="shared" si="66"/>
        <v>5.337170807743318</v>
      </c>
      <c r="M739" s="2">
        <f t="shared" si="67"/>
        <v>3.1</v>
      </c>
      <c r="N739">
        <f t="shared" si="68"/>
        <v>0.61310259579728055</v>
      </c>
      <c r="O739">
        <f t="shared" si="69"/>
        <v>1.2773987888099252</v>
      </c>
      <c r="P739">
        <f t="shared" si="70"/>
        <v>1.3690174818691474</v>
      </c>
      <c r="Q739" s="2">
        <f t="shared" si="71"/>
        <v>4.845247509881228E-3</v>
      </c>
    </row>
    <row r="740" spans="1:17" x14ac:dyDescent="0.2">
      <c r="A740">
        <v>4.0449999999999999</v>
      </c>
      <c r="B740">
        <v>1.575</v>
      </c>
      <c r="C740">
        <v>47.99</v>
      </c>
      <c r="D740">
        <v>0.90900000000000003</v>
      </c>
      <c r="E740">
        <v>4.2130000000000001</v>
      </c>
      <c r="F740">
        <v>1.3009999999999999</v>
      </c>
      <c r="G740">
        <v>2.4700000000000002</v>
      </c>
      <c r="H740">
        <v>0.50800000000000001</v>
      </c>
      <c r="I740" s="2">
        <v>1.556E-5</v>
      </c>
      <c r="J740" s="2">
        <v>2.0039999999999999E-2</v>
      </c>
      <c r="K740" s="2">
        <v>1.2470000000000001E-3</v>
      </c>
      <c r="L740" s="2">
        <f t="shared" si="66"/>
        <v>5.3953859326090274</v>
      </c>
      <c r="M740" s="2">
        <f t="shared" si="67"/>
        <v>3.1</v>
      </c>
      <c r="N740">
        <f t="shared" si="68"/>
        <v>0.61063040791100121</v>
      </c>
      <c r="O740">
        <f t="shared" si="69"/>
        <v>1.2802939481375613</v>
      </c>
      <c r="P740">
        <f t="shared" si="70"/>
        <v>1.3399353928452618</v>
      </c>
      <c r="Q740" s="2">
        <f t="shared" si="71"/>
        <v>2.5960096940912595E-3</v>
      </c>
    </row>
    <row r="741" spans="1:17" x14ac:dyDescent="0.2">
      <c r="A741">
        <v>4.0449999999999999</v>
      </c>
      <c r="B741">
        <v>1.585</v>
      </c>
      <c r="C741">
        <v>47.99</v>
      </c>
      <c r="D741">
        <v>0.91800000000000004</v>
      </c>
      <c r="E741">
        <v>4.2389999999999999</v>
      </c>
      <c r="F741">
        <v>1.256</v>
      </c>
      <c r="G741">
        <v>2.46</v>
      </c>
      <c r="H741">
        <v>0.51</v>
      </c>
      <c r="I741" s="2">
        <v>1.395E-5</v>
      </c>
      <c r="J741" s="2">
        <v>9.4269999999999996E-3</v>
      </c>
      <c r="K741" s="2">
        <v>5.9630000000000002E-4</v>
      </c>
      <c r="L741" s="2">
        <f t="shared" si="66"/>
        <v>5.5137369077103324</v>
      </c>
      <c r="M741" s="2">
        <f t="shared" si="67"/>
        <v>3.1</v>
      </c>
      <c r="N741">
        <f t="shared" si="68"/>
        <v>0.60815822002472186</v>
      </c>
      <c r="O741">
        <f t="shared" si="69"/>
        <v>1.2829270214234203</v>
      </c>
      <c r="P741">
        <f t="shared" si="70"/>
        <v>1.3130900368033041</v>
      </c>
      <c r="Q741" s="2">
        <f t="shared" si="71"/>
        <v>1.2210211880458776E-3</v>
      </c>
    </row>
    <row r="742" spans="1:17" x14ac:dyDescent="0.2">
      <c r="A742">
        <v>4.0449999999999999</v>
      </c>
      <c r="B742">
        <v>1.595</v>
      </c>
      <c r="C742">
        <v>47.99</v>
      </c>
      <c r="D742">
        <v>0.92800000000000005</v>
      </c>
      <c r="E742">
        <v>4.266</v>
      </c>
      <c r="F742">
        <v>1.21</v>
      </c>
      <c r="G742">
        <v>2.4500000000000002</v>
      </c>
      <c r="H742">
        <v>0.51200000000000001</v>
      </c>
      <c r="I742" s="2">
        <v>1.2300000000000001E-5</v>
      </c>
      <c r="J742" s="2">
        <v>3.467E-3</v>
      </c>
      <c r="K742" s="2">
        <v>2.22E-4</v>
      </c>
      <c r="L742" s="2">
        <f t="shared" si="66"/>
        <v>5.6027993276635941</v>
      </c>
      <c r="M742" s="2">
        <f t="shared" si="67"/>
        <v>3.1</v>
      </c>
      <c r="N742">
        <f t="shared" si="68"/>
        <v>0.60568603213844263</v>
      </c>
      <c r="O742">
        <f t="shared" si="69"/>
        <v>1.2858019506659146</v>
      </c>
      <c r="P742">
        <f t="shared" si="70"/>
        <v>1.2855493925981534</v>
      </c>
      <c r="Q742" s="2">
        <f t="shared" si="71"/>
        <v>4.4910287211805404E-4</v>
      </c>
    </row>
    <row r="743" spans="1:17" x14ac:dyDescent="0.2">
      <c r="A743">
        <v>4.0449999999999999</v>
      </c>
      <c r="B743">
        <v>1.605</v>
      </c>
      <c r="C743">
        <v>47.99</v>
      </c>
      <c r="D743">
        <v>0.93799999999999994</v>
      </c>
      <c r="E743">
        <v>4.2930000000000001</v>
      </c>
      <c r="F743">
        <v>1.1639999999999999</v>
      </c>
      <c r="G743">
        <v>2.44</v>
      </c>
      <c r="H743">
        <v>0.51400000000000001</v>
      </c>
      <c r="I743" s="2">
        <v>1.063E-5</v>
      </c>
      <c r="J743" s="2">
        <v>1.7890000000000001E-4</v>
      </c>
      <c r="K743" s="2">
        <v>1.171E-5</v>
      </c>
      <c r="L743" s="2">
        <f t="shared" si="66"/>
        <v>5.7649202649719689</v>
      </c>
      <c r="M743" s="2">
        <f t="shared" si="67"/>
        <v>3.1</v>
      </c>
      <c r="N743">
        <f t="shared" si="68"/>
        <v>0.60321384425216318</v>
      </c>
      <c r="O743">
        <f t="shared" si="69"/>
        <v>1.288666211395896</v>
      </c>
      <c r="P743">
        <f t="shared" si="70"/>
        <v>1.2587610556338824</v>
      </c>
      <c r="Q743" s="2">
        <f t="shared" si="71"/>
        <v>2.3175303884039576E-5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43"/>
  <sheetViews>
    <sheetView tabSelected="1" zoomScaleNormal="100" workbookViewId="0">
      <selection activeCell="G2" sqref="G2"/>
    </sheetView>
  </sheetViews>
  <sheetFormatPr baseColWidth="10" defaultColWidth="8.83203125" defaultRowHeight="16" x14ac:dyDescent="0.2"/>
  <cols>
    <col min="1" max="1025" width="11.6640625" style="3"/>
  </cols>
  <sheetData>
    <row r="1" spans="1:19" s="4" customFormat="1" x14ac:dyDescent="0.2">
      <c r="A1" s="4" t="s">
        <v>17</v>
      </c>
      <c r="B1" s="4" t="s">
        <v>0</v>
      </c>
      <c r="C1" s="4" t="s">
        <v>18</v>
      </c>
      <c r="D1" s="4" t="s">
        <v>2</v>
      </c>
      <c r="E1" s="4" t="s">
        <v>19</v>
      </c>
      <c r="F1" s="4" t="s">
        <v>21</v>
      </c>
      <c r="G1" s="4" t="s">
        <v>20</v>
      </c>
      <c r="H1" s="4" t="s">
        <v>22</v>
      </c>
      <c r="I1" s="4" t="s">
        <v>23</v>
      </c>
      <c r="J1" s="4" t="s">
        <v>3</v>
      </c>
      <c r="K1" s="4" t="s">
        <v>24</v>
      </c>
      <c r="L1" s="4" t="s">
        <v>25</v>
      </c>
      <c r="M1" s="4" t="s">
        <v>26</v>
      </c>
      <c r="N1" s="4" t="s">
        <v>9</v>
      </c>
      <c r="O1" s="4" t="s">
        <v>11</v>
      </c>
      <c r="P1" s="4" t="s">
        <v>27</v>
      </c>
      <c r="Q1" s="4" t="s">
        <v>28</v>
      </c>
      <c r="R1" s="4" t="s">
        <v>13</v>
      </c>
      <c r="S1" s="4" t="s">
        <v>29</v>
      </c>
    </row>
    <row r="2" spans="1:19" x14ac:dyDescent="0.2">
      <c r="A2" s="3" t="s">
        <v>30</v>
      </c>
      <c r="B2" s="3">
        <v>2.4449999999999998</v>
      </c>
      <c r="C2" s="3">
        <v>0.70499999999999996</v>
      </c>
      <c r="D2" s="3">
        <v>20</v>
      </c>
      <c r="E2" s="3" t="s">
        <v>31</v>
      </c>
      <c r="F2" s="3" t="s">
        <v>32</v>
      </c>
      <c r="G2" s="3" t="s">
        <v>33</v>
      </c>
      <c r="H2" s="3">
        <v>1</v>
      </c>
      <c r="I2" s="3" t="s">
        <v>34</v>
      </c>
      <c r="J2" s="3">
        <v>6.4000000000000001E-2</v>
      </c>
      <c r="K2" s="3">
        <v>0.20799999999999999</v>
      </c>
      <c r="L2" s="3">
        <v>3.9359999999999999</v>
      </c>
      <c r="M2" s="3">
        <v>0.50800000000000001</v>
      </c>
      <c r="N2" s="5">
        <v>161.69999999999999</v>
      </c>
      <c r="O2" s="5">
        <v>1.17378425715126</v>
      </c>
      <c r="P2" s="5">
        <v>2.83</v>
      </c>
      <c r="Q2" s="5">
        <v>1.26</v>
      </c>
      <c r="R2" s="3">
        <v>0.71165644171779097</v>
      </c>
      <c r="S2" s="5">
        <v>0.15462855854430399</v>
      </c>
    </row>
    <row r="3" spans="1:19" x14ac:dyDescent="0.2">
      <c r="A3" s="3" t="s">
        <v>30</v>
      </c>
      <c r="B3" s="3">
        <v>2.4449999999999998</v>
      </c>
      <c r="C3" s="3">
        <v>0.71499999999999997</v>
      </c>
      <c r="D3" s="3">
        <v>20</v>
      </c>
      <c r="E3" s="3" t="s">
        <v>31</v>
      </c>
      <c r="F3" s="3" t="s">
        <v>32</v>
      </c>
      <c r="G3" s="3" t="s">
        <v>33</v>
      </c>
      <c r="H3" s="3">
        <v>1</v>
      </c>
      <c r="I3" s="3" t="s">
        <v>34</v>
      </c>
      <c r="J3" s="3">
        <v>6.5000000000000002E-2</v>
      </c>
      <c r="K3" s="3">
        <v>0.21099999999999999</v>
      </c>
      <c r="L3" s="3">
        <v>3.915</v>
      </c>
      <c r="M3" s="3">
        <v>0.51400000000000001</v>
      </c>
      <c r="N3" s="5">
        <v>156</v>
      </c>
      <c r="O3" s="5">
        <v>1.1934492742813601</v>
      </c>
      <c r="P3" s="5">
        <v>2.83</v>
      </c>
      <c r="Q3" s="5">
        <v>1.26</v>
      </c>
      <c r="R3" s="3">
        <v>0.70756646216768904</v>
      </c>
      <c r="S3" s="5">
        <v>0.15015869290248901</v>
      </c>
    </row>
    <row r="4" spans="1:19" x14ac:dyDescent="0.2">
      <c r="A4" s="3" t="s">
        <v>30</v>
      </c>
      <c r="B4" s="3">
        <v>2.4449999999999998</v>
      </c>
      <c r="C4" s="3">
        <v>0.72499999999999998</v>
      </c>
      <c r="D4" s="3">
        <v>20</v>
      </c>
      <c r="E4" s="3" t="s">
        <v>31</v>
      </c>
      <c r="F4" s="3" t="s">
        <v>32</v>
      </c>
      <c r="G4" s="3" t="s">
        <v>33</v>
      </c>
      <c r="H4" s="3">
        <v>1</v>
      </c>
      <c r="I4" s="3" t="s">
        <v>34</v>
      </c>
      <c r="J4" s="3">
        <v>6.6000000000000003E-2</v>
      </c>
      <c r="K4" s="3">
        <v>0.214</v>
      </c>
      <c r="L4" s="3">
        <v>3.8929999999999998</v>
      </c>
      <c r="M4" s="3">
        <v>0.52</v>
      </c>
      <c r="N4" s="5">
        <v>163.69999999999999</v>
      </c>
      <c r="O4" s="5">
        <v>1.1887173766760999</v>
      </c>
      <c r="P4" s="5">
        <v>2.83</v>
      </c>
      <c r="Q4" s="5">
        <v>1.26</v>
      </c>
      <c r="R4" s="3">
        <v>0.703476482617587</v>
      </c>
      <c r="S4" s="5">
        <v>0.158564804659381</v>
      </c>
    </row>
    <row r="5" spans="1:19" x14ac:dyDescent="0.2">
      <c r="A5" s="3" t="s">
        <v>30</v>
      </c>
      <c r="B5" s="3">
        <v>2.4449999999999998</v>
      </c>
      <c r="C5" s="3">
        <v>0.73499999999999999</v>
      </c>
      <c r="D5" s="3">
        <v>20</v>
      </c>
      <c r="E5" s="3" t="s">
        <v>31</v>
      </c>
      <c r="F5" s="3" t="s">
        <v>32</v>
      </c>
      <c r="G5" s="3" t="s">
        <v>33</v>
      </c>
      <c r="H5" s="3">
        <v>1</v>
      </c>
      <c r="I5" s="3" t="s">
        <v>34</v>
      </c>
      <c r="J5" s="3">
        <v>6.8000000000000005E-2</v>
      </c>
      <c r="K5" s="3">
        <v>0.217</v>
      </c>
      <c r="L5" s="3">
        <v>3.871</v>
      </c>
      <c r="M5" s="3">
        <v>0.52600000000000002</v>
      </c>
      <c r="N5" s="5">
        <v>163.1</v>
      </c>
      <c r="O5" s="5">
        <v>1.1885813780161401</v>
      </c>
      <c r="P5" s="5">
        <v>2.83</v>
      </c>
      <c r="Q5" s="5">
        <v>1.26</v>
      </c>
      <c r="R5" s="3">
        <v>0.69938650306748495</v>
      </c>
      <c r="S5" s="5">
        <v>0.15886308385042799</v>
      </c>
    </row>
    <row r="6" spans="1:19" x14ac:dyDescent="0.2">
      <c r="A6" s="3" t="s">
        <v>30</v>
      </c>
      <c r="B6" s="3">
        <v>2.4449999999999998</v>
      </c>
      <c r="C6" s="3">
        <v>0.745</v>
      </c>
      <c r="D6" s="3">
        <v>20</v>
      </c>
      <c r="E6" s="3" t="s">
        <v>31</v>
      </c>
      <c r="F6" s="3" t="s">
        <v>32</v>
      </c>
      <c r="G6" s="3" t="s">
        <v>33</v>
      </c>
      <c r="H6" s="3">
        <v>1</v>
      </c>
      <c r="I6" s="3" t="s">
        <v>34</v>
      </c>
      <c r="J6" s="3">
        <v>6.9000000000000006E-2</v>
      </c>
      <c r="K6" s="3">
        <v>0.22</v>
      </c>
      <c r="L6" s="3">
        <v>3.85</v>
      </c>
      <c r="M6" s="3">
        <v>0.53200000000000003</v>
      </c>
      <c r="N6" s="5">
        <v>159.19999999999999</v>
      </c>
      <c r="O6" s="5">
        <v>1.19292915662581</v>
      </c>
      <c r="P6" s="5">
        <v>2.83</v>
      </c>
      <c r="Q6" s="5">
        <v>1.26</v>
      </c>
      <c r="R6" s="3">
        <v>0.69529652351738203</v>
      </c>
      <c r="S6" s="5">
        <v>0.15596470594293699</v>
      </c>
    </row>
    <row r="7" spans="1:19" x14ac:dyDescent="0.2">
      <c r="A7" s="3" t="s">
        <v>30</v>
      </c>
      <c r="B7" s="3">
        <v>2.4449999999999998</v>
      </c>
      <c r="C7" s="3">
        <v>0.755</v>
      </c>
      <c r="D7" s="3">
        <v>20</v>
      </c>
      <c r="E7" s="3" t="s">
        <v>31</v>
      </c>
      <c r="F7" s="3" t="s">
        <v>32</v>
      </c>
      <c r="G7" s="3" t="s">
        <v>33</v>
      </c>
      <c r="H7" s="3">
        <v>1</v>
      </c>
      <c r="I7" s="3" t="s">
        <v>34</v>
      </c>
      <c r="J7" s="3">
        <v>7.0000000000000007E-2</v>
      </c>
      <c r="K7" s="3">
        <v>0.223</v>
      </c>
      <c r="L7" s="3">
        <v>3.8279999999999998</v>
      </c>
      <c r="M7" s="3">
        <v>0.53800000000000003</v>
      </c>
      <c r="N7" s="5">
        <v>170.6</v>
      </c>
      <c r="O7" s="5">
        <v>1.19347855748661</v>
      </c>
      <c r="P7" s="5">
        <v>2.83</v>
      </c>
      <c r="Q7" s="5">
        <v>1.26</v>
      </c>
      <c r="R7" s="3">
        <v>0.69120654396727998</v>
      </c>
      <c r="S7" s="5">
        <v>0.16806200803947499</v>
      </c>
    </row>
    <row r="8" spans="1:19" x14ac:dyDescent="0.2">
      <c r="A8" s="3" t="s">
        <v>30</v>
      </c>
      <c r="B8" s="3">
        <v>2.4449999999999998</v>
      </c>
      <c r="C8" s="3">
        <v>0.76500000000000001</v>
      </c>
      <c r="D8" s="3">
        <v>20</v>
      </c>
      <c r="E8" s="3" t="s">
        <v>31</v>
      </c>
      <c r="F8" s="3" t="s">
        <v>32</v>
      </c>
      <c r="G8" s="3" t="s">
        <v>33</v>
      </c>
      <c r="H8" s="3">
        <v>1</v>
      </c>
      <c r="I8" s="3" t="s">
        <v>34</v>
      </c>
      <c r="J8" s="3">
        <v>7.1999999999999995E-2</v>
      </c>
      <c r="K8" s="3">
        <v>0.22600000000000001</v>
      </c>
      <c r="L8" s="3">
        <v>3.806</v>
      </c>
      <c r="M8" s="3">
        <v>0.54300000000000004</v>
      </c>
      <c r="N8" s="5">
        <v>166.4</v>
      </c>
      <c r="O8" s="5">
        <v>1.1893170719603099</v>
      </c>
      <c r="P8" s="5">
        <v>2.83</v>
      </c>
      <c r="Q8" s="5">
        <v>1.26</v>
      </c>
      <c r="R8" s="3">
        <v>0.68711656441717806</v>
      </c>
      <c r="S8" s="5">
        <v>0.16471827677445</v>
      </c>
    </row>
    <row r="9" spans="1:19" x14ac:dyDescent="0.2">
      <c r="A9" s="3" t="s">
        <v>30</v>
      </c>
      <c r="B9" s="3">
        <v>2.4449999999999998</v>
      </c>
      <c r="C9" s="3">
        <v>0.77500000000000002</v>
      </c>
      <c r="D9" s="3">
        <v>20</v>
      </c>
      <c r="E9" s="3" t="s">
        <v>31</v>
      </c>
      <c r="F9" s="3" t="s">
        <v>32</v>
      </c>
      <c r="G9" s="3" t="s">
        <v>33</v>
      </c>
      <c r="H9" s="3">
        <v>1</v>
      </c>
      <c r="I9" s="3" t="s">
        <v>34</v>
      </c>
      <c r="J9" s="3">
        <v>7.2999999999999995E-2</v>
      </c>
      <c r="K9" s="3">
        <v>0.22900000000000001</v>
      </c>
      <c r="L9" s="3">
        <v>3.7839999999999998</v>
      </c>
      <c r="M9" s="3">
        <v>0.54900000000000004</v>
      </c>
      <c r="N9" s="5">
        <v>174</v>
      </c>
      <c r="O9" s="5">
        <v>1.19995540939745</v>
      </c>
      <c r="P9" s="5">
        <v>2.83</v>
      </c>
      <c r="Q9" s="5">
        <v>1.26</v>
      </c>
      <c r="R9" s="3">
        <v>0.68302658486707601</v>
      </c>
      <c r="S9" s="5">
        <v>0.173117126049532</v>
      </c>
    </row>
    <row r="10" spans="1:19" x14ac:dyDescent="0.2">
      <c r="A10" s="3" t="s">
        <v>30</v>
      </c>
      <c r="B10" s="3">
        <v>2.4449999999999998</v>
      </c>
      <c r="C10" s="3">
        <v>0.78500000000000003</v>
      </c>
      <c r="D10" s="3">
        <v>20</v>
      </c>
      <c r="E10" s="3" t="s">
        <v>31</v>
      </c>
      <c r="F10" s="3" t="s">
        <v>32</v>
      </c>
      <c r="G10" s="3" t="s">
        <v>33</v>
      </c>
      <c r="H10" s="3">
        <v>1</v>
      </c>
      <c r="I10" s="3" t="s">
        <v>34</v>
      </c>
      <c r="J10" s="3">
        <v>7.3999999999999996E-2</v>
      </c>
      <c r="K10" s="3">
        <v>0.23100000000000001</v>
      </c>
      <c r="L10" s="3">
        <v>3.7629999999999999</v>
      </c>
      <c r="M10" s="3">
        <v>0.55500000000000005</v>
      </c>
      <c r="N10" s="5">
        <v>169.2</v>
      </c>
      <c r="O10" s="5">
        <v>1.19923257414281</v>
      </c>
      <c r="P10" s="5">
        <v>2.83</v>
      </c>
      <c r="Q10" s="5">
        <v>1.26</v>
      </c>
      <c r="R10" s="3">
        <v>0.67893660531697297</v>
      </c>
      <c r="S10" s="5">
        <v>0.167690503956299</v>
      </c>
    </row>
    <row r="11" spans="1:19" x14ac:dyDescent="0.2">
      <c r="A11" s="3" t="s">
        <v>30</v>
      </c>
      <c r="B11" s="3">
        <v>2.4449999999999998</v>
      </c>
      <c r="C11" s="3">
        <v>0.79500000000000004</v>
      </c>
      <c r="D11" s="3">
        <v>20</v>
      </c>
      <c r="E11" s="3" t="s">
        <v>31</v>
      </c>
      <c r="F11" s="3" t="s">
        <v>32</v>
      </c>
      <c r="G11" s="3" t="s">
        <v>33</v>
      </c>
      <c r="H11" s="3">
        <v>1</v>
      </c>
      <c r="I11" s="3" t="s">
        <v>34</v>
      </c>
      <c r="J11" s="3">
        <v>7.5999999999999998E-2</v>
      </c>
      <c r="K11" s="3">
        <v>0.23400000000000001</v>
      </c>
      <c r="L11" s="3">
        <v>3.7410000000000001</v>
      </c>
      <c r="M11" s="3">
        <v>0.56000000000000005</v>
      </c>
      <c r="N11" s="5">
        <v>166.5</v>
      </c>
      <c r="O11" s="5">
        <v>1.2219265714384899</v>
      </c>
      <c r="P11" s="5">
        <v>2.83</v>
      </c>
      <c r="Q11" s="5">
        <v>1.26</v>
      </c>
      <c r="R11" s="3">
        <v>0.67484662576687104</v>
      </c>
      <c r="S11" s="5">
        <v>0.16571947189144301</v>
      </c>
    </row>
    <row r="12" spans="1:19" x14ac:dyDescent="0.2">
      <c r="A12" s="3" t="s">
        <v>30</v>
      </c>
      <c r="B12" s="3">
        <v>2.4449999999999998</v>
      </c>
      <c r="C12" s="3">
        <v>0.80500000000000005</v>
      </c>
      <c r="D12" s="3">
        <v>20</v>
      </c>
      <c r="E12" s="3" t="s">
        <v>31</v>
      </c>
      <c r="F12" s="3" t="s">
        <v>32</v>
      </c>
      <c r="G12" s="3" t="s">
        <v>33</v>
      </c>
      <c r="H12" s="3">
        <v>1</v>
      </c>
      <c r="I12" s="3" t="s">
        <v>34</v>
      </c>
      <c r="J12" s="3">
        <v>7.6999999999999999E-2</v>
      </c>
      <c r="K12" s="3">
        <v>0.23699999999999999</v>
      </c>
      <c r="L12" s="3">
        <v>3.7189999999999999</v>
      </c>
      <c r="M12" s="3">
        <v>0.56599999999999995</v>
      </c>
      <c r="N12" s="5">
        <v>173.1</v>
      </c>
      <c r="O12" s="5">
        <v>1.2283383584110199</v>
      </c>
      <c r="P12" s="5">
        <v>2.83</v>
      </c>
      <c r="Q12" s="5">
        <v>1.26</v>
      </c>
      <c r="R12" s="3">
        <v>0.670756646216769</v>
      </c>
      <c r="S12" s="5">
        <v>0.17306588429498301</v>
      </c>
    </row>
    <row r="13" spans="1:19" x14ac:dyDescent="0.2">
      <c r="A13" s="3" t="s">
        <v>30</v>
      </c>
      <c r="B13" s="3">
        <v>2.4449999999999998</v>
      </c>
      <c r="C13" s="3">
        <v>0.83499999999999996</v>
      </c>
      <c r="D13" s="3">
        <v>20</v>
      </c>
      <c r="E13" s="3" t="s">
        <v>31</v>
      </c>
      <c r="F13" s="3" t="s">
        <v>32</v>
      </c>
      <c r="G13" s="3" t="s">
        <v>33</v>
      </c>
      <c r="H13" s="3">
        <v>1</v>
      </c>
      <c r="I13" s="3" t="s">
        <v>34</v>
      </c>
      <c r="J13" s="3">
        <v>8.1000000000000003E-2</v>
      </c>
      <c r="K13" s="3">
        <v>0.246</v>
      </c>
      <c r="L13" s="3">
        <v>3.6539999999999999</v>
      </c>
      <c r="M13" s="3">
        <v>0.58199999999999996</v>
      </c>
      <c r="N13" s="5">
        <v>171.8</v>
      </c>
      <c r="O13" s="5">
        <v>1.2831424829586899</v>
      </c>
      <c r="P13" s="5">
        <v>2.83</v>
      </c>
      <c r="Q13" s="5">
        <v>1.26</v>
      </c>
      <c r="R13" s="3">
        <v>0.65848670756646199</v>
      </c>
      <c r="S13" s="5">
        <v>0.17379531776068699</v>
      </c>
    </row>
    <row r="14" spans="1:19" x14ac:dyDescent="0.2">
      <c r="A14" s="3" t="s">
        <v>30</v>
      </c>
      <c r="B14" s="3">
        <v>2.4449999999999998</v>
      </c>
      <c r="C14" s="3">
        <v>0.84499999999999997</v>
      </c>
      <c r="D14" s="3">
        <v>20</v>
      </c>
      <c r="E14" s="3" t="s">
        <v>31</v>
      </c>
      <c r="F14" s="3" t="s">
        <v>32</v>
      </c>
      <c r="G14" s="3" t="s">
        <v>33</v>
      </c>
      <c r="H14" s="3">
        <v>1</v>
      </c>
      <c r="I14" s="3" t="s">
        <v>34</v>
      </c>
      <c r="J14" s="3">
        <v>8.3000000000000004E-2</v>
      </c>
      <c r="K14" s="3">
        <v>0.249</v>
      </c>
      <c r="L14" s="3">
        <v>3.6320000000000001</v>
      </c>
      <c r="M14" s="3">
        <v>0.58799999999999997</v>
      </c>
      <c r="N14" s="5">
        <v>172.3</v>
      </c>
      <c r="O14" s="5">
        <v>1.29557245172025</v>
      </c>
      <c r="P14" s="5">
        <v>2.83</v>
      </c>
      <c r="Q14" s="5">
        <v>1.26</v>
      </c>
      <c r="R14" s="3">
        <v>0.65439672801635995</v>
      </c>
      <c r="S14" s="5">
        <v>0.174860018067968</v>
      </c>
    </row>
    <row r="15" spans="1:19" x14ac:dyDescent="0.2">
      <c r="A15" s="3" t="s">
        <v>30</v>
      </c>
      <c r="B15" s="3">
        <v>2.4449999999999998</v>
      </c>
      <c r="C15" s="3">
        <v>0.85499999999999998</v>
      </c>
      <c r="D15" s="3">
        <v>20</v>
      </c>
      <c r="E15" s="3" t="s">
        <v>31</v>
      </c>
      <c r="F15" s="3" t="s">
        <v>32</v>
      </c>
      <c r="G15" s="3" t="s">
        <v>33</v>
      </c>
      <c r="H15" s="3">
        <v>1</v>
      </c>
      <c r="I15" s="3" t="s">
        <v>34</v>
      </c>
      <c r="J15" s="3">
        <v>8.4000000000000005E-2</v>
      </c>
      <c r="K15" s="3">
        <v>0.252</v>
      </c>
      <c r="L15" s="3">
        <v>3.6110000000000002</v>
      </c>
      <c r="M15" s="3">
        <v>0.59299999999999997</v>
      </c>
      <c r="N15" s="5">
        <v>171.3</v>
      </c>
      <c r="O15" s="5">
        <v>1.2919322592796501</v>
      </c>
      <c r="P15" s="5">
        <v>2.83</v>
      </c>
      <c r="Q15" s="5">
        <v>1.26</v>
      </c>
      <c r="R15" s="3">
        <v>0.65030674846625802</v>
      </c>
      <c r="S15" s="5">
        <v>0.174443766576139</v>
      </c>
    </row>
    <row r="16" spans="1:19" x14ac:dyDescent="0.2">
      <c r="A16" s="3" t="s">
        <v>30</v>
      </c>
      <c r="B16" s="3">
        <v>2.4449999999999998</v>
      </c>
      <c r="C16" s="3">
        <v>0.86499999999999999</v>
      </c>
      <c r="D16" s="3">
        <v>20</v>
      </c>
      <c r="E16" s="3" t="s">
        <v>31</v>
      </c>
      <c r="F16" s="3" t="s">
        <v>32</v>
      </c>
      <c r="G16" s="3" t="s">
        <v>33</v>
      </c>
      <c r="H16" s="3">
        <v>1</v>
      </c>
      <c r="I16" s="3" t="s">
        <v>34</v>
      </c>
      <c r="J16" s="3">
        <v>8.5999999999999993E-2</v>
      </c>
      <c r="K16" s="3">
        <v>0.255</v>
      </c>
      <c r="L16" s="3">
        <v>3.589</v>
      </c>
      <c r="M16" s="3">
        <v>0.59799999999999998</v>
      </c>
      <c r="N16" s="5">
        <v>176.1</v>
      </c>
      <c r="O16" s="5">
        <v>1.28422932662106</v>
      </c>
      <c r="P16" s="5">
        <v>2.83</v>
      </c>
      <c r="Q16" s="5">
        <v>1.26</v>
      </c>
      <c r="R16" s="3">
        <v>0.64621676891615498</v>
      </c>
      <c r="S16" s="5">
        <v>0.179835093471995</v>
      </c>
    </row>
    <row r="17" spans="1:19" x14ac:dyDescent="0.2">
      <c r="A17" s="3" t="s">
        <v>30</v>
      </c>
      <c r="B17" s="3">
        <v>2.4449999999999998</v>
      </c>
      <c r="C17" s="3">
        <v>0.875</v>
      </c>
      <c r="D17" s="3">
        <v>20</v>
      </c>
      <c r="E17" s="3" t="s">
        <v>31</v>
      </c>
      <c r="F17" s="3" t="s">
        <v>32</v>
      </c>
      <c r="G17" s="3" t="s">
        <v>33</v>
      </c>
      <c r="H17" s="3">
        <v>1</v>
      </c>
      <c r="I17" s="3" t="s">
        <v>34</v>
      </c>
      <c r="J17" s="3">
        <v>8.7999999999999995E-2</v>
      </c>
      <c r="K17" s="3">
        <v>0.25800000000000001</v>
      </c>
      <c r="L17" s="3">
        <v>3.5670000000000002</v>
      </c>
      <c r="M17" s="3">
        <v>0.60399999999999998</v>
      </c>
      <c r="N17" s="5">
        <v>171.3</v>
      </c>
      <c r="O17" s="5">
        <v>1.2979903225768401</v>
      </c>
      <c r="P17" s="5">
        <v>2.83</v>
      </c>
      <c r="Q17" s="5">
        <v>1.26</v>
      </c>
      <c r="R17" s="3">
        <v>0.64212678936605305</v>
      </c>
      <c r="S17" s="5">
        <v>0.175390174428528</v>
      </c>
    </row>
    <row r="18" spans="1:19" x14ac:dyDescent="0.2">
      <c r="A18" s="3" t="s">
        <v>30</v>
      </c>
      <c r="B18" s="3">
        <v>2.4449999999999998</v>
      </c>
      <c r="C18" s="3">
        <v>0.88500000000000001</v>
      </c>
      <c r="D18" s="3">
        <v>20</v>
      </c>
      <c r="E18" s="3" t="s">
        <v>31</v>
      </c>
      <c r="F18" s="3" t="s">
        <v>32</v>
      </c>
      <c r="G18" s="3" t="s">
        <v>33</v>
      </c>
      <c r="H18" s="3">
        <v>1</v>
      </c>
      <c r="I18" s="3" t="s">
        <v>34</v>
      </c>
      <c r="J18" s="3">
        <v>8.8999999999999996E-2</v>
      </c>
      <c r="K18" s="3">
        <v>0.26100000000000001</v>
      </c>
      <c r="L18" s="3">
        <v>3.5459999999999998</v>
      </c>
      <c r="M18" s="3">
        <v>0.60899999999999999</v>
      </c>
      <c r="N18" s="5">
        <v>180.7</v>
      </c>
      <c r="O18" s="5">
        <v>1.2923739357401101</v>
      </c>
      <c r="P18" s="5">
        <v>2.83</v>
      </c>
      <c r="Q18" s="5">
        <v>1.26</v>
      </c>
      <c r="R18" s="3">
        <v>0.63803680981595101</v>
      </c>
      <c r="S18" s="5">
        <v>0.18554151348825099</v>
      </c>
    </row>
    <row r="19" spans="1:19" x14ac:dyDescent="0.2">
      <c r="A19" s="3" t="s">
        <v>30</v>
      </c>
      <c r="B19" s="3">
        <v>2.4449999999999998</v>
      </c>
      <c r="C19" s="3">
        <v>0.89500000000000002</v>
      </c>
      <c r="D19" s="3">
        <v>20</v>
      </c>
      <c r="E19" s="3" t="s">
        <v>31</v>
      </c>
      <c r="F19" s="3" t="s">
        <v>32</v>
      </c>
      <c r="G19" s="3" t="s">
        <v>33</v>
      </c>
      <c r="H19" s="3">
        <v>1</v>
      </c>
      <c r="I19" s="3" t="s">
        <v>34</v>
      </c>
      <c r="J19" s="3">
        <v>9.0999999999999998E-2</v>
      </c>
      <c r="K19" s="3">
        <v>0.26400000000000001</v>
      </c>
      <c r="L19" s="3">
        <v>3.524</v>
      </c>
      <c r="M19" s="3">
        <v>0.61399999999999999</v>
      </c>
      <c r="N19" s="5">
        <v>178.2</v>
      </c>
      <c r="O19" s="5">
        <v>1.28940347287601</v>
      </c>
      <c r="P19" s="5">
        <v>2.83</v>
      </c>
      <c r="Q19" s="5">
        <v>1.26</v>
      </c>
      <c r="R19" s="3">
        <v>0.63394683026584897</v>
      </c>
      <c r="S19" s="5">
        <v>0.183382622796045</v>
      </c>
    </row>
    <row r="20" spans="1:19" x14ac:dyDescent="0.2">
      <c r="A20" s="3" t="s">
        <v>30</v>
      </c>
      <c r="B20" s="3">
        <v>2.4449999999999998</v>
      </c>
      <c r="C20" s="3">
        <v>0.90500000000000003</v>
      </c>
      <c r="D20" s="3">
        <v>20</v>
      </c>
      <c r="E20" s="3" t="s">
        <v>31</v>
      </c>
      <c r="F20" s="3" t="s">
        <v>32</v>
      </c>
      <c r="G20" s="3" t="s">
        <v>33</v>
      </c>
      <c r="H20" s="3">
        <v>1</v>
      </c>
      <c r="I20" s="3" t="s">
        <v>34</v>
      </c>
      <c r="J20" s="3">
        <v>9.1999999999999998E-2</v>
      </c>
      <c r="K20" s="3">
        <v>0.26700000000000002</v>
      </c>
      <c r="L20" s="3">
        <v>3.5019999999999998</v>
      </c>
      <c r="M20" s="3">
        <v>0.61899999999999999</v>
      </c>
      <c r="N20" s="5">
        <v>182</v>
      </c>
      <c r="O20" s="5">
        <v>1.2942834563956001</v>
      </c>
      <c r="P20" s="5">
        <v>2.83</v>
      </c>
      <c r="Q20" s="5">
        <v>1.26</v>
      </c>
      <c r="R20" s="3">
        <v>0.62985685071574704</v>
      </c>
      <c r="S20" s="5">
        <v>0.18775446152894301</v>
      </c>
    </row>
    <row r="21" spans="1:19" x14ac:dyDescent="0.2">
      <c r="A21" s="3" t="s">
        <v>30</v>
      </c>
      <c r="B21" s="3">
        <v>2.4449999999999998</v>
      </c>
      <c r="C21" s="3">
        <v>0.91500000000000004</v>
      </c>
      <c r="D21" s="3">
        <v>20</v>
      </c>
      <c r="E21" s="3" t="s">
        <v>31</v>
      </c>
      <c r="F21" s="3" t="s">
        <v>32</v>
      </c>
      <c r="G21" s="3" t="s">
        <v>33</v>
      </c>
      <c r="H21" s="3">
        <v>1</v>
      </c>
      <c r="I21" s="3" t="s">
        <v>34</v>
      </c>
      <c r="J21" s="3">
        <v>9.4E-2</v>
      </c>
      <c r="K21" s="3">
        <v>0.27</v>
      </c>
      <c r="L21" s="3">
        <v>3.4809999999999999</v>
      </c>
      <c r="M21" s="3">
        <v>0.624</v>
      </c>
      <c r="N21" s="5">
        <v>181.8</v>
      </c>
      <c r="O21" s="5">
        <v>1.3024261100697001</v>
      </c>
      <c r="P21" s="5">
        <v>2.83</v>
      </c>
      <c r="Q21" s="5">
        <v>1.26</v>
      </c>
      <c r="R21" s="3">
        <v>0.625766871165644</v>
      </c>
      <c r="S21" s="5">
        <v>0.187896970100039</v>
      </c>
    </row>
    <row r="22" spans="1:19" x14ac:dyDescent="0.2">
      <c r="A22" s="3" t="s">
        <v>30</v>
      </c>
      <c r="B22" s="3">
        <v>2.4449999999999998</v>
      </c>
      <c r="C22" s="3">
        <v>0.92500000000000004</v>
      </c>
      <c r="D22" s="3">
        <v>20</v>
      </c>
      <c r="E22" s="3" t="s">
        <v>31</v>
      </c>
      <c r="F22" s="3" t="s">
        <v>32</v>
      </c>
      <c r="G22" s="3" t="s">
        <v>33</v>
      </c>
      <c r="H22" s="3">
        <v>1</v>
      </c>
      <c r="I22" s="3" t="s">
        <v>34</v>
      </c>
      <c r="J22" s="3">
        <v>9.6000000000000002E-2</v>
      </c>
      <c r="K22" s="3">
        <v>0.27300000000000002</v>
      </c>
      <c r="L22" s="3">
        <v>3.4590000000000001</v>
      </c>
      <c r="M22" s="3">
        <v>0.629</v>
      </c>
      <c r="N22" s="5">
        <v>180.4</v>
      </c>
      <c r="O22" s="5">
        <v>1.30682017926312</v>
      </c>
      <c r="P22" s="5">
        <v>2.83</v>
      </c>
      <c r="Q22" s="5">
        <v>1.26</v>
      </c>
      <c r="R22" s="3">
        <v>0.62167689161554196</v>
      </c>
      <c r="S22" s="5">
        <v>0.18676323239157799</v>
      </c>
    </row>
    <row r="23" spans="1:19" x14ac:dyDescent="0.2">
      <c r="A23" s="3" t="s">
        <v>30</v>
      </c>
      <c r="B23" s="3">
        <v>2.4449999999999998</v>
      </c>
      <c r="C23" s="3">
        <v>0.93500000000000005</v>
      </c>
      <c r="D23" s="3">
        <v>20</v>
      </c>
      <c r="E23" s="3" t="s">
        <v>31</v>
      </c>
      <c r="F23" s="3" t="s">
        <v>32</v>
      </c>
      <c r="G23" s="3" t="s">
        <v>33</v>
      </c>
      <c r="H23" s="3">
        <v>1</v>
      </c>
      <c r="I23" s="3" t="s">
        <v>34</v>
      </c>
      <c r="J23" s="3">
        <v>9.7000000000000003E-2</v>
      </c>
      <c r="K23" s="3">
        <v>0.27600000000000002</v>
      </c>
      <c r="L23" s="3">
        <v>3.4369999999999998</v>
      </c>
      <c r="M23" s="3">
        <v>0.63400000000000001</v>
      </c>
      <c r="N23" s="5">
        <v>170.4</v>
      </c>
      <c r="O23" s="5">
        <v>1.3344006145082501</v>
      </c>
      <c r="P23" s="5">
        <v>2.83</v>
      </c>
      <c r="Q23" s="5">
        <v>1.26</v>
      </c>
      <c r="R23" s="3">
        <v>0.61758691206544003</v>
      </c>
      <c r="S23" s="5">
        <v>0.17674719130870001</v>
      </c>
    </row>
    <row r="24" spans="1:19" x14ac:dyDescent="0.2">
      <c r="A24" s="3" t="s">
        <v>30</v>
      </c>
      <c r="B24" s="3">
        <v>2.4449999999999998</v>
      </c>
      <c r="C24" s="3">
        <v>0.95499999999999996</v>
      </c>
      <c r="D24" s="3">
        <v>20</v>
      </c>
      <c r="E24" s="3" t="s">
        <v>31</v>
      </c>
      <c r="F24" s="3" t="s">
        <v>32</v>
      </c>
      <c r="G24" s="3" t="s">
        <v>33</v>
      </c>
      <c r="H24" s="3">
        <v>1</v>
      </c>
      <c r="I24" s="3" t="s">
        <v>34</v>
      </c>
      <c r="J24" s="3">
        <v>0.10100000000000001</v>
      </c>
      <c r="K24" s="3">
        <v>0.28100000000000003</v>
      </c>
      <c r="L24" s="3">
        <v>3.3940000000000001</v>
      </c>
      <c r="M24" s="3">
        <v>0.64400000000000002</v>
      </c>
      <c r="N24" s="5">
        <v>187.6</v>
      </c>
      <c r="O24" s="5">
        <v>0.97950537216074995</v>
      </c>
      <c r="P24" s="5">
        <v>2.83</v>
      </c>
      <c r="Q24" s="5">
        <v>1.26</v>
      </c>
      <c r="R24" s="3">
        <v>0.60940695296523495</v>
      </c>
      <c r="S24" s="5">
        <v>0.193675084651455</v>
      </c>
    </row>
    <row r="25" spans="1:19" x14ac:dyDescent="0.2">
      <c r="A25" s="3" t="s">
        <v>30</v>
      </c>
      <c r="B25" s="3">
        <v>2.4449999999999998</v>
      </c>
      <c r="C25" s="3">
        <v>0.97499999999999998</v>
      </c>
      <c r="D25" s="3">
        <v>20</v>
      </c>
      <c r="E25" s="3" t="s">
        <v>31</v>
      </c>
      <c r="F25" s="3" t="s">
        <v>32</v>
      </c>
      <c r="G25" s="3" t="s">
        <v>33</v>
      </c>
      <c r="H25" s="3">
        <v>1</v>
      </c>
      <c r="I25" s="3" t="s">
        <v>34</v>
      </c>
      <c r="J25" s="3">
        <v>0.104</v>
      </c>
      <c r="K25" s="3">
        <v>0.28699999999999998</v>
      </c>
      <c r="L25" s="3">
        <v>3.35</v>
      </c>
      <c r="M25" s="3">
        <v>0.65400000000000003</v>
      </c>
      <c r="N25" s="5">
        <v>183.6</v>
      </c>
      <c r="O25" s="5">
        <v>1.4558522403229599</v>
      </c>
      <c r="P25" s="5">
        <v>2.83</v>
      </c>
      <c r="Q25" s="5">
        <v>1.26</v>
      </c>
      <c r="R25" s="3">
        <v>0.60122699386503098</v>
      </c>
      <c r="S25" s="5">
        <v>0.18998800754785899</v>
      </c>
    </row>
    <row r="26" spans="1:19" x14ac:dyDescent="0.2">
      <c r="A26" s="3" t="s">
        <v>30</v>
      </c>
      <c r="B26" s="3">
        <v>2.4449999999999998</v>
      </c>
      <c r="C26" s="3">
        <v>0.98499999999999999</v>
      </c>
      <c r="D26" s="3">
        <v>20</v>
      </c>
      <c r="E26" s="3" t="s">
        <v>31</v>
      </c>
      <c r="F26" s="3" t="s">
        <v>32</v>
      </c>
      <c r="G26" s="3" t="s">
        <v>33</v>
      </c>
      <c r="H26" s="3">
        <v>1</v>
      </c>
      <c r="I26" s="3" t="s">
        <v>34</v>
      </c>
      <c r="J26" s="3">
        <v>0.106</v>
      </c>
      <c r="K26" s="3">
        <v>0.28999999999999998</v>
      </c>
      <c r="L26" s="3">
        <v>3.3290000000000002</v>
      </c>
      <c r="M26" s="3">
        <v>0.65800000000000003</v>
      </c>
      <c r="N26" s="5">
        <v>180.7</v>
      </c>
      <c r="O26" s="5">
        <v>1.4523601620740501</v>
      </c>
      <c r="P26" s="5">
        <v>2.83</v>
      </c>
      <c r="Q26" s="5">
        <v>1.26</v>
      </c>
      <c r="R26" s="3">
        <v>0.59713701431492905</v>
      </c>
      <c r="S26" s="5">
        <v>0.187120628366476</v>
      </c>
    </row>
    <row r="27" spans="1:19" x14ac:dyDescent="0.2">
      <c r="A27" s="3" t="s">
        <v>30</v>
      </c>
      <c r="B27" s="3">
        <v>2.4449999999999998</v>
      </c>
      <c r="C27" s="3">
        <v>0.995</v>
      </c>
      <c r="D27" s="3">
        <v>20</v>
      </c>
      <c r="E27" s="3" t="s">
        <v>31</v>
      </c>
      <c r="F27" s="3" t="s">
        <v>32</v>
      </c>
      <c r="G27" s="3" t="s">
        <v>33</v>
      </c>
      <c r="H27" s="3">
        <v>1</v>
      </c>
      <c r="I27" s="3" t="s">
        <v>34</v>
      </c>
      <c r="J27" s="3">
        <v>0.108</v>
      </c>
      <c r="K27" s="3">
        <v>0.29299999999999998</v>
      </c>
      <c r="L27" s="3">
        <v>3.3069999999999999</v>
      </c>
      <c r="M27" s="3">
        <v>0.66300000000000003</v>
      </c>
      <c r="N27" s="5">
        <v>180.2</v>
      </c>
      <c r="O27" s="5">
        <v>1.4590405364544801</v>
      </c>
      <c r="P27" s="5">
        <v>2.83</v>
      </c>
      <c r="Q27" s="5">
        <v>1.26</v>
      </c>
      <c r="R27" s="3">
        <v>0.59304703476482601</v>
      </c>
      <c r="S27" s="5">
        <v>0.186705065929305</v>
      </c>
    </row>
    <row r="28" spans="1:19" x14ac:dyDescent="0.2">
      <c r="A28" s="3" t="s">
        <v>30</v>
      </c>
      <c r="B28" s="3">
        <v>2.4449999999999998</v>
      </c>
      <c r="C28" s="3">
        <v>1.0049999999999999</v>
      </c>
      <c r="D28" s="3">
        <v>20</v>
      </c>
      <c r="E28" s="3" t="s">
        <v>31</v>
      </c>
      <c r="F28" s="3" t="s">
        <v>32</v>
      </c>
      <c r="G28" s="3" t="s">
        <v>33</v>
      </c>
      <c r="H28" s="3">
        <v>1</v>
      </c>
      <c r="I28" s="3" t="s">
        <v>34</v>
      </c>
      <c r="J28" s="3">
        <v>0.11</v>
      </c>
      <c r="K28" s="3">
        <v>0.29599999999999999</v>
      </c>
      <c r="L28" s="3">
        <v>3.2850000000000001</v>
      </c>
      <c r="M28" s="3">
        <v>0.66800000000000004</v>
      </c>
      <c r="N28" s="5">
        <v>182.1</v>
      </c>
      <c r="O28" s="5">
        <v>1.44856746316459</v>
      </c>
      <c r="P28" s="5">
        <v>2.83</v>
      </c>
      <c r="Q28" s="5">
        <v>1.26</v>
      </c>
      <c r="R28" s="3">
        <v>0.58895705521472397</v>
      </c>
      <c r="S28" s="5">
        <v>0.18874595092951699</v>
      </c>
    </row>
    <row r="29" spans="1:19" x14ac:dyDescent="0.2">
      <c r="A29" s="3" t="s">
        <v>30</v>
      </c>
      <c r="B29" s="3">
        <v>2.4449999999999998</v>
      </c>
      <c r="C29" s="3">
        <v>1.0149999999999999</v>
      </c>
      <c r="D29" s="3">
        <v>20</v>
      </c>
      <c r="E29" s="3" t="s">
        <v>31</v>
      </c>
      <c r="F29" s="3" t="s">
        <v>32</v>
      </c>
      <c r="G29" s="3" t="s">
        <v>33</v>
      </c>
      <c r="H29" s="3">
        <v>1</v>
      </c>
      <c r="I29" s="3" t="s">
        <v>34</v>
      </c>
      <c r="J29" s="3">
        <v>0.111</v>
      </c>
      <c r="K29" s="3">
        <v>0.29899999999999999</v>
      </c>
      <c r="L29" s="3">
        <v>3.2629999999999999</v>
      </c>
      <c r="M29" s="3">
        <v>0.67200000000000004</v>
      </c>
      <c r="N29" s="5">
        <v>190.3</v>
      </c>
      <c r="O29" s="5">
        <v>1.45156485286502</v>
      </c>
      <c r="P29" s="5">
        <v>2.83</v>
      </c>
      <c r="Q29" s="5">
        <v>1.26</v>
      </c>
      <c r="R29" s="3">
        <v>0.58486707566462204</v>
      </c>
      <c r="S29" s="5">
        <v>0.19736267669746099</v>
      </c>
    </row>
    <row r="30" spans="1:19" x14ac:dyDescent="0.2">
      <c r="A30" s="3" t="s">
        <v>30</v>
      </c>
      <c r="B30" s="3">
        <v>2.4449999999999998</v>
      </c>
      <c r="C30" s="3">
        <v>1.0249999999999999</v>
      </c>
      <c r="D30" s="3">
        <v>20</v>
      </c>
      <c r="E30" s="3" t="s">
        <v>31</v>
      </c>
      <c r="F30" s="3" t="s">
        <v>32</v>
      </c>
      <c r="G30" s="3" t="s">
        <v>33</v>
      </c>
      <c r="H30" s="3">
        <v>1</v>
      </c>
      <c r="I30" s="3" t="s">
        <v>34</v>
      </c>
      <c r="J30" s="3">
        <v>0.113</v>
      </c>
      <c r="K30" s="3">
        <v>0.30199999999999999</v>
      </c>
      <c r="L30" s="3">
        <v>3.242</v>
      </c>
      <c r="M30" s="3">
        <v>0.67700000000000005</v>
      </c>
      <c r="N30" s="5">
        <v>191.8</v>
      </c>
      <c r="O30" s="5">
        <v>1.4499101187860299</v>
      </c>
      <c r="P30" s="5">
        <v>2.83</v>
      </c>
      <c r="Q30" s="5">
        <v>1.26</v>
      </c>
      <c r="R30" s="3">
        <v>0.580777096114519</v>
      </c>
      <c r="S30" s="5">
        <v>0.19892944221161599</v>
      </c>
    </row>
    <row r="31" spans="1:19" x14ac:dyDescent="0.2">
      <c r="A31" s="3" t="s">
        <v>30</v>
      </c>
      <c r="B31" s="3">
        <v>2.4449999999999998</v>
      </c>
      <c r="C31" s="3">
        <v>1.0349999999999999</v>
      </c>
      <c r="D31" s="3">
        <v>20</v>
      </c>
      <c r="E31" s="3" t="s">
        <v>31</v>
      </c>
      <c r="F31" s="3" t="s">
        <v>32</v>
      </c>
      <c r="G31" s="3" t="s">
        <v>33</v>
      </c>
      <c r="H31" s="3">
        <v>1</v>
      </c>
      <c r="I31" s="3" t="s">
        <v>34</v>
      </c>
      <c r="J31" s="3">
        <v>0.115</v>
      </c>
      <c r="K31" s="3">
        <v>0.30499999999999999</v>
      </c>
      <c r="L31" s="3">
        <v>3.22</v>
      </c>
      <c r="M31" s="3">
        <v>0.68100000000000005</v>
      </c>
      <c r="N31" s="5">
        <v>190.2</v>
      </c>
      <c r="O31" s="5">
        <v>1.4421455894491799</v>
      </c>
      <c r="P31" s="5">
        <v>2.83</v>
      </c>
      <c r="Q31" s="5">
        <v>1.26</v>
      </c>
      <c r="R31" s="3">
        <v>0.57668711656441696</v>
      </c>
      <c r="S31" s="5">
        <v>0.19724947402375601</v>
      </c>
    </row>
    <row r="32" spans="1:19" x14ac:dyDescent="0.2">
      <c r="A32" s="3" t="s">
        <v>30</v>
      </c>
      <c r="B32" s="3">
        <v>2.4449999999999998</v>
      </c>
      <c r="C32" s="3">
        <v>1.0449999999999999</v>
      </c>
      <c r="D32" s="3">
        <v>20</v>
      </c>
      <c r="E32" s="3" t="s">
        <v>31</v>
      </c>
      <c r="F32" s="3" t="s">
        <v>32</v>
      </c>
      <c r="G32" s="3" t="s">
        <v>33</v>
      </c>
      <c r="H32" s="3">
        <v>1</v>
      </c>
      <c r="I32" s="3" t="s">
        <v>34</v>
      </c>
      <c r="J32" s="3">
        <v>0.11700000000000001</v>
      </c>
      <c r="K32" s="3">
        <v>0.308</v>
      </c>
      <c r="L32" s="3">
        <v>3.198</v>
      </c>
      <c r="M32" s="3">
        <v>0.68600000000000005</v>
      </c>
      <c r="N32" s="5">
        <v>192.3</v>
      </c>
      <c r="O32" s="5">
        <v>1.4522265263382199</v>
      </c>
      <c r="P32" s="5">
        <v>2.83</v>
      </c>
      <c r="Q32" s="5">
        <v>1.26</v>
      </c>
      <c r="R32" s="3">
        <v>0.57259713701431503</v>
      </c>
      <c r="S32" s="5">
        <v>0.19937504074305201</v>
      </c>
    </row>
    <row r="33" spans="1:19" x14ac:dyDescent="0.2">
      <c r="A33" s="3" t="s">
        <v>30</v>
      </c>
      <c r="B33" s="3">
        <v>2.4449999999999998</v>
      </c>
      <c r="C33" s="3">
        <v>1.0549999999999999</v>
      </c>
      <c r="D33" s="3">
        <v>20</v>
      </c>
      <c r="E33" s="3" t="s">
        <v>31</v>
      </c>
      <c r="F33" s="3" t="s">
        <v>32</v>
      </c>
      <c r="G33" s="3" t="s">
        <v>33</v>
      </c>
      <c r="H33" s="3">
        <v>1</v>
      </c>
      <c r="I33" s="3" t="s">
        <v>34</v>
      </c>
      <c r="J33" s="3">
        <v>0.11899999999999999</v>
      </c>
      <c r="K33" s="3">
        <v>0.311</v>
      </c>
      <c r="L33" s="3">
        <v>3.177</v>
      </c>
      <c r="M33" s="3">
        <v>0.69</v>
      </c>
      <c r="N33" s="5">
        <v>201</v>
      </c>
      <c r="O33" s="5">
        <v>1.4512565727532101</v>
      </c>
      <c r="P33" s="5">
        <v>2.83</v>
      </c>
      <c r="Q33" s="5">
        <v>1.26</v>
      </c>
      <c r="R33" s="3">
        <v>0.56850715746421299</v>
      </c>
      <c r="S33" s="5">
        <v>0.20830783402394601</v>
      </c>
    </row>
    <row r="34" spans="1:19" x14ac:dyDescent="0.2">
      <c r="A34" s="3" t="s">
        <v>30</v>
      </c>
      <c r="B34" s="3">
        <v>2.4449999999999998</v>
      </c>
      <c r="C34" s="3">
        <v>1.0649999999999999</v>
      </c>
      <c r="D34" s="3">
        <v>20</v>
      </c>
      <c r="E34" s="3" t="s">
        <v>31</v>
      </c>
      <c r="F34" s="3" t="s">
        <v>32</v>
      </c>
      <c r="G34" s="3" t="s">
        <v>33</v>
      </c>
      <c r="H34" s="3">
        <v>1</v>
      </c>
      <c r="I34" s="3" t="s">
        <v>34</v>
      </c>
      <c r="J34" s="3">
        <v>0.121</v>
      </c>
      <c r="K34" s="3">
        <v>0.314</v>
      </c>
      <c r="L34" s="3">
        <v>3.1549999999999998</v>
      </c>
      <c r="M34" s="3">
        <v>0.69499999999999995</v>
      </c>
      <c r="N34" s="5">
        <v>200.4</v>
      </c>
      <c r="O34" s="5">
        <v>1.44717652797023</v>
      </c>
      <c r="P34" s="5">
        <v>2.83</v>
      </c>
      <c r="Q34" s="5">
        <v>1.26</v>
      </c>
      <c r="R34" s="3">
        <v>0.56441717791410995</v>
      </c>
      <c r="S34" s="5">
        <v>0.20756672734419301</v>
      </c>
    </row>
    <row r="35" spans="1:19" x14ac:dyDescent="0.2">
      <c r="A35" s="3" t="s">
        <v>30</v>
      </c>
      <c r="B35" s="3">
        <v>2.4449999999999998</v>
      </c>
      <c r="C35" s="3">
        <v>1.075</v>
      </c>
      <c r="D35" s="3">
        <v>20</v>
      </c>
      <c r="E35" s="3" t="s">
        <v>31</v>
      </c>
      <c r="F35" s="3" t="s">
        <v>32</v>
      </c>
      <c r="G35" s="3" t="s">
        <v>33</v>
      </c>
      <c r="H35" s="3">
        <v>1</v>
      </c>
      <c r="I35" s="3" t="s">
        <v>34</v>
      </c>
      <c r="J35" s="3">
        <v>0.123</v>
      </c>
      <c r="K35" s="3">
        <v>0.317</v>
      </c>
      <c r="L35" s="3">
        <v>3.133</v>
      </c>
      <c r="M35" s="3">
        <v>0.69899999999999995</v>
      </c>
      <c r="N35" s="5">
        <v>202.6</v>
      </c>
      <c r="O35" s="5">
        <v>1.4538551780417499</v>
      </c>
      <c r="P35" s="5">
        <v>2.83</v>
      </c>
      <c r="Q35" s="5">
        <v>1.26</v>
      </c>
      <c r="R35" s="3">
        <v>0.56032719836400802</v>
      </c>
      <c r="S35" s="5">
        <v>0.20969249807134299</v>
      </c>
    </row>
    <row r="36" spans="1:19" x14ac:dyDescent="0.2">
      <c r="A36" s="3" t="s">
        <v>30</v>
      </c>
      <c r="B36" s="3">
        <v>2.4449999999999998</v>
      </c>
      <c r="C36" s="3">
        <v>1.085</v>
      </c>
      <c r="D36" s="3">
        <v>20</v>
      </c>
      <c r="E36" s="3" t="s">
        <v>31</v>
      </c>
      <c r="F36" s="3" t="s">
        <v>32</v>
      </c>
      <c r="G36" s="3" t="s">
        <v>33</v>
      </c>
      <c r="H36" s="3">
        <v>1</v>
      </c>
      <c r="I36" s="3" t="s">
        <v>34</v>
      </c>
      <c r="J36" s="3">
        <v>0.125</v>
      </c>
      <c r="K36" s="3">
        <v>0.32</v>
      </c>
      <c r="L36" s="3">
        <v>3.1120000000000001</v>
      </c>
      <c r="M36" s="3">
        <v>0.70299999999999996</v>
      </c>
      <c r="N36" s="5">
        <v>206.8</v>
      </c>
      <c r="O36" s="5">
        <v>1.45179553588433</v>
      </c>
      <c r="P36" s="5">
        <v>2.83</v>
      </c>
      <c r="Q36" s="5">
        <v>1.26</v>
      </c>
      <c r="R36" s="3">
        <v>0.55623721881390598</v>
      </c>
      <c r="S36" s="5">
        <v>0.21385079254800299</v>
      </c>
    </row>
    <row r="37" spans="1:19" x14ac:dyDescent="0.2">
      <c r="A37" s="3" t="s">
        <v>30</v>
      </c>
      <c r="B37" s="3">
        <v>2.4449999999999998</v>
      </c>
      <c r="C37" s="3">
        <v>1.095</v>
      </c>
      <c r="D37" s="3">
        <v>20</v>
      </c>
      <c r="E37" s="3" t="s">
        <v>31</v>
      </c>
      <c r="F37" s="3" t="s">
        <v>32</v>
      </c>
      <c r="G37" s="3" t="s">
        <v>33</v>
      </c>
      <c r="H37" s="3">
        <v>1</v>
      </c>
      <c r="I37" s="3" t="s">
        <v>34</v>
      </c>
      <c r="J37" s="3">
        <v>0.127</v>
      </c>
      <c r="K37" s="3">
        <v>0.32300000000000001</v>
      </c>
      <c r="L37" s="3">
        <v>3.09</v>
      </c>
      <c r="M37" s="3">
        <v>0.70799999999999996</v>
      </c>
      <c r="N37" s="5">
        <v>218.7</v>
      </c>
      <c r="O37" s="5">
        <v>1.46002342694128</v>
      </c>
      <c r="P37" s="5">
        <v>2.83</v>
      </c>
      <c r="Q37" s="5">
        <v>1.26</v>
      </c>
      <c r="R37" s="3">
        <v>0.55214723926380405</v>
      </c>
      <c r="S37" s="5">
        <v>0.225922711418827</v>
      </c>
    </row>
    <row r="38" spans="1:19" x14ac:dyDescent="0.2">
      <c r="A38" s="3" t="s">
        <v>30</v>
      </c>
      <c r="B38" s="3">
        <v>2.4449999999999998</v>
      </c>
      <c r="C38" s="3">
        <v>1.105</v>
      </c>
      <c r="D38" s="3">
        <v>20</v>
      </c>
      <c r="E38" s="3" t="s">
        <v>31</v>
      </c>
      <c r="F38" s="3" t="s">
        <v>32</v>
      </c>
      <c r="G38" s="3" t="s">
        <v>33</v>
      </c>
      <c r="H38" s="3">
        <v>1</v>
      </c>
      <c r="I38" s="3" t="s">
        <v>34</v>
      </c>
      <c r="J38" s="3">
        <v>0.13</v>
      </c>
      <c r="K38" s="3">
        <v>0.32600000000000001</v>
      </c>
      <c r="L38" s="3">
        <v>3.0680000000000001</v>
      </c>
      <c r="M38" s="3">
        <v>0.71199999999999997</v>
      </c>
      <c r="N38" s="5">
        <v>225.1</v>
      </c>
      <c r="O38" s="5">
        <v>1.2260039273761101</v>
      </c>
      <c r="P38" s="5">
        <v>2.83</v>
      </c>
      <c r="Q38" s="5">
        <v>1.26</v>
      </c>
      <c r="R38" s="3">
        <v>0.54805725971370201</v>
      </c>
      <c r="S38" s="5">
        <v>0.23217936192196301</v>
      </c>
    </row>
    <row r="39" spans="1:19" x14ac:dyDescent="0.2">
      <c r="A39" s="3" t="s">
        <v>30</v>
      </c>
      <c r="B39" s="3">
        <v>2.4449999999999998</v>
      </c>
      <c r="C39" s="3">
        <v>1.125</v>
      </c>
      <c r="D39" s="3">
        <v>20</v>
      </c>
      <c r="E39" s="3" t="s">
        <v>31</v>
      </c>
      <c r="F39" s="3" t="s">
        <v>32</v>
      </c>
      <c r="G39" s="3" t="s">
        <v>33</v>
      </c>
      <c r="H39" s="3">
        <v>1</v>
      </c>
      <c r="I39" s="3" t="s">
        <v>34</v>
      </c>
      <c r="J39" s="3">
        <v>0.13400000000000001</v>
      </c>
      <c r="K39" s="3">
        <v>0.33200000000000002</v>
      </c>
      <c r="L39" s="3">
        <v>3.0249999999999999</v>
      </c>
      <c r="M39" s="3">
        <v>0.72</v>
      </c>
      <c r="N39" s="5">
        <v>221.8</v>
      </c>
      <c r="O39" s="5">
        <v>1.545581194056</v>
      </c>
      <c r="P39" s="5">
        <v>2.83</v>
      </c>
      <c r="Q39" s="5">
        <v>1.26</v>
      </c>
      <c r="R39" s="3">
        <v>0.53987730061349704</v>
      </c>
      <c r="S39" s="5">
        <v>0.22813290431369301</v>
      </c>
    </row>
    <row r="40" spans="1:19" x14ac:dyDescent="0.2">
      <c r="A40" s="3" t="s">
        <v>30</v>
      </c>
      <c r="B40" s="3">
        <v>2.4449999999999998</v>
      </c>
      <c r="C40" s="3">
        <v>1.135</v>
      </c>
      <c r="D40" s="3">
        <v>20</v>
      </c>
      <c r="E40" s="3" t="s">
        <v>31</v>
      </c>
      <c r="F40" s="3" t="s">
        <v>32</v>
      </c>
      <c r="G40" s="3" t="s">
        <v>33</v>
      </c>
      <c r="H40" s="3">
        <v>1</v>
      </c>
      <c r="I40" s="3" t="s">
        <v>34</v>
      </c>
      <c r="J40" s="3">
        <v>0.13600000000000001</v>
      </c>
      <c r="K40" s="3">
        <v>0.33500000000000002</v>
      </c>
      <c r="L40" s="3">
        <v>3.0030000000000001</v>
      </c>
      <c r="M40" s="3">
        <v>0.72399999999999998</v>
      </c>
      <c r="N40" s="5">
        <v>234.2</v>
      </c>
      <c r="O40" s="5">
        <v>1.5441188921612099</v>
      </c>
      <c r="P40" s="5">
        <v>2.83</v>
      </c>
      <c r="Q40" s="5">
        <v>1.26</v>
      </c>
      <c r="R40" s="3">
        <v>0.53578732106339499</v>
      </c>
      <c r="S40" s="5">
        <v>0.24049463449081701</v>
      </c>
    </row>
    <row r="41" spans="1:19" x14ac:dyDescent="0.2">
      <c r="A41" s="3" t="s">
        <v>30</v>
      </c>
      <c r="B41" s="3">
        <v>2.4449999999999998</v>
      </c>
      <c r="C41" s="3">
        <v>1.145</v>
      </c>
      <c r="D41" s="3">
        <v>20</v>
      </c>
      <c r="E41" s="3" t="s">
        <v>31</v>
      </c>
      <c r="F41" s="3" t="s">
        <v>32</v>
      </c>
      <c r="G41" s="3" t="s">
        <v>33</v>
      </c>
      <c r="H41" s="3">
        <v>1</v>
      </c>
      <c r="I41" s="3" t="s">
        <v>34</v>
      </c>
      <c r="J41" s="3">
        <v>0.13800000000000001</v>
      </c>
      <c r="K41" s="3">
        <v>0.33800000000000002</v>
      </c>
      <c r="L41" s="3">
        <v>2.9809999999999999</v>
      </c>
      <c r="M41" s="3">
        <v>0.72799999999999998</v>
      </c>
      <c r="N41" s="5">
        <v>236.1</v>
      </c>
      <c r="O41" s="5">
        <v>1.5443066870330999</v>
      </c>
      <c r="P41" s="5">
        <v>2.83</v>
      </c>
      <c r="Q41" s="5">
        <v>1.26</v>
      </c>
      <c r="R41" s="3">
        <v>0.53169734151329195</v>
      </c>
      <c r="S41" s="5">
        <v>0.242015026478936</v>
      </c>
    </row>
    <row r="42" spans="1:19" x14ac:dyDescent="0.2">
      <c r="A42" s="3" t="s">
        <v>30</v>
      </c>
      <c r="B42" s="3">
        <v>2.4449999999999998</v>
      </c>
      <c r="C42" s="3">
        <v>1.155</v>
      </c>
      <c r="D42" s="3">
        <v>20</v>
      </c>
      <c r="E42" s="3" t="s">
        <v>31</v>
      </c>
      <c r="F42" s="3" t="s">
        <v>32</v>
      </c>
      <c r="G42" s="3" t="s">
        <v>33</v>
      </c>
      <c r="H42" s="3">
        <v>1</v>
      </c>
      <c r="I42" s="3" t="s">
        <v>34</v>
      </c>
      <c r="J42" s="3">
        <v>0.14099999999999999</v>
      </c>
      <c r="K42" s="3">
        <v>0.34100000000000003</v>
      </c>
      <c r="L42" s="3">
        <v>2.96</v>
      </c>
      <c r="M42" s="3">
        <v>0.73199999999999998</v>
      </c>
      <c r="N42" s="5">
        <v>245</v>
      </c>
      <c r="O42" s="5">
        <v>1.5247654860956501</v>
      </c>
      <c r="P42" s="5">
        <v>2.83</v>
      </c>
      <c r="Q42" s="5">
        <v>1.26</v>
      </c>
      <c r="R42" s="3">
        <v>0.52760736196319002</v>
      </c>
      <c r="S42" s="5">
        <v>0.250574112993797</v>
      </c>
    </row>
    <row r="43" spans="1:19" x14ac:dyDescent="0.2">
      <c r="A43" s="3" t="s">
        <v>30</v>
      </c>
      <c r="B43" s="3">
        <v>2.4449999999999998</v>
      </c>
      <c r="C43" s="3">
        <v>1.165</v>
      </c>
      <c r="D43" s="3">
        <v>20</v>
      </c>
      <c r="E43" s="3" t="s">
        <v>31</v>
      </c>
      <c r="F43" s="3" t="s">
        <v>32</v>
      </c>
      <c r="G43" s="3" t="s">
        <v>33</v>
      </c>
      <c r="H43" s="3">
        <v>1</v>
      </c>
      <c r="I43" s="3" t="s">
        <v>34</v>
      </c>
      <c r="J43" s="3">
        <v>0.14299999999999999</v>
      </c>
      <c r="K43" s="3">
        <v>0.34300000000000003</v>
      </c>
      <c r="L43" s="3">
        <v>2.9380000000000002</v>
      </c>
      <c r="M43" s="3">
        <v>0.73599999999999999</v>
      </c>
      <c r="N43" s="5">
        <v>254.3</v>
      </c>
      <c r="O43" s="5">
        <v>1.52984916226625</v>
      </c>
      <c r="P43" s="5">
        <v>2.83</v>
      </c>
      <c r="Q43" s="5">
        <v>1.26</v>
      </c>
      <c r="R43" s="3">
        <v>0.52351738241308798</v>
      </c>
      <c r="S43" s="5">
        <v>0.25802446193592798</v>
      </c>
    </row>
    <row r="44" spans="1:19" x14ac:dyDescent="0.2">
      <c r="A44" s="3" t="s">
        <v>30</v>
      </c>
      <c r="B44" s="3">
        <v>2.4449999999999998</v>
      </c>
      <c r="C44" s="3">
        <v>1.175</v>
      </c>
      <c r="D44" s="3">
        <v>20</v>
      </c>
      <c r="E44" s="3" t="s">
        <v>31</v>
      </c>
      <c r="F44" s="3" t="s">
        <v>32</v>
      </c>
      <c r="G44" s="3" t="s">
        <v>33</v>
      </c>
      <c r="H44" s="3">
        <v>1</v>
      </c>
      <c r="I44" s="3" t="s">
        <v>34</v>
      </c>
      <c r="J44" s="3">
        <v>0.14499999999999999</v>
      </c>
      <c r="K44" s="3">
        <v>0.34599999999999997</v>
      </c>
      <c r="L44" s="3">
        <v>2.9159999999999999</v>
      </c>
      <c r="M44" s="3">
        <v>0.74</v>
      </c>
      <c r="N44" s="5">
        <v>261.8</v>
      </c>
      <c r="O44" s="5">
        <v>1.51227176263684</v>
      </c>
      <c r="P44" s="5">
        <v>2.83</v>
      </c>
      <c r="Q44" s="5">
        <v>1.26</v>
      </c>
      <c r="R44" s="3">
        <v>0.51942740286298605</v>
      </c>
      <c r="S44" s="5">
        <v>0.26506032691189202</v>
      </c>
    </row>
    <row r="45" spans="1:19" x14ac:dyDescent="0.2">
      <c r="A45" s="3" t="s">
        <v>30</v>
      </c>
      <c r="B45" s="3">
        <v>2.4449999999999998</v>
      </c>
      <c r="C45" s="3">
        <v>1.1850000000000001</v>
      </c>
      <c r="D45" s="3">
        <v>20</v>
      </c>
      <c r="E45" s="3" t="s">
        <v>31</v>
      </c>
      <c r="F45" s="3" t="s">
        <v>32</v>
      </c>
      <c r="G45" s="3" t="s">
        <v>33</v>
      </c>
      <c r="H45" s="3">
        <v>1</v>
      </c>
      <c r="I45" s="3" t="s">
        <v>34</v>
      </c>
      <c r="J45" s="3">
        <v>0.14799999999999999</v>
      </c>
      <c r="K45" s="3">
        <v>0.34899999999999998</v>
      </c>
      <c r="L45" s="3">
        <v>2.8940000000000001</v>
      </c>
      <c r="M45" s="3">
        <v>0.74399999999999999</v>
      </c>
      <c r="N45" s="5">
        <v>279.7</v>
      </c>
      <c r="O45" s="5">
        <v>1.5241345306376399</v>
      </c>
      <c r="P45" s="5">
        <v>2.83</v>
      </c>
      <c r="Q45" s="5">
        <v>1.26</v>
      </c>
      <c r="R45" s="3">
        <v>0.51533742331288301</v>
      </c>
      <c r="S45" s="5">
        <v>0.28244161970374598</v>
      </c>
    </row>
    <row r="46" spans="1:19" x14ac:dyDescent="0.2">
      <c r="A46" s="3" t="s">
        <v>30</v>
      </c>
      <c r="B46" s="3">
        <v>2.4449999999999998</v>
      </c>
      <c r="C46" s="3">
        <v>1.1950000000000001</v>
      </c>
      <c r="D46" s="3">
        <v>20</v>
      </c>
      <c r="E46" s="3" t="s">
        <v>31</v>
      </c>
      <c r="F46" s="3" t="s">
        <v>32</v>
      </c>
      <c r="G46" s="3" t="s">
        <v>33</v>
      </c>
      <c r="H46" s="3">
        <v>1</v>
      </c>
      <c r="I46" s="3" t="s">
        <v>34</v>
      </c>
      <c r="J46" s="3">
        <v>0.15</v>
      </c>
      <c r="K46" s="3">
        <v>0.35199999999999998</v>
      </c>
      <c r="L46" s="3">
        <v>2.8730000000000002</v>
      </c>
      <c r="M46" s="3">
        <v>0.747</v>
      </c>
      <c r="N46" s="5">
        <v>293.2</v>
      </c>
      <c r="O46" s="5">
        <v>1.50989911680086</v>
      </c>
      <c r="P46" s="5">
        <v>2.83</v>
      </c>
      <c r="Q46" s="5">
        <v>1.26</v>
      </c>
      <c r="R46" s="3">
        <v>0.51124744376278097</v>
      </c>
      <c r="S46" s="5">
        <v>0.29534895112627901</v>
      </c>
    </row>
    <row r="47" spans="1:19" x14ac:dyDescent="0.2">
      <c r="A47" s="3" t="s">
        <v>30</v>
      </c>
      <c r="B47" s="3">
        <v>2.4449999999999998</v>
      </c>
      <c r="C47" s="3">
        <v>1.2050000000000001</v>
      </c>
      <c r="D47" s="3">
        <v>20</v>
      </c>
      <c r="E47" s="3" t="s">
        <v>31</v>
      </c>
      <c r="F47" s="3" t="s">
        <v>32</v>
      </c>
      <c r="G47" s="3" t="s">
        <v>33</v>
      </c>
      <c r="H47" s="3">
        <v>1</v>
      </c>
      <c r="I47" s="3" t="s">
        <v>34</v>
      </c>
      <c r="J47" s="3">
        <v>0.153</v>
      </c>
      <c r="K47" s="3">
        <v>0.35499999999999998</v>
      </c>
      <c r="L47" s="3">
        <v>2.851</v>
      </c>
      <c r="M47" s="3">
        <v>0.751</v>
      </c>
      <c r="N47" s="5">
        <v>293.3</v>
      </c>
      <c r="O47" s="5">
        <v>1.5072123689411701</v>
      </c>
      <c r="P47" s="5">
        <v>2.83</v>
      </c>
      <c r="Q47" s="5">
        <v>1.26</v>
      </c>
      <c r="R47" s="3">
        <v>0.50715746421267904</v>
      </c>
      <c r="S47" s="5">
        <v>0.29459316764266202</v>
      </c>
    </row>
    <row r="48" spans="1:19" x14ac:dyDescent="0.2">
      <c r="A48" s="3" t="s">
        <v>30</v>
      </c>
      <c r="B48" s="3">
        <v>2.4449999999999998</v>
      </c>
      <c r="C48" s="3">
        <v>1.2150000000000001</v>
      </c>
      <c r="D48" s="3">
        <v>20</v>
      </c>
      <c r="E48" s="3" t="s">
        <v>31</v>
      </c>
      <c r="F48" s="3" t="s">
        <v>32</v>
      </c>
      <c r="G48" s="3" t="s">
        <v>33</v>
      </c>
      <c r="H48" s="3">
        <v>1</v>
      </c>
      <c r="I48" s="3" t="s">
        <v>34</v>
      </c>
      <c r="J48" s="3">
        <v>0.155</v>
      </c>
      <c r="K48" s="3">
        <v>0.35799999999999998</v>
      </c>
      <c r="L48" s="3">
        <v>2.8290000000000002</v>
      </c>
      <c r="M48" s="3">
        <v>0.755</v>
      </c>
      <c r="N48" s="5">
        <v>297</v>
      </c>
      <c r="O48" s="5">
        <v>1.51678367009884</v>
      </c>
      <c r="P48" s="5">
        <v>2.83</v>
      </c>
      <c r="Q48" s="5">
        <v>1.26</v>
      </c>
      <c r="R48" s="3">
        <v>0.503067484662577</v>
      </c>
      <c r="S48" s="5">
        <v>0.297493568196733</v>
      </c>
    </row>
    <row r="49" spans="1:19" x14ac:dyDescent="0.2">
      <c r="A49" s="3" t="s">
        <v>30</v>
      </c>
      <c r="B49" s="3">
        <v>2.4449999999999998</v>
      </c>
      <c r="C49" s="3">
        <v>1.2250000000000001</v>
      </c>
      <c r="D49" s="3">
        <v>20</v>
      </c>
      <c r="E49" s="3" t="s">
        <v>31</v>
      </c>
      <c r="F49" s="3" t="s">
        <v>32</v>
      </c>
      <c r="G49" s="3" t="s">
        <v>33</v>
      </c>
      <c r="H49" s="3">
        <v>1</v>
      </c>
      <c r="I49" s="3" t="s">
        <v>34</v>
      </c>
      <c r="J49" s="3">
        <v>0.158</v>
      </c>
      <c r="K49" s="3">
        <v>0.36099999999999999</v>
      </c>
      <c r="L49" s="3">
        <v>2.8079999999999998</v>
      </c>
      <c r="M49" s="3">
        <v>0.75800000000000001</v>
      </c>
      <c r="N49" s="5">
        <v>305.89999999999998</v>
      </c>
      <c r="O49" s="5">
        <v>1.53370023737135</v>
      </c>
      <c r="P49" s="5">
        <v>2.83</v>
      </c>
      <c r="Q49" s="5">
        <v>1.26</v>
      </c>
      <c r="R49" s="3">
        <v>0.49897750511247402</v>
      </c>
      <c r="S49" s="5">
        <v>0.30543468366170601</v>
      </c>
    </row>
    <row r="50" spans="1:19" x14ac:dyDescent="0.2">
      <c r="A50" s="3" t="s">
        <v>30</v>
      </c>
      <c r="B50" s="3">
        <v>2.4449999999999998</v>
      </c>
      <c r="C50" s="3">
        <v>1.2350000000000001</v>
      </c>
      <c r="D50" s="3">
        <v>20</v>
      </c>
      <c r="E50" s="3" t="s">
        <v>31</v>
      </c>
      <c r="F50" s="3" t="s">
        <v>32</v>
      </c>
      <c r="G50" s="3" t="s">
        <v>33</v>
      </c>
      <c r="H50" s="3">
        <v>1</v>
      </c>
      <c r="I50" s="3" t="s">
        <v>34</v>
      </c>
      <c r="J50" s="3">
        <v>0.16</v>
      </c>
      <c r="K50" s="3">
        <v>0.36399999999999999</v>
      </c>
      <c r="L50" s="3">
        <v>2.786</v>
      </c>
      <c r="M50" s="3">
        <v>0.76200000000000001</v>
      </c>
      <c r="N50" s="5">
        <v>289.60000000000002</v>
      </c>
      <c r="O50" s="5">
        <v>1.54438474874611</v>
      </c>
      <c r="P50" s="5">
        <v>2.83</v>
      </c>
      <c r="Q50" s="5">
        <v>1.26</v>
      </c>
      <c r="R50" s="3">
        <v>0.49488752556237198</v>
      </c>
      <c r="S50" s="5">
        <v>0.28828604556494403</v>
      </c>
    </row>
    <row r="51" spans="1:19" x14ac:dyDescent="0.2">
      <c r="A51" s="3" t="s">
        <v>30</v>
      </c>
      <c r="B51" s="3">
        <v>2.4449999999999998</v>
      </c>
      <c r="C51" s="3">
        <v>1.2450000000000001</v>
      </c>
      <c r="D51" s="3">
        <v>20</v>
      </c>
      <c r="E51" s="3" t="s">
        <v>31</v>
      </c>
      <c r="F51" s="3" t="s">
        <v>32</v>
      </c>
      <c r="G51" s="3" t="s">
        <v>33</v>
      </c>
      <c r="H51" s="3">
        <v>1</v>
      </c>
      <c r="I51" s="3" t="s">
        <v>34</v>
      </c>
      <c r="J51" s="3">
        <v>0.16300000000000001</v>
      </c>
      <c r="K51" s="3">
        <v>0.36699999999999999</v>
      </c>
      <c r="L51" s="3">
        <v>2.7639999999999998</v>
      </c>
      <c r="M51" s="3">
        <v>0.76600000000000001</v>
      </c>
      <c r="N51" s="5">
        <v>286.10000000000002</v>
      </c>
      <c r="O51" s="5">
        <v>1.5367025985392599</v>
      </c>
      <c r="P51" s="5">
        <v>2.83</v>
      </c>
      <c r="Q51" s="5">
        <v>1.26</v>
      </c>
      <c r="R51" s="3">
        <v>0.49079754601226999</v>
      </c>
      <c r="S51" s="5">
        <v>0.28381779842145599</v>
      </c>
    </row>
    <row r="52" spans="1:19" x14ac:dyDescent="0.2">
      <c r="A52" s="3" t="s">
        <v>30</v>
      </c>
      <c r="B52" s="3">
        <v>2.4449999999999998</v>
      </c>
      <c r="C52" s="3">
        <v>1.2549999999999999</v>
      </c>
      <c r="D52" s="3">
        <v>20</v>
      </c>
      <c r="E52" s="3" t="s">
        <v>31</v>
      </c>
      <c r="F52" s="3" t="s">
        <v>32</v>
      </c>
      <c r="G52" s="3" t="s">
        <v>33</v>
      </c>
      <c r="H52" s="3">
        <v>1</v>
      </c>
      <c r="I52" s="3" t="s">
        <v>34</v>
      </c>
      <c r="J52" s="3">
        <v>0.16600000000000001</v>
      </c>
      <c r="K52" s="3">
        <v>0.37</v>
      </c>
      <c r="L52" s="3">
        <v>2.742</v>
      </c>
      <c r="M52" s="3">
        <v>0.76900000000000002</v>
      </c>
      <c r="N52" s="5">
        <v>276.39999999999998</v>
      </c>
      <c r="O52" s="5">
        <v>1.5582645572990499</v>
      </c>
      <c r="P52" s="5">
        <v>2.83</v>
      </c>
      <c r="Q52" s="5">
        <v>1.26</v>
      </c>
      <c r="R52" s="3">
        <v>0.48670756646216801</v>
      </c>
      <c r="S52" s="5">
        <v>0.27321006354112298</v>
      </c>
    </row>
    <row r="53" spans="1:19" x14ac:dyDescent="0.2">
      <c r="A53" s="3" t="s">
        <v>30</v>
      </c>
      <c r="B53" s="3">
        <v>2.4449999999999998</v>
      </c>
      <c r="C53" s="3">
        <v>1.2649999999999999</v>
      </c>
      <c r="D53" s="3">
        <v>20</v>
      </c>
      <c r="E53" s="3" t="s">
        <v>31</v>
      </c>
      <c r="F53" s="3" t="s">
        <v>32</v>
      </c>
      <c r="G53" s="3" t="s">
        <v>33</v>
      </c>
      <c r="H53" s="3">
        <v>1</v>
      </c>
      <c r="I53" s="3" t="s">
        <v>34</v>
      </c>
      <c r="J53" s="3">
        <v>0.16800000000000001</v>
      </c>
      <c r="K53" s="3">
        <v>0.373</v>
      </c>
      <c r="L53" s="3">
        <v>2.7210000000000001</v>
      </c>
      <c r="M53" s="3">
        <v>0.77300000000000002</v>
      </c>
      <c r="N53" s="5">
        <v>268.89999999999998</v>
      </c>
      <c r="O53" s="5">
        <v>1.56835765749228</v>
      </c>
      <c r="P53" s="5">
        <v>2.83</v>
      </c>
      <c r="Q53" s="5">
        <v>1.26</v>
      </c>
      <c r="R53" s="3">
        <v>0.48261758691206602</v>
      </c>
      <c r="S53" s="5">
        <v>0.26488073207712298</v>
      </c>
    </row>
    <row r="54" spans="1:19" x14ac:dyDescent="0.2">
      <c r="A54" s="3" t="s">
        <v>30</v>
      </c>
      <c r="B54" s="3">
        <v>2.4449999999999998</v>
      </c>
      <c r="C54" s="3">
        <v>1.2849999999999999</v>
      </c>
      <c r="D54" s="3">
        <v>20</v>
      </c>
      <c r="E54" s="3" t="s">
        <v>31</v>
      </c>
      <c r="F54" s="3" t="s">
        <v>32</v>
      </c>
      <c r="G54" s="3" t="s">
        <v>33</v>
      </c>
      <c r="H54" s="3">
        <v>1</v>
      </c>
      <c r="I54" s="3" t="s">
        <v>34</v>
      </c>
      <c r="J54" s="3">
        <v>0.17399999999999999</v>
      </c>
      <c r="K54" s="3">
        <v>0.379</v>
      </c>
      <c r="L54" s="3">
        <v>2.677</v>
      </c>
      <c r="M54" s="3">
        <v>0.77900000000000003</v>
      </c>
      <c r="N54" s="5">
        <v>263.5</v>
      </c>
      <c r="O54" s="5">
        <v>0.94811148159960601</v>
      </c>
      <c r="P54" s="5">
        <v>2.83</v>
      </c>
      <c r="Q54" s="5">
        <v>1.26</v>
      </c>
      <c r="R54" s="3">
        <v>0.474437627811861</v>
      </c>
      <c r="S54" s="5">
        <v>0.25752077194221801</v>
      </c>
    </row>
    <row r="55" spans="1:19" x14ac:dyDescent="0.2">
      <c r="A55" s="3" t="s">
        <v>30</v>
      </c>
      <c r="B55" s="3">
        <v>2.4449999999999998</v>
      </c>
      <c r="C55" s="3">
        <v>1.2949999999999999</v>
      </c>
      <c r="D55" s="3">
        <v>20</v>
      </c>
      <c r="E55" s="3" t="s">
        <v>31</v>
      </c>
      <c r="F55" s="3" t="s">
        <v>32</v>
      </c>
      <c r="G55" s="3" t="s">
        <v>33</v>
      </c>
      <c r="H55" s="3">
        <v>1</v>
      </c>
      <c r="I55" s="3" t="s">
        <v>34</v>
      </c>
      <c r="J55" s="3">
        <v>0.17699999999999999</v>
      </c>
      <c r="K55" s="3">
        <v>0.38200000000000001</v>
      </c>
      <c r="L55" s="3">
        <v>2.6560000000000001</v>
      </c>
      <c r="M55" s="3">
        <v>0.78300000000000003</v>
      </c>
      <c r="N55" s="5">
        <v>264.60000000000002</v>
      </c>
      <c r="O55" s="5">
        <v>1.0798422309389999</v>
      </c>
      <c r="P55" s="5">
        <v>2.83</v>
      </c>
      <c r="Q55" s="5">
        <v>1.26</v>
      </c>
      <c r="R55" s="3">
        <v>0.47034764826175901</v>
      </c>
      <c r="S55" s="5">
        <v>0.25752398642465502</v>
      </c>
    </row>
    <row r="56" spans="1:19" x14ac:dyDescent="0.2">
      <c r="A56" s="3" t="s">
        <v>30</v>
      </c>
      <c r="B56" s="3">
        <v>2.4449999999999998</v>
      </c>
      <c r="C56" s="3">
        <v>1.3049999999999999</v>
      </c>
      <c r="D56" s="3">
        <v>20</v>
      </c>
      <c r="E56" s="3" t="s">
        <v>31</v>
      </c>
      <c r="F56" s="3" t="s">
        <v>32</v>
      </c>
      <c r="G56" s="3" t="s">
        <v>33</v>
      </c>
      <c r="H56" s="3">
        <v>1</v>
      </c>
      <c r="I56" s="3" t="s">
        <v>34</v>
      </c>
      <c r="J56" s="3">
        <v>0.18</v>
      </c>
      <c r="K56" s="3">
        <v>0.38500000000000001</v>
      </c>
      <c r="L56" s="3">
        <v>2.6339999999999999</v>
      </c>
      <c r="M56" s="3">
        <v>0.78600000000000003</v>
      </c>
      <c r="N56" s="5">
        <v>241.6</v>
      </c>
      <c r="O56" s="5">
        <v>1.2009672212709499</v>
      </c>
      <c r="P56" s="5">
        <v>2.83</v>
      </c>
      <c r="Q56" s="5">
        <v>1.26</v>
      </c>
      <c r="R56" s="3">
        <v>0.46625766871165603</v>
      </c>
      <c r="S56" s="5">
        <v>0.234132105768662</v>
      </c>
    </row>
    <row r="57" spans="1:19" x14ac:dyDescent="0.2">
      <c r="A57" s="3" t="s">
        <v>30</v>
      </c>
      <c r="B57" s="3">
        <v>2.4449999999999998</v>
      </c>
      <c r="C57" s="3">
        <v>1.3149999999999999</v>
      </c>
      <c r="D57" s="3">
        <v>20</v>
      </c>
      <c r="E57" s="3" t="s">
        <v>31</v>
      </c>
      <c r="F57" s="3" t="s">
        <v>32</v>
      </c>
      <c r="G57" s="3" t="s">
        <v>33</v>
      </c>
      <c r="H57" s="3">
        <v>1</v>
      </c>
      <c r="I57" s="3" t="s">
        <v>34</v>
      </c>
      <c r="J57" s="3">
        <v>0.183</v>
      </c>
      <c r="K57" s="3">
        <v>0.38800000000000001</v>
      </c>
      <c r="L57" s="3">
        <v>2.6120000000000001</v>
      </c>
      <c r="M57" s="3">
        <v>0.78900000000000003</v>
      </c>
      <c r="N57" s="5">
        <v>244.2</v>
      </c>
      <c r="O57" s="5">
        <v>1.21176533445852</v>
      </c>
      <c r="P57" s="5">
        <v>2.83</v>
      </c>
      <c r="Q57" s="5">
        <v>1.26</v>
      </c>
      <c r="R57" s="3">
        <v>0.46216768916155399</v>
      </c>
      <c r="S57" s="5">
        <v>0.23560568465972201</v>
      </c>
    </row>
    <row r="58" spans="1:19" x14ac:dyDescent="0.2">
      <c r="A58" s="3" t="s">
        <v>30</v>
      </c>
      <c r="B58" s="3">
        <v>2.4449999999999998</v>
      </c>
      <c r="C58" s="3">
        <v>1.325</v>
      </c>
      <c r="D58" s="3">
        <v>20</v>
      </c>
      <c r="E58" s="3" t="s">
        <v>31</v>
      </c>
      <c r="F58" s="3" t="s">
        <v>32</v>
      </c>
      <c r="G58" s="3" t="s">
        <v>33</v>
      </c>
      <c r="H58" s="3">
        <v>1</v>
      </c>
      <c r="I58" s="3" t="s">
        <v>34</v>
      </c>
      <c r="J58" s="3">
        <v>0.186</v>
      </c>
      <c r="K58" s="3">
        <v>0.39100000000000001</v>
      </c>
      <c r="L58" s="3">
        <v>2.5910000000000002</v>
      </c>
      <c r="M58" s="3">
        <v>0.79200000000000004</v>
      </c>
      <c r="N58" s="5">
        <v>241.2</v>
      </c>
      <c r="O58" s="5">
        <v>1.2127359035193801</v>
      </c>
      <c r="P58" s="5">
        <v>2.83</v>
      </c>
      <c r="Q58" s="5">
        <v>1.26</v>
      </c>
      <c r="R58" s="3">
        <v>0.458077709611452</v>
      </c>
      <c r="S58" s="5">
        <v>0.23165047043270201</v>
      </c>
    </row>
    <row r="59" spans="1:19" x14ac:dyDescent="0.2">
      <c r="A59" s="3" t="s">
        <v>30</v>
      </c>
      <c r="B59" s="3">
        <v>2.4449999999999998</v>
      </c>
      <c r="C59" s="3">
        <v>1.335</v>
      </c>
      <c r="D59" s="3">
        <v>20</v>
      </c>
      <c r="E59" s="3" t="s">
        <v>31</v>
      </c>
      <c r="F59" s="3" t="s">
        <v>32</v>
      </c>
      <c r="G59" s="3" t="s">
        <v>33</v>
      </c>
      <c r="H59" s="3">
        <v>1</v>
      </c>
      <c r="I59" s="3" t="s">
        <v>34</v>
      </c>
      <c r="J59" s="3">
        <v>0.189</v>
      </c>
      <c r="K59" s="3">
        <v>0.39400000000000002</v>
      </c>
      <c r="L59" s="3">
        <v>2.569</v>
      </c>
      <c r="M59" s="3">
        <v>0.79600000000000004</v>
      </c>
      <c r="N59" s="5">
        <v>238.8</v>
      </c>
      <c r="O59" s="5">
        <v>1.2068505375540299</v>
      </c>
      <c r="P59" s="5">
        <v>2.83</v>
      </c>
      <c r="Q59" s="5">
        <v>1.26</v>
      </c>
      <c r="R59" s="3">
        <v>0.45398773006135001</v>
      </c>
      <c r="S59" s="5">
        <v>0.22826825039485499</v>
      </c>
    </row>
    <row r="60" spans="1:19" x14ac:dyDescent="0.2">
      <c r="A60" s="3" t="s">
        <v>30</v>
      </c>
      <c r="B60" s="3">
        <v>2.4449999999999998</v>
      </c>
      <c r="C60" s="3">
        <v>1.345</v>
      </c>
      <c r="D60" s="3">
        <v>20</v>
      </c>
      <c r="E60" s="3" t="s">
        <v>31</v>
      </c>
      <c r="F60" s="3" t="s">
        <v>32</v>
      </c>
      <c r="G60" s="3" t="s">
        <v>33</v>
      </c>
      <c r="H60" s="3">
        <v>1</v>
      </c>
      <c r="I60" s="3" t="s">
        <v>34</v>
      </c>
      <c r="J60" s="3">
        <v>0.192</v>
      </c>
      <c r="K60" s="3">
        <v>0.39700000000000002</v>
      </c>
      <c r="L60" s="3">
        <v>2.5470000000000002</v>
      </c>
      <c r="M60" s="3">
        <v>0.79900000000000004</v>
      </c>
      <c r="N60" s="5">
        <v>245.2</v>
      </c>
      <c r="O60" s="5">
        <v>1.20358152204573</v>
      </c>
      <c r="P60" s="5">
        <v>2.83</v>
      </c>
      <c r="Q60" s="5">
        <v>1.26</v>
      </c>
      <c r="R60" s="3">
        <v>0.44989775051124697</v>
      </c>
      <c r="S60" s="5">
        <v>0.233252478219896</v>
      </c>
    </row>
    <row r="61" spans="1:19" x14ac:dyDescent="0.2">
      <c r="A61" s="3" t="s">
        <v>30</v>
      </c>
      <c r="B61" s="3">
        <v>2.4449999999999998</v>
      </c>
      <c r="C61" s="3">
        <v>1.355</v>
      </c>
      <c r="D61" s="3">
        <v>20</v>
      </c>
      <c r="E61" s="3" t="s">
        <v>31</v>
      </c>
      <c r="F61" s="3" t="s">
        <v>32</v>
      </c>
      <c r="G61" s="3" t="s">
        <v>33</v>
      </c>
      <c r="H61" s="3">
        <v>1</v>
      </c>
      <c r="I61" s="3" t="s">
        <v>34</v>
      </c>
      <c r="J61" s="3">
        <v>0.19500000000000001</v>
      </c>
      <c r="K61" s="3">
        <v>0.39900000000000002</v>
      </c>
      <c r="L61" s="3">
        <v>2.5249999999999999</v>
      </c>
      <c r="M61" s="3">
        <v>0.80200000000000005</v>
      </c>
      <c r="N61" s="5">
        <v>240.3</v>
      </c>
      <c r="O61" s="5">
        <v>1.1989135059454601</v>
      </c>
      <c r="P61" s="5">
        <v>2.83</v>
      </c>
      <c r="Q61" s="5">
        <v>1.26</v>
      </c>
      <c r="R61" s="3">
        <v>0.44580777096114499</v>
      </c>
      <c r="S61" s="5">
        <v>0.22630390902523301</v>
      </c>
    </row>
    <row r="62" spans="1:19" x14ac:dyDescent="0.2">
      <c r="A62" s="3" t="s">
        <v>30</v>
      </c>
      <c r="B62" s="3">
        <v>2.4449999999999998</v>
      </c>
      <c r="C62" s="3">
        <v>1.365</v>
      </c>
      <c r="D62" s="3">
        <v>20</v>
      </c>
      <c r="E62" s="3" t="s">
        <v>31</v>
      </c>
      <c r="F62" s="3" t="s">
        <v>32</v>
      </c>
      <c r="G62" s="3" t="s">
        <v>33</v>
      </c>
      <c r="H62" s="3">
        <v>1</v>
      </c>
      <c r="I62" s="3" t="s">
        <v>34</v>
      </c>
      <c r="J62" s="3">
        <v>0.19900000000000001</v>
      </c>
      <c r="K62" s="3">
        <v>0.40200000000000002</v>
      </c>
      <c r="L62" s="3">
        <v>2.504</v>
      </c>
      <c r="M62" s="3">
        <v>0.80500000000000005</v>
      </c>
      <c r="N62" s="5">
        <v>244.5</v>
      </c>
      <c r="O62" s="5">
        <v>1.2016343735067601</v>
      </c>
      <c r="P62" s="5">
        <v>2.83</v>
      </c>
      <c r="Q62" s="5">
        <v>1.26</v>
      </c>
      <c r="R62" s="3">
        <v>0.441717791411043</v>
      </c>
      <c r="S62" s="5">
        <v>0.229032185744066</v>
      </c>
    </row>
    <row r="63" spans="1:19" x14ac:dyDescent="0.2">
      <c r="A63" s="3" t="s">
        <v>30</v>
      </c>
      <c r="B63" s="3">
        <v>2.4449999999999998</v>
      </c>
      <c r="C63" s="3">
        <v>1.375</v>
      </c>
      <c r="D63" s="3">
        <v>20</v>
      </c>
      <c r="E63" s="3" t="s">
        <v>31</v>
      </c>
      <c r="F63" s="3" t="s">
        <v>32</v>
      </c>
      <c r="G63" s="3" t="s">
        <v>33</v>
      </c>
      <c r="H63" s="3">
        <v>1</v>
      </c>
      <c r="I63" s="3" t="s">
        <v>34</v>
      </c>
      <c r="J63" s="3">
        <v>0.20200000000000001</v>
      </c>
      <c r="K63" s="3">
        <v>0.40500000000000003</v>
      </c>
      <c r="L63" s="3">
        <v>2.4820000000000002</v>
      </c>
      <c r="M63" s="3">
        <v>0.80800000000000005</v>
      </c>
      <c r="N63" s="5">
        <v>258</v>
      </c>
      <c r="O63" s="5">
        <v>1.19535662933946</v>
      </c>
      <c r="P63" s="5">
        <v>2.83</v>
      </c>
      <c r="Q63" s="5">
        <v>1.26</v>
      </c>
      <c r="R63" s="3">
        <v>0.43762781186094102</v>
      </c>
      <c r="S63" s="5">
        <v>0.240417460465326</v>
      </c>
    </row>
    <row r="64" spans="1:19" x14ac:dyDescent="0.2">
      <c r="A64" s="3" t="s">
        <v>30</v>
      </c>
      <c r="B64" s="3">
        <v>2.4449999999999998</v>
      </c>
      <c r="C64" s="3">
        <v>1.385</v>
      </c>
      <c r="D64" s="3">
        <v>20</v>
      </c>
      <c r="E64" s="3" t="s">
        <v>31</v>
      </c>
      <c r="F64" s="3" t="s">
        <v>32</v>
      </c>
      <c r="G64" s="3" t="s">
        <v>33</v>
      </c>
      <c r="H64" s="3">
        <v>1</v>
      </c>
      <c r="I64" s="3" t="s">
        <v>34</v>
      </c>
      <c r="J64" s="3">
        <v>0.20499999999999999</v>
      </c>
      <c r="K64" s="3">
        <v>0.40799999999999997</v>
      </c>
      <c r="L64" s="3">
        <v>2.46</v>
      </c>
      <c r="M64" s="3">
        <v>0.81100000000000005</v>
      </c>
      <c r="N64" s="5">
        <v>258.39999999999998</v>
      </c>
      <c r="O64" s="5">
        <v>1.19396841766791</v>
      </c>
      <c r="P64" s="5">
        <v>2.83</v>
      </c>
      <c r="Q64" s="5">
        <v>1.26</v>
      </c>
      <c r="R64" s="3">
        <v>0.43353783231083798</v>
      </c>
      <c r="S64" s="5">
        <v>0.23949991648796401</v>
      </c>
    </row>
    <row r="65" spans="1:19" x14ac:dyDescent="0.2">
      <c r="A65" s="3" t="s">
        <v>30</v>
      </c>
      <c r="B65" s="3">
        <v>2.4449999999999998</v>
      </c>
      <c r="C65" s="3">
        <v>1.395</v>
      </c>
      <c r="D65" s="3">
        <v>20</v>
      </c>
      <c r="E65" s="3" t="s">
        <v>31</v>
      </c>
      <c r="F65" s="3" t="s">
        <v>32</v>
      </c>
      <c r="G65" s="3" t="s">
        <v>33</v>
      </c>
      <c r="H65" s="3">
        <v>1</v>
      </c>
      <c r="I65" s="3" t="s">
        <v>34</v>
      </c>
      <c r="J65" s="3">
        <v>0.20899999999999999</v>
      </c>
      <c r="K65" s="3">
        <v>0.41099999999999998</v>
      </c>
      <c r="L65" s="3">
        <v>2.4390000000000001</v>
      </c>
      <c r="M65" s="3">
        <v>0.81399999999999995</v>
      </c>
      <c r="N65" s="5">
        <v>264.60000000000002</v>
      </c>
      <c r="O65" s="5">
        <v>1.1728136554395601</v>
      </c>
      <c r="P65" s="5">
        <v>2.83</v>
      </c>
      <c r="Q65" s="5">
        <v>1.26</v>
      </c>
      <c r="R65" s="3">
        <v>0.42944785276073599</v>
      </c>
      <c r="S65" s="5">
        <v>0.24383813943159599</v>
      </c>
    </row>
    <row r="66" spans="1:19" x14ac:dyDescent="0.2">
      <c r="A66" s="3" t="s">
        <v>30</v>
      </c>
      <c r="B66" s="3">
        <v>2.4449999999999998</v>
      </c>
      <c r="C66" s="3">
        <v>1.405</v>
      </c>
      <c r="D66" s="3">
        <v>20</v>
      </c>
      <c r="E66" s="3" t="s">
        <v>31</v>
      </c>
      <c r="F66" s="3" t="s">
        <v>32</v>
      </c>
      <c r="G66" s="3" t="s">
        <v>33</v>
      </c>
      <c r="H66" s="3">
        <v>1</v>
      </c>
      <c r="I66" s="3" t="s">
        <v>34</v>
      </c>
      <c r="J66" s="3">
        <v>0.21199999999999999</v>
      </c>
      <c r="K66" s="3">
        <v>0.41399999999999998</v>
      </c>
      <c r="L66" s="3">
        <v>2.4169999999999998</v>
      </c>
      <c r="M66" s="3">
        <v>0.81699999999999995</v>
      </c>
      <c r="N66" s="5">
        <v>276.8</v>
      </c>
      <c r="O66" s="5">
        <v>1.1714230822796501</v>
      </c>
      <c r="P66" s="5">
        <v>2.83</v>
      </c>
      <c r="Q66" s="5">
        <v>1.26</v>
      </c>
      <c r="R66" s="3">
        <v>0.42535787321063401</v>
      </c>
      <c r="S66" s="5">
        <v>0.253641750829112</v>
      </c>
    </row>
    <row r="67" spans="1:19" x14ac:dyDescent="0.2">
      <c r="A67" s="3" t="s">
        <v>30</v>
      </c>
      <c r="B67" s="3">
        <v>2.4449999999999998</v>
      </c>
      <c r="C67" s="3">
        <v>1.415</v>
      </c>
      <c r="D67" s="3">
        <v>20</v>
      </c>
      <c r="E67" s="3" t="s">
        <v>31</v>
      </c>
      <c r="F67" s="3" t="s">
        <v>32</v>
      </c>
      <c r="G67" s="3" t="s">
        <v>33</v>
      </c>
      <c r="H67" s="3">
        <v>1</v>
      </c>
      <c r="I67" s="3" t="s">
        <v>34</v>
      </c>
      <c r="J67" s="3">
        <v>0.216</v>
      </c>
      <c r="K67" s="3">
        <v>0.41699999999999998</v>
      </c>
      <c r="L67" s="3">
        <v>2.395</v>
      </c>
      <c r="M67" s="3">
        <v>0.81899999999999995</v>
      </c>
      <c r="N67" s="5">
        <v>290.39999999999998</v>
      </c>
      <c r="O67" s="5">
        <v>1.2576189065191501</v>
      </c>
      <c r="P67" s="5">
        <v>2.83</v>
      </c>
      <c r="Q67" s="5">
        <v>1.26</v>
      </c>
      <c r="R67" s="3">
        <v>0.42126789366053202</v>
      </c>
      <c r="S67" s="5">
        <v>0.26450171522580901</v>
      </c>
    </row>
    <row r="68" spans="1:19" x14ac:dyDescent="0.2">
      <c r="A68" s="3" t="s">
        <v>30</v>
      </c>
      <c r="B68" s="3">
        <v>2.4449999999999998</v>
      </c>
      <c r="C68" s="3">
        <v>1.425</v>
      </c>
      <c r="D68" s="3">
        <v>20</v>
      </c>
      <c r="E68" s="3" t="s">
        <v>31</v>
      </c>
      <c r="F68" s="3" t="s">
        <v>32</v>
      </c>
      <c r="G68" s="3" t="s">
        <v>33</v>
      </c>
      <c r="H68" s="3">
        <v>1</v>
      </c>
      <c r="I68" s="3" t="s">
        <v>34</v>
      </c>
      <c r="J68" s="3">
        <v>0.219</v>
      </c>
      <c r="K68" s="3">
        <v>0.42</v>
      </c>
      <c r="L68" s="3">
        <v>2.3730000000000002</v>
      </c>
      <c r="M68" s="3">
        <v>0.82199999999999995</v>
      </c>
      <c r="N68" s="5">
        <v>299.89999999999998</v>
      </c>
      <c r="O68" s="5">
        <v>0.98066987925822702</v>
      </c>
      <c r="P68" s="5">
        <v>2.83</v>
      </c>
      <c r="Q68" s="5">
        <v>1.26</v>
      </c>
      <c r="R68" s="3">
        <v>0.41717791411042898</v>
      </c>
      <c r="S68" s="5">
        <v>0.27153499092698702</v>
      </c>
    </row>
    <row r="69" spans="1:19" x14ac:dyDescent="0.2">
      <c r="A69" s="3" t="s">
        <v>30</v>
      </c>
      <c r="B69" s="3">
        <v>2.4449999999999998</v>
      </c>
      <c r="C69" s="3">
        <v>1.4350000000000001</v>
      </c>
      <c r="D69" s="3">
        <v>20</v>
      </c>
      <c r="E69" s="3" t="s">
        <v>31</v>
      </c>
      <c r="F69" s="3" t="s">
        <v>32</v>
      </c>
      <c r="G69" s="3" t="s">
        <v>33</v>
      </c>
      <c r="H69" s="3">
        <v>1</v>
      </c>
      <c r="I69" s="3" t="s">
        <v>34</v>
      </c>
      <c r="J69" s="3">
        <v>0.223</v>
      </c>
      <c r="K69" s="3">
        <v>0.42299999999999999</v>
      </c>
      <c r="L69" s="3">
        <v>2.3519999999999999</v>
      </c>
      <c r="M69" s="3">
        <v>0.82499999999999996</v>
      </c>
      <c r="N69" s="5">
        <v>312</v>
      </c>
      <c r="O69" s="5">
        <v>0.97596106479715605</v>
      </c>
      <c r="P69" s="5">
        <v>2.83</v>
      </c>
      <c r="Q69" s="5">
        <v>1.26</v>
      </c>
      <c r="R69" s="3">
        <v>0.413087934560327</v>
      </c>
      <c r="S69" s="5">
        <v>0.28070986538414</v>
      </c>
    </row>
    <row r="70" spans="1:19" x14ac:dyDescent="0.2">
      <c r="A70" s="3" t="s">
        <v>30</v>
      </c>
      <c r="B70" s="3">
        <v>2.4449999999999998</v>
      </c>
      <c r="C70" s="3">
        <v>1.4450000000000001</v>
      </c>
      <c r="D70" s="3">
        <v>20</v>
      </c>
      <c r="E70" s="3" t="s">
        <v>31</v>
      </c>
      <c r="F70" s="3" t="s">
        <v>32</v>
      </c>
      <c r="G70" s="3" t="s">
        <v>33</v>
      </c>
      <c r="H70" s="3">
        <v>1</v>
      </c>
      <c r="I70" s="3" t="s">
        <v>34</v>
      </c>
      <c r="J70" s="3">
        <v>0.22700000000000001</v>
      </c>
      <c r="K70" s="3">
        <v>0.42599999999999999</v>
      </c>
      <c r="L70" s="3">
        <v>2.33</v>
      </c>
      <c r="M70" s="3">
        <v>0.82799999999999996</v>
      </c>
      <c r="N70" s="5">
        <v>324</v>
      </c>
      <c r="O70" s="5">
        <v>0.97596106479715605</v>
      </c>
      <c r="P70" s="5">
        <v>2.83</v>
      </c>
      <c r="Q70" s="5">
        <v>1.26</v>
      </c>
      <c r="R70" s="3">
        <v>0.40899795501022501</v>
      </c>
      <c r="S70" s="5">
        <v>0.28962762271357501</v>
      </c>
    </row>
    <row r="71" spans="1:19" x14ac:dyDescent="0.2">
      <c r="A71" s="3" t="s">
        <v>30</v>
      </c>
      <c r="B71" s="3">
        <v>2.4449999999999998</v>
      </c>
      <c r="C71" s="3">
        <v>1.4550000000000001</v>
      </c>
      <c r="D71" s="3">
        <v>20</v>
      </c>
      <c r="E71" s="3" t="s">
        <v>31</v>
      </c>
      <c r="F71" s="3" t="s">
        <v>32</v>
      </c>
      <c r="G71" s="3" t="s">
        <v>33</v>
      </c>
      <c r="H71" s="3">
        <v>1</v>
      </c>
      <c r="I71" s="3" t="s">
        <v>34</v>
      </c>
      <c r="J71" s="3">
        <v>0.23100000000000001</v>
      </c>
      <c r="K71" s="3">
        <v>0.42899999999999999</v>
      </c>
      <c r="L71" s="3">
        <v>2.3079999999999998</v>
      </c>
      <c r="M71" s="3">
        <v>0.83</v>
      </c>
      <c r="N71" s="5">
        <v>347.2</v>
      </c>
      <c r="O71" s="5">
        <v>0.98170041522872498</v>
      </c>
      <c r="P71" s="5">
        <v>2.83</v>
      </c>
      <c r="Q71" s="5">
        <v>1.26</v>
      </c>
      <c r="R71" s="3">
        <v>0.40490797546012303</v>
      </c>
      <c r="S71" s="5">
        <v>0.30832176626444102</v>
      </c>
    </row>
    <row r="72" spans="1:19" x14ac:dyDescent="0.2">
      <c r="A72" s="3" t="s">
        <v>30</v>
      </c>
      <c r="B72" s="3">
        <v>2.4449999999999998</v>
      </c>
      <c r="C72" s="3">
        <v>1.4650000000000001</v>
      </c>
      <c r="D72" s="3">
        <v>20</v>
      </c>
      <c r="E72" s="3" t="s">
        <v>31</v>
      </c>
      <c r="F72" s="3" t="s">
        <v>32</v>
      </c>
      <c r="G72" s="3" t="s">
        <v>33</v>
      </c>
      <c r="H72" s="3">
        <v>1</v>
      </c>
      <c r="I72" s="3" t="s">
        <v>34</v>
      </c>
      <c r="J72" s="3">
        <v>0.23499999999999999</v>
      </c>
      <c r="K72" s="3">
        <v>0.432</v>
      </c>
      <c r="L72" s="3">
        <v>2.2869999999999999</v>
      </c>
      <c r="M72" s="3">
        <v>0.83299999999999996</v>
      </c>
      <c r="N72" s="5">
        <v>364.8</v>
      </c>
      <c r="O72" s="5">
        <v>0.97960624501657101</v>
      </c>
      <c r="P72" s="5">
        <v>2.83</v>
      </c>
      <c r="Q72" s="5">
        <v>1.26</v>
      </c>
      <c r="R72" s="3">
        <v>0.40081799591001999</v>
      </c>
      <c r="S72" s="5">
        <v>0.32177021297356601</v>
      </c>
    </row>
    <row r="73" spans="1:19" x14ac:dyDescent="0.2">
      <c r="A73" s="3" t="s">
        <v>30</v>
      </c>
      <c r="B73" s="3">
        <v>2.4449999999999998</v>
      </c>
      <c r="C73" s="3">
        <v>1.4750000000000001</v>
      </c>
      <c r="D73" s="3">
        <v>20</v>
      </c>
      <c r="E73" s="3" t="s">
        <v>31</v>
      </c>
      <c r="F73" s="3" t="s">
        <v>32</v>
      </c>
      <c r="G73" s="3" t="s">
        <v>33</v>
      </c>
      <c r="H73" s="3">
        <v>1</v>
      </c>
      <c r="I73" s="3" t="s">
        <v>34</v>
      </c>
      <c r="J73" s="3">
        <v>0.23899999999999999</v>
      </c>
      <c r="K73" s="3">
        <v>0.435</v>
      </c>
      <c r="L73" s="3">
        <v>2.2650000000000001</v>
      </c>
      <c r="M73" s="3">
        <v>0.83599999999999997</v>
      </c>
      <c r="N73" s="5">
        <v>383</v>
      </c>
      <c r="O73" s="5">
        <v>0.99534912989379198</v>
      </c>
      <c r="P73" s="5">
        <v>2.83</v>
      </c>
      <c r="Q73" s="5">
        <v>1.26</v>
      </c>
      <c r="R73" s="3">
        <v>0.396728016359918</v>
      </c>
      <c r="S73" s="5">
        <v>0.335500172766311</v>
      </c>
    </row>
    <row r="74" spans="1:19" x14ac:dyDescent="0.2">
      <c r="A74" s="3" t="s">
        <v>30</v>
      </c>
      <c r="B74" s="3">
        <v>2.4449999999999998</v>
      </c>
      <c r="C74" s="3">
        <v>1.4850000000000001</v>
      </c>
      <c r="D74" s="3">
        <v>20</v>
      </c>
      <c r="E74" s="3" t="s">
        <v>31</v>
      </c>
      <c r="F74" s="3" t="s">
        <v>32</v>
      </c>
      <c r="G74" s="3" t="s">
        <v>33</v>
      </c>
      <c r="H74" s="3">
        <v>1</v>
      </c>
      <c r="I74" s="3" t="s">
        <v>34</v>
      </c>
      <c r="J74" s="3">
        <v>0.24299999999999999</v>
      </c>
      <c r="K74" s="3">
        <v>0.438</v>
      </c>
      <c r="L74" s="3">
        <v>2.2429999999999999</v>
      </c>
      <c r="M74" s="3">
        <v>0.83799999999999997</v>
      </c>
      <c r="N74" s="5">
        <v>379.5</v>
      </c>
      <c r="O74" s="5">
        <v>0.998753382543768</v>
      </c>
      <c r="P74" s="5">
        <v>2.83</v>
      </c>
      <c r="Q74" s="5">
        <v>1.26</v>
      </c>
      <c r="R74" s="3">
        <v>0.39263803680981602</v>
      </c>
      <c r="S74" s="5">
        <v>0.33009921385798502</v>
      </c>
    </row>
    <row r="75" spans="1:19" x14ac:dyDescent="0.2">
      <c r="A75" s="3" t="s">
        <v>30</v>
      </c>
      <c r="B75" s="3">
        <v>2.4449999999999998</v>
      </c>
      <c r="C75" s="3">
        <v>1.4950000000000001</v>
      </c>
      <c r="D75" s="3">
        <v>20</v>
      </c>
      <c r="E75" s="3" t="s">
        <v>31</v>
      </c>
      <c r="F75" s="3" t="s">
        <v>32</v>
      </c>
      <c r="G75" s="3" t="s">
        <v>33</v>
      </c>
      <c r="H75" s="3">
        <v>1</v>
      </c>
      <c r="I75" s="3" t="s">
        <v>34</v>
      </c>
      <c r="J75" s="3">
        <v>0.247</v>
      </c>
      <c r="K75" s="3">
        <v>0.441</v>
      </c>
      <c r="L75" s="3">
        <v>2.2210000000000001</v>
      </c>
      <c r="M75" s="3">
        <v>0.84099999999999997</v>
      </c>
      <c r="N75" s="5">
        <v>382.8</v>
      </c>
      <c r="O75" s="5">
        <v>1.01777530306236</v>
      </c>
      <c r="P75" s="5">
        <v>2.83</v>
      </c>
      <c r="Q75" s="5">
        <v>1.26</v>
      </c>
      <c r="R75" s="3">
        <v>0.38854805725971397</v>
      </c>
      <c r="S75" s="5">
        <v>0.330581422832739</v>
      </c>
    </row>
    <row r="76" spans="1:19" x14ac:dyDescent="0.2">
      <c r="A76" s="3" t="s">
        <v>30</v>
      </c>
      <c r="B76" s="3">
        <v>2.4449999999999998</v>
      </c>
      <c r="C76" s="3">
        <v>1.5149999999999999</v>
      </c>
      <c r="D76" s="3">
        <v>20</v>
      </c>
      <c r="E76" s="3" t="s">
        <v>31</v>
      </c>
      <c r="F76" s="3" t="s">
        <v>32</v>
      </c>
      <c r="G76" s="3" t="s">
        <v>33</v>
      </c>
      <c r="H76" s="3">
        <v>1</v>
      </c>
      <c r="I76" s="3" t="s">
        <v>34</v>
      </c>
      <c r="J76" s="3">
        <v>0.25600000000000001</v>
      </c>
      <c r="K76" s="3">
        <v>0.44700000000000001</v>
      </c>
      <c r="L76" s="3">
        <v>2.1779999999999999</v>
      </c>
      <c r="M76" s="3">
        <v>0.84599999999999997</v>
      </c>
      <c r="N76" s="5">
        <v>312.39999999999998</v>
      </c>
      <c r="O76" s="5">
        <v>1.8946953753823199</v>
      </c>
      <c r="P76" s="5">
        <v>2.83</v>
      </c>
      <c r="Q76" s="5">
        <v>1.26</v>
      </c>
      <c r="R76" s="3">
        <v>0.380368098159509</v>
      </c>
      <c r="S76" s="5">
        <v>0.265753137201376</v>
      </c>
    </row>
    <row r="77" spans="1:19" x14ac:dyDescent="0.2">
      <c r="A77" s="3" t="s">
        <v>30</v>
      </c>
      <c r="B77" s="3">
        <v>2.4449999999999998</v>
      </c>
      <c r="C77" s="3">
        <v>1.5249999999999999</v>
      </c>
      <c r="D77" s="3">
        <v>20</v>
      </c>
      <c r="E77" s="3" t="s">
        <v>31</v>
      </c>
      <c r="F77" s="3" t="s">
        <v>32</v>
      </c>
      <c r="G77" s="3" t="s">
        <v>33</v>
      </c>
      <c r="H77" s="3">
        <v>1</v>
      </c>
      <c r="I77" s="3" t="s">
        <v>34</v>
      </c>
      <c r="J77" s="3">
        <v>0.26</v>
      </c>
      <c r="K77" s="3">
        <v>0.45</v>
      </c>
      <c r="L77" s="3">
        <v>2.1560000000000001</v>
      </c>
      <c r="M77" s="3">
        <v>0.84799999999999998</v>
      </c>
      <c r="N77" s="5">
        <v>302</v>
      </c>
      <c r="O77" s="5">
        <v>1.912318481674</v>
      </c>
      <c r="P77" s="5">
        <v>2.83</v>
      </c>
      <c r="Q77" s="5">
        <v>1.26</v>
      </c>
      <c r="R77" s="3">
        <v>0.37627811860940702</v>
      </c>
      <c r="S77" s="5">
        <v>0.25494713764585902</v>
      </c>
    </row>
    <row r="78" spans="1:19" x14ac:dyDescent="0.2">
      <c r="A78" s="3" t="s">
        <v>30</v>
      </c>
      <c r="B78" s="3">
        <v>2.4449999999999998</v>
      </c>
      <c r="C78" s="3">
        <v>1.5349999999999999</v>
      </c>
      <c r="D78" s="3">
        <v>20</v>
      </c>
      <c r="E78" s="3" t="s">
        <v>31</v>
      </c>
      <c r="F78" s="3" t="s">
        <v>32</v>
      </c>
      <c r="G78" s="3" t="s">
        <v>33</v>
      </c>
      <c r="H78" s="3">
        <v>1</v>
      </c>
      <c r="I78" s="3" t="s">
        <v>34</v>
      </c>
      <c r="J78" s="3">
        <v>0.26500000000000001</v>
      </c>
      <c r="K78" s="3">
        <v>0.45300000000000001</v>
      </c>
      <c r="L78" s="3">
        <v>2.1349999999999998</v>
      </c>
      <c r="M78" s="3">
        <v>0.85</v>
      </c>
      <c r="N78" s="5">
        <v>290.8</v>
      </c>
      <c r="O78" s="5">
        <v>1.9109734685261699</v>
      </c>
      <c r="P78" s="5">
        <v>2.83</v>
      </c>
      <c r="Q78" s="5">
        <v>1.26</v>
      </c>
      <c r="R78" s="3">
        <v>0.37218813905930498</v>
      </c>
      <c r="S78" s="5">
        <v>0.243533615704704</v>
      </c>
    </row>
    <row r="79" spans="1:19" x14ac:dyDescent="0.2">
      <c r="A79" s="3" t="s">
        <v>30</v>
      </c>
      <c r="B79" s="3">
        <v>2.4449999999999998</v>
      </c>
      <c r="C79" s="3">
        <v>1.5449999999999999</v>
      </c>
      <c r="D79" s="3">
        <v>20</v>
      </c>
      <c r="E79" s="3" t="s">
        <v>31</v>
      </c>
      <c r="F79" s="3" t="s">
        <v>32</v>
      </c>
      <c r="G79" s="3" t="s">
        <v>33</v>
      </c>
      <c r="H79" s="3">
        <v>1</v>
      </c>
      <c r="I79" s="3" t="s">
        <v>34</v>
      </c>
      <c r="J79" s="3">
        <v>0.27</v>
      </c>
      <c r="K79" s="3">
        <v>0.45600000000000002</v>
      </c>
      <c r="L79" s="3">
        <v>2.113</v>
      </c>
      <c r="M79" s="3">
        <v>0.85299999999999998</v>
      </c>
      <c r="N79" s="5">
        <v>264.89999999999998</v>
      </c>
      <c r="O79" s="5">
        <v>1.9318930992866401</v>
      </c>
      <c r="P79" s="5">
        <v>2.83</v>
      </c>
      <c r="Q79" s="5">
        <v>1.26</v>
      </c>
      <c r="R79" s="3">
        <v>0.36809815950920199</v>
      </c>
      <c r="S79" s="5">
        <v>0.22003986114207899</v>
      </c>
    </row>
    <row r="80" spans="1:19" x14ac:dyDescent="0.2">
      <c r="A80" s="3" t="s">
        <v>30</v>
      </c>
      <c r="B80" s="3">
        <v>2.4449999999999998</v>
      </c>
      <c r="C80" s="3">
        <v>1.5549999999999999</v>
      </c>
      <c r="D80" s="3">
        <v>20</v>
      </c>
      <c r="E80" s="3" t="s">
        <v>31</v>
      </c>
      <c r="F80" s="3" t="s">
        <v>32</v>
      </c>
      <c r="G80" s="3" t="s">
        <v>33</v>
      </c>
      <c r="H80" s="3">
        <v>1</v>
      </c>
      <c r="I80" s="3" t="s">
        <v>34</v>
      </c>
      <c r="J80" s="3">
        <v>0.27400000000000002</v>
      </c>
      <c r="K80" s="3">
        <v>0.45800000000000002</v>
      </c>
      <c r="L80" s="3">
        <v>2.0910000000000002</v>
      </c>
      <c r="M80" s="3">
        <v>0.85499999999999998</v>
      </c>
      <c r="N80" s="5">
        <v>256.39999999999998</v>
      </c>
      <c r="O80" s="5">
        <v>1.95061686938513</v>
      </c>
      <c r="P80" s="5">
        <v>2.83</v>
      </c>
      <c r="Q80" s="5">
        <v>1.26</v>
      </c>
      <c r="R80" s="3">
        <v>0.36400817995910001</v>
      </c>
      <c r="S80" s="5">
        <v>0.210324289742395</v>
      </c>
    </row>
    <row r="81" spans="1:19" x14ac:dyDescent="0.2">
      <c r="A81" s="3" t="s">
        <v>30</v>
      </c>
      <c r="B81" s="3">
        <v>2.4449999999999998</v>
      </c>
      <c r="C81" s="3">
        <v>1.5649999999999999</v>
      </c>
      <c r="D81" s="3">
        <v>20</v>
      </c>
      <c r="E81" s="3" t="s">
        <v>31</v>
      </c>
      <c r="F81" s="3" t="s">
        <v>32</v>
      </c>
      <c r="G81" s="3" t="s">
        <v>33</v>
      </c>
      <c r="H81" s="3">
        <v>1</v>
      </c>
      <c r="I81" s="3" t="s">
        <v>34</v>
      </c>
      <c r="J81" s="3">
        <v>0.27900000000000003</v>
      </c>
      <c r="K81" s="3">
        <v>0.46100000000000002</v>
      </c>
      <c r="L81" s="3">
        <v>2.0699999999999998</v>
      </c>
      <c r="M81" s="3">
        <v>0.85699999999999998</v>
      </c>
      <c r="N81" s="5">
        <v>255.5</v>
      </c>
      <c r="O81" s="5">
        <v>1.9579294501440101</v>
      </c>
      <c r="P81" s="5">
        <v>2.83</v>
      </c>
      <c r="Q81" s="5">
        <v>1.26</v>
      </c>
      <c r="R81" s="3">
        <v>0.35991820040899802</v>
      </c>
      <c r="S81" s="5">
        <v>0.207822558503413</v>
      </c>
    </row>
    <row r="82" spans="1:19" x14ac:dyDescent="0.2">
      <c r="A82" s="3" t="s">
        <v>30</v>
      </c>
      <c r="B82" s="3">
        <v>2.4449999999999998</v>
      </c>
      <c r="C82" s="3">
        <v>1.575</v>
      </c>
      <c r="D82" s="3">
        <v>20</v>
      </c>
      <c r="E82" s="3" t="s">
        <v>31</v>
      </c>
      <c r="F82" s="3" t="s">
        <v>32</v>
      </c>
      <c r="G82" s="3" t="s">
        <v>33</v>
      </c>
      <c r="H82" s="3">
        <v>1</v>
      </c>
      <c r="I82" s="3" t="s">
        <v>34</v>
      </c>
      <c r="J82" s="3">
        <v>0.28399999999999997</v>
      </c>
      <c r="K82" s="3">
        <v>0.46400000000000002</v>
      </c>
      <c r="L82" s="3">
        <v>2.048</v>
      </c>
      <c r="M82" s="3">
        <v>0.85899999999999999</v>
      </c>
      <c r="N82" s="5">
        <v>247.6</v>
      </c>
      <c r="O82" s="5">
        <v>1.59412982497273</v>
      </c>
      <c r="P82" s="5">
        <v>2.83</v>
      </c>
      <c r="Q82" s="5">
        <v>1.26</v>
      </c>
      <c r="R82" s="3">
        <v>0.35582822085889598</v>
      </c>
      <c r="S82" s="5">
        <v>0.19967020723478399</v>
      </c>
    </row>
    <row r="83" spans="1:19" x14ac:dyDescent="0.2">
      <c r="A83" s="3" t="s">
        <v>30</v>
      </c>
      <c r="B83" s="3">
        <v>2.4449999999999998</v>
      </c>
      <c r="C83" s="3">
        <v>1.585</v>
      </c>
      <c r="D83" s="3">
        <v>20</v>
      </c>
      <c r="E83" s="3" t="s">
        <v>31</v>
      </c>
      <c r="F83" s="3" t="s">
        <v>32</v>
      </c>
      <c r="G83" s="3" t="s">
        <v>33</v>
      </c>
      <c r="H83" s="3">
        <v>1</v>
      </c>
      <c r="I83" s="3" t="s">
        <v>34</v>
      </c>
      <c r="J83" s="3">
        <v>0.28899999999999998</v>
      </c>
      <c r="K83" s="3">
        <v>0.46700000000000003</v>
      </c>
      <c r="L83" s="3">
        <v>2.0259999999999998</v>
      </c>
      <c r="M83" s="3">
        <v>0.86199999999999999</v>
      </c>
      <c r="N83" s="5">
        <v>234.6</v>
      </c>
      <c r="O83" s="5">
        <v>1.4370342849731399</v>
      </c>
      <c r="P83" s="5">
        <v>2.83</v>
      </c>
      <c r="Q83" s="5">
        <v>1.26</v>
      </c>
      <c r="R83" s="3">
        <v>0.351738241308793</v>
      </c>
      <c r="S83" s="5">
        <v>0.18753436561719</v>
      </c>
    </row>
    <row r="84" spans="1:19" x14ac:dyDescent="0.2">
      <c r="A84" s="3" t="s">
        <v>30</v>
      </c>
      <c r="B84" s="3">
        <v>2.4449999999999998</v>
      </c>
      <c r="C84" s="3">
        <v>1.595</v>
      </c>
      <c r="D84" s="3">
        <v>20</v>
      </c>
      <c r="E84" s="3" t="s">
        <v>31</v>
      </c>
      <c r="F84" s="3" t="s">
        <v>32</v>
      </c>
      <c r="G84" s="3" t="s">
        <v>33</v>
      </c>
      <c r="H84" s="3">
        <v>1</v>
      </c>
      <c r="I84" s="3" t="s">
        <v>34</v>
      </c>
      <c r="J84" s="3">
        <v>0.29499999999999998</v>
      </c>
      <c r="K84" s="3">
        <v>0.47</v>
      </c>
      <c r="L84" s="3">
        <v>2.004</v>
      </c>
      <c r="M84" s="3">
        <v>0.86399999999999999</v>
      </c>
      <c r="N84" s="5">
        <v>224.3</v>
      </c>
      <c r="O84" s="5">
        <v>1.4506967180271699</v>
      </c>
      <c r="P84" s="5">
        <v>2.83</v>
      </c>
      <c r="Q84" s="5">
        <v>1.26</v>
      </c>
      <c r="R84" s="3">
        <v>0.34764826175869101</v>
      </c>
      <c r="S84" s="5">
        <v>0.17767305373596901</v>
      </c>
    </row>
    <row r="85" spans="1:19" x14ac:dyDescent="0.2">
      <c r="A85" s="3" t="s">
        <v>30</v>
      </c>
      <c r="B85" s="3">
        <v>2.4449999999999998</v>
      </c>
      <c r="C85" s="3">
        <v>1.605</v>
      </c>
      <c r="D85" s="3">
        <v>20</v>
      </c>
      <c r="E85" s="3" t="s">
        <v>31</v>
      </c>
      <c r="F85" s="3" t="s">
        <v>32</v>
      </c>
      <c r="G85" s="3" t="s">
        <v>33</v>
      </c>
      <c r="H85" s="3">
        <v>1</v>
      </c>
      <c r="I85" s="3" t="s">
        <v>34</v>
      </c>
      <c r="J85" s="3">
        <v>0.3</v>
      </c>
      <c r="K85" s="3">
        <v>0.47299999999999998</v>
      </c>
      <c r="L85" s="3">
        <v>1.9830000000000001</v>
      </c>
      <c r="M85" s="3">
        <v>0.86599999999999999</v>
      </c>
      <c r="N85" s="5">
        <v>221.7</v>
      </c>
      <c r="O85" s="5">
        <v>1.45387457820215</v>
      </c>
      <c r="P85" s="5">
        <v>2.83</v>
      </c>
      <c r="Q85" s="5">
        <v>1.26</v>
      </c>
      <c r="R85" s="3">
        <v>0.34355828220858903</v>
      </c>
      <c r="S85" s="5">
        <v>0.174022252620366</v>
      </c>
    </row>
    <row r="86" spans="1:19" x14ac:dyDescent="0.2">
      <c r="A86" s="3" t="s">
        <v>30</v>
      </c>
      <c r="B86" s="3">
        <v>2.4449999999999998</v>
      </c>
      <c r="C86" s="3">
        <v>1.615</v>
      </c>
      <c r="D86" s="3">
        <v>20</v>
      </c>
      <c r="E86" s="3" t="s">
        <v>31</v>
      </c>
      <c r="F86" s="3" t="s">
        <v>32</v>
      </c>
      <c r="G86" s="3" t="s">
        <v>33</v>
      </c>
      <c r="H86" s="3">
        <v>1</v>
      </c>
      <c r="I86" s="3" t="s">
        <v>34</v>
      </c>
      <c r="J86" s="3">
        <v>0.30599999999999999</v>
      </c>
      <c r="K86" s="3">
        <v>0.47599999999999998</v>
      </c>
      <c r="L86" s="3">
        <v>1.9610000000000001</v>
      </c>
      <c r="M86" s="3">
        <v>0.86799999999999999</v>
      </c>
      <c r="N86" s="5">
        <v>216.3</v>
      </c>
      <c r="O86" s="5">
        <v>1.4689405233504</v>
      </c>
      <c r="P86" s="5">
        <v>2.83</v>
      </c>
      <c r="Q86" s="5">
        <v>1.26</v>
      </c>
      <c r="R86" s="3">
        <v>0.33946830265848699</v>
      </c>
      <c r="S86" s="5">
        <v>0.16818667290365899</v>
      </c>
    </row>
    <row r="87" spans="1:19" x14ac:dyDescent="0.2">
      <c r="A87" s="3" t="s">
        <v>30</v>
      </c>
      <c r="B87" s="3">
        <v>2.4449999999999998</v>
      </c>
      <c r="C87" s="3">
        <v>1.625</v>
      </c>
      <c r="D87" s="3">
        <v>20</v>
      </c>
      <c r="E87" s="3" t="s">
        <v>31</v>
      </c>
      <c r="F87" s="3" t="s">
        <v>32</v>
      </c>
      <c r="G87" s="3" t="s">
        <v>33</v>
      </c>
      <c r="H87" s="3">
        <v>1</v>
      </c>
      <c r="I87" s="3" t="s">
        <v>34</v>
      </c>
      <c r="J87" s="3">
        <v>0.311</v>
      </c>
      <c r="K87" s="3">
        <v>0.47899999999999998</v>
      </c>
      <c r="L87" s="3">
        <v>1.9390000000000001</v>
      </c>
      <c r="M87" s="3">
        <v>0.87</v>
      </c>
      <c r="N87" s="5">
        <v>215.5</v>
      </c>
      <c r="O87" s="5">
        <v>1.47590949873852</v>
      </c>
      <c r="P87" s="5">
        <v>2.83</v>
      </c>
      <c r="Q87" s="5">
        <v>1.26</v>
      </c>
      <c r="R87" s="3">
        <v>0.335378323108384</v>
      </c>
      <c r="S87" s="5">
        <v>0.165989516830303</v>
      </c>
    </row>
    <row r="88" spans="1:19" x14ac:dyDescent="0.2">
      <c r="A88" s="3" t="s">
        <v>30</v>
      </c>
      <c r="B88" s="3">
        <v>2.4449999999999998</v>
      </c>
      <c r="C88" s="3">
        <v>1.635</v>
      </c>
      <c r="D88" s="3">
        <v>20</v>
      </c>
      <c r="E88" s="3" t="s">
        <v>31</v>
      </c>
      <c r="F88" s="3" t="s">
        <v>32</v>
      </c>
      <c r="G88" s="3" t="s">
        <v>33</v>
      </c>
      <c r="H88" s="3">
        <v>1</v>
      </c>
      <c r="I88" s="3" t="s">
        <v>34</v>
      </c>
      <c r="J88" s="3">
        <v>0.317</v>
      </c>
      <c r="K88" s="3">
        <v>0.48199999999999998</v>
      </c>
      <c r="L88" s="3">
        <v>1.9179999999999999</v>
      </c>
      <c r="M88" s="3">
        <v>0.872</v>
      </c>
      <c r="N88" s="5">
        <v>214.9</v>
      </c>
      <c r="O88" s="5">
        <v>1.48088269434557</v>
      </c>
      <c r="P88" s="5">
        <v>2.83</v>
      </c>
      <c r="Q88" s="5">
        <v>1.26</v>
      </c>
      <c r="R88" s="3">
        <v>0.33128834355828202</v>
      </c>
      <c r="S88" s="5">
        <v>0.163914386764728</v>
      </c>
    </row>
    <row r="89" spans="1:19" x14ac:dyDescent="0.2">
      <c r="A89" s="3" t="s">
        <v>30</v>
      </c>
      <c r="B89" s="3">
        <v>2.4449999999999998</v>
      </c>
      <c r="C89" s="3">
        <v>1.645</v>
      </c>
      <c r="D89" s="3">
        <v>20</v>
      </c>
      <c r="E89" s="3" t="s">
        <v>31</v>
      </c>
      <c r="F89" s="3" t="s">
        <v>32</v>
      </c>
      <c r="G89" s="3" t="s">
        <v>33</v>
      </c>
      <c r="H89" s="3">
        <v>1</v>
      </c>
      <c r="I89" s="3" t="s">
        <v>34</v>
      </c>
      <c r="J89" s="3">
        <v>0.32300000000000001</v>
      </c>
      <c r="K89" s="3">
        <v>0.48499999999999999</v>
      </c>
      <c r="L89" s="3">
        <v>1.8959999999999999</v>
      </c>
      <c r="M89" s="3">
        <v>0.874</v>
      </c>
      <c r="N89" s="5">
        <v>212.9</v>
      </c>
      <c r="O89" s="5">
        <v>1.4772952186447199</v>
      </c>
      <c r="P89" s="5">
        <v>2.83</v>
      </c>
      <c r="Q89" s="5">
        <v>1.26</v>
      </c>
      <c r="R89" s="3">
        <v>0.32719836400817998</v>
      </c>
      <c r="S89" s="5">
        <v>0.16077839699102101</v>
      </c>
    </row>
    <row r="90" spans="1:19" x14ac:dyDescent="0.2">
      <c r="A90" s="3" t="s">
        <v>30</v>
      </c>
      <c r="B90" s="3">
        <v>2.4449999999999998</v>
      </c>
      <c r="C90" s="3">
        <v>1.655</v>
      </c>
      <c r="D90" s="3">
        <v>20</v>
      </c>
      <c r="E90" s="3" t="s">
        <v>31</v>
      </c>
      <c r="F90" s="3" t="s">
        <v>32</v>
      </c>
      <c r="G90" s="3" t="s">
        <v>33</v>
      </c>
      <c r="H90" s="3">
        <v>1</v>
      </c>
      <c r="I90" s="3" t="s">
        <v>34</v>
      </c>
      <c r="J90" s="3">
        <v>0.32900000000000001</v>
      </c>
      <c r="K90" s="3">
        <v>0.48799999999999999</v>
      </c>
      <c r="L90" s="3">
        <v>1.8740000000000001</v>
      </c>
      <c r="M90" s="3">
        <v>0.876</v>
      </c>
      <c r="N90" s="5">
        <v>222</v>
      </c>
      <c r="O90" s="5">
        <v>1.4809619562579801</v>
      </c>
      <c r="P90" s="5">
        <v>2.83</v>
      </c>
      <c r="Q90" s="5">
        <v>1.26</v>
      </c>
      <c r="R90" s="3">
        <v>0.32310838445807799</v>
      </c>
      <c r="S90" s="5">
        <v>0.165958300528015</v>
      </c>
    </row>
    <row r="91" spans="1:19" x14ac:dyDescent="0.2">
      <c r="A91" s="3" t="s">
        <v>30</v>
      </c>
      <c r="B91" s="3">
        <v>2.4449999999999998</v>
      </c>
      <c r="C91" s="3">
        <v>1.675</v>
      </c>
      <c r="D91" s="3">
        <v>20</v>
      </c>
      <c r="E91" s="3" t="s">
        <v>31</v>
      </c>
      <c r="F91" s="3" t="s">
        <v>32</v>
      </c>
      <c r="G91" s="3" t="s">
        <v>33</v>
      </c>
      <c r="H91" s="3">
        <v>1</v>
      </c>
      <c r="I91" s="3" t="s">
        <v>34</v>
      </c>
      <c r="J91" s="3">
        <v>0.34200000000000003</v>
      </c>
      <c r="K91" s="3">
        <v>0.49399999999999999</v>
      </c>
      <c r="L91" s="3">
        <v>1.831</v>
      </c>
      <c r="M91" s="3">
        <v>0.88</v>
      </c>
      <c r="N91" s="5">
        <v>220.5</v>
      </c>
      <c r="O91" s="5">
        <v>2.0721814378758499</v>
      </c>
      <c r="P91" s="5">
        <v>2.83</v>
      </c>
      <c r="Q91" s="5">
        <v>1.26</v>
      </c>
      <c r="R91" s="3">
        <v>0.31492842535787302</v>
      </c>
      <c r="S91" s="5">
        <v>0.16141151484275601</v>
      </c>
    </row>
    <row r="92" spans="1:19" x14ac:dyDescent="0.2">
      <c r="A92" s="3" t="s">
        <v>30</v>
      </c>
      <c r="B92" s="3">
        <v>2.4449999999999998</v>
      </c>
      <c r="C92" s="3">
        <v>1.6850000000000001</v>
      </c>
      <c r="D92" s="3">
        <v>20</v>
      </c>
      <c r="E92" s="3" t="s">
        <v>31</v>
      </c>
      <c r="F92" s="3" t="s">
        <v>32</v>
      </c>
      <c r="G92" s="3" t="s">
        <v>33</v>
      </c>
      <c r="H92" s="3">
        <v>1</v>
      </c>
      <c r="I92" s="3" t="s">
        <v>34</v>
      </c>
      <c r="J92" s="3">
        <v>0.34799999999999998</v>
      </c>
      <c r="K92" s="3">
        <v>0.497</v>
      </c>
      <c r="L92" s="3">
        <v>1.8089999999999999</v>
      </c>
      <c r="M92" s="3">
        <v>0.88100000000000001</v>
      </c>
      <c r="N92" s="5">
        <v>209.5</v>
      </c>
      <c r="O92" s="5">
        <v>2.1343879573640598</v>
      </c>
      <c r="P92" s="5">
        <v>2.83</v>
      </c>
      <c r="Q92" s="5">
        <v>1.26</v>
      </c>
      <c r="R92" s="3">
        <v>0.31083844580777098</v>
      </c>
      <c r="S92" s="5">
        <v>0.151727082938343</v>
      </c>
    </row>
    <row r="93" spans="1:19" x14ac:dyDescent="0.2">
      <c r="A93" s="3" t="s">
        <v>30</v>
      </c>
      <c r="B93" s="3">
        <v>2.4449999999999998</v>
      </c>
      <c r="C93" s="3">
        <v>1.6950000000000001</v>
      </c>
      <c r="D93" s="3">
        <v>20</v>
      </c>
      <c r="E93" s="3" t="s">
        <v>31</v>
      </c>
      <c r="F93" s="3" t="s">
        <v>32</v>
      </c>
      <c r="G93" s="3" t="s">
        <v>33</v>
      </c>
      <c r="H93" s="3">
        <v>1</v>
      </c>
      <c r="I93" s="3" t="s">
        <v>34</v>
      </c>
      <c r="J93" s="3">
        <v>0.35499999999999998</v>
      </c>
      <c r="K93" s="3">
        <v>0.5</v>
      </c>
      <c r="L93" s="3">
        <v>1.7869999999999999</v>
      </c>
      <c r="M93" s="3">
        <v>0.88300000000000001</v>
      </c>
      <c r="N93" s="5">
        <v>230</v>
      </c>
      <c r="O93" s="5">
        <v>2.07668778012148</v>
      </c>
      <c r="P93" s="5">
        <v>2.83</v>
      </c>
      <c r="Q93" s="5">
        <v>1.26</v>
      </c>
      <c r="R93" s="3">
        <v>0.30674846625766899</v>
      </c>
      <c r="S93" s="5">
        <v>0.16474370542828601</v>
      </c>
    </row>
    <row r="94" spans="1:19" x14ac:dyDescent="0.2">
      <c r="A94" s="3" t="s">
        <v>30</v>
      </c>
      <c r="B94" s="3">
        <v>2.4449999999999998</v>
      </c>
      <c r="C94" s="3">
        <v>1.7050000000000001</v>
      </c>
      <c r="D94" s="3">
        <v>20</v>
      </c>
      <c r="E94" s="3" t="s">
        <v>31</v>
      </c>
      <c r="F94" s="3" t="s">
        <v>32</v>
      </c>
      <c r="G94" s="3" t="s">
        <v>33</v>
      </c>
      <c r="H94" s="3">
        <v>1</v>
      </c>
      <c r="I94" s="3" t="s">
        <v>34</v>
      </c>
      <c r="J94" s="3">
        <v>0.36199999999999999</v>
      </c>
      <c r="K94" s="3">
        <v>0.503</v>
      </c>
      <c r="L94" s="3">
        <v>1.766</v>
      </c>
      <c r="M94" s="3">
        <v>0.88500000000000001</v>
      </c>
      <c r="N94" s="5">
        <v>244.1</v>
      </c>
      <c r="O94" s="5">
        <v>2.0410602930046799</v>
      </c>
      <c r="P94" s="5">
        <v>2.83</v>
      </c>
      <c r="Q94" s="5">
        <v>1.26</v>
      </c>
      <c r="R94" s="3">
        <v>0.30265848670756601</v>
      </c>
      <c r="S94" s="5">
        <v>0.172888828414588</v>
      </c>
    </row>
    <row r="95" spans="1:19" x14ac:dyDescent="0.2">
      <c r="A95" s="3" t="s">
        <v>30</v>
      </c>
      <c r="B95" s="3">
        <v>2.4449999999999998</v>
      </c>
      <c r="C95" s="3">
        <v>1.7150000000000001</v>
      </c>
      <c r="D95" s="3">
        <v>20</v>
      </c>
      <c r="E95" s="3" t="s">
        <v>31</v>
      </c>
      <c r="F95" s="3" t="s">
        <v>32</v>
      </c>
      <c r="G95" s="3" t="s">
        <v>33</v>
      </c>
      <c r="H95" s="3">
        <v>1</v>
      </c>
      <c r="I95" s="3" t="s">
        <v>34</v>
      </c>
      <c r="J95" s="3">
        <v>0.36899999999999999</v>
      </c>
      <c r="K95" s="3">
        <v>0.50600000000000001</v>
      </c>
      <c r="L95" s="3">
        <v>1.744</v>
      </c>
      <c r="M95" s="3">
        <v>0.88700000000000001</v>
      </c>
      <c r="N95" s="5">
        <v>235.4</v>
      </c>
      <c r="O95" s="5">
        <v>2.0440781622832001</v>
      </c>
      <c r="P95" s="5">
        <v>2.83</v>
      </c>
      <c r="Q95" s="5">
        <v>1.26</v>
      </c>
      <c r="R95" s="3">
        <v>0.29856850715746402</v>
      </c>
      <c r="S95" s="5">
        <v>0.16483067065479501</v>
      </c>
    </row>
    <row r="96" spans="1:19" x14ac:dyDescent="0.2">
      <c r="A96" s="3" t="s">
        <v>30</v>
      </c>
      <c r="B96" s="3">
        <v>2.4449999999999998</v>
      </c>
      <c r="C96" s="3">
        <v>1.7250000000000001</v>
      </c>
      <c r="D96" s="3">
        <v>20</v>
      </c>
      <c r="E96" s="3" t="s">
        <v>31</v>
      </c>
      <c r="F96" s="3" t="s">
        <v>32</v>
      </c>
      <c r="G96" s="3" t="s">
        <v>33</v>
      </c>
      <c r="H96" s="3">
        <v>1</v>
      </c>
      <c r="I96" s="3" t="s">
        <v>34</v>
      </c>
      <c r="J96" s="3">
        <v>0.376</v>
      </c>
      <c r="K96" s="3">
        <v>0.50800000000000001</v>
      </c>
      <c r="L96" s="3">
        <v>1.722</v>
      </c>
      <c r="M96" s="3">
        <v>0.88800000000000001</v>
      </c>
      <c r="N96" s="5">
        <v>250.5</v>
      </c>
      <c r="O96" s="5">
        <v>2.02172852419727</v>
      </c>
      <c r="P96" s="5">
        <v>2.83</v>
      </c>
      <c r="Q96" s="5">
        <v>1.26</v>
      </c>
      <c r="R96" s="3">
        <v>0.29447852760736198</v>
      </c>
      <c r="S96" s="5">
        <v>0.17268404276013299</v>
      </c>
    </row>
    <row r="97" spans="1:19" x14ac:dyDescent="0.2">
      <c r="A97" s="3" t="s">
        <v>30</v>
      </c>
      <c r="B97" s="3">
        <v>2.4449999999999998</v>
      </c>
      <c r="C97" s="3">
        <v>1.7350000000000001</v>
      </c>
      <c r="D97" s="3">
        <v>20</v>
      </c>
      <c r="E97" s="3" t="s">
        <v>31</v>
      </c>
      <c r="F97" s="3" t="s">
        <v>32</v>
      </c>
      <c r="G97" s="3" t="s">
        <v>33</v>
      </c>
      <c r="H97" s="3">
        <v>1</v>
      </c>
      <c r="I97" s="3" t="s">
        <v>34</v>
      </c>
      <c r="J97" s="3">
        <v>0.38400000000000001</v>
      </c>
      <c r="K97" s="3">
        <v>0.51100000000000001</v>
      </c>
      <c r="L97" s="3">
        <v>1.7</v>
      </c>
      <c r="M97" s="3">
        <v>0.89</v>
      </c>
      <c r="N97" s="5">
        <v>268.89999999999998</v>
      </c>
      <c r="O97" s="5">
        <v>1.97437419822033</v>
      </c>
      <c r="P97" s="5">
        <v>2.83</v>
      </c>
      <c r="Q97" s="5">
        <v>1.26</v>
      </c>
      <c r="R97" s="3">
        <v>0.29038854805726</v>
      </c>
      <c r="S97" s="5">
        <v>0.18316286436583501</v>
      </c>
    </row>
    <row r="98" spans="1:19" x14ac:dyDescent="0.2">
      <c r="A98" s="3" t="s">
        <v>30</v>
      </c>
      <c r="B98" s="3">
        <v>2.4449999999999998</v>
      </c>
      <c r="C98" s="3">
        <v>1.7549999999999999</v>
      </c>
      <c r="D98" s="3">
        <v>20</v>
      </c>
      <c r="E98" s="3" t="s">
        <v>31</v>
      </c>
      <c r="F98" s="3" t="s">
        <v>32</v>
      </c>
      <c r="G98" s="3" t="s">
        <v>33</v>
      </c>
      <c r="H98" s="3">
        <v>1</v>
      </c>
      <c r="I98" s="3" t="s">
        <v>34</v>
      </c>
      <c r="J98" s="3">
        <v>0.4</v>
      </c>
      <c r="K98" s="3">
        <v>0.51700000000000002</v>
      </c>
      <c r="L98" s="3">
        <v>1.657</v>
      </c>
      <c r="M98" s="3">
        <v>0.89300000000000002</v>
      </c>
      <c r="N98" s="5">
        <v>313.2</v>
      </c>
      <c r="O98" s="5">
        <v>1.3738834811552401</v>
      </c>
      <c r="P98" s="5">
        <v>2.83</v>
      </c>
      <c r="Q98" s="5">
        <v>1.26</v>
      </c>
      <c r="R98" s="3">
        <v>0.28220858895705497</v>
      </c>
      <c r="S98" s="5">
        <v>0.208161233435847</v>
      </c>
    </row>
    <row r="99" spans="1:19" x14ac:dyDescent="0.2">
      <c r="A99" s="3" t="s">
        <v>30</v>
      </c>
      <c r="B99" s="3">
        <v>2.4449999999999998</v>
      </c>
      <c r="C99" s="3">
        <v>1.7649999999999999</v>
      </c>
      <c r="D99" s="3">
        <v>20</v>
      </c>
      <c r="E99" s="3" t="s">
        <v>31</v>
      </c>
      <c r="F99" s="3" t="s">
        <v>32</v>
      </c>
      <c r="G99" s="3" t="s">
        <v>33</v>
      </c>
      <c r="H99" s="3">
        <v>1</v>
      </c>
      <c r="I99" s="3" t="s">
        <v>34</v>
      </c>
      <c r="J99" s="3">
        <v>0.40799999999999997</v>
      </c>
      <c r="K99" s="3">
        <v>0.52</v>
      </c>
      <c r="L99" s="3">
        <v>1.635</v>
      </c>
      <c r="M99" s="3">
        <v>0.89500000000000002</v>
      </c>
      <c r="N99" s="5">
        <v>339.1</v>
      </c>
      <c r="O99" s="5">
        <v>1.3532152595025599</v>
      </c>
      <c r="P99" s="5">
        <v>2.83</v>
      </c>
      <c r="Q99" s="5">
        <v>1.26</v>
      </c>
      <c r="R99" s="3">
        <v>0.27811860940695299</v>
      </c>
      <c r="S99" s="5">
        <v>0.22255139476001801</v>
      </c>
    </row>
    <row r="100" spans="1:19" x14ac:dyDescent="0.2">
      <c r="A100" s="3" t="s">
        <v>30</v>
      </c>
      <c r="B100" s="3">
        <v>2.4449999999999998</v>
      </c>
      <c r="C100" s="3">
        <v>1.7749999999999999</v>
      </c>
      <c r="D100" s="3">
        <v>20</v>
      </c>
      <c r="E100" s="3" t="s">
        <v>31</v>
      </c>
      <c r="F100" s="3" t="s">
        <v>32</v>
      </c>
      <c r="G100" s="3" t="s">
        <v>33</v>
      </c>
      <c r="H100" s="3">
        <v>1</v>
      </c>
      <c r="I100" s="3" t="s">
        <v>34</v>
      </c>
      <c r="J100" s="3">
        <v>0.41599999999999998</v>
      </c>
      <c r="K100" s="3">
        <v>0.52300000000000002</v>
      </c>
      <c r="L100" s="3">
        <v>1.6140000000000001</v>
      </c>
      <c r="M100" s="3">
        <v>0.89600000000000002</v>
      </c>
      <c r="N100" s="5">
        <v>357.2</v>
      </c>
      <c r="O100" s="5">
        <v>1.3446345578736101</v>
      </c>
      <c r="P100" s="5">
        <v>2.83</v>
      </c>
      <c r="Q100" s="5">
        <v>1.26</v>
      </c>
      <c r="R100" s="3">
        <v>0.274028629856851</v>
      </c>
      <c r="S100" s="5">
        <v>0.23144122181245999</v>
      </c>
    </row>
    <row r="101" spans="1:19" x14ac:dyDescent="0.2">
      <c r="A101" s="3" t="s">
        <v>30</v>
      </c>
      <c r="B101" s="3">
        <v>2.4449999999999998</v>
      </c>
      <c r="C101" s="3">
        <v>1.7849999999999999</v>
      </c>
      <c r="D101" s="3">
        <v>20</v>
      </c>
      <c r="E101" s="3" t="s">
        <v>31</v>
      </c>
      <c r="F101" s="3" t="s">
        <v>32</v>
      </c>
      <c r="G101" s="3" t="s">
        <v>33</v>
      </c>
      <c r="H101" s="3">
        <v>1</v>
      </c>
      <c r="I101" s="3" t="s">
        <v>34</v>
      </c>
      <c r="J101" s="3">
        <v>0.42499999999999999</v>
      </c>
      <c r="K101" s="3">
        <v>0.52600000000000002</v>
      </c>
      <c r="L101" s="3">
        <v>1.5920000000000001</v>
      </c>
      <c r="M101" s="3">
        <v>0.89800000000000002</v>
      </c>
      <c r="N101" s="5">
        <v>395.7</v>
      </c>
      <c r="O101" s="5">
        <v>1.32486406648857</v>
      </c>
      <c r="P101" s="5">
        <v>2.83</v>
      </c>
      <c r="Q101" s="5">
        <v>1.26</v>
      </c>
      <c r="R101" s="3">
        <v>0.26993865030674802</v>
      </c>
      <c r="S101" s="5">
        <v>0.25302564812318501</v>
      </c>
    </row>
    <row r="102" spans="1:19" x14ac:dyDescent="0.2">
      <c r="A102" s="3" t="s">
        <v>30</v>
      </c>
      <c r="B102" s="3">
        <v>2.4449999999999998</v>
      </c>
      <c r="C102" s="3">
        <v>1.7949999999999999</v>
      </c>
      <c r="D102" s="3">
        <v>20</v>
      </c>
      <c r="E102" s="3" t="s">
        <v>31</v>
      </c>
      <c r="F102" s="3" t="s">
        <v>32</v>
      </c>
      <c r="G102" s="3" t="s">
        <v>33</v>
      </c>
      <c r="H102" s="3">
        <v>1</v>
      </c>
      <c r="I102" s="3" t="s">
        <v>34</v>
      </c>
      <c r="J102" s="3">
        <v>0.434</v>
      </c>
      <c r="K102" s="3">
        <v>0.52900000000000003</v>
      </c>
      <c r="L102" s="3">
        <v>1.57</v>
      </c>
      <c r="M102" s="3">
        <v>0.89900000000000002</v>
      </c>
      <c r="N102" s="5">
        <v>438.7</v>
      </c>
      <c r="O102" s="5">
        <v>1.3134342581842</v>
      </c>
      <c r="P102" s="5">
        <v>2.83</v>
      </c>
      <c r="Q102" s="5">
        <v>1.26</v>
      </c>
      <c r="R102" s="3">
        <v>0.26584867075664598</v>
      </c>
      <c r="S102" s="5">
        <v>0.27677967497726003</v>
      </c>
    </row>
    <row r="103" spans="1:19" x14ac:dyDescent="0.2">
      <c r="A103" s="3" t="s">
        <v>30</v>
      </c>
      <c r="B103" s="3">
        <v>2.4449999999999998</v>
      </c>
      <c r="C103" s="3">
        <v>1.8049999999999999</v>
      </c>
      <c r="D103" s="3">
        <v>20</v>
      </c>
      <c r="E103" s="3" t="s">
        <v>31</v>
      </c>
      <c r="F103" s="3" t="s">
        <v>32</v>
      </c>
      <c r="G103" s="3" t="s">
        <v>33</v>
      </c>
      <c r="H103" s="3">
        <v>1</v>
      </c>
      <c r="I103" s="3" t="s">
        <v>34</v>
      </c>
      <c r="J103" s="3">
        <v>0.443</v>
      </c>
      <c r="K103" s="3">
        <v>0.53200000000000003</v>
      </c>
      <c r="L103" s="3">
        <v>1.5489999999999999</v>
      </c>
      <c r="M103" s="3">
        <v>0.90100000000000002</v>
      </c>
      <c r="N103" s="5">
        <v>482.2</v>
      </c>
      <c r="O103" s="5">
        <v>1.3110173732619299</v>
      </c>
      <c r="P103" s="5">
        <v>2.83</v>
      </c>
      <c r="Q103" s="5">
        <v>1.26</v>
      </c>
      <c r="R103" s="3">
        <v>0.26175869120654399</v>
      </c>
      <c r="S103" s="5">
        <v>0.30009420675099202</v>
      </c>
    </row>
    <row r="104" spans="1:19" x14ac:dyDescent="0.2">
      <c r="A104" s="3" t="s">
        <v>30</v>
      </c>
      <c r="B104" s="3">
        <v>2.4449999999999998</v>
      </c>
      <c r="C104" s="3">
        <v>1.8149999999999999</v>
      </c>
      <c r="D104" s="3">
        <v>20</v>
      </c>
      <c r="E104" s="3" t="s">
        <v>31</v>
      </c>
      <c r="F104" s="3" t="s">
        <v>32</v>
      </c>
      <c r="G104" s="3" t="s">
        <v>33</v>
      </c>
      <c r="H104" s="3">
        <v>1</v>
      </c>
      <c r="I104" s="3" t="s">
        <v>34</v>
      </c>
      <c r="J104" s="3">
        <v>0.45300000000000001</v>
      </c>
      <c r="K104" s="3">
        <v>0.53500000000000003</v>
      </c>
      <c r="L104" s="3">
        <v>1.5269999999999999</v>
      </c>
      <c r="M104" s="3">
        <v>0.90200000000000002</v>
      </c>
      <c r="N104" s="5">
        <v>531.9</v>
      </c>
      <c r="O104" s="5">
        <v>1.30481987898954</v>
      </c>
      <c r="P104" s="5">
        <v>2.83</v>
      </c>
      <c r="Q104" s="5">
        <v>1.26</v>
      </c>
      <c r="R104" s="3">
        <v>0.25766871165644201</v>
      </c>
      <c r="S104" s="5">
        <v>0.32640966266314098</v>
      </c>
    </row>
    <row r="105" spans="1:19" x14ac:dyDescent="0.2">
      <c r="A105" s="3" t="s">
        <v>30</v>
      </c>
      <c r="B105" s="3">
        <v>2.4449999999999998</v>
      </c>
      <c r="C105" s="3">
        <v>1.825</v>
      </c>
      <c r="D105" s="3">
        <v>20</v>
      </c>
      <c r="E105" s="3" t="s">
        <v>31</v>
      </c>
      <c r="F105" s="3" t="s">
        <v>32</v>
      </c>
      <c r="G105" s="3" t="s">
        <v>33</v>
      </c>
      <c r="H105" s="3">
        <v>1</v>
      </c>
      <c r="I105" s="3" t="s">
        <v>34</v>
      </c>
      <c r="J105" s="3">
        <v>0.46200000000000002</v>
      </c>
      <c r="K105" s="3">
        <v>0.53800000000000003</v>
      </c>
      <c r="L105" s="3">
        <v>1.5049999999999999</v>
      </c>
      <c r="M105" s="3">
        <v>0.90400000000000003</v>
      </c>
      <c r="N105" s="5">
        <v>573.9</v>
      </c>
      <c r="O105" s="5">
        <v>1.29913478256405</v>
      </c>
      <c r="P105" s="5">
        <v>2.83</v>
      </c>
      <c r="Q105" s="5">
        <v>1.26</v>
      </c>
      <c r="R105" s="3">
        <v>0.25357873210633902</v>
      </c>
      <c r="S105" s="5">
        <v>0.34722895614077298</v>
      </c>
    </row>
    <row r="106" spans="1:19" x14ac:dyDescent="0.2">
      <c r="A106" s="3" t="s">
        <v>30</v>
      </c>
      <c r="B106" s="3">
        <v>2.4449999999999998</v>
      </c>
      <c r="C106" s="3">
        <v>1.835</v>
      </c>
      <c r="D106" s="3">
        <v>20</v>
      </c>
      <c r="E106" s="3" t="s">
        <v>31</v>
      </c>
      <c r="F106" s="3" t="s">
        <v>32</v>
      </c>
      <c r="G106" s="3" t="s">
        <v>33</v>
      </c>
      <c r="H106" s="3">
        <v>1</v>
      </c>
      <c r="I106" s="3" t="s">
        <v>34</v>
      </c>
      <c r="J106" s="3">
        <v>0.47299999999999998</v>
      </c>
      <c r="K106" s="3">
        <v>0.54100000000000004</v>
      </c>
      <c r="L106" s="3">
        <v>1.4830000000000001</v>
      </c>
      <c r="M106" s="3">
        <v>0.90500000000000003</v>
      </c>
      <c r="N106" s="5">
        <v>614.9</v>
      </c>
      <c r="O106" s="5">
        <v>1.32081997217583</v>
      </c>
      <c r="P106" s="5">
        <v>2.83</v>
      </c>
      <c r="Q106" s="5">
        <v>1.26</v>
      </c>
      <c r="R106" s="3">
        <v>0.24948875255623701</v>
      </c>
      <c r="S106" s="5">
        <v>0.36661753676079201</v>
      </c>
    </row>
    <row r="107" spans="1:19" x14ac:dyDescent="0.2">
      <c r="A107" s="3" t="s">
        <v>30</v>
      </c>
      <c r="B107" s="3">
        <v>2.4449999999999998</v>
      </c>
      <c r="C107" s="3">
        <v>1.845</v>
      </c>
      <c r="D107" s="3">
        <v>20</v>
      </c>
      <c r="E107" s="3" t="s">
        <v>31</v>
      </c>
      <c r="F107" s="3" t="s">
        <v>32</v>
      </c>
      <c r="G107" s="3" t="s">
        <v>33</v>
      </c>
      <c r="H107" s="3">
        <v>1</v>
      </c>
      <c r="I107" s="3" t="s">
        <v>34</v>
      </c>
      <c r="J107" s="3">
        <v>0.48299999999999998</v>
      </c>
      <c r="K107" s="3">
        <v>0.54400000000000004</v>
      </c>
      <c r="L107" s="3">
        <v>1.462</v>
      </c>
      <c r="M107" s="3">
        <v>0.90600000000000003</v>
      </c>
      <c r="N107" s="5">
        <v>644.70000000000005</v>
      </c>
      <c r="O107" s="5">
        <v>1.4884238667379499</v>
      </c>
      <c r="P107" s="5">
        <v>2.83</v>
      </c>
      <c r="Q107" s="5">
        <v>1.26</v>
      </c>
      <c r="R107" s="3">
        <v>0.245398773006135</v>
      </c>
      <c r="S107" s="5">
        <v>0.37873220981589001</v>
      </c>
    </row>
    <row r="108" spans="1:19" x14ac:dyDescent="0.2">
      <c r="A108" s="3" t="s">
        <v>30</v>
      </c>
      <c r="B108" s="3">
        <v>2.4449999999999998</v>
      </c>
      <c r="C108" s="3">
        <v>1.855</v>
      </c>
      <c r="D108" s="3">
        <v>20</v>
      </c>
      <c r="E108" s="3" t="s">
        <v>31</v>
      </c>
      <c r="F108" s="3" t="s">
        <v>32</v>
      </c>
      <c r="G108" s="3" t="s">
        <v>33</v>
      </c>
      <c r="H108" s="3">
        <v>1</v>
      </c>
      <c r="I108" s="3" t="s">
        <v>34</v>
      </c>
      <c r="J108" s="3">
        <v>0.49399999999999999</v>
      </c>
      <c r="K108" s="3">
        <v>0.54700000000000004</v>
      </c>
      <c r="L108" s="3">
        <v>1.44</v>
      </c>
      <c r="M108" s="3">
        <v>0.90800000000000003</v>
      </c>
      <c r="N108" s="5">
        <v>577.79999999999995</v>
      </c>
      <c r="O108" s="5">
        <v>1.8905724161681801</v>
      </c>
      <c r="P108" s="5">
        <v>2.83</v>
      </c>
      <c r="Q108" s="5">
        <v>1.26</v>
      </c>
      <c r="R108" s="3">
        <v>0.24130879345603301</v>
      </c>
      <c r="S108" s="5">
        <v>0.334309333263205</v>
      </c>
    </row>
    <row r="109" spans="1:19" x14ac:dyDescent="0.2">
      <c r="A109" s="3" t="s">
        <v>30</v>
      </c>
      <c r="B109" s="3">
        <v>2.4449999999999998</v>
      </c>
      <c r="C109" s="3">
        <v>1.865</v>
      </c>
      <c r="D109" s="3">
        <v>20</v>
      </c>
      <c r="E109" s="3" t="s">
        <v>31</v>
      </c>
      <c r="F109" s="3" t="s">
        <v>32</v>
      </c>
      <c r="G109" s="3" t="s">
        <v>33</v>
      </c>
      <c r="H109" s="3">
        <v>1</v>
      </c>
      <c r="I109" s="3" t="s">
        <v>34</v>
      </c>
      <c r="J109" s="3">
        <v>0.505</v>
      </c>
      <c r="K109" s="3">
        <v>0.55000000000000004</v>
      </c>
      <c r="L109" s="3">
        <v>1.4179999999999999</v>
      </c>
      <c r="M109" s="3">
        <v>0.90900000000000003</v>
      </c>
      <c r="N109" s="5">
        <v>515.5</v>
      </c>
      <c r="O109" s="5">
        <v>1.9648250530634801</v>
      </c>
      <c r="P109" s="5">
        <v>2.83</v>
      </c>
      <c r="Q109" s="5">
        <v>1.26</v>
      </c>
      <c r="R109" s="3">
        <v>0.23721881390593</v>
      </c>
      <c r="S109" s="5">
        <v>0.29367982739981502</v>
      </c>
    </row>
    <row r="110" spans="1:19" x14ac:dyDescent="0.2">
      <c r="A110" s="3" t="s">
        <v>30</v>
      </c>
      <c r="B110" s="3">
        <v>2.4449999999999998</v>
      </c>
      <c r="C110" s="3">
        <v>1.875</v>
      </c>
      <c r="D110" s="3">
        <v>20</v>
      </c>
      <c r="E110" s="3" t="s">
        <v>31</v>
      </c>
      <c r="F110" s="3" t="s">
        <v>32</v>
      </c>
      <c r="G110" s="3" t="s">
        <v>33</v>
      </c>
      <c r="H110" s="3">
        <v>1</v>
      </c>
      <c r="I110" s="3" t="s">
        <v>34</v>
      </c>
      <c r="J110" s="3">
        <v>0.51700000000000002</v>
      </c>
      <c r="K110" s="3">
        <v>0.55300000000000005</v>
      </c>
      <c r="L110" s="3">
        <v>1.397</v>
      </c>
      <c r="M110" s="3">
        <v>0.91</v>
      </c>
      <c r="N110" s="5">
        <v>432.6</v>
      </c>
      <c r="O110" s="5">
        <v>5.08954265024453</v>
      </c>
      <c r="P110" s="5">
        <v>2.83</v>
      </c>
      <c r="Q110" s="5">
        <v>1.26</v>
      </c>
      <c r="R110" s="3">
        <v>0.23312883435582801</v>
      </c>
      <c r="S110" s="5">
        <v>0.242567533251033</v>
      </c>
    </row>
    <row r="111" spans="1:19" x14ac:dyDescent="0.2">
      <c r="A111" s="3" t="s">
        <v>30</v>
      </c>
      <c r="B111" s="3">
        <v>2.4449999999999998</v>
      </c>
      <c r="C111" s="3">
        <v>1.885</v>
      </c>
      <c r="D111" s="3">
        <v>20</v>
      </c>
      <c r="E111" s="3" t="s">
        <v>31</v>
      </c>
      <c r="F111" s="3" t="s">
        <v>32</v>
      </c>
      <c r="G111" s="3" t="s">
        <v>33</v>
      </c>
      <c r="H111" s="3">
        <v>1</v>
      </c>
      <c r="I111" s="3" t="s">
        <v>34</v>
      </c>
      <c r="J111" s="3">
        <v>0.52900000000000003</v>
      </c>
      <c r="K111" s="3">
        <v>0.55600000000000005</v>
      </c>
      <c r="L111" s="3">
        <v>1.375</v>
      </c>
      <c r="M111" s="3">
        <v>0.91100000000000003</v>
      </c>
      <c r="N111" s="5">
        <v>329.3</v>
      </c>
      <c r="O111" s="5">
        <v>5.1165371880903097</v>
      </c>
      <c r="P111" s="5">
        <v>2.83</v>
      </c>
      <c r="Q111" s="5">
        <v>1.26</v>
      </c>
      <c r="R111" s="3">
        <v>0.229038854805726</v>
      </c>
      <c r="S111" s="5">
        <v>0.18168111102694001</v>
      </c>
    </row>
    <row r="112" spans="1:19" x14ac:dyDescent="0.2">
      <c r="A112" s="3" t="s">
        <v>30</v>
      </c>
      <c r="B112" s="3">
        <v>2.4449999999999998</v>
      </c>
      <c r="C112" s="3">
        <v>1.895</v>
      </c>
      <c r="D112" s="3">
        <v>20</v>
      </c>
      <c r="E112" s="3" t="s">
        <v>31</v>
      </c>
      <c r="F112" s="3" t="s">
        <v>32</v>
      </c>
      <c r="G112" s="3" t="s">
        <v>33</v>
      </c>
      <c r="H112" s="3">
        <v>1</v>
      </c>
      <c r="I112" s="3" t="s">
        <v>34</v>
      </c>
      <c r="J112" s="3">
        <v>0.54100000000000004</v>
      </c>
      <c r="K112" s="3">
        <v>0.55900000000000005</v>
      </c>
      <c r="L112" s="3">
        <v>1.353</v>
      </c>
      <c r="M112" s="3">
        <v>0.91300000000000003</v>
      </c>
      <c r="N112" s="5">
        <v>250.3</v>
      </c>
      <c r="O112" s="5">
        <v>5.1473828968088</v>
      </c>
      <c r="P112" s="5">
        <v>2.83</v>
      </c>
      <c r="Q112" s="5">
        <v>1.26</v>
      </c>
      <c r="R112" s="3">
        <v>0.22494887525562399</v>
      </c>
      <c r="S112" s="5">
        <v>0.135836691284103</v>
      </c>
    </row>
    <row r="113" spans="1:19" x14ac:dyDescent="0.2">
      <c r="A113" s="3" t="s">
        <v>30</v>
      </c>
      <c r="B113" s="3">
        <v>2.4449999999999998</v>
      </c>
      <c r="C113" s="3">
        <v>1.905</v>
      </c>
      <c r="D113" s="3">
        <v>20</v>
      </c>
      <c r="E113" s="3" t="s">
        <v>31</v>
      </c>
      <c r="F113" s="3" t="s">
        <v>32</v>
      </c>
      <c r="G113" s="3" t="s">
        <v>33</v>
      </c>
      <c r="H113" s="3">
        <v>1</v>
      </c>
      <c r="I113" s="3" t="s">
        <v>34</v>
      </c>
      <c r="J113" s="3">
        <v>0.55400000000000005</v>
      </c>
      <c r="K113" s="3">
        <v>0.56200000000000006</v>
      </c>
      <c r="L113" s="3">
        <v>1.331</v>
      </c>
      <c r="M113" s="3">
        <v>0.91400000000000003</v>
      </c>
      <c r="N113" s="5">
        <v>153.69999999999999</v>
      </c>
      <c r="O113" s="5">
        <v>5.2084198674417301</v>
      </c>
      <c r="P113" s="5">
        <v>2.83</v>
      </c>
      <c r="Q113" s="5">
        <v>1.26</v>
      </c>
      <c r="R113" s="3">
        <v>0.220858895705521</v>
      </c>
      <c r="S113" s="5">
        <v>8.2013442093792299E-2</v>
      </c>
    </row>
    <row r="114" spans="1:19" x14ac:dyDescent="0.2">
      <c r="A114" s="3" t="s">
        <v>30</v>
      </c>
      <c r="B114" s="3">
        <v>2.4449999999999998</v>
      </c>
      <c r="C114" s="3">
        <v>1.915</v>
      </c>
      <c r="D114" s="3">
        <v>20</v>
      </c>
      <c r="E114" s="3" t="s">
        <v>31</v>
      </c>
      <c r="F114" s="3" t="s">
        <v>32</v>
      </c>
      <c r="G114" s="3" t="s">
        <v>33</v>
      </c>
      <c r="H114" s="3">
        <v>1</v>
      </c>
      <c r="I114" s="3" t="s">
        <v>34</v>
      </c>
      <c r="J114" s="3">
        <v>0.56799999999999995</v>
      </c>
      <c r="K114" s="3">
        <v>0.56499999999999995</v>
      </c>
      <c r="L114" s="3">
        <v>1.31</v>
      </c>
      <c r="M114" s="3">
        <v>0.91500000000000004</v>
      </c>
      <c r="N114" s="5">
        <v>99.64</v>
      </c>
      <c r="O114" s="5">
        <v>5.2593493333264698</v>
      </c>
      <c r="P114" s="5">
        <v>2.83</v>
      </c>
      <c r="Q114" s="5">
        <v>1.26</v>
      </c>
      <c r="R114" s="3">
        <v>0.21676891615541899</v>
      </c>
      <c r="S114" s="5">
        <v>5.2253348181390998E-2</v>
      </c>
    </row>
    <row r="115" spans="1:19" x14ac:dyDescent="0.2">
      <c r="A115" s="3" t="s">
        <v>30</v>
      </c>
      <c r="B115" s="3">
        <v>2.4449999999999998</v>
      </c>
      <c r="C115" s="3">
        <v>1.925</v>
      </c>
      <c r="D115" s="3">
        <v>20</v>
      </c>
      <c r="E115" s="3" t="s">
        <v>31</v>
      </c>
      <c r="F115" s="3" t="s">
        <v>32</v>
      </c>
      <c r="G115" s="3" t="s">
        <v>33</v>
      </c>
      <c r="H115" s="3">
        <v>1</v>
      </c>
      <c r="I115" s="3" t="s">
        <v>34</v>
      </c>
      <c r="J115" s="3">
        <v>0.58199999999999996</v>
      </c>
      <c r="K115" s="3">
        <v>0.56799999999999995</v>
      </c>
      <c r="L115" s="3">
        <v>1.288</v>
      </c>
      <c r="M115" s="3">
        <v>0.91600000000000004</v>
      </c>
      <c r="N115" s="5">
        <v>58.2</v>
      </c>
      <c r="O115" s="5">
        <v>5.3149258101192496</v>
      </c>
      <c r="P115" s="5">
        <v>2.83</v>
      </c>
      <c r="Q115" s="5">
        <v>1.26</v>
      </c>
      <c r="R115" s="3">
        <v>0.212678936605317</v>
      </c>
      <c r="S115" s="5">
        <v>2.99865583020687E-2</v>
      </c>
    </row>
    <row r="116" spans="1:19" x14ac:dyDescent="0.2">
      <c r="A116" s="3" t="s">
        <v>30</v>
      </c>
      <c r="B116" s="3">
        <v>2.4449999999999998</v>
      </c>
      <c r="C116" s="3">
        <v>0.58499999999999996</v>
      </c>
      <c r="D116" s="3">
        <v>30</v>
      </c>
      <c r="E116" s="3" t="s">
        <v>31</v>
      </c>
      <c r="F116" s="3" t="s">
        <v>32</v>
      </c>
      <c r="G116" s="3" t="s">
        <v>33</v>
      </c>
      <c r="H116" s="3">
        <v>1</v>
      </c>
      <c r="I116" s="3" t="s">
        <v>34</v>
      </c>
      <c r="J116" s="3">
        <v>0.11</v>
      </c>
      <c r="K116" s="3">
        <v>0.38300000000000001</v>
      </c>
      <c r="L116" s="3">
        <v>3.9860000000000002</v>
      </c>
      <c r="M116" s="3">
        <v>0.41</v>
      </c>
      <c r="N116" s="5">
        <v>54.65</v>
      </c>
      <c r="O116" s="5">
        <v>2.0431029561076901</v>
      </c>
      <c r="P116" s="5">
        <v>2.83</v>
      </c>
      <c r="Q116" s="5">
        <v>1.26</v>
      </c>
      <c r="R116" s="3">
        <v>0.76073619631901801</v>
      </c>
      <c r="S116" s="5">
        <v>0.23062588457731001</v>
      </c>
    </row>
    <row r="117" spans="1:19" x14ac:dyDescent="0.2">
      <c r="A117" s="3" t="s">
        <v>30</v>
      </c>
      <c r="B117" s="3">
        <v>2.4449999999999998</v>
      </c>
      <c r="C117" s="3">
        <v>0.59499999999999997</v>
      </c>
      <c r="D117" s="3">
        <v>30</v>
      </c>
      <c r="E117" s="3" t="s">
        <v>31</v>
      </c>
      <c r="F117" s="3" t="s">
        <v>32</v>
      </c>
      <c r="G117" s="3" t="s">
        <v>33</v>
      </c>
      <c r="H117" s="3">
        <v>1</v>
      </c>
      <c r="I117" s="3" t="s">
        <v>34</v>
      </c>
      <c r="J117" s="3">
        <v>0.112</v>
      </c>
      <c r="K117" s="3">
        <v>0.39</v>
      </c>
      <c r="L117" s="3">
        <v>3.9609999999999999</v>
      </c>
      <c r="M117" s="3">
        <v>0.41599999999999998</v>
      </c>
      <c r="N117" s="5">
        <v>51.71</v>
      </c>
      <c r="O117" s="5">
        <v>2.0118484680408599</v>
      </c>
      <c r="P117" s="5">
        <v>2.83</v>
      </c>
      <c r="Q117" s="5">
        <v>1.26</v>
      </c>
      <c r="R117" s="3">
        <v>0.75664621676891597</v>
      </c>
      <c r="S117" s="5">
        <v>0.22082275405690999</v>
      </c>
    </row>
    <row r="118" spans="1:19" x14ac:dyDescent="0.2">
      <c r="A118" s="3" t="s">
        <v>30</v>
      </c>
      <c r="B118" s="3">
        <v>2.4449999999999998</v>
      </c>
      <c r="C118" s="3">
        <v>0.60499999999999998</v>
      </c>
      <c r="D118" s="3">
        <v>30</v>
      </c>
      <c r="E118" s="3" t="s">
        <v>31</v>
      </c>
      <c r="F118" s="3" t="s">
        <v>32</v>
      </c>
      <c r="G118" s="3" t="s">
        <v>33</v>
      </c>
      <c r="H118" s="3">
        <v>1</v>
      </c>
      <c r="I118" s="3" t="s">
        <v>34</v>
      </c>
      <c r="J118" s="3">
        <v>0.115</v>
      </c>
      <c r="K118" s="3">
        <v>0.39600000000000002</v>
      </c>
      <c r="L118" s="3">
        <v>3.9359999999999999</v>
      </c>
      <c r="M118" s="3">
        <v>0.42199999999999999</v>
      </c>
      <c r="N118" s="5">
        <v>52.8</v>
      </c>
      <c r="O118" s="5">
        <v>2.00040686862366</v>
      </c>
      <c r="P118" s="5">
        <v>2.83</v>
      </c>
      <c r="Q118" s="5">
        <v>1.26</v>
      </c>
      <c r="R118" s="3">
        <v>0.75255623721881404</v>
      </c>
      <c r="S118" s="5">
        <v>0.22679074952408301</v>
      </c>
    </row>
    <row r="119" spans="1:19" x14ac:dyDescent="0.2">
      <c r="A119" s="3" t="s">
        <v>30</v>
      </c>
      <c r="B119" s="3">
        <v>2.4449999999999998</v>
      </c>
      <c r="C119" s="3">
        <v>0.61499999999999999</v>
      </c>
      <c r="D119" s="3">
        <v>30</v>
      </c>
      <c r="E119" s="3" t="s">
        <v>31</v>
      </c>
      <c r="F119" s="3" t="s">
        <v>32</v>
      </c>
      <c r="G119" s="3" t="s">
        <v>33</v>
      </c>
      <c r="H119" s="3">
        <v>1</v>
      </c>
      <c r="I119" s="3" t="s">
        <v>34</v>
      </c>
      <c r="J119" s="3">
        <v>0.11700000000000001</v>
      </c>
      <c r="K119" s="3">
        <v>0.40300000000000002</v>
      </c>
      <c r="L119" s="3">
        <v>3.91</v>
      </c>
      <c r="M119" s="3">
        <v>0.42799999999999999</v>
      </c>
      <c r="N119" s="5">
        <v>50.6</v>
      </c>
      <c r="O119" s="5">
        <v>1.9606396956249399</v>
      </c>
      <c r="P119" s="5">
        <v>2.83</v>
      </c>
      <c r="Q119" s="5">
        <v>1.26</v>
      </c>
      <c r="R119" s="3">
        <v>0.748466257668712</v>
      </c>
      <c r="S119" s="5">
        <v>0.21977890680823001</v>
      </c>
    </row>
    <row r="120" spans="1:19" x14ac:dyDescent="0.2">
      <c r="A120" s="3" t="s">
        <v>30</v>
      </c>
      <c r="B120" s="3">
        <v>2.4449999999999998</v>
      </c>
      <c r="C120" s="3">
        <v>0.625</v>
      </c>
      <c r="D120" s="3">
        <v>30</v>
      </c>
      <c r="E120" s="3" t="s">
        <v>31</v>
      </c>
      <c r="F120" s="3" t="s">
        <v>32</v>
      </c>
      <c r="G120" s="3" t="s">
        <v>33</v>
      </c>
      <c r="H120" s="3">
        <v>1</v>
      </c>
      <c r="I120" s="3" t="s">
        <v>34</v>
      </c>
      <c r="J120" s="3">
        <v>0.12</v>
      </c>
      <c r="K120" s="3">
        <v>0.40899999999999997</v>
      </c>
      <c r="L120" s="3">
        <v>3.8849999999999998</v>
      </c>
      <c r="M120" s="3">
        <v>0.434</v>
      </c>
      <c r="N120" s="5">
        <v>51.46</v>
      </c>
      <c r="O120" s="5">
        <v>1.9659254322472799</v>
      </c>
      <c r="P120" s="5">
        <v>2.83</v>
      </c>
      <c r="Q120" s="5">
        <v>1.26</v>
      </c>
      <c r="R120" s="3">
        <v>0.74437627811860896</v>
      </c>
      <c r="S120" s="5">
        <v>0.224700005129335</v>
      </c>
    </row>
    <row r="121" spans="1:19" x14ac:dyDescent="0.2">
      <c r="A121" s="3" t="s">
        <v>30</v>
      </c>
      <c r="B121" s="3">
        <v>2.4449999999999998</v>
      </c>
      <c r="C121" s="3">
        <v>0.63500000000000001</v>
      </c>
      <c r="D121" s="3">
        <v>30</v>
      </c>
      <c r="E121" s="3" t="s">
        <v>31</v>
      </c>
      <c r="F121" s="3" t="s">
        <v>32</v>
      </c>
      <c r="G121" s="3" t="s">
        <v>33</v>
      </c>
      <c r="H121" s="3">
        <v>1</v>
      </c>
      <c r="I121" s="3" t="s">
        <v>34</v>
      </c>
      <c r="J121" s="3">
        <v>0.122</v>
      </c>
      <c r="K121" s="3">
        <v>0.41599999999999998</v>
      </c>
      <c r="L121" s="3">
        <v>3.86</v>
      </c>
      <c r="M121" s="3">
        <v>0.44</v>
      </c>
      <c r="N121" s="5">
        <v>50.14</v>
      </c>
      <c r="O121" s="5">
        <v>1.96389406340183</v>
      </c>
      <c r="P121" s="5">
        <v>2.83</v>
      </c>
      <c r="Q121" s="5">
        <v>1.26</v>
      </c>
      <c r="R121" s="3">
        <v>0.74028629856850703</v>
      </c>
      <c r="S121" s="5">
        <v>0.22124363470863401</v>
      </c>
    </row>
    <row r="122" spans="1:19" x14ac:dyDescent="0.2">
      <c r="A122" s="3" t="s">
        <v>30</v>
      </c>
      <c r="B122" s="3">
        <v>2.4449999999999998</v>
      </c>
      <c r="C122" s="3">
        <v>0.64500000000000002</v>
      </c>
      <c r="D122" s="3">
        <v>30</v>
      </c>
      <c r="E122" s="3" t="s">
        <v>31</v>
      </c>
      <c r="F122" s="3" t="s">
        <v>32</v>
      </c>
      <c r="G122" s="3" t="s">
        <v>33</v>
      </c>
      <c r="H122" s="3">
        <v>1</v>
      </c>
      <c r="I122" s="3" t="s">
        <v>34</v>
      </c>
      <c r="J122" s="3">
        <v>0.125</v>
      </c>
      <c r="K122" s="3">
        <v>0.42199999999999999</v>
      </c>
      <c r="L122" s="3">
        <v>3.8340000000000001</v>
      </c>
      <c r="M122" s="3">
        <v>0.44500000000000001</v>
      </c>
      <c r="N122" s="5">
        <v>51.76</v>
      </c>
      <c r="O122" s="5">
        <v>1.9658805665322201</v>
      </c>
      <c r="P122" s="5">
        <v>2.83</v>
      </c>
      <c r="Q122" s="5">
        <v>1.26</v>
      </c>
      <c r="R122" s="3">
        <v>0.73619631901840499</v>
      </c>
      <c r="S122" s="5">
        <v>0.22949098812097901</v>
      </c>
    </row>
    <row r="123" spans="1:19" x14ac:dyDescent="0.2">
      <c r="A123" s="3" t="s">
        <v>30</v>
      </c>
      <c r="B123" s="3">
        <v>2.4449999999999998</v>
      </c>
      <c r="C123" s="3">
        <v>0.65500000000000003</v>
      </c>
      <c r="D123" s="3">
        <v>30</v>
      </c>
      <c r="E123" s="3" t="s">
        <v>31</v>
      </c>
      <c r="F123" s="3" t="s">
        <v>32</v>
      </c>
      <c r="G123" s="3" t="s">
        <v>33</v>
      </c>
      <c r="H123" s="3">
        <v>1</v>
      </c>
      <c r="I123" s="3" t="s">
        <v>34</v>
      </c>
      <c r="J123" s="3">
        <v>0.128</v>
      </c>
      <c r="K123" s="3">
        <v>0.42899999999999999</v>
      </c>
      <c r="L123" s="3">
        <v>3.8090000000000002</v>
      </c>
      <c r="M123" s="3">
        <v>0.45100000000000001</v>
      </c>
      <c r="N123" s="5">
        <v>50.78</v>
      </c>
      <c r="O123" s="5">
        <v>1.9694587625934601</v>
      </c>
      <c r="P123" s="5">
        <v>2.83</v>
      </c>
      <c r="Q123" s="5">
        <v>1.26</v>
      </c>
      <c r="R123" s="3">
        <v>0.73210633946830295</v>
      </c>
      <c r="S123" s="5">
        <v>0.22725909920972201</v>
      </c>
    </row>
    <row r="124" spans="1:19" x14ac:dyDescent="0.2">
      <c r="A124" s="3" t="s">
        <v>30</v>
      </c>
      <c r="B124" s="3">
        <v>2.4449999999999998</v>
      </c>
      <c r="C124" s="3">
        <v>0.66500000000000004</v>
      </c>
      <c r="D124" s="3">
        <v>30</v>
      </c>
      <c r="E124" s="3" t="s">
        <v>31</v>
      </c>
      <c r="F124" s="3" t="s">
        <v>32</v>
      </c>
      <c r="G124" s="3" t="s">
        <v>33</v>
      </c>
      <c r="H124" s="3">
        <v>1</v>
      </c>
      <c r="I124" s="3" t="s">
        <v>34</v>
      </c>
      <c r="J124" s="3">
        <v>0.13</v>
      </c>
      <c r="K124" s="3">
        <v>0.436</v>
      </c>
      <c r="L124" s="3">
        <v>3.7839999999999998</v>
      </c>
      <c r="M124" s="3">
        <v>0.45700000000000002</v>
      </c>
      <c r="N124" s="5">
        <v>50.57</v>
      </c>
      <c r="O124" s="5">
        <v>2.01232048414938</v>
      </c>
      <c r="P124" s="5">
        <v>2.83</v>
      </c>
      <c r="Q124" s="5">
        <v>1.26</v>
      </c>
      <c r="R124" s="3">
        <v>0.72801635991820002</v>
      </c>
      <c r="S124" s="5">
        <v>0.228481309928007</v>
      </c>
    </row>
    <row r="125" spans="1:19" x14ac:dyDescent="0.2">
      <c r="A125" s="3" t="s">
        <v>30</v>
      </c>
      <c r="B125" s="3">
        <v>2.4449999999999998</v>
      </c>
      <c r="C125" s="3">
        <v>0.67500000000000004</v>
      </c>
      <c r="D125" s="3">
        <v>30</v>
      </c>
      <c r="E125" s="3" t="s">
        <v>31</v>
      </c>
      <c r="F125" s="3" t="s">
        <v>32</v>
      </c>
      <c r="G125" s="3" t="s">
        <v>33</v>
      </c>
      <c r="H125" s="3">
        <v>1</v>
      </c>
      <c r="I125" s="3" t="s">
        <v>34</v>
      </c>
      <c r="J125" s="3">
        <v>0.13300000000000001</v>
      </c>
      <c r="K125" s="3">
        <v>0.442</v>
      </c>
      <c r="L125" s="3">
        <v>3.758</v>
      </c>
      <c r="M125" s="3">
        <v>0.46300000000000002</v>
      </c>
      <c r="N125" s="5">
        <v>51.08</v>
      </c>
      <c r="O125" s="5">
        <v>2.0307821498576</v>
      </c>
      <c r="P125" s="5">
        <v>2.83</v>
      </c>
      <c r="Q125" s="5">
        <v>1.26</v>
      </c>
      <c r="R125" s="3">
        <v>0.72392638036809798</v>
      </c>
      <c r="S125" s="5">
        <v>0.23172892961528099</v>
      </c>
    </row>
    <row r="126" spans="1:19" x14ac:dyDescent="0.2">
      <c r="A126" s="3" t="s">
        <v>30</v>
      </c>
      <c r="B126" s="3">
        <v>2.4449999999999998</v>
      </c>
      <c r="C126" s="3">
        <v>0.68500000000000005</v>
      </c>
      <c r="D126" s="3">
        <v>30</v>
      </c>
      <c r="E126" s="3" t="s">
        <v>31</v>
      </c>
      <c r="F126" s="3" t="s">
        <v>32</v>
      </c>
      <c r="G126" s="3" t="s">
        <v>33</v>
      </c>
      <c r="H126" s="3">
        <v>1</v>
      </c>
      <c r="I126" s="3" t="s">
        <v>34</v>
      </c>
      <c r="J126" s="3">
        <v>0.13600000000000001</v>
      </c>
      <c r="K126" s="3">
        <v>0.44900000000000001</v>
      </c>
      <c r="L126" s="3">
        <v>3.7330000000000001</v>
      </c>
      <c r="M126" s="3">
        <v>0.46800000000000003</v>
      </c>
      <c r="N126" s="5">
        <v>51.75</v>
      </c>
      <c r="O126" s="5">
        <v>2.0419397252914302</v>
      </c>
      <c r="P126" s="5">
        <v>2.83</v>
      </c>
      <c r="Q126" s="5">
        <v>1.26</v>
      </c>
      <c r="R126" s="3">
        <v>0.71983640081799605</v>
      </c>
      <c r="S126" s="5">
        <v>0.236755004182857</v>
      </c>
    </row>
    <row r="127" spans="1:19" x14ac:dyDescent="0.2">
      <c r="A127" s="3" t="s">
        <v>30</v>
      </c>
      <c r="B127" s="3">
        <v>2.4449999999999998</v>
      </c>
      <c r="C127" s="3">
        <v>0.69499999999999995</v>
      </c>
      <c r="D127" s="3">
        <v>30</v>
      </c>
      <c r="E127" s="3" t="s">
        <v>31</v>
      </c>
      <c r="F127" s="3" t="s">
        <v>32</v>
      </c>
      <c r="G127" s="3" t="s">
        <v>33</v>
      </c>
      <c r="H127" s="3">
        <v>1</v>
      </c>
      <c r="I127" s="3" t="s">
        <v>34</v>
      </c>
      <c r="J127" s="3">
        <v>0.13900000000000001</v>
      </c>
      <c r="K127" s="3">
        <v>0.45500000000000002</v>
      </c>
      <c r="L127" s="3">
        <v>3.7080000000000002</v>
      </c>
      <c r="M127" s="3">
        <v>0.47399999999999998</v>
      </c>
      <c r="N127" s="5">
        <v>52.72</v>
      </c>
      <c r="O127" s="5">
        <v>2.0522417232821102</v>
      </c>
      <c r="P127" s="5">
        <v>2.83</v>
      </c>
      <c r="Q127" s="5">
        <v>1.26</v>
      </c>
      <c r="R127" s="3">
        <v>0.71574642126789401</v>
      </c>
      <c r="S127" s="5">
        <v>0.24207441483581199</v>
      </c>
    </row>
    <row r="128" spans="1:19" x14ac:dyDescent="0.2">
      <c r="A128" s="3" t="s">
        <v>30</v>
      </c>
      <c r="B128" s="3">
        <v>2.4449999999999998</v>
      </c>
      <c r="C128" s="3">
        <v>0.70499999999999996</v>
      </c>
      <c r="D128" s="3">
        <v>30</v>
      </c>
      <c r="E128" s="3" t="s">
        <v>31</v>
      </c>
      <c r="F128" s="3" t="s">
        <v>32</v>
      </c>
      <c r="G128" s="3" t="s">
        <v>33</v>
      </c>
      <c r="H128" s="3">
        <v>1</v>
      </c>
      <c r="I128" s="3" t="s">
        <v>34</v>
      </c>
      <c r="J128" s="3">
        <v>0.14099999999999999</v>
      </c>
      <c r="K128" s="3">
        <v>0.46200000000000002</v>
      </c>
      <c r="L128" s="3">
        <v>3.6829999999999998</v>
      </c>
      <c r="M128" s="3">
        <v>0.48</v>
      </c>
      <c r="N128" s="5">
        <v>50.91</v>
      </c>
      <c r="O128" s="5">
        <v>2.08863878689121</v>
      </c>
      <c r="P128" s="5">
        <v>2.83</v>
      </c>
      <c r="Q128" s="5">
        <v>1.26</v>
      </c>
      <c r="R128" s="3">
        <v>0.71165644171779097</v>
      </c>
      <c r="S128" s="5">
        <v>0.23572702788073599</v>
      </c>
    </row>
    <row r="129" spans="1:19" x14ac:dyDescent="0.2">
      <c r="A129" s="3" t="s">
        <v>30</v>
      </c>
      <c r="B129" s="3">
        <v>2.4449999999999998</v>
      </c>
      <c r="C129" s="3">
        <v>0.71499999999999997</v>
      </c>
      <c r="D129" s="3">
        <v>30</v>
      </c>
      <c r="E129" s="3" t="s">
        <v>31</v>
      </c>
      <c r="F129" s="3" t="s">
        <v>32</v>
      </c>
      <c r="G129" s="3" t="s">
        <v>33</v>
      </c>
      <c r="H129" s="3">
        <v>1</v>
      </c>
      <c r="I129" s="3" t="s">
        <v>34</v>
      </c>
      <c r="J129" s="3">
        <v>0.14399999999999999</v>
      </c>
      <c r="K129" s="3">
        <v>0.46800000000000003</v>
      </c>
      <c r="L129" s="3">
        <v>3.657</v>
      </c>
      <c r="M129" s="3">
        <v>0.48499999999999999</v>
      </c>
      <c r="N129" s="5">
        <v>53.34</v>
      </c>
      <c r="O129" s="5">
        <v>1.8805324396359999</v>
      </c>
      <c r="P129" s="5">
        <v>2.83</v>
      </c>
      <c r="Q129" s="5">
        <v>1.26</v>
      </c>
      <c r="R129" s="3">
        <v>0.70756646216768904</v>
      </c>
      <c r="S129" s="5">
        <v>0.24777865810488001</v>
      </c>
    </row>
    <row r="130" spans="1:19" x14ac:dyDescent="0.2">
      <c r="A130" s="3" t="s">
        <v>30</v>
      </c>
      <c r="B130" s="3">
        <v>2.4449999999999998</v>
      </c>
      <c r="C130" s="3">
        <v>0.72499999999999998</v>
      </c>
      <c r="D130" s="3">
        <v>30</v>
      </c>
      <c r="E130" s="3" t="s">
        <v>31</v>
      </c>
      <c r="F130" s="3" t="s">
        <v>32</v>
      </c>
      <c r="G130" s="3" t="s">
        <v>33</v>
      </c>
      <c r="H130" s="3">
        <v>1</v>
      </c>
      <c r="I130" s="3" t="s">
        <v>34</v>
      </c>
      <c r="J130" s="3">
        <v>0.14699999999999999</v>
      </c>
      <c r="K130" s="3">
        <v>0.47499999999999998</v>
      </c>
      <c r="L130" s="3">
        <v>3.6320000000000001</v>
      </c>
      <c r="M130" s="3">
        <v>0.49099999999999999</v>
      </c>
      <c r="N130" s="5">
        <v>50.9</v>
      </c>
      <c r="O130" s="5">
        <v>1.6013988422548699</v>
      </c>
      <c r="P130" s="5">
        <v>2.83</v>
      </c>
      <c r="Q130" s="5">
        <v>1.26</v>
      </c>
      <c r="R130" s="3">
        <v>0.703476482617587</v>
      </c>
      <c r="S130" s="5">
        <v>0.238188663392396</v>
      </c>
    </row>
    <row r="131" spans="1:19" x14ac:dyDescent="0.2">
      <c r="A131" s="3" t="s">
        <v>30</v>
      </c>
      <c r="B131" s="3">
        <v>2.4449999999999998</v>
      </c>
      <c r="C131" s="3">
        <v>0.73499999999999999</v>
      </c>
      <c r="D131" s="3">
        <v>30</v>
      </c>
      <c r="E131" s="3" t="s">
        <v>31</v>
      </c>
      <c r="F131" s="3" t="s">
        <v>32</v>
      </c>
      <c r="G131" s="3" t="s">
        <v>33</v>
      </c>
      <c r="H131" s="3">
        <v>1</v>
      </c>
      <c r="I131" s="3" t="s">
        <v>34</v>
      </c>
      <c r="J131" s="3">
        <v>0.15</v>
      </c>
      <c r="K131" s="3">
        <v>0.48099999999999998</v>
      </c>
      <c r="L131" s="3">
        <v>3.6070000000000002</v>
      </c>
      <c r="M131" s="3">
        <v>0.496</v>
      </c>
      <c r="N131" s="5">
        <v>50.92</v>
      </c>
      <c r="O131" s="5">
        <v>1.5768692988222499</v>
      </c>
      <c r="P131" s="5">
        <v>2.83</v>
      </c>
      <c r="Q131" s="5">
        <v>1.26</v>
      </c>
      <c r="R131" s="3">
        <v>0.69938650306748495</v>
      </c>
      <c r="S131" s="5">
        <v>0.23895979094879499</v>
      </c>
    </row>
    <row r="132" spans="1:19" x14ac:dyDescent="0.2">
      <c r="A132" s="3" t="s">
        <v>30</v>
      </c>
      <c r="B132" s="3">
        <v>2.4449999999999998</v>
      </c>
      <c r="C132" s="3">
        <v>0.745</v>
      </c>
      <c r="D132" s="3">
        <v>30</v>
      </c>
      <c r="E132" s="3" t="s">
        <v>31</v>
      </c>
      <c r="F132" s="3" t="s">
        <v>32</v>
      </c>
      <c r="G132" s="3" t="s">
        <v>33</v>
      </c>
      <c r="H132" s="3">
        <v>1</v>
      </c>
      <c r="I132" s="3" t="s">
        <v>34</v>
      </c>
      <c r="J132" s="3">
        <v>0.153</v>
      </c>
      <c r="K132" s="3">
        <v>0.48799999999999999</v>
      </c>
      <c r="L132" s="3">
        <v>3.581</v>
      </c>
      <c r="M132" s="3">
        <v>0.501</v>
      </c>
      <c r="N132" s="5">
        <v>51.91</v>
      </c>
      <c r="O132" s="5">
        <v>1.6003875991004599</v>
      </c>
      <c r="P132" s="5">
        <v>2.83</v>
      </c>
      <c r="Q132" s="5">
        <v>1.26</v>
      </c>
      <c r="R132" s="3">
        <v>0.69529652351738203</v>
      </c>
      <c r="S132" s="5">
        <v>0.245280120472917</v>
      </c>
    </row>
    <row r="133" spans="1:19" x14ac:dyDescent="0.2">
      <c r="A133" s="3" t="s">
        <v>30</v>
      </c>
      <c r="B133" s="3">
        <v>2.4449999999999998</v>
      </c>
      <c r="C133" s="3">
        <v>0.755</v>
      </c>
      <c r="D133" s="3">
        <v>30</v>
      </c>
      <c r="E133" s="3" t="s">
        <v>31</v>
      </c>
      <c r="F133" s="3" t="s">
        <v>32</v>
      </c>
      <c r="G133" s="3" t="s">
        <v>33</v>
      </c>
      <c r="H133" s="3">
        <v>1</v>
      </c>
      <c r="I133" s="3" t="s">
        <v>34</v>
      </c>
      <c r="J133" s="3">
        <v>0.156</v>
      </c>
      <c r="K133" s="3">
        <v>0.49399999999999999</v>
      </c>
      <c r="L133" s="3">
        <v>3.556</v>
      </c>
      <c r="M133" s="3">
        <v>0.50700000000000001</v>
      </c>
      <c r="N133" s="5">
        <v>49.03</v>
      </c>
      <c r="O133" s="5">
        <v>1.5891318173322699</v>
      </c>
      <c r="P133" s="5">
        <v>2.83</v>
      </c>
      <c r="Q133" s="5">
        <v>1.26</v>
      </c>
      <c r="R133" s="3">
        <v>0.69120654396727998</v>
      </c>
      <c r="S133" s="5">
        <v>0.23224245082998701</v>
      </c>
    </row>
    <row r="134" spans="1:19" x14ac:dyDescent="0.2">
      <c r="A134" s="3" t="s">
        <v>30</v>
      </c>
      <c r="B134" s="3">
        <v>2.4449999999999998</v>
      </c>
      <c r="C134" s="3">
        <v>0.76500000000000001</v>
      </c>
      <c r="D134" s="3">
        <v>30</v>
      </c>
      <c r="E134" s="3" t="s">
        <v>31</v>
      </c>
      <c r="F134" s="3" t="s">
        <v>32</v>
      </c>
      <c r="G134" s="3" t="s">
        <v>33</v>
      </c>
      <c r="H134" s="3">
        <v>1</v>
      </c>
      <c r="I134" s="3" t="s">
        <v>34</v>
      </c>
      <c r="J134" s="3">
        <v>0.159</v>
      </c>
      <c r="K134" s="3">
        <v>0.501</v>
      </c>
      <c r="L134" s="3">
        <v>3.5310000000000001</v>
      </c>
      <c r="M134" s="3">
        <v>0.51200000000000001</v>
      </c>
      <c r="N134" s="5">
        <v>50.47</v>
      </c>
      <c r="O134" s="5">
        <v>1.59276149633539</v>
      </c>
      <c r="P134" s="5">
        <v>2.83</v>
      </c>
      <c r="Q134" s="5">
        <v>1.26</v>
      </c>
      <c r="R134" s="3">
        <v>0.68711656441717806</v>
      </c>
      <c r="S134" s="5">
        <v>0.24059095915082601</v>
      </c>
    </row>
    <row r="135" spans="1:19" x14ac:dyDescent="0.2">
      <c r="A135" s="3" t="s">
        <v>30</v>
      </c>
      <c r="B135" s="3">
        <v>2.4449999999999998</v>
      </c>
      <c r="C135" s="3">
        <v>0.78500000000000003</v>
      </c>
      <c r="D135" s="3">
        <v>30</v>
      </c>
      <c r="E135" s="3" t="s">
        <v>31</v>
      </c>
      <c r="F135" s="3" t="s">
        <v>32</v>
      </c>
      <c r="G135" s="3" t="s">
        <v>33</v>
      </c>
      <c r="H135" s="3">
        <v>1</v>
      </c>
      <c r="I135" s="3" t="s">
        <v>34</v>
      </c>
      <c r="J135" s="3">
        <v>0.16500000000000001</v>
      </c>
      <c r="K135" s="3">
        <v>0.51400000000000001</v>
      </c>
      <c r="L135" s="3">
        <v>3.48</v>
      </c>
      <c r="M135" s="3">
        <v>0.52300000000000002</v>
      </c>
      <c r="N135" s="5">
        <v>49.23</v>
      </c>
      <c r="O135" s="5">
        <v>2.32275643337737</v>
      </c>
      <c r="P135" s="5">
        <v>2.83</v>
      </c>
      <c r="Q135" s="5">
        <v>1.26</v>
      </c>
      <c r="R135" s="3">
        <v>0.67893660531697297</v>
      </c>
      <c r="S135" s="5">
        <v>0.23656550627565501</v>
      </c>
    </row>
    <row r="136" spans="1:19" x14ac:dyDescent="0.2">
      <c r="A136" s="3" t="s">
        <v>30</v>
      </c>
      <c r="B136" s="3">
        <v>2.4449999999999998</v>
      </c>
      <c r="C136" s="3">
        <v>0.79500000000000004</v>
      </c>
      <c r="D136" s="3">
        <v>30</v>
      </c>
      <c r="E136" s="3" t="s">
        <v>31</v>
      </c>
      <c r="F136" s="3" t="s">
        <v>32</v>
      </c>
      <c r="G136" s="3" t="s">
        <v>33</v>
      </c>
      <c r="H136" s="3">
        <v>1</v>
      </c>
      <c r="I136" s="3" t="s">
        <v>34</v>
      </c>
      <c r="J136" s="3">
        <v>0.16800000000000001</v>
      </c>
      <c r="K136" s="3">
        <v>0.52100000000000002</v>
      </c>
      <c r="L136" s="3">
        <v>3.4550000000000001</v>
      </c>
      <c r="M136" s="3">
        <v>0.52800000000000002</v>
      </c>
      <c r="N136" s="5">
        <v>48.81</v>
      </c>
      <c r="O136" s="5">
        <v>2.3373144137240098</v>
      </c>
      <c r="P136" s="5">
        <v>2.83</v>
      </c>
      <c r="Q136" s="5">
        <v>1.26</v>
      </c>
      <c r="R136" s="3">
        <v>0.67484662576687104</v>
      </c>
      <c r="S136" s="5">
        <v>0.235877961160297</v>
      </c>
    </row>
    <row r="137" spans="1:19" x14ac:dyDescent="0.2">
      <c r="A137" s="3" t="s">
        <v>30</v>
      </c>
      <c r="B137" s="3">
        <v>2.4449999999999998</v>
      </c>
      <c r="C137" s="3">
        <v>0.80500000000000005</v>
      </c>
      <c r="D137" s="3">
        <v>30</v>
      </c>
      <c r="E137" s="3" t="s">
        <v>31</v>
      </c>
      <c r="F137" s="3" t="s">
        <v>32</v>
      </c>
      <c r="G137" s="3" t="s">
        <v>33</v>
      </c>
      <c r="H137" s="3">
        <v>1</v>
      </c>
      <c r="I137" s="3" t="s">
        <v>34</v>
      </c>
      <c r="J137" s="3">
        <v>0.17100000000000001</v>
      </c>
      <c r="K137" s="3">
        <v>0.52700000000000002</v>
      </c>
      <c r="L137" s="3">
        <v>3.4289999999999998</v>
      </c>
      <c r="M137" s="3">
        <v>0.53300000000000003</v>
      </c>
      <c r="N137" s="5">
        <v>48.29</v>
      </c>
      <c r="O137" s="5">
        <v>2.3482656585316102</v>
      </c>
      <c r="P137" s="5">
        <v>2.83</v>
      </c>
      <c r="Q137" s="5">
        <v>1.26</v>
      </c>
      <c r="R137" s="3">
        <v>0.670756646216769</v>
      </c>
      <c r="S137" s="5">
        <v>0.23372666078330601</v>
      </c>
    </row>
    <row r="138" spans="1:19" x14ac:dyDescent="0.2">
      <c r="A138" s="3" t="s">
        <v>30</v>
      </c>
      <c r="B138" s="3">
        <v>2.4449999999999998</v>
      </c>
      <c r="C138" s="3">
        <v>0.81499999999999995</v>
      </c>
      <c r="D138" s="3">
        <v>30</v>
      </c>
      <c r="E138" s="3" t="s">
        <v>31</v>
      </c>
      <c r="F138" s="3" t="s">
        <v>32</v>
      </c>
      <c r="G138" s="3" t="s">
        <v>33</v>
      </c>
      <c r="H138" s="3">
        <v>1</v>
      </c>
      <c r="I138" s="3" t="s">
        <v>34</v>
      </c>
      <c r="J138" s="3">
        <v>0.17399999999999999</v>
      </c>
      <c r="K138" s="3">
        <v>0.53400000000000003</v>
      </c>
      <c r="L138" s="3">
        <v>3.4039999999999999</v>
      </c>
      <c r="M138" s="3">
        <v>0.53800000000000003</v>
      </c>
      <c r="N138" s="5">
        <v>49.55</v>
      </c>
      <c r="O138" s="5">
        <v>2.3749037361586098</v>
      </c>
      <c r="P138" s="5">
        <v>2.83</v>
      </c>
      <c r="Q138" s="5">
        <v>1.26</v>
      </c>
      <c r="R138" s="3">
        <v>0.66666666666666696</v>
      </c>
      <c r="S138" s="5">
        <v>0.241080822279919</v>
      </c>
    </row>
    <row r="139" spans="1:19" x14ac:dyDescent="0.2">
      <c r="A139" s="3" t="s">
        <v>30</v>
      </c>
      <c r="B139" s="3">
        <v>2.4449999999999998</v>
      </c>
      <c r="C139" s="3">
        <v>0.82499999999999996</v>
      </c>
      <c r="D139" s="3">
        <v>30</v>
      </c>
      <c r="E139" s="3" t="s">
        <v>31</v>
      </c>
      <c r="F139" s="3" t="s">
        <v>32</v>
      </c>
      <c r="G139" s="3" t="s">
        <v>33</v>
      </c>
      <c r="H139" s="3">
        <v>1</v>
      </c>
      <c r="I139" s="3" t="s">
        <v>34</v>
      </c>
      <c r="J139" s="3">
        <v>0.17799999999999999</v>
      </c>
      <c r="K139" s="3">
        <v>0.54</v>
      </c>
      <c r="L139" s="3">
        <v>3.379</v>
      </c>
      <c r="M139" s="3">
        <v>0.54300000000000004</v>
      </c>
      <c r="N139" s="5">
        <v>49.05</v>
      </c>
      <c r="O139" s="5">
        <v>2.3900453295746198</v>
      </c>
      <c r="P139" s="5">
        <v>2.83</v>
      </c>
      <c r="Q139" s="5">
        <v>1.26</v>
      </c>
      <c r="R139" s="3">
        <v>0.66257668711656403</v>
      </c>
      <c r="S139" s="5">
        <v>0.23883331195385199</v>
      </c>
    </row>
    <row r="140" spans="1:19" x14ac:dyDescent="0.2">
      <c r="A140" s="3" t="s">
        <v>30</v>
      </c>
      <c r="B140" s="3">
        <v>2.4449999999999998</v>
      </c>
      <c r="C140" s="3">
        <v>0.83499999999999996</v>
      </c>
      <c r="D140" s="3">
        <v>30</v>
      </c>
      <c r="E140" s="3" t="s">
        <v>31</v>
      </c>
      <c r="F140" s="3" t="s">
        <v>32</v>
      </c>
      <c r="G140" s="3" t="s">
        <v>33</v>
      </c>
      <c r="H140" s="3">
        <v>1</v>
      </c>
      <c r="I140" s="3" t="s">
        <v>34</v>
      </c>
      <c r="J140" s="3">
        <v>0.18099999999999999</v>
      </c>
      <c r="K140" s="3">
        <v>0.54700000000000004</v>
      </c>
      <c r="L140" s="3">
        <v>3.3540000000000001</v>
      </c>
      <c r="M140" s="3">
        <v>0.54800000000000004</v>
      </c>
      <c r="N140" s="5">
        <v>49.17</v>
      </c>
      <c r="O140" s="5">
        <v>2.41098156576333</v>
      </c>
      <c r="P140" s="5">
        <v>2.83</v>
      </c>
      <c r="Q140" s="5">
        <v>1.26</v>
      </c>
      <c r="R140" s="3">
        <v>0.65848670756646199</v>
      </c>
      <c r="S140" s="5">
        <v>0.24057118528794699</v>
      </c>
    </row>
    <row r="141" spans="1:19" x14ac:dyDescent="0.2">
      <c r="A141" s="3" t="s">
        <v>30</v>
      </c>
      <c r="B141" s="3">
        <v>2.4449999999999998</v>
      </c>
      <c r="C141" s="3">
        <v>0.84499999999999997</v>
      </c>
      <c r="D141" s="3">
        <v>30</v>
      </c>
      <c r="E141" s="3" t="s">
        <v>31</v>
      </c>
      <c r="F141" s="3" t="s">
        <v>32</v>
      </c>
      <c r="G141" s="3" t="s">
        <v>33</v>
      </c>
      <c r="H141" s="3">
        <v>1</v>
      </c>
      <c r="I141" s="3" t="s">
        <v>34</v>
      </c>
      <c r="J141" s="3">
        <v>0.184</v>
      </c>
      <c r="K141" s="3">
        <v>0.55300000000000005</v>
      </c>
      <c r="L141" s="3">
        <v>3.3279999999999998</v>
      </c>
      <c r="M141" s="3">
        <v>0.55300000000000005</v>
      </c>
      <c r="N141" s="5">
        <v>48.88</v>
      </c>
      <c r="O141" s="5">
        <v>2.4421440974816702</v>
      </c>
      <c r="P141" s="5">
        <v>2.83</v>
      </c>
      <c r="Q141" s="5">
        <v>1.26</v>
      </c>
      <c r="R141" s="3">
        <v>0.65439672801635995</v>
      </c>
      <c r="S141" s="5">
        <v>0.239366088498146</v>
      </c>
    </row>
    <row r="142" spans="1:19" x14ac:dyDescent="0.2">
      <c r="A142" s="3" t="s">
        <v>30</v>
      </c>
      <c r="B142" s="3">
        <v>2.4449999999999998</v>
      </c>
      <c r="C142" s="3">
        <v>0.85499999999999998</v>
      </c>
      <c r="D142" s="3">
        <v>30</v>
      </c>
      <c r="E142" s="3" t="s">
        <v>31</v>
      </c>
      <c r="F142" s="3" t="s">
        <v>32</v>
      </c>
      <c r="G142" s="3" t="s">
        <v>33</v>
      </c>
      <c r="H142" s="3">
        <v>1</v>
      </c>
      <c r="I142" s="3" t="s">
        <v>34</v>
      </c>
      <c r="J142" s="3">
        <v>0.188</v>
      </c>
      <c r="K142" s="3">
        <v>0.56000000000000005</v>
      </c>
      <c r="L142" s="3">
        <v>3.3029999999999999</v>
      </c>
      <c r="M142" s="3">
        <v>0.55800000000000005</v>
      </c>
      <c r="N142" s="5">
        <v>47.82</v>
      </c>
      <c r="O142" s="5">
        <v>2.4718778867731501</v>
      </c>
      <c r="P142" s="5">
        <v>2.83</v>
      </c>
      <c r="Q142" s="5">
        <v>1.26</v>
      </c>
      <c r="R142" s="3">
        <v>0.65030674846625802</v>
      </c>
      <c r="S142" s="5">
        <v>0.23510763230763199</v>
      </c>
    </row>
    <row r="143" spans="1:19" x14ac:dyDescent="0.2">
      <c r="A143" s="3" t="s">
        <v>30</v>
      </c>
      <c r="B143" s="3">
        <v>2.4449999999999998</v>
      </c>
      <c r="C143" s="3">
        <v>0.86499999999999999</v>
      </c>
      <c r="D143" s="3">
        <v>30</v>
      </c>
      <c r="E143" s="3" t="s">
        <v>31</v>
      </c>
      <c r="F143" s="3" t="s">
        <v>32</v>
      </c>
      <c r="G143" s="3" t="s">
        <v>33</v>
      </c>
      <c r="H143" s="3">
        <v>1</v>
      </c>
      <c r="I143" s="3" t="s">
        <v>34</v>
      </c>
      <c r="J143" s="3">
        <v>0.191</v>
      </c>
      <c r="K143" s="3">
        <v>0.56699999999999995</v>
      </c>
      <c r="L143" s="3">
        <v>3.278</v>
      </c>
      <c r="M143" s="3">
        <v>0.56299999999999994</v>
      </c>
      <c r="N143" s="5">
        <v>47.09</v>
      </c>
      <c r="O143" s="5">
        <v>2.5089847450307099</v>
      </c>
      <c r="P143" s="5">
        <v>2.83</v>
      </c>
      <c r="Q143" s="5">
        <v>1.26</v>
      </c>
      <c r="R143" s="3">
        <v>0.64621676891615498</v>
      </c>
      <c r="S143" s="5">
        <v>0.23248926746885101</v>
      </c>
    </row>
    <row r="144" spans="1:19" x14ac:dyDescent="0.2">
      <c r="A144" s="3" t="s">
        <v>30</v>
      </c>
      <c r="B144" s="3">
        <v>2.4449999999999998</v>
      </c>
      <c r="C144" s="3">
        <v>0.875</v>
      </c>
      <c r="D144" s="3">
        <v>30</v>
      </c>
      <c r="E144" s="3" t="s">
        <v>31</v>
      </c>
      <c r="F144" s="3" t="s">
        <v>32</v>
      </c>
      <c r="G144" s="3" t="s">
        <v>33</v>
      </c>
      <c r="H144" s="3">
        <v>1</v>
      </c>
      <c r="I144" s="3" t="s">
        <v>34</v>
      </c>
      <c r="J144" s="3">
        <v>0.19400000000000001</v>
      </c>
      <c r="K144" s="3">
        <v>0.57299999999999995</v>
      </c>
      <c r="L144" s="3">
        <v>3.2519999999999998</v>
      </c>
      <c r="M144" s="3">
        <v>0.56799999999999995</v>
      </c>
      <c r="N144" s="5">
        <v>50.76</v>
      </c>
      <c r="O144" s="5">
        <v>2.4542475055236999</v>
      </c>
      <c r="P144" s="5">
        <v>2.83</v>
      </c>
      <c r="Q144" s="5">
        <v>1.26</v>
      </c>
      <c r="R144" s="3">
        <v>0.64212678936605305</v>
      </c>
      <c r="S144" s="5">
        <v>0.25071102322026401</v>
      </c>
    </row>
    <row r="145" spans="1:19" x14ac:dyDescent="0.2">
      <c r="A145" s="3" t="s">
        <v>30</v>
      </c>
      <c r="B145" s="3">
        <v>2.4449999999999998</v>
      </c>
      <c r="C145" s="3">
        <v>0.88500000000000001</v>
      </c>
      <c r="D145" s="3">
        <v>30</v>
      </c>
      <c r="E145" s="3" t="s">
        <v>31</v>
      </c>
      <c r="F145" s="3" t="s">
        <v>32</v>
      </c>
      <c r="G145" s="3" t="s">
        <v>33</v>
      </c>
      <c r="H145" s="3">
        <v>1</v>
      </c>
      <c r="I145" s="3" t="s">
        <v>34</v>
      </c>
      <c r="J145" s="3">
        <v>0.19800000000000001</v>
      </c>
      <c r="K145" s="3">
        <v>0.57999999999999996</v>
      </c>
      <c r="L145" s="3">
        <v>3.2269999999999999</v>
      </c>
      <c r="M145" s="3">
        <v>0.57299999999999995</v>
      </c>
      <c r="N145" s="5">
        <v>51.66</v>
      </c>
      <c r="O145" s="5">
        <v>1.9970457197082301</v>
      </c>
      <c r="P145" s="5">
        <v>2.83</v>
      </c>
      <c r="Q145" s="5">
        <v>1.26</v>
      </c>
      <c r="R145" s="3">
        <v>0.63803680981595101</v>
      </c>
      <c r="S145" s="5">
        <v>0.25602081699680601</v>
      </c>
    </row>
    <row r="146" spans="1:19" x14ac:dyDescent="0.2">
      <c r="A146" s="3" t="s">
        <v>30</v>
      </c>
      <c r="B146" s="3">
        <v>2.4449999999999998</v>
      </c>
      <c r="C146" s="3">
        <v>0.89500000000000002</v>
      </c>
      <c r="D146" s="3">
        <v>30</v>
      </c>
      <c r="E146" s="3" t="s">
        <v>31</v>
      </c>
      <c r="F146" s="3" t="s">
        <v>32</v>
      </c>
      <c r="G146" s="3" t="s">
        <v>33</v>
      </c>
      <c r="H146" s="3">
        <v>1</v>
      </c>
      <c r="I146" s="3" t="s">
        <v>34</v>
      </c>
      <c r="J146" s="3">
        <v>0.20100000000000001</v>
      </c>
      <c r="K146" s="3">
        <v>0.58599999999999997</v>
      </c>
      <c r="L146" s="3">
        <v>3.202</v>
      </c>
      <c r="M146" s="3">
        <v>0.57699999999999996</v>
      </c>
      <c r="N146" s="5">
        <v>52.34</v>
      </c>
      <c r="O146" s="5">
        <v>1.8105296717107899</v>
      </c>
      <c r="P146" s="5">
        <v>2.83</v>
      </c>
      <c r="Q146" s="5">
        <v>1.26</v>
      </c>
      <c r="R146" s="3">
        <v>0.63394683026584897</v>
      </c>
      <c r="S146" s="5">
        <v>0.25941950811982301</v>
      </c>
    </row>
    <row r="147" spans="1:19" x14ac:dyDescent="0.2">
      <c r="A147" s="3" t="s">
        <v>30</v>
      </c>
      <c r="B147" s="3">
        <v>2.4449999999999998</v>
      </c>
      <c r="C147" s="3">
        <v>0.90500000000000003</v>
      </c>
      <c r="D147" s="3">
        <v>30</v>
      </c>
      <c r="E147" s="3" t="s">
        <v>31</v>
      </c>
      <c r="F147" s="3" t="s">
        <v>32</v>
      </c>
      <c r="G147" s="3" t="s">
        <v>33</v>
      </c>
      <c r="H147" s="3">
        <v>1</v>
      </c>
      <c r="I147" s="3" t="s">
        <v>34</v>
      </c>
      <c r="J147" s="3">
        <v>0.20499999999999999</v>
      </c>
      <c r="K147" s="3">
        <v>0.59299999999999997</v>
      </c>
      <c r="L147" s="3">
        <v>3.1760000000000002</v>
      </c>
      <c r="M147" s="3">
        <v>0.58199999999999996</v>
      </c>
      <c r="N147" s="5">
        <v>51.15</v>
      </c>
      <c r="O147" s="5">
        <v>1.81332250664985</v>
      </c>
      <c r="P147" s="5">
        <v>2.83</v>
      </c>
      <c r="Q147" s="5">
        <v>1.26</v>
      </c>
      <c r="R147" s="3">
        <v>0.62985685071574704</v>
      </c>
      <c r="S147" s="5">
        <v>0.25428783781143499</v>
      </c>
    </row>
    <row r="148" spans="1:19" x14ac:dyDescent="0.2">
      <c r="A148" s="3" t="s">
        <v>30</v>
      </c>
      <c r="B148" s="3">
        <v>2.4449999999999998</v>
      </c>
      <c r="C148" s="3">
        <v>0.91500000000000004</v>
      </c>
      <c r="D148" s="3">
        <v>30</v>
      </c>
      <c r="E148" s="3" t="s">
        <v>31</v>
      </c>
      <c r="F148" s="3" t="s">
        <v>32</v>
      </c>
      <c r="G148" s="3" t="s">
        <v>33</v>
      </c>
      <c r="H148" s="3">
        <v>1</v>
      </c>
      <c r="I148" s="3" t="s">
        <v>34</v>
      </c>
      <c r="J148" s="3">
        <v>0.20899999999999999</v>
      </c>
      <c r="K148" s="3">
        <v>0.59899999999999998</v>
      </c>
      <c r="L148" s="3">
        <v>3.1509999999999998</v>
      </c>
      <c r="M148" s="3">
        <v>0.58699999999999997</v>
      </c>
      <c r="N148" s="5">
        <v>51.45</v>
      </c>
      <c r="O148" s="5">
        <v>1.81419159095625</v>
      </c>
      <c r="P148" s="5">
        <v>2.83</v>
      </c>
      <c r="Q148" s="5">
        <v>1.26</v>
      </c>
      <c r="R148" s="3">
        <v>0.625766871165644</v>
      </c>
      <c r="S148" s="5">
        <v>0.25562999072030501</v>
      </c>
    </row>
    <row r="149" spans="1:19" x14ac:dyDescent="0.2">
      <c r="A149" s="3" t="s">
        <v>30</v>
      </c>
      <c r="B149" s="3">
        <v>2.4449999999999998</v>
      </c>
      <c r="C149" s="3">
        <v>0.92500000000000004</v>
      </c>
      <c r="D149" s="3">
        <v>30</v>
      </c>
      <c r="E149" s="3" t="s">
        <v>31</v>
      </c>
      <c r="F149" s="3" t="s">
        <v>32</v>
      </c>
      <c r="G149" s="3" t="s">
        <v>33</v>
      </c>
      <c r="H149" s="3">
        <v>1</v>
      </c>
      <c r="I149" s="3" t="s">
        <v>34</v>
      </c>
      <c r="J149" s="3">
        <v>0.21199999999999999</v>
      </c>
      <c r="K149" s="3">
        <v>0.60599999999999998</v>
      </c>
      <c r="L149" s="3">
        <v>3.1259999999999999</v>
      </c>
      <c r="M149" s="3">
        <v>0.59099999999999997</v>
      </c>
      <c r="N149" s="5">
        <v>51.31</v>
      </c>
      <c r="O149" s="5">
        <v>1.7949324098338499</v>
      </c>
      <c r="P149" s="5">
        <v>2.83</v>
      </c>
      <c r="Q149" s="5">
        <v>1.26</v>
      </c>
      <c r="R149" s="3">
        <v>0.62167689161554196</v>
      </c>
      <c r="S149" s="5">
        <v>0.25571777005857699</v>
      </c>
    </row>
    <row r="150" spans="1:19" x14ac:dyDescent="0.2">
      <c r="A150" s="3" t="s">
        <v>30</v>
      </c>
      <c r="B150" s="3">
        <v>2.4449999999999998</v>
      </c>
      <c r="C150" s="3">
        <v>0.93500000000000005</v>
      </c>
      <c r="D150" s="3">
        <v>30</v>
      </c>
      <c r="E150" s="3" t="s">
        <v>31</v>
      </c>
      <c r="F150" s="3" t="s">
        <v>32</v>
      </c>
      <c r="G150" s="3" t="s">
        <v>33</v>
      </c>
      <c r="H150" s="3">
        <v>1</v>
      </c>
      <c r="I150" s="3" t="s">
        <v>34</v>
      </c>
      <c r="J150" s="3">
        <v>0.216</v>
      </c>
      <c r="K150" s="3">
        <v>0.61199999999999999</v>
      </c>
      <c r="L150" s="3">
        <v>3.1</v>
      </c>
      <c r="M150" s="3">
        <v>0.59599999999999997</v>
      </c>
      <c r="N150" s="5">
        <v>51.77</v>
      </c>
      <c r="O150" s="5">
        <v>1.77760769996514</v>
      </c>
      <c r="P150" s="5">
        <v>2.83</v>
      </c>
      <c r="Q150" s="5">
        <v>1.26</v>
      </c>
      <c r="R150" s="3">
        <v>0.61758691206544003</v>
      </c>
      <c r="S150" s="5">
        <v>0.25778839216871902</v>
      </c>
    </row>
    <row r="151" spans="1:19" x14ac:dyDescent="0.2">
      <c r="A151" s="3" t="s">
        <v>30</v>
      </c>
      <c r="B151" s="3">
        <v>2.4449999999999998</v>
      </c>
      <c r="C151" s="3">
        <v>0.94499999999999995</v>
      </c>
      <c r="D151" s="3">
        <v>30</v>
      </c>
      <c r="E151" s="3" t="s">
        <v>31</v>
      </c>
      <c r="F151" s="3" t="s">
        <v>32</v>
      </c>
      <c r="G151" s="3" t="s">
        <v>33</v>
      </c>
      <c r="H151" s="3">
        <v>1</v>
      </c>
      <c r="I151" s="3" t="s">
        <v>34</v>
      </c>
      <c r="J151" s="3">
        <v>0.22</v>
      </c>
      <c r="K151" s="3">
        <v>0.61899999999999999</v>
      </c>
      <c r="L151" s="3">
        <v>3.0750000000000002</v>
      </c>
      <c r="M151" s="3">
        <v>0.6</v>
      </c>
      <c r="N151" s="5">
        <v>52.38</v>
      </c>
      <c r="O151" s="5">
        <v>1.78604238438356</v>
      </c>
      <c r="P151" s="5">
        <v>2.83</v>
      </c>
      <c r="Q151" s="5">
        <v>1.26</v>
      </c>
      <c r="R151" s="3">
        <v>0.61349693251533699</v>
      </c>
      <c r="S151" s="5">
        <v>0.26143278807272502</v>
      </c>
    </row>
    <row r="152" spans="1:19" x14ac:dyDescent="0.2">
      <c r="A152" s="3" t="s">
        <v>30</v>
      </c>
      <c r="B152" s="3">
        <v>2.4449999999999998</v>
      </c>
      <c r="C152" s="3">
        <v>0.96499999999999997</v>
      </c>
      <c r="D152" s="3">
        <v>30</v>
      </c>
      <c r="E152" s="3" t="s">
        <v>31</v>
      </c>
      <c r="F152" s="3" t="s">
        <v>32</v>
      </c>
      <c r="G152" s="3" t="s">
        <v>33</v>
      </c>
      <c r="H152" s="3">
        <v>1</v>
      </c>
      <c r="I152" s="3" t="s">
        <v>34</v>
      </c>
      <c r="J152" s="3">
        <v>0.22800000000000001</v>
      </c>
      <c r="K152" s="3">
        <v>0.63200000000000001</v>
      </c>
      <c r="L152" s="3">
        <v>3.0249999999999999</v>
      </c>
      <c r="M152" s="3">
        <v>0.60899999999999999</v>
      </c>
      <c r="N152" s="5">
        <v>52.5</v>
      </c>
      <c r="O152" s="5">
        <v>2.46099937298492</v>
      </c>
      <c r="P152" s="5">
        <v>2.83</v>
      </c>
      <c r="Q152" s="5">
        <v>1.26</v>
      </c>
      <c r="R152" s="3">
        <v>0.60531697341513302</v>
      </c>
      <c r="S152" s="5">
        <v>0.26225811760191098</v>
      </c>
    </row>
    <row r="153" spans="1:19" x14ac:dyDescent="0.2">
      <c r="A153" s="3" t="s">
        <v>30</v>
      </c>
      <c r="B153" s="3">
        <v>2.4449999999999998</v>
      </c>
      <c r="C153" s="3">
        <v>0.97499999999999998</v>
      </c>
      <c r="D153" s="3">
        <v>30</v>
      </c>
      <c r="E153" s="3" t="s">
        <v>31</v>
      </c>
      <c r="F153" s="3" t="s">
        <v>32</v>
      </c>
      <c r="G153" s="3" t="s">
        <v>33</v>
      </c>
      <c r="H153" s="3">
        <v>1</v>
      </c>
      <c r="I153" s="3" t="s">
        <v>34</v>
      </c>
      <c r="J153" s="3">
        <v>0.23100000000000001</v>
      </c>
      <c r="K153" s="3">
        <v>0.63800000000000001</v>
      </c>
      <c r="L153" s="3">
        <v>2.9990000000000001</v>
      </c>
      <c r="M153" s="3">
        <v>0.61399999999999999</v>
      </c>
      <c r="N153" s="5">
        <v>55.78</v>
      </c>
      <c r="O153" s="5">
        <v>2.4354708192091601</v>
      </c>
      <c r="P153" s="5">
        <v>2.83</v>
      </c>
      <c r="Q153" s="5">
        <v>1.26</v>
      </c>
      <c r="R153" s="3">
        <v>0.60122699386503098</v>
      </c>
      <c r="S153" s="5">
        <v>0.27836179015166701</v>
      </c>
    </row>
    <row r="154" spans="1:19" x14ac:dyDescent="0.2">
      <c r="A154" s="3" t="s">
        <v>30</v>
      </c>
      <c r="B154" s="3">
        <v>2.4449999999999998</v>
      </c>
      <c r="C154" s="3">
        <v>0.98499999999999999</v>
      </c>
      <c r="D154" s="3">
        <v>30</v>
      </c>
      <c r="E154" s="3" t="s">
        <v>31</v>
      </c>
      <c r="F154" s="3" t="s">
        <v>32</v>
      </c>
      <c r="G154" s="3" t="s">
        <v>33</v>
      </c>
      <c r="H154" s="3">
        <v>1</v>
      </c>
      <c r="I154" s="3" t="s">
        <v>34</v>
      </c>
      <c r="J154" s="3">
        <v>0.23499999999999999</v>
      </c>
      <c r="K154" s="3">
        <v>0.64500000000000002</v>
      </c>
      <c r="L154" s="3">
        <v>2.9740000000000002</v>
      </c>
      <c r="M154" s="3">
        <v>0.61799999999999999</v>
      </c>
      <c r="N154" s="5">
        <v>58.67</v>
      </c>
      <c r="O154" s="5">
        <v>2.43841714146197</v>
      </c>
      <c r="P154" s="5">
        <v>2.83</v>
      </c>
      <c r="Q154" s="5">
        <v>1.26</v>
      </c>
      <c r="R154" s="3">
        <v>0.59713701431492905</v>
      </c>
      <c r="S154" s="5">
        <v>0.29327126953489802</v>
      </c>
    </row>
    <row r="155" spans="1:19" x14ac:dyDescent="0.2">
      <c r="A155" s="3" t="s">
        <v>30</v>
      </c>
      <c r="B155" s="3">
        <v>2.4449999999999998</v>
      </c>
      <c r="C155" s="3">
        <v>0.995</v>
      </c>
      <c r="D155" s="3">
        <v>30</v>
      </c>
      <c r="E155" s="3" t="s">
        <v>31</v>
      </c>
      <c r="F155" s="3" t="s">
        <v>32</v>
      </c>
      <c r="G155" s="3" t="s">
        <v>33</v>
      </c>
      <c r="H155" s="3">
        <v>1</v>
      </c>
      <c r="I155" s="3" t="s">
        <v>34</v>
      </c>
      <c r="J155" s="3">
        <v>0.23899999999999999</v>
      </c>
      <c r="K155" s="3">
        <v>0.65200000000000002</v>
      </c>
      <c r="L155" s="3">
        <v>2.9489999999999998</v>
      </c>
      <c r="M155" s="3">
        <v>0.622</v>
      </c>
      <c r="N155" s="5">
        <v>57.24</v>
      </c>
      <c r="O155" s="5">
        <v>2.46208461109146</v>
      </c>
      <c r="P155" s="5">
        <v>2.83</v>
      </c>
      <c r="Q155" s="5">
        <v>1.26</v>
      </c>
      <c r="R155" s="3">
        <v>0.59304703476482601</v>
      </c>
      <c r="S155" s="5">
        <v>0.28654886334189</v>
      </c>
    </row>
    <row r="156" spans="1:19" x14ac:dyDescent="0.2">
      <c r="A156" s="3" t="s">
        <v>30</v>
      </c>
      <c r="B156" s="3">
        <v>2.4449999999999998</v>
      </c>
      <c r="C156" s="3">
        <v>1.0049999999999999</v>
      </c>
      <c r="D156" s="3">
        <v>30</v>
      </c>
      <c r="E156" s="3" t="s">
        <v>31</v>
      </c>
      <c r="F156" s="3" t="s">
        <v>32</v>
      </c>
      <c r="G156" s="3" t="s">
        <v>33</v>
      </c>
      <c r="H156" s="3">
        <v>1</v>
      </c>
      <c r="I156" s="3" t="s">
        <v>34</v>
      </c>
      <c r="J156" s="3">
        <v>0.24399999999999999</v>
      </c>
      <c r="K156" s="3">
        <v>0.65800000000000003</v>
      </c>
      <c r="L156" s="3">
        <v>2.923</v>
      </c>
      <c r="M156" s="3">
        <v>0.627</v>
      </c>
      <c r="N156" s="5">
        <v>62.08</v>
      </c>
      <c r="O156" s="5">
        <v>2.4682843291430299</v>
      </c>
      <c r="P156" s="5">
        <v>2.83</v>
      </c>
      <c r="Q156" s="5">
        <v>1.26</v>
      </c>
      <c r="R156" s="3">
        <v>0.58895705521472397</v>
      </c>
      <c r="S156" s="5">
        <v>0.31010721624291898</v>
      </c>
    </row>
    <row r="157" spans="1:19" x14ac:dyDescent="0.2">
      <c r="A157" s="3" t="s">
        <v>30</v>
      </c>
      <c r="B157" s="3">
        <v>2.4449999999999998</v>
      </c>
      <c r="C157" s="3">
        <v>1.0149999999999999</v>
      </c>
      <c r="D157" s="3">
        <v>30</v>
      </c>
      <c r="E157" s="3" t="s">
        <v>31</v>
      </c>
      <c r="F157" s="3" t="s">
        <v>32</v>
      </c>
      <c r="G157" s="3" t="s">
        <v>33</v>
      </c>
      <c r="H157" s="3">
        <v>1</v>
      </c>
      <c r="I157" s="3" t="s">
        <v>34</v>
      </c>
      <c r="J157" s="3">
        <v>0.248</v>
      </c>
      <c r="K157" s="3">
        <v>0.66500000000000004</v>
      </c>
      <c r="L157" s="3">
        <v>2.8980000000000001</v>
      </c>
      <c r="M157" s="3">
        <v>0.63100000000000001</v>
      </c>
      <c r="N157" s="5">
        <v>66.75</v>
      </c>
      <c r="O157" s="5">
        <v>2.4609305300862201</v>
      </c>
      <c r="P157" s="5">
        <v>2.83</v>
      </c>
      <c r="Q157" s="5">
        <v>1.26</v>
      </c>
      <c r="R157" s="3">
        <v>0.58486707566462204</v>
      </c>
      <c r="S157" s="5">
        <v>0.33382776627715</v>
      </c>
    </row>
    <row r="158" spans="1:19" x14ac:dyDescent="0.2">
      <c r="A158" s="3" t="s">
        <v>30</v>
      </c>
      <c r="B158" s="3">
        <v>2.4449999999999998</v>
      </c>
      <c r="C158" s="3">
        <v>1.0249999999999999</v>
      </c>
      <c r="D158" s="3">
        <v>30</v>
      </c>
      <c r="E158" s="3" t="s">
        <v>31</v>
      </c>
      <c r="F158" s="3" t="s">
        <v>32</v>
      </c>
      <c r="G158" s="3" t="s">
        <v>33</v>
      </c>
      <c r="H158" s="3">
        <v>1</v>
      </c>
      <c r="I158" s="3" t="s">
        <v>34</v>
      </c>
      <c r="J158" s="3">
        <v>0.252</v>
      </c>
      <c r="K158" s="3">
        <v>0.67100000000000004</v>
      </c>
      <c r="L158" s="3">
        <v>2.8730000000000002</v>
      </c>
      <c r="M158" s="3">
        <v>0.63500000000000001</v>
      </c>
      <c r="N158" s="5">
        <v>70.67</v>
      </c>
      <c r="O158" s="5">
        <v>2.3777717986744</v>
      </c>
      <c r="P158" s="5">
        <v>2.83</v>
      </c>
      <c r="Q158" s="5">
        <v>1.26</v>
      </c>
      <c r="R158" s="3">
        <v>0.580777096114519</v>
      </c>
      <c r="S158" s="5">
        <v>0.35271196102728197</v>
      </c>
    </row>
    <row r="159" spans="1:19" x14ac:dyDescent="0.2">
      <c r="A159" s="3" t="s">
        <v>30</v>
      </c>
      <c r="B159" s="3">
        <v>2.4449999999999998</v>
      </c>
      <c r="C159" s="3">
        <v>1.0349999999999999</v>
      </c>
      <c r="D159" s="3">
        <v>30</v>
      </c>
      <c r="E159" s="3" t="s">
        <v>31</v>
      </c>
      <c r="F159" s="3" t="s">
        <v>32</v>
      </c>
      <c r="G159" s="3" t="s">
        <v>33</v>
      </c>
      <c r="H159" s="3">
        <v>1</v>
      </c>
      <c r="I159" s="3" t="s">
        <v>34</v>
      </c>
      <c r="J159" s="3">
        <v>0.25600000000000001</v>
      </c>
      <c r="K159" s="3">
        <v>0.67800000000000005</v>
      </c>
      <c r="L159" s="3">
        <v>2.847</v>
      </c>
      <c r="M159" s="3">
        <v>0.63900000000000001</v>
      </c>
      <c r="N159" s="5">
        <v>73.13</v>
      </c>
      <c r="O159" s="5">
        <v>1.84189233465694</v>
      </c>
      <c r="P159" s="5">
        <v>2.83</v>
      </c>
      <c r="Q159" s="5">
        <v>1.26</v>
      </c>
      <c r="R159" s="3">
        <v>0.57668711656441696</v>
      </c>
      <c r="S159" s="5">
        <v>0.36530683278068499</v>
      </c>
    </row>
    <row r="160" spans="1:19" x14ac:dyDescent="0.2">
      <c r="A160" s="3" t="s">
        <v>30</v>
      </c>
      <c r="B160" s="3">
        <v>2.4449999999999998</v>
      </c>
      <c r="C160" s="3">
        <v>1.0449999999999999</v>
      </c>
      <c r="D160" s="3">
        <v>30</v>
      </c>
      <c r="E160" s="3" t="s">
        <v>31</v>
      </c>
      <c r="F160" s="3" t="s">
        <v>32</v>
      </c>
      <c r="G160" s="3" t="s">
        <v>33</v>
      </c>
      <c r="H160" s="3">
        <v>1</v>
      </c>
      <c r="I160" s="3" t="s">
        <v>34</v>
      </c>
      <c r="J160" s="3">
        <v>0.26100000000000001</v>
      </c>
      <c r="K160" s="3">
        <v>0.68400000000000005</v>
      </c>
      <c r="L160" s="3">
        <v>2.8220000000000001</v>
      </c>
      <c r="M160" s="3">
        <v>0.64300000000000002</v>
      </c>
      <c r="N160" s="5">
        <v>68.739999999999995</v>
      </c>
      <c r="O160" s="5">
        <v>1.837044098255</v>
      </c>
      <c r="P160" s="5">
        <v>2.83</v>
      </c>
      <c r="Q160" s="5">
        <v>1.26</v>
      </c>
      <c r="R160" s="3">
        <v>0.57259713701431503</v>
      </c>
      <c r="S160" s="5">
        <v>0.34247122253456702</v>
      </c>
    </row>
    <row r="161" spans="1:19" x14ac:dyDescent="0.2">
      <c r="A161" s="3" t="s">
        <v>30</v>
      </c>
      <c r="B161" s="3">
        <v>2.4449999999999998</v>
      </c>
      <c r="C161" s="3">
        <v>1.0549999999999999</v>
      </c>
      <c r="D161" s="3">
        <v>30</v>
      </c>
      <c r="E161" s="3" t="s">
        <v>31</v>
      </c>
      <c r="F161" s="3" t="s">
        <v>32</v>
      </c>
      <c r="G161" s="3" t="s">
        <v>33</v>
      </c>
      <c r="H161" s="3">
        <v>1</v>
      </c>
      <c r="I161" s="3" t="s">
        <v>34</v>
      </c>
      <c r="J161" s="3">
        <v>0.26500000000000001</v>
      </c>
      <c r="K161" s="3">
        <v>0.69099999999999995</v>
      </c>
      <c r="L161" s="3">
        <v>2.7970000000000002</v>
      </c>
      <c r="M161" s="3">
        <v>0.64700000000000002</v>
      </c>
      <c r="N161" s="5">
        <v>66.569999999999993</v>
      </c>
      <c r="O161" s="5">
        <v>1.8258054046758301</v>
      </c>
      <c r="P161" s="5">
        <v>2.83</v>
      </c>
      <c r="Q161" s="5">
        <v>1.26</v>
      </c>
      <c r="R161" s="3">
        <v>0.56850715746421299</v>
      </c>
      <c r="S161" s="5">
        <v>0.33184892468121402</v>
      </c>
    </row>
    <row r="162" spans="1:19" x14ac:dyDescent="0.2">
      <c r="A162" s="3" t="s">
        <v>30</v>
      </c>
      <c r="B162" s="3">
        <v>2.4449999999999998</v>
      </c>
      <c r="C162" s="3">
        <v>1.0649999999999999</v>
      </c>
      <c r="D162" s="3">
        <v>30</v>
      </c>
      <c r="E162" s="3" t="s">
        <v>31</v>
      </c>
      <c r="F162" s="3" t="s">
        <v>32</v>
      </c>
      <c r="G162" s="3" t="s">
        <v>33</v>
      </c>
      <c r="H162" s="3">
        <v>1</v>
      </c>
      <c r="I162" s="3" t="s">
        <v>34</v>
      </c>
      <c r="J162" s="3">
        <v>0.26900000000000002</v>
      </c>
      <c r="K162" s="3">
        <v>0.69799999999999995</v>
      </c>
      <c r="L162" s="3">
        <v>2.7709999999999999</v>
      </c>
      <c r="M162" s="3">
        <v>0.65100000000000002</v>
      </c>
      <c r="N162" s="5">
        <v>63.71</v>
      </c>
      <c r="O162" s="5">
        <v>1.8347421750967501</v>
      </c>
      <c r="P162" s="5">
        <v>2.83</v>
      </c>
      <c r="Q162" s="5">
        <v>1.26</v>
      </c>
      <c r="R162" s="3">
        <v>0.56441717791410995</v>
      </c>
      <c r="S162" s="5">
        <v>0.31772049153418802</v>
      </c>
    </row>
    <row r="163" spans="1:19" x14ac:dyDescent="0.2">
      <c r="A163" s="3" t="s">
        <v>30</v>
      </c>
      <c r="B163" s="3">
        <v>2.4449999999999998</v>
      </c>
      <c r="C163" s="3">
        <v>1.075</v>
      </c>
      <c r="D163" s="3">
        <v>30</v>
      </c>
      <c r="E163" s="3" t="s">
        <v>31</v>
      </c>
      <c r="F163" s="3" t="s">
        <v>32</v>
      </c>
      <c r="G163" s="3" t="s">
        <v>33</v>
      </c>
      <c r="H163" s="3">
        <v>1</v>
      </c>
      <c r="I163" s="3" t="s">
        <v>34</v>
      </c>
      <c r="J163" s="3">
        <v>0.27400000000000002</v>
      </c>
      <c r="K163" s="3">
        <v>0.70399999999999996</v>
      </c>
      <c r="L163" s="3">
        <v>2.746</v>
      </c>
      <c r="M163" s="3">
        <v>0.65500000000000003</v>
      </c>
      <c r="N163" s="5">
        <v>58.71</v>
      </c>
      <c r="O163" s="5">
        <v>1.8317741607462299</v>
      </c>
      <c r="P163" s="5">
        <v>2.83</v>
      </c>
      <c r="Q163" s="5">
        <v>1.26</v>
      </c>
      <c r="R163" s="3">
        <v>0.56032719836400802</v>
      </c>
      <c r="S163" s="5">
        <v>0.29190665292771301</v>
      </c>
    </row>
    <row r="164" spans="1:19" x14ac:dyDescent="0.2">
      <c r="A164" s="3" t="s">
        <v>30</v>
      </c>
      <c r="B164" s="3">
        <v>2.4449999999999998</v>
      </c>
      <c r="C164" s="3">
        <v>1.085</v>
      </c>
      <c r="D164" s="3">
        <v>30</v>
      </c>
      <c r="E164" s="3" t="s">
        <v>31</v>
      </c>
      <c r="F164" s="3" t="s">
        <v>32</v>
      </c>
      <c r="G164" s="3" t="s">
        <v>33</v>
      </c>
      <c r="H164" s="3">
        <v>1</v>
      </c>
      <c r="I164" s="3" t="s">
        <v>34</v>
      </c>
      <c r="J164" s="3">
        <v>0.27800000000000002</v>
      </c>
      <c r="K164" s="3">
        <v>0.71099999999999997</v>
      </c>
      <c r="L164" s="3">
        <v>2.7210000000000001</v>
      </c>
      <c r="M164" s="3">
        <v>0.65900000000000003</v>
      </c>
      <c r="N164" s="5">
        <v>55.63</v>
      </c>
      <c r="O164" s="5">
        <v>1.83496319780679</v>
      </c>
      <c r="P164" s="5">
        <v>2.83</v>
      </c>
      <c r="Q164" s="5">
        <v>1.26</v>
      </c>
      <c r="R164" s="3">
        <v>0.55623721881390598</v>
      </c>
      <c r="S164" s="5">
        <v>0.27662405540582002</v>
      </c>
    </row>
    <row r="165" spans="1:19" x14ac:dyDescent="0.2">
      <c r="A165" s="3" t="s">
        <v>30</v>
      </c>
      <c r="B165" s="3">
        <v>2.4449999999999998</v>
      </c>
      <c r="C165" s="3">
        <v>1.095</v>
      </c>
      <c r="D165" s="3">
        <v>30</v>
      </c>
      <c r="E165" s="3" t="s">
        <v>31</v>
      </c>
      <c r="F165" s="3" t="s">
        <v>32</v>
      </c>
      <c r="G165" s="3" t="s">
        <v>33</v>
      </c>
      <c r="H165" s="3">
        <v>1</v>
      </c>
      <c r="I165" s="3" t="s">
        <v>34</v>
      </c>
      <c r="J165" s="3">
        <v>0.28299999999999997</v>
      </c>
      <c r="K165" s="3">
        <v>0.71699999999999997</v>
      </c>
      <c r="L165" s="3">
        <v>2.6949999999999998</v>
      </c>
      <c r="M165" s="3">
        <v>0.66300000000000003</v>
      </c>
      <c r="N165" s="5">
        <v>51.16</v>
      </c>
      <c r="O165" s="5">
        <v>1.82737690438463</v>
      </c>
      <c r="P165" s="5">
        <v>2.83</v>
      </c>
      <c r="Q165" s="5">
        <v>1.26</v>
      </c>
      <c r="R165" s="3">
        <v>0.55214723926380405</v>
      </c>
      <c r="S165" s="5">
        <v>0.25357457258691601</v>
      </c>
    </row>
    <row r="166" spans="1:19" x14ac:dyDescent="0.2">
      <c r="A166" s="3" t="s">
        <v>30</v>
      </c>
      <c r="B166" s="3">
        <v>2.4449999999999998</v>
      </c>
      <c r="C166" s="3">
        <v>1.105</v>
      </c>
      <c r="D166" s="3">
        <v>30</v>
      </c>
      <c r="E166" s="3" t="s">
        <v>31</v>
      </c>
      <c r="F166" s="3" t="s">
        <v>32</v>
      </c>
      <c r="G166" s="3" t="s">
        <v>33</v>
      </c>
      <c r="H166" s="3">
        <v>1</v>
      </c>
      <c r="I166" s="3" t="s">
        <v>34</v>
      </c>
      <c r="J166" s="3">
        <v>0.28799999999999998</v>
      </c>
      <c r="K166" s="3">
        <v>0.72399999999999998</v>
      </c>
      <c r="L166" s="3">
        <v>2.67</v>
      </c>
      <c r="M166" s="3">
        <v>0.66700000000000004</v>
      </c>
      <c r="N166" s="5">
        <v>51.42</v>
      </c>
      <c r="O166" s="5">
        <v>1.86026160485611</v>
      </c>
      <c r="P166" s="5">
        <v>2.83</v>
      </c>
      <c r="Q166" s="5">
        <v>1.26</v>
      </c>
      <c r="R166" s="3">
        <v>0.54805725971370201</v>
      </c>
      <c r="S166" s="5">
        <v>0.25473392367555803</v>
      </c>
    </row>
    <row r="167" spans="1:19" x14ac:dyDescent="0.2">
      <c r="A167" s="3" t="s">
        <v>30</v>
      </c>
      <c r="B167" s="3">
        <v>2.4449999999999998</v>
      </c>
      <c r="C167" s="3">
        <v>1.115</v>
      </c>
      <c r="D167" s="3">
        <v>30</v>
      </c>
      <c r="E167" s="3" t="s">
        <v>31</v>
      </c>
      <c r="F167" s="3" t="s">
        <v>32</v>
      </c>
      <c r="G167" s="3" t="s">
        <v>33</v>
      </c>
      <c r="H167" s="3">
        <v>1</v>
      </c>
      <c r="I167" s="3" t="s">
        <v>34</v>
      </c>
      <c r="J167" s="3">
        <v>0.29299999999999998</v>
      </c>
      <c r="K167" s="3">
        <v>0.73</v>
      </c>
      <c r="L167" s="3">
        <v>2.645</v>
      </c>
      <c r="M167" s="3">
        <v>0.67</v>
      </c>
      <c r="N167" s="5">
        <v>49.03</v>
      </c>
      <c r="O167" s="5">
        <v>1.85790705264185</v>
      </c>
      <c r="P167" s="5">
        <v>2.83</v>
      </c>
      <c r="Q167" s="5">
        <v>1.26</v>
      </c>
      <c r="R167" s="3">
        <v>0.54396728016359897</v>
      </c>
      <c r="S167" s="5">
        <v>0.242054390821935</v>
      </c>
    </row>
    <row r="168" spans="1:19" x14ac:dyDescent="0.2">
      <c r="A168" s="3" t="s">
        <v>30</v>
      </c>
      <c r="B168" s="3">
        <v>2.4449999999999998</v>
      </c>
      <c r="C168" s="3">
        <v>1.125</v>
      </c>
      <c r="D168" s="3">
        <v>30</v>
      </c>
      <c r="E168" s="3" t="s">
        <v>31</v>
      </c>
      <c r="F168" s="3" t="s">
        <v>32</v>
      </c>
      <c r="G168" s="3" t="s">
        <v>33</v>
      </c>
      <c r="H168" s="3">
        <v>1</v>
      </c>
      <c r="I168" s="3" t="s">
        <v>34</v>
      </c>
      <c r="J168" s="3">
        <v>0.29699999999999999</v>
      </c>
      <c r="K168" s="3">
        <v>0.73699999999999999</v>
      </c>
      <c r="L168" s="3">
        <v>2.62</v>
      </c>
      <c r="M168" s="3">
        <v>0.67400000000000004</v>
      </c>
      <c r="N168" s="5">
        <v>47.92</v>
      </c>
      <c r="O168" s="5">
        <v>1.8705273325318901</v>
      </c>
      <c r="P168" s="5">
        <v>2.83</v>
      </c>
      <c r="Q168" s="5">
        <v>1.26</v>
      </c>
      <c r="R168" s="3">
        <v>0.53987730061349704</v>
      </c>
      <c r="S168" s="5">
        <v>0.236466484613715</v>
      </c>
    </row>
    <row r="169" spans="1:19" x14ac:dyDescent="0.2">
      <c r="A169" s="3" t="s">
        <v>30</v>
      </c>
      <c r="B169" s="3">
        <v>2.4449999999999998</v>
      </c>
      <c r="C169" s="3">
        <v>1.135</v>
      </c>
      <c r="D169" s="3">
        <v>30</v>
      </c>
      <c r="E169" s="3" t="s">
        <v>31</v>
      </c>
      <c r="F169" s="3" t="s">
        <v>32</v>
      </c>
      <c r="G169" s="3" t="s">
        <v>33</v>
      </c>
      <c r="H169" s="3">
        <v>1</v>
      </c>
      <c r="I169" s="3" t="s">
        <v>34</v>
      </c>
      <c r="J169" s="3">
        <v>0.30199999999999999</v>
      </c>
      <c r="K169" s="3">
        <v>0.74299999999999999</v>
      </c>
      <c r="L169" s="3">
        <v>2.5939999999999999</v>
      </c>
      <c r="M169" s="3">
        <v>0.67800000000000005</v>
      </c>
      <c r="N169" s="5">
        <v>46.8</v>
      </c>
      <c r="O169" s="5">
        <v>1.8892808600534301</v>
      </c>
      <c r="P169" s="5">
        <v>2.83</v>
      </c>
      <c r="Q169" s="5">
        <v>1.26</v>
      </c>
      <c r="R169" s="3">
        <v>0.53578732106339499</v>
      </c>
      <c r="S169" s="5">
        <v>0.23008921542040101</v>
      </c>
    </row>
    <row r="170" spans="1:19" x14ac:dyDescent="0.2">
      <c r="A170" s="3" t="s">
        <v>30</v>
      </c>
      <c r="B170" s="3">
        <v>2.4449999999999998</v>
      </c>
      <c r="C170" s="3">
        <v>1.145</v>
      </c>
      <c r="D170" s="3">
        <v>30</v>
      </c>
      <c r="E170" s="3" t="s">
        <v>31</v>
      </c>
      <c r="F170" s="3" t="s">
        <v>32</v>
      </c>
      <c r="G170" s="3" t="s">
        <v>33</v>
      </c>
      <c r="H170" s="3">
        <v>1</v>
      </c>
      <c r="I170" s="3" t="s">
        <v>34</v>
      </c>
      <c r="J170" s="3">
        <v>0.307</v>
      </c>
      <c r="K170" s="3">
        <v>0.75</v>
      </c>
      <c r="L170" s="3">
        <v>2.569</v>
      </c>
      <c r="M170" s="3">
        <v>0.68200000000000005</v>
      </c>
      <c r="N170" s="5">
        <v>47.15</v>
      </c>
      <c r="O170" s="5">
        <v>1.8945482649615699</v>
      </c>
      <c r="P170" s="5">
        <v>2.83</v>
      </c>
      <c r="Q170" s="5">
        <v>1.26</v>
      </c>
      <c r="R170" s="3">
        <v>0.53169734151329195</v>
      </c>
      <c r="S170" s="5">
        <v>0.23156508291504799</v>
      </c>
    </row>
    <row r="171" spans="1:19" x14ac:dyDescent="0.2">
      <c r="A171" s="3" t="s">
        <v>30</v>
      </c>
      <c r="B171" s="3">
        <v>2.4449999999999998</v>
      </c>
      <c r="C171" s="3">
        <v>1.155</v>
      </c>
      <c r="D171" s="3">
        <v>30</v>
      </c>
      <c r="E171" s="3" t="s">
        <v>31</v>
      </c>
      <c r="F171" s="3" t="s">
        <v>32</v>
      </c>
      <c r="G171" s="3" t="s">
        <v>33</v>
      </c>
      <c r="H171" s="3">
        <v>1</v>
      </c>
      <c r="I171" s="3" t="s">
        <v>34</v>
      </c>
      <c r="J171" s="3">
        <v>0.312</v>
      </c>
      <c r="K171" s="3">
        <v>0.75600000000000001</v>
      </c>
      <c r="L171" s="3">
        <v>2.544</v>
      </c>
      <c r="M171" s="3">
        <v>0.68500000000000005</v>
      </c>
      <c r="N171" s="5">
        <v>45.26</v>
      </c>
      <c r="O171" s="5">
        <v>1.91844274290851</v>
      </c>
      <c r="P171" s="5">
        <v>2.83</v>
      </c>
      <c r="Q171" s="5">
        <v>1.26</v>
      </c>
      <c r="R171" s="3">
        <v>0.52760736196319002</v>
      </c>
      <c r="S171" s="5">
        <v>0.22141474814047499</v>
      </c>
    </row>
    <row r="172" spans="1:19" x14ac:dyDescent="0.2">
      <c r="A172" s="3" t="s">
        <v>30</v>
      </c>
      <c r="B172" s="3">
        <v>2.4449999999999998</v>
      </c>
      <c r="C172" s="3">
        <v>1.165</v>
      </c>
      <c r="D172" s="3">
        <v>30</v>
      </c>
      <c r="E172" s="3" t="s">
        <v>31</v>
      </c>
      <c r="F172" s="3" t="s">
        <v>32</v>
      </c>
      <c r="G172" s="3" t="s">
        <v>33</v>
      </c>
      <c r="H172" s="3">
        <v>1</v>
      </c>
      <c r="I172" s="3" t="s">
        <v>34</v>
      </c>
      <c r="J172" s="3">
        <v>0.318</v>
      </c>
      <c r="K172" s="3">
        <v>0.76300000000000001</v>
      </c>
      <c r="L172" s="3">
        <v>2.5179999999999998</v>
      </c>
      <c r="M172" s="3">
        <v>0.68899999999999995</v>
      </c>
      <c r="N172" s="5">
        <v>47.43</v>
      </c>
      <c r="O172" s="5">
        <v>1.9059546661539</v>
      </c>
      <c r="P172" s="5">
        <v>2.83</v>
      </c>
      <c r="Q172" s="5">
        <v>1.26</v>
      </c>
      <c r="R172" s="3">
        <v>0.52351738241308798</v>
      </c>
      <c r="S172" s="5">
        <v>0.23165090404788999</v>
      </c>
    </row>
    <row r="173" spans="1:19" x14ac:dyDescent="0.2">
      <c r="A173" s="3" t="s">
        <v>30</v>
      </c>
      <c r="B173" s="3">
        <v>2.4449999999999998</v>
      </c>
      <c r="C173" s="3">
        <v>1.175</v>
      </c>
      <c r="D173" s="3">
        <v>30</v>
      </c>
      <c r="E173" s="3" t="s">
        <v>31</v>
      </c>
      <c r="F173" s="3" t="s">
        <v>32</v>
      </c>
      <c r="G173" s="3" t="s">
        <v>33</v>
      </c>
      <c r="H173" s="3">
        <v>1</v>
      </c>
      <c r="I173" s="3" t="s">
        <v>34</v>
      </c>
      <c r="J173" s="3">
        <v>0.32300000000000001</v>
      </c>
      <c r="K173" s="3">
        <v>0.76900000000000002</v>
      </c>
      <c r="L173" s="3">
        <v>2.4929999999999999</v>
      </c>
      <c r="M173" s="3">
        <v>0.69199999999999995</v>
      </c>
      <c r="N173" s="5">
        <v>47.4</v>
      </c>
      <c r="O173" s="5">
        <v>2.1787025551132899</v>
      </c>
      <c r="P173" s="5">
        <v>2.83</v>
      </c>
      <c r="Q173" s="5">
        <v>1.26</v>
      </c>
      <c r="R173" s="3">
        <v>0.51942740286298605</v>
      </c>
      <c r="S173" s="5">
        <v>0.230549658956405</v>
      </c>
    </row>
    <row r="174" spans="1:19" x14ac:dyDescent="0.2">
      <c r="A174" s="3" t="s">
        <v>30</v>
      </c>
      <c r="B174" s="3">
        <v>2.4449999999999998</v>
      </c>
      <c r="C174" s="3">
        <v>1.1850000000000001</v>
      </c>
      <c r="D174" s="3">
        <v>30</v>
      </c>
      <c r="E174" s="3" t="s">
        <v>31</v>
      </c>
      <c r="F174" s="3" t="s">
        <v>32</v>
      </c>
      <c r="G174" s="3" t="s">
        <v>33</v>
      </c>
      <c r="H174" s="3">
        <v>1</v>
      </c>
      <c r="I174" s="3" t="s">
        <v>34</v>
      </c>
      <c r="J174" s="3">
        <v>0.32800000000000001</v>
      </c>
      <c r="K174" s="3">
        <v>0.77600000000000002</v>
      </c>
      <c r="L174" s="3">
        <v>2.468</v>
      </c>
      <c r="M174" s="3">
        <v>0.69599999999999995</v>
      </c>
      <c r="N174" s="5">
        <v>47.46</v>
      </c>
      <c r="O174" s="5">
        <v>2.6351913816952202</v>
      </c>
      <c r="P174" s="5">
        <v>2.83</v>
      </c>
      <c r="Q174" s="5">
        <v>1.26</v>
      </c>
      <c r="R174" s="3">
        <v>0.51533742331288301</v>
      </c>
      <c r="S174" s="5">
        <v>0.23047461985152101</v>
      </c>
    </row>
    <row r="175" spans="1:19" x14ac:dyDescent="0.2">
      <c r="A175" s="3" t="s">
        <v>30</v>
      </c>
      <c r="B175" s="3">
        <v>2.4449999999999998</v>
      </c>
      <c r="C175" s="3">
        <v>1.1950000000000001</v>
      </c>
      <c r="D175" s="3">
        <v>30</v>
      </c>
      <c r="E175" s="3" t="s">
        <v>31</v>
      </c>
      <c r="F175" s="3" t="s">
        <v>32</v>
      </c>
      <c r="G175" s="3" t="s">
        <v>33</v>
      </c>
      <c r="H175" s="3">
        <v>1</v>
      </c>
      <c r="I175" s="3" t="s">
        <v>34</v>
      </c>
      <c r="J175" s="3">
        <v>0.33400000000000002</v>
      </c>
      <c r="K175" s="3">
        <v>0.78300000000000003</v>
      </c>
      <c r="L175" s="3">
        <v>2.4420000000000002</v>
      </c>
      <c r="M175" s="3">
        <v>0.69899999999999995</v>
      </c>
      <c r="N175" s="5">
        <v>46.87</v>
      </c>
      <c r="O175" s="5">
        <v>2.2232300334128099</v>
      </c>
      <c r="P175" s="5">
        <v>2.83</v>
      </c>
      <c r="Q175" s="5">
        <v>1.26</v>
      </c>
      <c r="R175" s="3">
        <v>0.51124744376278097</v>
      </c>
      <c r="S175" s="5">
        <v>0.227146456718719</v>
      </c>
    </row>
    <row r="176" spans="1:19" x14ac:dyDescent="0.2">
      <c r="A176" s="3" t="s">
        <v>30</v>
      </c>
      <c r="B176" s="3">
        <v>2.4449999999999998</v>
      </c>
      <c r="C176" s="3">
        <v>1.2050000000000001</v>
      </c>
      <c r="D176" s="3">
        <v>30</v>
      </c>
      <c r="E176" s="3" t="s">
        <v>31</v>
      </c>
      <c r="F176" s="3" t="s">
        <v>32</v>
      </c>
      <c r="G176" s="3" t="s">
        <v>33</v>
      </c>
      <c r="H176" s="3">
        <v>1</v>
      </c>
      <c r="I176" s="3" t="s">
        <v>34</v>
      </c>
      <c r="J176" s="3">
        <v>0.33900000000000002</v>
      </c>
      <c r="K176" s="3">
        <v>0.78900000000000003</v>
      </c>
      <c r="L176" s="3">
        <v>2.4169999999999998</v>
      </c>
      <c r="M176" s="3">
        <v>0.70299999999999996</v>
      </c>
      <c r="N176" s="5">
        <v>49.5</v>
      </c>
      <c r="O176" s="5">
        <v>1.9353817399518001</v>
      </c>
      <c r="P176" s="5">
        <v>2.83</v>
      </c>
      <c r="Q176" s="5">
        <v>1.26</v>
      </c>
      <c r="R176" s="3">
        <v>0.50715746421267904</v>
      </c>
      <c r="S176" s="5">
        <v>0.23882142690361299</v>
      </c>
    </row>
    <row r="177" spans="1:19" x14ac:dyDescent="0.2">
      <c r="A177" s="3" t="s">
        <v>30</v>
      </c>
      <c r="B177" s="3">
        <v>2.4449999999999998</v>
      </c>
      <c r="C177" s="3">
        <v>1.2150000000000001</v>
      </c>
      <c r="D177" s="3">
        <v>30</v>
      </c>
      <c r="E177" s="3" t="s">
        <v>31</v>
      </c>
      <c r="F177" s="3" t="s">
        <v>32</v>
      </c>
      <c r="G177" s="3" t="s">
        <v>33</v>
      </c>
      <c r="H177" s="3">
        <v>1</v>
      </c>
      <c r="I177" s="3" t="s">
        <v>34</v>
      </c>
      <c r="J177" s="3">
        <v>0.34499999999999997</v>
      </c>
      <c r="K177" s="3">
        <v>0.79600000000000004</v>
      </c>
      <c r="L177" s="3">
        <v>2.3919999999999999</v>
      </c>
      <c r="M177" s="3">
        <v>0.70599999999999996</v>
      </c>
      <c r="N177" s="5">
        <v>50.33</v>
      </c>
      <c r="O177" s="5">
        <v>1.90393433041895</v>
      </c>
      <c r="P177" s="5">
        <v>2.83</v>
      </c>
      <c r="Q177" s="5">
        <v>1.26</v>
      </c>
      <c r="R177" s="3">
        <v>0.503067484662577</v>
      </c>
      <c r="S177" s="5">
        <v>0.24227002517289001</v>
      </c>
    </row>
    <row r="178" spans="1:19" x14ac:dyDescent="0.2">
      <c r="A178" s="3" t="s">
        <v>30</v>
      </c>
      <c r="B178" s="3">
        <v>2.4449999999999998</v>
      </c>
      <c r="C178" s="3">
        <v>1.2250000000000001</v>
      </c>
      <c r="D178" s="3">
        <v>30</v>
      </c>
      <c r="E178" s="3" t="s">
        <v>31</v>
      </c>
      <c r="F178" s="3" t="s">
        <v>32</v>
      </c>
      <c r="G178" s="3" t="s">
        <v>33</v>
      </c>
      <c r="H178" s="3">
        <v>1</v>
      </c>
      <c r="I178" s="3" t="s">
        <v>34</v>
      </c>
      <c r="J178" s="3">
        <v>0.35</v>
      </c>
      <c r="K178" s="3">
        <v>0.80200000000000005</v>
      </c>
      <c r="L178" s="3">
        <v>2.3660000000000001</v>
      </c>
      <c r="M178" s="3">
        <v>0.70899999999999996</v>
      </c>
      <c r="N178" s="5">
        <v>55.09</v>
      </c>
      <c r="O178" s="5">
        <v>1.89292208504494</v>
      </c>
      <c r="P178" s="5">
        <v>2.83</v>
      </c>
      <c r="Q178" s="5">
        <v>1.26</v>
      </c>
      <c r="R178" s="3">
        <v>0.49897750511247402</v>
      </c>
      <c r="S178" s="5">
        <v>0.26394102997018698</v>
      </c>
    </row>
    <row r="179" spans="1:19" x14ac:dyDescent="0.2">
      <c r="A179" s="3" t="s">
        <v>30</v>
      </c>
      <c r="B179" s="3">
        <v>2.4449999999999998</v>
      </c>
      <c r="C179" s="3">
        <v>1.2350000000000001</v>
      </c>
      <c r="D179" s="3">
        <v>30</v>
      </c>
      <c r="E179" s="3" t="s">
        <v>31</v>
      </c>
      <c r="F179" s="3" t="s">
        <v>32</v>
      </c>
      <c r="G179" s="3" t="s">
        <v>33</v>
      </c>
      <c r="H179" s="3">
        <v>1</v>
      </c>
      <c r="I179" s="3" t="s">
        <v>34</v>
      </c>
      <c r="J179" s="3">
        <v>0.35599999999999998</v>
      </c>
      <c r="K179" s="3">
        <v>0.80900000000000005</v>
      </c>
      <c r="L179" s="3">
        <v>2.3410000000000002</v>
      </c>
      <c r="M179" s="3">
        <v>0.71199999999999997</v>
      </c>
      <c r="N179" s="5">
        <v>57.96</v>
      </c>
      <c r="O179" s="5">
        <v>1.8754983934684</v>
      </c>
      <c r="P179" s="5">
        <v>2.83</v>
      </c>
      <c r="Q179" s="5">
        <v>1.26</v>
      </c>
      <c r="R179" s="3">
        <v>0.49488752556237198</v>
      </c>
      <c r="S179" s="5">
        <v>0.276985063746647</v>
      </c>
    </row>
    <row r="180" spans="1:19" x14ac:dyDescent="0.2">
      <c r="A180" s="3" t="s">
        <v>30</v>
      </c>
      <c r="B180" s="3">
        <v>2.4449999999999998</v>
      </c>
      <c r="C180" s="3">
        <v>1.2450000000000001</v>
      </c>
      <c r="D180" s="3">
        <v>30</v>
      </c>
      <c r="E180" s="3" t="s">
        <v>31</v>
      </c>
      <c r="F180" s="3" t="s">
        <v>32</v>
      </c>
      <c r="G180" s="3" t="s">
        <v>33</v>
      </c>
      <c r="H180" s="3">
        <v>1</v>
      </c>
      <c r="I180" s="3" t="s">
        <v>34</v>
      </c>
      <c r="J180" s="3">
        <v>0.36199999999999999</v>
      </c>
      <c r="K180" s="3">
        <v>0.81499999999999995</v>
      </c>
      <c r="L180" s="3">
        <v>2.3159999999999998</v>
      </c>
      <c r="M180" s="3">
        <v>0.71599999999999997</v>
      </c>
      <c r="N180" s="5">
        <v>61.27</v>
      </c>
      <c r="O180" s="5">
        <v>1.87572686278954</v>
      </c>
      <c r="P180" s="5">
        <v>2.83</v>
      </c>
      <c r="Q180" s="5">
        <v>1.26</v>
      </c>
      <c r="R180" s="3">
        <v>0.49079754601226999</v>
      </c>
      <c r="S180" s="5">
        <v>0.291284859549515</v>
      </c>
    </row>
    <row r="181" spans="1:19" x14ac:dyDescent="0.2">
      <c r="A181" s="3" t="s">
        <v>30</v>
      </c>
      <c r="B181" s="3">
        <v>2.4449999999999998</v>
      </c>
      <c r="C181" s="3">
        <v>1.2549999999999999</v>
      </c>
      <c r="D181" s="3">
        <v>30</v>
      </c>
      <c r="E181" s="3" t="s">
        <v>31</v>
      </c>
      <c r="F181" s="3" t="s">
        <v>32</v>
      </c>
      <c r="G181" s="3" t="s">
        <v>33</v>
      </c>
      <c r="H181" s="3">
        <v>1</v>
      </c>
      <c r="I181" s="3" t="s">
        <v>34</v>
      </c>
      <c r="J181" s="3">
        <v>0.36799999999999999</v>
      </c>
      <c r="K181" s="3">
        <v>0.82199999999999995</v>
      </c>
      <c r="L181" s="3">
        <v>2.2909999999999999</v>
      </c>
      <c r="M181" s="3">
        <v>0.71899999999999997</v>
      </c>
      <c r="N181" s="5">
        <v>69.23</v>
      </c>
      <c r="O181" s="5">
        <v>1.85495219862965</v>
      </c>
      <c r="P181" s="5">
        <v>2.83</v>
      </c>
      <c r="Q181" s="5">
        <v>1.26</v>
      </c>
      <c r="R181" s="3">
        <v>0.48670756646216801</v>
      </c>
      <c r="S181" s="5">
        <v>0.32820770880775202</v>
      </c>
    </row>
    <row r="182" spans="1:19" x14ac:dyDescent="0.2">
      <c r="A182" s="3" t="s">
        <v>30</v>
      </c>
      <c r="B182" s="3">
        <v>2.4449999999999998</v>
      </c>
      <c r="C182" s="3">
        <v>1.2649999999999999</v>
      </c>
      <c r="D182" s="3">
        <v>30</v>
      </c>
      <c r="E182" s="3" t="s">
        <v>31</v>
      </c>
      <c r="F182" s="3" t="s">
        <v>32</v>
      </c>
      <c r="G182" s="3" t="s">
        <v>33</v>
      </c>
      <c r="H182" s="3">
        <v>1</v>
      </c>
      <c r="I182" s="3" t="s">
        <v>34</v>
      </c>
      <c r="J182" s="3">
        <v>0.374</v>
      </c>
      <c r="K182" s="3">
        <v>0.82799999999999996</v>
      </c>
      <c r="L182" s="3">
        <v>2.2650000000000001</v>
      </c>
      <c r="M182" s="3">
        <v>0.72199999999999998</v>
      </c>
      <c r="N182" s="5">
        <v>71.22</v>
      </c>
      <c r="O182" s="5">
        <v>1.84429044290917</v>
      </c>
      <c r="P182" s="5">
        <v>2.83</v>
      </c>
      <c r="Q182" s="5">
        <v>1.26</v>
      </c>
      <c r="R182" s="3">
        <v>0.48261758691206602</v>
      </c>
      <c r="S182" s="5">
        <v>0.33581954792795699</v>
      </c>
    </row>
    <row r="183" spans="1:19" x14ac:dyDescent="0.2">
      <c r="A183" s="3" t="s">
        <v>30</v>
      </c>
      <c r="B183" s="3">
        <v>2.4449999999999998</v>
      </c>
      <c r="C183" s="3">
        <v>1.2749999999999999</v>
      </c>
      <c r="D183" s="3">
        <v>30</v>
      </c>
      <c r="E183" s="3" t="s">
        <v>31</v>
      </c>
      <c r="F183" s="3" t="s">
        <v>32</v>
      </c>
      <c r="G183" s="3" t="s">
        <v>33</v>
      </c>
      <c r="H183" s="3">
        <v>1</v>
      </c>
      <c r="I183" s="3" t="s">
        <v>34</v>
      </c>
      <c r="J183" s="3">
        <v>0.38</v>
      </c>
      <c r="K183" s="3">
        <v>0.83499999999999996</v>
      </c>
      <c r="L183" s="3">
        <v>2.2400000000000002</v>
      </c>
      <c r="M183" s="3">
        <v>0.72499999999999998</v>
      </c>
      <c r="N183" s="5">
        <v>73.22</v>
      </c>
      <c r="O183" s="5">
        <v>1.8305154143700499</v>
      </c>
      <c r="P183" s="5">
        <v>2.83</v>
      </c>
      <c r="Q183" s="5">
        <v>1.26</v>
      </c>
      <c r="R183" s="3">
        <v>0.47852760736196298</v>
      </c>
      <c r="S183" s="5">
        <v>0.34419806616718601</v>
      </c>
    </row>
    <row r="184" spans="1:19" x14ac:dyDescent="0.2">
      <c r="A184" s="3" t="s">
        <v>30</v>
      </c>
      <c r="B184" s="3">
        <v>2.4449999999999998</v>
      </c>
      <c r="C184" s="3">
        <v>1.2849999999999999</v>
      </c>
      <c r="D184" s="3">
        <v>30</v>
      </c>
      <c r="E184" s="3" t="s">
        <v>31</v>
      </c>
      <c r="F184" s="3" t="s">
        <v>32</v>
      </c>
      <c r="G184" s="3" t="s">
        <v>33</v>
      </c>
      <c r="H184" s="3">
        <v>1</v>
      </c>
      <c r="I184" s="3" t="s">
        <v>34</v>
      </c>
      <c r="J184" s="3">
        <v>0.38700000000000001</v>
      </c>
      <c r="K184" s="3">
        <v>0.84199999999999997</v>
      </c>
      <c r="L184" s="3">
        <v>2.2149999999999999</v>
      </c>
      <c r="M184" s="3">
        <v>0.72799999999999998</v>
      </c>
      <c r="N184" s="5">
        <v>70.349999999999994</v>
      </c>
      <c r="O184" s="5">
        <v>1.87298989221993</v>
      </c>
      <c r="P184" s="5">
        <v>2.83</v>
      </c>
      <c r="Q184" s="5">
        <v>1.26</v>
      </c>
      <c r="R184" s="3">
        <v>0.474437627811861</v>
      </c>
      <c r="S184" s="5">
        <v>0.32956475220119102</v>
      </c>
    </row>
    <row r="185" spans="1:19" x14ac:dyDescent="0.2">
      <c r="A185" s="3" t="s">
        <v>30</v>
      </c>
      <c r="B185" s="3">
        <v>2.4449999999999998</v>
      </c>
      <c r="C185" s="3">
        <v>1.2949999999999999</v>
      </c>
      <c r="D185" s="3">
        <v>30</v>
      </c>
      <c r="E185" s="3" t="s">
        <v>31</v>
      </c>
      <c r="F185" s="3" t="s">
        <v>32</v>
      </c>
      <c r="G185" s="3" t="s">
        <v>33</v>
      </c>
      <c r="H185" s="3">
        <v>1</v>
      </c>
      <c r="I185" s="3" t="s">
        <v>34</v>
      </c>
      <c r="J185" s="3">
        <v>0.39300000000000002</v>
      </c>
      <c r="K185" s="3">
        <v>0.84799999999999998</v>
      </c>
      <c r="L185" s="3">
        <v>2.1890000000000001</v>
      </c>
      <c r="M185" s="3">
        <v>0.73099999999999998</v>
      </c>
      <c r="N185" s="5">
        <v>60.14</v>
      </c>
      <c r="O185" s="5">
        <v>1.87875513977025</v>
      </c>
      <c r="P185" s="5">
        <v>2.83</v>
      </c>
      <c r="Q185" s="5">
        <v>1.26</v>
      </c>
      <c r="R185" s="3">
        <v>0.47034764826175901</v>
      </c>
      <c r="S185" s="5">
        <v>0.28012178660561099</v>
      </c>
    </row>
    <row r="186" spans="1:19" x14ac:dyDescent="0.2">
      <c r="A186" s="3" t="s">
        <v>30</v>
      </c>
      <c r="B186" s="3">
        <v>2.4449999999999998</v>
      </c>
      <c r="C186" s="3">
        <v>1.3049999999999999</v>
      </c>
      <c r="D186" s="3">
        <v>30</v>
      </c>
      <c r="E186" s="3" t="s">
        <v>31</v>
      </c>
      <c r="F186" s="3" t="s">
        <v>32</v>
      </c>
      <c r="G186" s="3" t="s">
        <v>33</v>
      </c>
      <c r="H186" s="3">
        <v>1</v>
      </c>
      <c r="I186" s="3" t="s">
        <v>34</v>
      </c>
      <c r="J186" s="3">
        <v>0.39900000000000002</v>
      </c>
      <c r="K186" s="3">
        <v>0.85499999999999998</v>
      </c>
      <c r="L186" s="3">
        <v>2.1640000000000001</v>
      </c>
      <c r="M186" s="3">
        <v>0.73399999999999999</v>
      </c>
      <c r="N186" s="5">
        <v>53.79</v>
      </c>
      <c r="O186" s="5">
        <v>1.9008262666187501</v>
      </c>
      <c r="P186" s="5">
        <v>2.83</v>
      </c>
      <c r="Q186" s="5">
        <v>1.26</v>
      </c>
      <c r="R186" s="3">
        <v>0.46625766871165603</v>
      </c>
      <c r="S186" s="5">
        <v>0.249684348064554</v>
      </c>
    </row>
    <row r="187" spans="1:19" x14ac:dyDescent="0.2">
      <c r="A187" s="3" t="s">
        <v>30</v>
      </c>
      <c r="B187" s="3">
        <v>2.4449999999999998</v>
      </c>
      <c r="C187" s="3">
        <v>1.3149999999999999</v>
      </c>
      <c r="D187" s="3">
        <v>30</v>
      </c>
      <c r="E187" s="3" t="s">
        <v>31</v>
      </c>
      <c r="F187" s="3" t="s">
        <v>32</v>
      </c>
      <c r="G187" s="3" t="s">
        <v>33</v>
      </c>
      <c r="H187" s="3">
        <v>1</v>
      </c>
      <c r="I187" s="3" t="s">
        <v>34</v>
      </c>
      <c r="J187" s="3">
        <v>0.40600000000000003</v>
      </c>
      <c r="K187" s="3">
        <v>0.86099999999999999</v>
      </c>
      <c r="L187" s="3">
        <v>2.1389999999999998</v>
      </c>
      <c r="M187" s="3">
        <v>0.73699999999999999</v>
      </c>
      <c r="N187" s="5">
        <v>47.97</v>
      </c>
      <c r="O187" s="5">
        <v>1.91925135845664</v>
      </c>
      <c r="P187" s="5">
        <v>2.83</v>
      </c>
      <c r="Q187" s="5">
        <v>1.26</v>
      </c>
      <c r="R187" s="3">
        <v>0.46216768916155399</v>
      </c>
      <c r="S187" s="5">
        <v>0.22128820689389</v>
      </c>
    </row>
    <row r="188" spans="1:19" x14ac:dyDescent="0.2">
      <c r="A188" s="3" t="s">
        <v>30</v>
      </c>
      <c r="B188" s="3">
        <v>2.4449999999999998</v>
      </c>
      <c r="C188" s="3">
        <v>1.325</v>
      </c>
      <c r="D188" s="3">
        <v>30</v>
      </c>
      <c r="E188" s="3" t="s">
        <v>31</v>
      </c>
      <c r="F188" s="3" t="s">
        <v>32</v>
      </c>
      <c r="G188" s="3" t="s">
        <v>33</v>
      </c>
      <c r="H188" s="3">
        <v>1</v>
      </c>
      <c r="I188" s="3" t="s">
        <v>34</v>
      </c>
      <c r="J188" s="3">
        <v>0.41299999999999998</v>
      </c>
      <c r="K188" s="3">
        <v>0.86799999999999999</v>
      </c>
      <c r="L188" s="3">
        <v>2.113</v>
      </c>
      <c r="M188" s="3">
        <v>0.74</v>
      </c>
      <c r="N188" s="5">
        <v>42.93</v>
      </c>
      <c r="O188" s="5">
        <v>1.94899872310897</v>
      </c>
      <c r="P188" s="5">
        <v>2.83</v>
      </c>
      <c r="Q188" s="5">
        <v>1.26</v>
      </c>
      <c r="R188" s="3">
        <v>0.458077709611452</v>
      </c>
      <c r="S188" s="5">
        <v>0.19725787450389401</v>
      </c>
    </row>
    <row r="189" spans="1:19" x14ac:dyDescent="0.2">
      <c r="A189" s="3" t="s">
        <v>30</v>
      </c>
      <c r="B189" s="3">
        <v>2.4449999999999998</v>
      </c>
      <c r="C189" s="3">
        <v>1.335</v>
      </c>
      <c r="D189" s="3">
        <v>30</v>
      </c>
      <c r="E189" s="3" t="s">
        <v>31</v>
      </c>
      <c r="F189" s="3" t="s">
        <v>32</v>
      </c>
      <c r="G189" s="3" t="s">
        <v>33</v>
      </c>
      <c r="H189" s="3">
        <v>1</v>
      </c>
      <c r="I189" s="3" t="s">
        <v>34</v>
      </c>
      <c r="J189" s="3">
        <v>0.42</v>
      </c>
      <c r="K189" s="3">
        <v>0.874</v>
      </c>
      <c r="L189" s="3">
        <v>2.0880000000000001</v>
      </c>
      <c r="M189" s="3">
        <v>0.74299999999999999</v>
      </c>
      <c r="N189" s="5">
        <v>39.72</v>
      </c>
      <c r="O189" s="5">
        <v>1.98444793758633</v>
      </c>
      <c r="P189" s="5">
        <v>2.83</v>
      </c>
      <c r="Q189" s="5">
        <v>1.26</v>
      </c>
      <c r="R189" s="3">
        <v>0.45398773006135001</v>
      </c>
      <c r="S189" s="5">
        <v>0.181338770798776</v>
      </c>
    </row>
    <row r="190" spans="1:19" x14ac:dyDescent="0.2">
      <c r="A190" s="3" t="s">
        <v>30</v>
      </c>
      <c r="B190" s="3">
        <v>2.4449999999999998</v>
      </c>
      <c r="C190" s="3">
        <v>1.345</v>
      </c>
      <c r="D190" s="3">
        <v>30</v>
      </c>
      <c r="E190" s="3" t="s">
        <v>31</v>
      </c>
      <c r="F190" s="3" t="s">
        <v>32</v>
      </c>
      <c r="G190" s="3" t="s">
        <v>33</v>
      </c>
      <c r="H190" s="3">
        <v>1</v>
      </c>
      <c r="I190" s="3" t="s">
        <v>34</v>
      </c>
      <c r="J190" s="3">
        <v>0.42699999999999999</v>
      </c>
      <c r="K190" s="3">
        <v>0.88100000000000001</v>
      </c>
      <c r="L190" s="3">
        <v>2.0630000000000002</v>
      </c>
      <c r="M190" s="3">
        <v>0.746</v>
      </c>
      <c r="N190" s="5">
        <v>37.42</v>
      </c>
      <c r="O190" s="5">
        <v>1.99265220211987</v>
      </c>
      <c r="P190" s="5">
        <v>2.83</v>
      </c>
      <c r="Q190" s="5">
        <v>1.26</v>
      </c>
      <c r="R190" s="3">
        <v>0.44989775051124697</v>
      </c>
      <c r="S190" s="5">
        <v>0.1701231961653</v>
      </c>
    </row>
    <row r="191" spans="1:19" x14ac:dyDescent="0.2">
      <c r="A191" s="3" t="s">
        <v>30</v>
      </c>
      <c r="B191" s="3">
        <v>2.4449999999999998</v>
      </c>
      <c r="C191" s="3">
        <v>1.355</v>
      </c>
      <c r="D191" s="3">
        <v>30</v>
      </c>
      <c r="E191" s="3" t="s">
        <v>31</v>
      </c>
      <c r="F191" s="3" t="s">
        <v>32</v>
      </c>
      <c r="G191" s="3" t="s">
        <v>33</v>
      </c>
      <c r="H191" s="3">
        <v>1</v>
      </c>
      <c r="I191" s="3" t="s">
        <v>34</v>
      </c>
      <c r="J191" s="3">
        <v>0.434</v>
      </c>
      <c r="K191" s="3">
        <v>0.88700000000000001</v>
      </c>
      <c r="L191" s="3">
        <v>2.0369999999999999</v>
      </c>
      <c r="M191" s="3">
        <v>0.749</v>
      </c>
      <c r="N191" s="5">
        <v>35.880000000000003</v>
      </c>
      <c r="O191" s="5">
        <v>2.0323310620943098</v>
      </c>
      <c r="P191" s="5">
        <v>2.83</v>
      </c>
      <c r="Q191" s="5">
        <v>1.26</v>
      </c>
      <c r="R191" s="3">
        <v>0.44580777096114499</v>
      </c>
      <c r="S191" s="5">
        <v>0.16204207577656801</v>
      </c>
    </row>
    <row r="192" spans="1:19" x14ac:dyDescent="0.2">
      <c r="A192" s="3" t="s">
        <v>30</v>
      </c>
      <c r="B192" s="3">
        <v>2.4449999999999998</v>
      </c>
      <c r="C192" s="3">
        <v>1.365</v>
      </c>
      <c r="D192" s="3">
        <v>30</v>
      </c>
      <c r="E192" s="3" t="s">
        <v>31</v>
      </c>
      <c r="F192" s="3" t="s">
        <v>32</v>
      </c>
      <c r="G192" s="3" t="s">
        <v>33</v>
      </c>
      <c r="H192" s="3">
        <v>1</v>
      </c>
      <c r="I192" s="3" t="s">
        <v>34</v>
      </c>
      <c r="J192" s="3">
        <v>0.441</v>
      </c>
      <c r="K192" s="3">
        <v>0.89400000000000002</v>
      </c>
      <c r="L192" s="3">
        <v>2.012</v>
      </c>
      <c r="M192" s="3">
        <v>0.751</v>
      </c>
      <c r="N192" s="5">
        <v>34.61</v>
      </c>
      <c r="O192" s="5">
        <v>2.256262706242</v>
      </c>
      <c r="P192" s="5">
        <v>2.83</v>
      </c>
      <c r="Q192" s="5">
        <v>1.26</v>
      </c>
      <c r="R192" s="3">
        <v>0.441717791411043</v>
      </c>
      <c r="S192" s="5">
        <v>0.155613541221477</v>
      </c>
    </row>
    <row r="193" spans="1:19" x14ac:dyDescent="0.2">
      <c r="A193" s="3" t="s">
        <v>30</v>
      </c>
      <c r="B193" s="3">
        <v>2.4449999999999998</v>
      </c>
      <c r="C193" s="3">
        <v>1.375</v>
      </c>
      <c r="D193" s="3">
        <v>30</v>
      </c>
      <c r="E193" s="3" t="s">
        <v>31</v>
      </c>
      <c r="F193" s="3" t="s">
        <v>32</v>
      </c>
      <c r="G193" s="3" t="s">
        <v>33</v>
      </c>
      <c r="H193" s="3">
        <v>1</v>
      </c>
      <c r="I193" s="3" t="s">
        <v>34</v>
      </c>
      <c r="J193" s="3">
        <v>0.44800000000000001</v>
      </c>
      <c r="K193" s="3">
        <v>0.9</v>
      </c>
      <c r="L193" s="3">
        <v>1.9870000000000001</v>
      </c>
      <c r="M193" s="3">
        <v>0.754</v>
      </c>
      <c r="N193" s="5">
        <v>31.65</v>
      </c>
      <c r="O193" s="5">
        <v>2.7710611823484799</v>
      </c>
      <c r="P193" s="5">
        <v>2.83</v>
      </c>
      <c r="Q193" s="5">
        <v>1.26</v>
      </c>
      <c r="R193" s="3">
        <v>0.43762781186094102</v>
      </c>
      <c r="S193" s="5">
        <v>0.14133213878822301</v>
      </c>
    </row>
    <row r="194" spans="1:19" x14ac:dyDescent="0.2">
      <c r="A194" s="3" t="s">
        <v>30</v>
      </c>
      <c r="B194" s="3">
        <v>2.4449999999999998</v>
      </c>
      <c r="C194" s="3">
        <v>1.385</v>
      </c>
      <c r="D194" s="3">
        <v>30</v>
      </c>
      <c r="E194" s="3" t="s">
        <v>31</v>
      </c>
      <c r="F194" s="3" t="s">
        <v>32</v>
      </c>
      <c r="G194" s="3" t="s">
        <v>33</v>
      </c>
      <c r="H194" s="3">
        <v>1</v>
      </c>
      <c r="I194" s="3" t="s">
        <v>34</v>
      </c>
      <c r="J194" s="3">
        <v>0.45600000000000002</v>
      </c>
      <c r="K194" s="3">
        <v>0.90700000000000003</v>
      </c>
      <c r="L194" s="3">
        <v>1.962</v>
      </c>
      <c r="M194" s="3">
        <v>0.75700000000000001</v>
      </c>
      <c r="N194" s="5">
        <v>31.16</v>
      </c>
      <c r="O194" s="5">
        <v>3.0220132279706799</v>
      </c>
      <c r="P194" s="5">
        <v>2.83</v>
      </c>
      <c r="Q194" s="5">
        <v>1.26</v>
      </c>
      <c r="R194" s="3">
        <v>0.43353783231083798</v>
      </c>
      <c r="S194" s="5">
        <v>0.13845934433887599</v>
      </c>
    </row>
    <row r="195" spans="1:19" x14ac:dyDescent="0.2">
      <c r="A195" s="3" t="s">
        <v>30</v>
      </c>
      <c r="B195" s="3">
        <v>2.4449999999999998</v>
      </c>
      <c r="C195" s="3">
        <v>1.395</v>
      </c>
      <c r="D195" s="3">
        <v>30</v>
      </c>
      <c r="E195" s="3" t="s">
        <v>31</v>
      </c>
      <c r="F195" s="3" t="s">
        <v>32</v>
      </c>
      <c r="G195" s="3" t="s">
        <v>33</v>
      </c>
      <c r="H195" s="3">
        <v>1</v>
      </c>
      <c r="I195" s="3" t="s">
        <v>34</v>
      </c>
      <c r="J195" s="3">
        <v>0.46400000000000002</v>
      </c>
      <c r="K195" s="3">
        <v>0.91400000000000003</v>
      </c>
      <c r="L195" s="3">
        <v>1.9359999999999999</v>
      </c>
      <c r="M195" s="3">
        <v>0.75900000000000001</v>
      </c>
      <c r="N195" s="5">
        <v>31.92</v>
      </c>
      <c r="O195" s="5">
        <v>2.0652259469476699</v>
      </c>
      <c r="P195" s="5">
        <v>2.83</v>
      </c>
      <c r="Q195" s="5">
        <v>1.26</v>
      </c>
      <c r="R195" s="3">
        <v>0.42944785276073599</v>
      </c>
      <c r="S195" s="5">
        <v>0.141120126994915</v>
      </c>
    </row>
    <row r="196" spans="1:19" x14ac:dyDescent="0.2">
      <c r="A196" s="3" t="s">
        <v>30</v>
      </c>
      <c r="B196" s="3">
        <v>2.4449999999999998</v>
      </c>
      <c r="C196" s="3">
        <v>1.405</v>
      </c>
      <c r="D196" s="3">
        <v>30</v>
      </c>
      <c r="E196" s="3" t="s">
        <v>31</v>
      </c>
      <c r="F196" s="3" t="s">
        <v>32</v>
      </c>
      <c r="G196" s="3" t="s">
        <v>33</v>
      </c>
      <c r="H196" s="3">
        <v>1</v>
      </c>
      <c r="I196" s="3" t="s">
        <v>34</v>
      </c>
      <c r="J196" s="3">
        <v>0.47099999999999997</v>
      </c>
      <c r="K196" s="3">
        <v>0.92</v>
      </c>
      <c r="L196" s="3">
        <v>1.911</v>
      </c>
      <c r="M196" s="3">
        <v>0.76200000000000001</v>
      </c>
      <c r="N196" s="5">
        <v>30.93</v>
      </c>
      <c r="O196" s="5">
        <v>2.0645078989979999</v>
      </c>
      <c r="P196" s="5">
        <v>2.83</v>
      </c>
      <c r="Q196" s="5">
        <v>1.26</v>
      </c>
      <c r="R196" s="3">
        <v>0.42535787321063401</v>
      </c>
      <c r="S196" s="5">
        <v>0.135763120353426</v>
      </c>
    </row>
    <row r="197" spans="1:19" x14ac:dyDescent="0.2">
      <c r="A197" s="3" t="s">
        <v>30</v>
      </c>
      <c r="B197" s="3">
        <v>2.4449999999999998</v>
      </c>
      <c r="C197" s="3">
        <v>1.415</v>
      </c>
      <c r="D197" s="3">
        <v>30</v>
      </c>
      <c r="E197" s="3" t="s">
        <v>31</v>
      </c>
      <c r="F197" s="3" t="s">
        <v>32</v>
      </c>
      <c r="G197" s="3" t="s">
        <v>33</v>
      </c>
      <c r="H197" s="3">
        <v>1</v>
      </c>
      <c r="I197" s="3" t="s">
        <v>34</v>
      </c>
      <c r="J197" s="3">
        <v>0.47899999999999998</v>
      </c>
      <c r="K197" s="3">
        <v>0.92700000000000005</v>
      </c>
      <c r="L197" s="3">
        <v>1.8859999999999999</v>
      </c>
      <c r="M197" s="3">
        <v>0.76500000000000001</v>
      </c>
      <c r="N197" s="5">
        <v>30.4</v>
      </c>
      <c r="O197" s="5">
        <v>2.03911881462709</v>
      </c>
      <c r="P197" s="5">
        <v>2.83</v>
      </c>
      <c r="Q197" s="5">
        <v>1.26</v>
      </c>
      <c r="R197" s="3">
        <v>0.42126789366053202</v>
      </c>
      <c r="S197" s="5">
        <v>0.13272989056557399</v>
      </c>
    </row>
    <row r="198" spans="1:19" x14ac:dyDescent="0.2">
      <c r="A198" s="3" t="s">
        <v>30</v>
      </c>
      <c r="B198" s="3">
        <v>2.4449999999999998</v>
      </c>
      <c r="C198" s="3">
        <v>1.425</v>
      </c>
      <c r="D198" s="3">
        <v>30</v>
      </c>
      <c r="E198" s="3" t="s">
        <v>31</v>
      </c>
      <c r="F198" s="3" t="s">
        <v>32</v>
      </c>
      <c r="G198" s="3" t="s">
        <v>33</v>
      </c>
      <c r="H198" s="3">
        <v>1</v>
      </c>
      <c r="I198" s="3" t="s">
        <v>34</v>
      </c>
      <c r="J198" s="3">
        <v>0.48799999999999999</v>
      </c>
      <c r="K198" s="3">
        <v>0.93300000000000005</v>
      </c>
      <c r="L198" s="3">
        <v>1.86</v>
      </c>
      <c r="M198" s="3">
        <v>0.76700000000000002</v>
      </c>
      <c r="N198" s="5">
        <v>30.83</v>
      </c>
      <c r="O198" s="5">
        <v>2.0452786508776102</v>
      </c>
      <c r="P198" s="5">
        <v>2.83</v>
      </c>
      <c r="Q198" s="5">
        <v>1.26</v>
      </c>
      <c r="R198" s="3">
        <v>0.41717791411042898</v>
      </c>
      <c r="S198" s="5">
        <v>0.13355193726086201</v>
      </c>
    </row>
    <row r="199" spans="1:19" x14ac:dyDescent="0.2">
      <c r="A199" s="3" t="s">
        <v>30</v>
      </c>
      <c r="B199" s="3">
        <v>2.4449999999999998</v>
      </c>
      <c r="C199" s="3">
        <v>1.4350000000000001</v>
      </c>
      <c r="D199" s="3">
        <v>30</v>
      </c>
      <c r="E199" s="3" t="s">
        <v>31</v>
      </c>
      <c r="F199" s="3" t="s">
        <v>32</v>
      </c>
      <c r="G199" s="3" t="s">
        <v>33</v>
      </c>
      <c r="H199" s="3">
        <v>1</v>
      </c>
      <c r="I199" s="3" t="s">
        <v>34</v>
      </c>
      <c r="J199" s="3">
        <v>0.496</v>
      </c>
      <c r="K199" s="3">
        <v>0.94</v>
      </c>
      <c r="L199" s="3">
        <v>1.835</v>
      </c>
      <c r="M199" s="3">
        <v>0.77</v>
      </c>
      <c r="N199" s="5">
        <v>30.16</v>
      </c>
      <c r="O199" s="5">
        <v>2.0264529347108402</v>
      </c>
      <c r="P199" s="5">
        <v>2.83</v>
      </c>
      <c r="Q199" s="5">
        <v>1.26</v>
      </c>
      <c r="R199" s="3">
        <v>0.413087934560327</v>
      </c>
      <c r="S199" s="5">
        <v>0.12992533431164899</v>
      </c>
    </row>
    <row r="200" spans="1:19" x14ac:dyDescent="0.2">
      <c r="A200" s="3" t="s">
        <v>30</v>
      </c>
      <c r="B200" s="3">
        <v>2.4449999999999998</v>
      </c>
      <c r="C200" s="3">
        <v>1.4450000000000001</v>
      </c>
      <c r="D200" s="3">
        <v>30</v>
      </c>
      <c r="E200" s="3" t="s">
        <v>31</v>
      </c>
      <c r="F200" s="3" t="s">
        <v>32</v>
      </c>
      <c r="G200" s="3" t="s">
        <v>33</v>
      </c>
      <c r="H200" s="3">
        <v>1</v>
      </c>
      <c r="I200" s="3" t="s">
        <v>34</v>
      </c>
      <c r="J200" s="3">
        <v>0.504</v>
      </c>
      <c r="K200" s="3">
        <v>0.94599999999999995</v>
      </c>
      <c r="L200" s="3">
        <v>1.81</v>
      </c>
      <c r="M200" s="3">
        <v>0.77200000000000002</v>
      </c>
      <c r="N200" s="5">
        <v>31.17</v>
      </c>
      <c r="O200" s="5">
        <v>2.0181962343780802</v>
      </c>
      <c r="P200" s="5">
        <v>2.83</v>
      </c>
      <c r="Q200" s="5">
        <v>1.26</v>
      </c>
      <c r="R200" s="3">
        <v>0.40899795501022501</v>
      </c>
      <c r="S200" s="5">
        <v>0.13322424059226501</v>
      </c>
    </row>
    <row r="201" spans="1:19" x14ac:dyDescent="0.2">
      <c r="A201" s="3" t="s">
        <v>30</v>
      </c>
      <c r="B201" s="3">
        <v>2.4449999999999998</v>
      </c>
      <c r="C201" s="3">
        <v>1.4550000000000001</v>
      </c>
      <c r="D201" s="3">
        <v>30</v>
      </c>
      <c r="E201" s="3" t="s">
        <v>31</v>
      </c>
      <c r="F201" s="3" t="s">
        <v>32</v>
      </c>
      <c r="G201" s="3" t="s">
        <v>33</v>
      </c>
      <c r="H201" s="3">
        <v>1</v>
      </c>
      <c r="I201" s="3" t="s">
        <v>34</v>
      </c>
      <c r="J201" s="3">
        <v>0.51300000000000001</v>
      </c>
      <c r="K201" s="3">
        <v>0.95299999999999996</v>
      </c>
      <c r="L201" s="3">
        <v>1.784</v>
      </c>
      <c r="M201" s="3">
        <v>0.77400000000000002</v>
      </c>
      <c r="N201" s="5">
        <v>29.95</v>
      </c>
      <c r="O201" s="5">
        <v>2.0250949913653802</v>
      </c>
      <c r="P201" s="5">
        <v>2.83</v>
      </c>
      <c r="Q201" s="5">
        <v>1.26</v>
      </c>
      <c r="R201" s="3">
        <v>0.40490797546012303</v>
      </c>
      <c r="S201" s="5">
        <v>0.12724003438067799</v>
      </c>
    </row>
    <row r="202" spans="1:19" x14ac:dyDescent="0.2">
      <c r="A202" s="3" t="s">
        <v>30</v>
      </c>
      <c r="B202" s="3">
        <v>2.4449999999999998</v>
      </c>
      <c r="C202" s="3">
        <v>1.4650000000000001</v>
      </c>
      <c r="D202" s="3">
        <v>30</v>
      </c>
      <c r="E202" s="3" t="s">
        <v>31</v>
      </c>
      <c r="F202" s="3" t="s">
        <v>32</v>
      </c>
      <c r="G202" s="3" t="s">
        <v>33</v>
      </c>
      <c r="H202" s="3">
        <v>1</v>
      </c>
      <c r="I202" s="3" t="s">
        <v>34</v>
      </c>
      <c r="J202" s="3">
        <v>0.52200000000000002</v>
      </c>
      <c r="K202" s="3">
        <v>0.95899999999999996</v>
      </c>
      <c r="L202" s="3">
        <v>1.7589999999999999</v>
      </c>
      <c r="M202" s="3">
        <v>0.77700000000000002</v>
      </c>
      <c r="N202" s="5">
        <v>30.1</v>
      </c>
      <c r="O202" s="5">
        <v>2.0034225029050998</v>
      </c>
      <c r="P202" s="5">
        <v>2.83</v>
      </c>
      <c r="Q202" s="5">
        <v>1.26</v>
      </c>
      <c r="R202" s="3">
        <v>0.40081799591001999</v>
      </c>
      <c r="S202" s="5">
        <v>0.126819510615269</v>
      </c>
    </row>
    <row r="203" spans="1:19" x14ac:dyDescent="0.2">
      <c r="A203" s="3" t="s">
        <v>30</v>
      </c>
      <c r="B203" s="3">
        <v>2.4449999999999998</v>
      </c>
      <c r="C203" s="3">
        <v>1.4750000000000001</v>
      </c>
      <c r="D203" s="3">
        <v>30</v>
      </c>
      <c r="E203" s="3" t="s">
        <v>31</v>
      </c>
      <c r="F203" s="3" t="s">
        <v>32</v>
      </c>
      <c r="G203" s="3" t="s">
        <v>33</v>
      </c>
      <c r="H203" s="3">
        <v>1</v>
      </c>
      <c r="I203" s="3" t="s">
        <v>34</v>
      </c>
      <c r="J203" s="3">
        <v>0.53100000000000003</v>
      </c>
      <c r="K203" s="3">
        <v>0.96599999999999997</v>
      </c>
      <c r="L203" s="3">
        <v>1.734</v>
      </c>
      <c r="M203" s="3">
        <v>0.77900000000000003</v>
      </c>
      <c r="N203" s="5">
        <v>30.86</v>
      </c>
      <c r="O203" s="5">
        <v>1.97912855574418</v>
      </c>
      <c r="P203" s="5">
        <v>2.83</v>
      </c>
      <c r="Q203" s="5">
        <v>1.26</v>
      </c>
      <c r="R203" s="3">
        <v>0.396728016359918</v>
      </c>
      <c r="S203" s="5">
        <v>0.129207369418915</v>
      </c>
    </row>
    <row r="204" spans="1:19" x14ac:dyDescent="0.2">
      <c r="A204" s="3" t="s">
        <v>30</v>
      </c>
      <c r="B204" s="3">
        <v>2.4449999999999998</v>
      </c>
      <c r="C204" s="3">
        <v>1.4850000000000001</v>
      </c>
      <c r="D204" s="3">
        <v>30</v>
      </c>
      <c r="E204" s="3" t="s">
        <v>31</v>
      </c>
      <c r="F204" s="3" t="s">
        <v>32</v>
      </c>
      <c r="G204" s="3" t="s">
        <v>33</v>
      </c>
      <c r="H204" s="3">
        <v>1</v>
      </c>
      <c r="I204" s="3" t="s">
        <v>34</v>
      </c>
      <c r="J204" s="3">
        <v>0.54</v>
      </c>
      <c r="K204" s="3">
        <v>0.97299999999999998</v>
      </c>
      <c r="L204" s="3">
        <v>1.708</v>
      </c>
      <c r="M204" s="3">
        <v>0.78100000000000003</v>
      </c>
      <c r="N204" s="5">
        <v>31.28</v>
      </c>
      <c r="O204" s="5">
        <v>1.9585728053576399</v>
      </c>
      <c r="P204" s="5">
        <v>2.83</v>
      </c>
      <c r="Q204" s="5">
        <v>1.26</v>
      </c>
      <c r="R204" s="3">
        <v>0.39263803680981602</v>
      </c>
      <c r="S204" s="5">
        <v>0.13012810661485899</v>
      </c>
    </row>
    <row r="205" spans="1:19" x14ac:dyDescent="0.2">
      <c r="A205" s="3" t="s">
        <v>30</v>
      </c>
      <c r="B205" s="3">
        <v>2.4449999999999998</v>
      </c>
      <c r="C205" s="3">
        <v>1.4950000000000001</v>
      </c>
      <c r="D205" s="3">
        <v>30</v>
      </c>
      <c r="E205" s="3" t="s">
        <v>31</v>
      </c>
      <c r="F205" s="3" t="s">
        <v>32</v>
      </c>
      <c r="G205" s="3" t="s">
        <v>33</v>
      </c>
      <c r="H205" s="3">
        <v>1</v>
      </c>
      <c r="I205" s="3" t="s">
        <v>34</v>
      </c>
      <c r="J205" s="3">
        <v>0.54900000000000004</v>
      </c>
      <c r="K205" s="3">
        <v>0.97899999999999998</v>
      </c>
      <c r="L205" s="3">
        <v>1.6830000000000001</v>
      </c>
      <c r="M205" s="3">
        <v>0.78400000000000003</v>
      </c>
      <c r="N205" s="5">
        <v>34.94</v>
      </c>
      <c r="O205" s="5">
        <v>1.9734939558573601</v>
      </c>
      <c r="P205" s="5">
        <v>2.83</v>
      </c>
      <c r="Q205" s="5">
        <v>1.26</v>
      </c>
      <c r="R205" s="3">
        <v>0.38854805725971397</v>
      </c>
      <c r="S205" s="5">
        <v>0.144101691551656</v>
      </c>
    </row>
    <row r="206" spans="1:19" x14ac:dyDescent="0.2">
      <c r="A206" s="3" t="s">
        <v>30</v>
      </c>
      <c r="B206" s="3">
        <v>2.4449999999999998</v>
      </c>
      <c r="C206" s="3">
        <v>1.5049999999999999</v>
      </c>
      <c r="D206" s="3">
        <v>30</v>
      </c>
      <c r="E206" s="3" t="s">
        <v>31</v>
      </c>
      <c r="F206" s="3" t="s">
        <v>32</v>
      </c>
      <c r="G206" s="3" t="s">
        <v>33</v>
      </c>
      <c r="H206" s="3">
        <v>1</v>
      </c>
      <c r="I206" s="3" t="s">
        <v>34</v>
      </c>
      <c r="J206" s="3">
        <v>0.55900000000000005</v>
      </c>
      <c r="K206" s="3">
        <v>0.98599999999999999</v>
      </c>
      <c r="L206" s="3">
        <v>1.6579999999999999</v>
      </c>
      <c r="M206" s="3">
        <v>0.78600000000000003</v>
      </c>
      <c r="N206" s="5">
        <v>35.07</v>
      </c>
      <c r="O206" s="5">
        <v>1.9372704842626101</v>
      </c>
      <c r="P206" s="5">
        <v>2.83</v>
      </c>
      <c r="Q206" s="5">
        <v>1.26</v>
      </c>
      <c r="R206" s="3">
        <v>0.38445807770961099</v>
      </c>
      <c r="S206" s="5">
        <v>0.143646147321701</v>
      </c>
    </row>
    <row r="207" spans="1:19" x14ac:dyDescent="0.2">
      <c r="A207" s="3" t="s">
        <v>30</v>
      </c>
      <c r="B207" s="3">
        <v>2.4449999999999998</v>
      </c>
      <c r="C207" s="3">
        <v>1.5149999999999999</v>
      </c>
      <c r="D207" s="3">
        <v>30</v>
      </c>
      <c r="E207" s="3" t="s">
        <v>31</v>
      </c>
      <c r="F207" s="3" t="s">
        <v>32</v>
      </c>
      <c r="G207" s="3" t="s">
        <v>33</v>
      </c>
      <c r="H207" s="3">
        <v>1</v>
      </c>
      <c r="I207" s="3" t="s">
        <v>34</v>
      </c>
      <c r="J207" s="3">
        <v>0.56899999999999995</v>
      </c>
      <c r="K207" s="3">
        <v>0.99199999999999999</v>
      </c>
      <c r="L207" s="3">
        <v>1.633</v>
      </c>
      <c r="M207" s="3">
        <v>0.78800000000000003</v>
      </c>
      <c r="N207" s="5">
        <v>36.96</v>
      </c>
      <c r="O207" s="5">
        <v>1.9419133199157701</v>
      </c>
      <c r="P207" s="5">
        <v>2.83</v>
      </c>
      <c r="Q207" s="5">
        <v>1.26</v>
      </c>
      <c r="R207" s="3">
        <v>0.380368098159509</v>
      </c>
      <c r="S207" s="5">
        <v>0.150018119945804</v>
      </c>
    </row>
    <row r="208" spans="1:19" x14ac:dyDescent="0.2">
      <c r="A208" s="3" t="s">
        <v>30</v>
      </c>
      <c r="B208" s="3">
        <v>2.4449999999999998</v>
      </c>
      <c r="C208" s="3">
        <v>1.5249999999999999</v>
      </c>
      <c r="D208" s="3">
        <v>30</v>
      </c>
      <c r="E208" s="3" t="s">
        <v>31</v>
      </c>
      <c r="F208" s="3" t="s">
        <v>32</v>
      </c>
      <c r="G208" s="3" t="s">
        <v>33</v>
      </c>
      <c r="H208" s="3">
        <v>1</v>
      </c>
      <c r="I208" s="3" t="s">
        <v>34</v>
      </c>
      <c r="J208" s="3">
        <v>0.57799999999999996</v>
      </c>
      <c r="K208" s="3">
        <v>0.999</v>
      </c>
      <c r="L208" s="3">
        <v>1.607</v>
      </c>
      <c r="M208" s="3">
        <v>0.79</v>
      </c>
      <c r="N208" s="5">
        <v>39.9</v>
      </c>
      <c r="O208" s="5">
        <v>1.9393369537491401</v>
      </c>
      <c r="P208" s="5">
        <v>2.83</v>
      </c>
      <c r="Q208" s="5">
        <v>1.26</v>
      </c>
      <c r="R208" s="3">
        <v>0.37627811860940702</v>
      </c>
      <c r="S208" s="5">
        <v>0.160831102298235</v>
      </c>
    </row>
    <row r="209" spans="1:19" x14ac:dyDescent="0.2">
      <c r="A209" s="3" t="s">
        <v>30</v>
      </c>
      <c r="B209" s="3">
        <v>2.4449999999999998</v>
      </c>
      <c r="C209" s="3">
        <v>1.5349999999999999</v>
      </c>
      <c r="D209" s="3">
        <v>30</v>
      </c>
      <c r="E209" s="3" t="s">
        <v>31</v>
      </c>
      <c r="F209" s="3" t="s">
        <v>32</v>
      </c>
      <c r="G209" s="3" t="s">
        <v>33</v>
      </c>
      <c r="H209" s="3">
        <v>1</v>
      </c>
      <c r="I209" s="3" t="s">
        <v>34</v>
      </c>
      <c r="J209" s="3">
        <v>0.58899999999999997</v>
      </c>
      <c r="K209" s="3">
        <v>1.0049999999999999</v>
      </c>
      <c r="L209" s="3">
        <v>1.5820000000000001</v>
      </c>
      <c r="M209" s="3">
        <v>0.79200000000000004</v>
      </c>
      <c r="N209" s="5">
        <v>45.31</v>
      </c>
      <c r="O209" s="5">
        <v>1.9400679604634901</v>
      </c>
      <c r="P209" s="5">
        <v>2.83</v>
      </c>
      <c r="Q209" s="5">
        <v>1.26</v>
      </c>
      <c r="R209" s="3">
        <v>0.37218813905930498</v>
      </c>
      <c r="S209" s="5">
        <v>0.18090791347889901</v>
      </c>
    </row>
    <row r="210" spans="1:19" x14ac:dyDescent="0.2">
      <c r="A210" s="3" t="s">
        <v>30</v>
      </c>
      <c r="B210" s="3">
        <v>2.4449999999999998</v>
      </c>
      <c r="C210" s="3">
        <v>1.5449999999999999</v>
      </c>
      <c r="D210" s="3">
        <v>30</v>
      </c>
      <c r="E210" s="3" t="s">
        <v>31</v>
      </c>
      <c r="F210" s="3" t="s">
        <v>32</v>
      </c>
      <c r="G210" s="3" t="s">
        <v>33</v>
      </c>
      <c r="H210" s="3">
        <v>1</v>
      </c>
      <c r="I210" s="3" t="s">
        <v>34</v>
      </c>
      <c r="J210" s="3">
        <v>0.59899999999999998</v>
      </c>
      <c r="K210" s="3">
        <v>1.012</v>
      </c>
      <c r="L210" s="3">
        <v>1.5569999999999999</v>
      </c>
      <c r="M210" s="3">
        <v>0.79500000000000004</v>
      </c>
      <c r="N210" s="5">
        <v>48.25</v>
      </c>
      <c r="O210" s="5">
        <v>1.9458567675862799</v>
      </c>
      <c r="P210" s="5">
        <v>2.83</v>
      </c>
      <c r="Q210" s="5">
        <v>1.26</v>
      </c>
      <c r="R210" s="3">
        <v>0.36809815950920199</v>
      </c>
      <c r="S210" s="5">
        <v>0.19122533786559701</v>
      </c>
    </row>
    <row r="211" spans="1:19" x14ac:dyDescent="0.2">
      <c r="A211" s="3" t="s">
        <v>30</v>
      </c>
      <c r="B211" s="3">
        <v>2.4449999999999998</v>
      </c>
      <c r="C211" s="3">
        <v>1.5549999999999999</v>
      </c>
      <c r="D211" s="3">
        <v>30</v>
      </c>
      <c r="E211" s="3" t="s">
        <v>31</v>
      </c>
      <c r="F211" s="3" t="s">
        <v>32</v>
      </c>
      <c r="G211" s="3" t="s">
        <v>33</v>
      </c>
      <c r="H211" s="3">
        <v>1</v>
      </c>
      <c r="I211" s="3" t="s">
        <v>34</v>
      </c>
      <c r="J211" s="3">
        <v>0.61</v>
      </c>
      <c r="K211" s="3">
        <v>1.018</v>
      </c>
      <c r="L211" s="3">
        <v>1.5309999999999999</v>
      </c>
      <c r="M211" s="3">
        <v>0.79700000000000004</v>
      </c>
      <c r="N211" s="5">
        <v>55.34</v>
      </c>
      <c r="O211" s="5">
        <v>1.94755112909925</v>
      </c>
      <c r="P211" s="5">
        <v>2.83</v>
      </c>
      <c r="Q211" s="5">
        <v>1.26</v>
      </c>
      <c r="R211" s="3">
        <v>0.36400817995910001</v>
      </c>
      <c r="S211" s="5">
        <v>0.217195533197823</v>
      </c>
    </row>
    <row r="212" spans="1:19" x14ac:dyDescent="0.2">
      <c r="A212" s="3" t="s">
        <v>30</v>
      </c>
      <c r="B212" s="3">
        <v>2.4449999999999998</v>
      </c>
      <c r="C212" s="3">
        <v>1.5649999999999999</v>
      </c>
      <c r="D212" s="3">
        <v>30</v>
      </c>
      <c r="E212" s="3" t="s">
        <v>31</v>
      </c>
      <c r="F212" s="3" t="s">
        <v>32</v>
      </c>
      <c r="G212" s="3" t="s">
        <v>33</v>
      </c>
      <c r="H212" s="3">
        <v>1</v>
      </c>
      <c r="I212" s="3" t="s">
        <v>34</v>
      </c>
      <c r="J212" s="3">
        <v>0.621</v>
      </c>
      <c r="K212" s="3">
        <v>1.0249999999999999</v>
      </c>
      <c r="L212" s="3">
        <v>1.506</v>
      </c>
      <c r="M212" s="3">
        <v>0.79900000000000004</v>
      </c>
      <c r="N212" s="5">
        <v>60.18</v>
      </c>
      <c r="O212" s="5">
        <v>1.9312824601281999</v>
      </c>
      <c r="P212" s="5">
        <v>2.83</v>
      </c>
      <c r="Q212" s="5">
        <v>1.26</v>
      </c>
      <c r="R212" s="3">
        <v>0.35991820040899802</v>
      </c>
      <c r="S212" s="5">
        <v>0.234341759294528</v>
      </c>
    </row>
    <row r="213" spans="1:19" x14ac:dyDescent="0.2">
      <c r="A213" s="3" t="s">
        <v>30</v>
      </c>
      <c r="B213" s="3">
        <v>2.4449999999999998</v>
      </c>
      <c r="C213" s="3">
        <v>1.575</v>
      </c>
      <c r="D213" s="3">
        <v>30</v>
      </c>
      <c r="E213" s="3" t="s">
        <v>31</v>
      </c>
      <c r="F213" s="3" t="s">
        <v>32</v>
      </c>
      <c r="G213" s="3" t="s">
        <v>33</v>
      </c>
      <c r="H213" s="3">
        <v>1</v>
      </c>
      <c r="I213" s="3" t="s">
        <v>34</v>
      </c>
      <c r="J213" s="3">
        <v>0.63100000000000001</v>
      </c>
      <c r="K213" s="3">
        <v>1.0309999999999999</v>
      </c>
      <c r="L213" s="3">
        <v>1.4810000000000001</v>
      </c>
      <c r="M213" s="3">
        <v>0.80100000000000005</v>
      </c>
      <c r="N213" s="5">
        <v>59.48</v>
      </c>
      <c r="O213" s="5">
        <v>1.9678110141827201</v>
      </c>
      <c r="P213" s="5">
        <v>2.83</v>
      </c>
      <c r="Q213" s="5">
        <v>1.26</v>
      </c>
      <c r="R213" s="3">
        <v>0.35582822085889598</v>
      </c>
      <c r="S213" s="5">
        <v>0.22935319304687399</v>
      </c>
    </row>
    <row r="214" spans="1:19" x14ac:dyDescent="0.2">
      <c r="A214" s="3" t="s">
        <v>30</v>
      </c>
      <c r="B214" s="3">
        <v>2.4449999999999998</v>
      </c>
      <c r="C214" s="3">
        <v>1.585</v>
      </c>
      <c r="D214" s="3">
        <v>30</v>
      </c>
      <c r="E214" s="3" t="s">
        <v>31</v>
      </c>
      <c r="F214" s="3" t="s">
        <v>32</v>
      </c>
      <c r="G214" s="3" t="s">
        <v>33</v>
      </c>
      <c r="H214" s="3">
        <v>1</v>
      </c>
      <c r="I214" s="3" t="s">
        <v>34</v>
      </c>
      <c r="J214" s="3">
        <v>0.64300000000000002</v>
      </c>
      <c r="K214" s="3">
        <v>1.038</v>
      </c>
      <c r="L214" s="3">
        <v>1.4550000000000001</v>
      </c>
      <c r="M214" s="3">
        <v>0.80300000000000005</v>
      </c>
      <c r="N214" s="5">
        <v>58.86</v>
      </c>
      <c r="O214" s="5">
        <v>1.98917552996117</v>
      </c>
      <c r="P214" s="5">
        <v>2.83</v>
      </c>
      <c r="Q214" s="5">
        <v>1.26</v>
      </c>
      <c r="R214" s="3">
        <v>0.351738241308793</v>
      </c>
      <c r="S214" s="5">
        <v>0.22508224949633601</v>
      </c>
    </row>
    <row r="215" spans="1:19" x14ac:dyDescent="0.2">
      <c r="A215" s="3" t="s">
        <v>30</v>
      </c>
      <c r="B215" s="3">
        <v>2.4449999999999998</v>
      </c>
      <c r="C215" s="3">
        <v>1.605</v>
      </c>
      <c r="D215" s="3">
        <v>30</v>
      </c>
      <c r="E215" s="3" t="s">
        <v>31</v>
      </c>
      <c r="F215" s="3" t="s">
        <v>32</v>
      </c>
      <c r="G215" s="3" t="s">
        <v>33</v>
      </c>
      <c r="H215" s="3">
        <v>1</v>
      </c>
      <c r="I215" s="3" t="s">
        <v>34</v>
      </c>
      <c r="J215" s="3">
        <v>0.66700000000000004</v>
      </c>
      <c r="K215" s="3">
        <v>1.0509999999999999</v>
      </c>
      <c r="L215" s="3">
        <v>1.405</v>
      </c>
      <c r="M215" s="3">
        <v>0.80600000000000005</v>
      </c>
      <c r="N215" s="5">
        <v>37.909999999999997</v>
      </c>
      <c r="O215" s="5">
        <v>2.7381419219534799</v>
      </c>
      <c r="P215" s="5">
        <v>2.83</v>
      </c>
      <c r="Q215" s="5">
        <v>1.26</v>
      </c>
      <c r="R215" s="3">
        <v>0.34355828220858903</v>
      </c>
      <c r="S215" s="5">
        <v>0.14223661992152101</v>
      </c>
    </row>
    <row r="216" spans="1:19" x14ac:dyDescent="0.2">
      <c r="A216" s="3" t="s">
        <v>30</v>
      </c>
      <c r="B216" s="3">
        <v>2.4449999999999998</v>
      </c>
      <c r="C216" s="3">
        <v>1.615</v>
      </c>
      <c r="D216" s="3">
        <v>30</v>
      </c>
      <c r="E216" s="3" t="s">
        <v>31</v>
      </c>
      <c r="F216" s="3" t="s">
        <v>32</v>
      </c>
      <c r="G216" s="3" t="s">
        <v>33</v>
      </c>
      <c r="H216" s="3">
        <v>1</v>
      </c>
      <c r="I216" s="3" t="s">
        <v>34</v>
      </c>
      <c r="J216" s="3">
        <v>0.67900000000000005</v>
      </c>
      <c r="K216" s="3">
        <v>1.0580000000000001</v>
      </c>
      <c r="L216" s="3">
        <v>1.379</v>
      </c>
      <c r="M216" s="3">
        <v>0.80800000000000005</v>
      </c>
      <c r="N216" s="5">
        <v>26.09</v>
      </c>
      <c r="O216" s="5">
        <v>5.4154256206739504</v>
      </c>
      <c r="P216" s="5">
        <v>2.83</v>
      </c>
      <c r="Q216" s="5">
        <v>1.26</v>
      </c>
      <c r="R216" s="3">
        <v>0.33946830265848699</v>
      </c>
      <c r="S216" s="5">
        <v>9.7036278226931102E-2</v>
      </c>
    </row>
    <row r="217" spans="1:19" x14ac:dyDescent="0.2">
      <c r="A217" s="3" t="s">
        <v>30</v>
      </c>
      <c r="B217" s="3">
        <v>2.4449999999999998</v>
      </c>
      <c r="C217" s="3">
        <v>1.625</v>
      </c>
      <c r="D217" s="3">
        <v>30</v>
      </c>
      <c r="E217" s="3" t="s">
        <v>31</v>
      </c>
      <c r="F217" s="3" t="s">
        <v>32</v>
      </c>
      <c r="G217" s="3" t="s">
        <v>33</v>
      </c>
      <c r="H217" s="3">
        <v>1</v>
      </c>
      <c r="I217" s="3" t="s">
        <v>34</v>
      </c>
      <c r="J217" s="3">
        <v>0.69099999999999995</v>
      </c>
      <c r="K217" s="3">
        <v>1.0640000000000001</v>
      </c>
      <c r="L217" s="3">
        <v>1.3540000000000001</v>
      </c>
      <c r="M217" s="3">
        <v>0.81</v>
      </c>
      <c r="N217" s="5">
        <v>16.329999999999998</v>
      </c>
      <c r="O217" s="5">
        <v>5.4508045905497298</v>
      </c>
      <c r="P217" s="5">
        <v>2.83</v>
      </c>
      <c r="Q217" s="5">
        <v>1.26</v>
      </c>
      <c r="R217" s="3">
        <v>0.335378323108384</v>
      </c>
      <c r="S217" s="5">
        <v>6.00817778939872E-2</v>
      </c>
    </row>
    <row r="218" spans="1:19" x14ac:dyDescent="0.2">
      <c r="A218" s="3" t="s">
        <v>30</v>
      </c>
      <c r="B218" s="3">
        <v>2.4449999999999998</v>
      </c>
      <c r="C218" s="3">
        <v>1.635</v>
      </c>
      <c r="D218" s="3">
        <v>30</v>
      </c>
      <c r="E218" s="3" t="s">
        <v>31</v>
      </c>
      <c r="F218" s="3" t="s">
        <v>32</v>
      </c>
      <c r="G218" s="3" t="s">
        <v>33</v>
      </c>
      <c r="H218" s="3">
        <v>1</v>
      </c>
      <c r="I218" s="3" t="s">
        <v>34</v>
      </c>
      <c r="J218" s="3">
        <v>0.70499999999999996</v>
      </c>
      <c r="K218" s="3">
        <v>1.071</v>
      </c>
      <c r="L218" s="3">
        <v>1.329</v>
      </c>
      <c r="M218" s="3">
        <v>0.81200000000000006</v>
      </c>
      <c r="N218" s="5">
        <v>10.06</v>
      </c>
      <c r="O218" s="5">
        <v>5.4744732925774997</v>
      </c>
      <c r="P218" s="5">
        <v>2.83</v>
      </c>
      <c r="Q218" s="5">
        <v>1.26</v>
      </c>
      <c r="R218" s="3">
        <v>0.33128834355828202</v>
      </c>
      <c r="S218" s="5">
        <v>3.66678077705129E-2</v>
      </c>
    </row>
    <row r="219" spans="1:19" x14ac:dyDescent="0.2">
      <c r="A219" s="3" t="s">
        <v>30</v>
      </c>
      <c r="B219" s="3">
        <v>2.4449999999999998</v>
      </c>
      <c r="C219" s="3">
        <v>1.645</v>
      </c>
      <c r="D219" s="3">
        <v>30</v>
      </c>
      <c r="E219" s="3" t="s">
        <v>31</v>
      </c>
      <c r="F219" s="3" t="s">
        <v>32</v>
      </c>
      <c r="G219" s="3" t="s">
        <v>33</v>
      </c>
      <c r="H219" s="3">
        <v>1</v>
      </c>
      <c r="I219" s="3" t="s">
        <v>34</v>
      </c>
      <c r="J219" s="3">
        <v>0.71699999999999997</v>
      </c>
      <c r="K219" s="3">
        <v>1.077</v>
      </c>
      <c r="L219" s="3">
        <v>1.3029999999999999</v>
      </c>
      <c r="M219" s="3">
        <v>0.81399999999999995</v>
      </c>
      <c r="N219" s="5">
        <v>5.6779999999999999</v>
      </c>
      <c r="O219" s="5">
        <v>5.5650209265375503</v>
      </c>
      <c r="P219" s="5">
        <v>2.83</v>
      </c>
      <c r="Q219" s="5">
        <v>1.26</v>
      </c>
      <c r="R219" s="3">
        <v>0.32719836400817998</v>
      </c>
      <c r="S219" s="5">
        <v>2.04672658399471E-2</v>
      </c>
    </row>
    <row r="220" spans="1:19" x14ac:dyDescent="0.2">
      <c r="A220" s="3" t="s">
        <v>30</v>
      </c>
      <c r="B220" s="3">
        <v>2.4449999999999998</v>
      </c>
      <c r="C220" s="3">
        <v>1.655</v>
      </c>
      <c r="D220" s="3">
        <v>30</v>
      </c>
      <c r="E220" s="3" t="s">
        <v>31</v>
      </c>
      <c r="F220" s="3" t="s">
        <v>32</v>
      </c>
      <c r="G220" s="3" t="s">
        <v>33</v>
      </c>
      <c r="H220" s="3">
        <v>1</v>
      </c>
      <c r="I220" s="3" t="s">
        <v>34</v>
      </c>
      <c r="J220" s="3">
        <v>0.73099999999999998</v>
      </c>
      <c r="K220" s="3">
        <v>1.0840000000000001</v>
      </c>
      <c r="L220" s="3">
        <v>1.278</v>
      </c>
      <c r="M220" s="3">
        <v>0.81499999999999995</v>
      </c>
      <c r="N220" s="5">
        <v>3.4380000000000002</v>
      </c>
      <c r="O220" s="5">
        <v>5.5947180348658598</v>
      </c>
      <c r="P220" s="5">
        <v>2.83</v>
      </c>
      <c r="Q220" s="5">
        <v>1.26</v>
      </c>
      <c r="R220" s="3">
        <v>0.32310838445807799</v>
      </c>
      <c r="S220" s="5">
        <v>1.2273627720167501E-2</v>
      </c>
    </row>
    <row r="221" spans="1:19" x14ac:dyDescent="0.2">
      <c r="A221" s="3" t="s">
        <v>30</v>
      </c>
      <c r="B221" s="3">
        <v>2.4449999999999998</v>
      </c>
      <c r="C221" s="3">
        <v>1.665</v>
      </c>
      <c r="D221" s="3">
        <v>30</v>
      </c>
      <c r="E221" s="3" t="s">
        <v>31</v>
      </c>
      <c r="F221" s="3" t="s">
        <v>32</v>
      </c>
      <c r="G221" s="3" t="s">
        <v>33</v>
      </c>
      <c r="H221" s="3">
        <v>1</v>
      </c>
      <c r="I221" s="3" t="s">
        <v>34</v>
      </c>
      <c r="J221" s="3">
        <v>0.745</v>
      </c>
      <c r="K221" s="3">
        <v>1.0900000000000001</v>
      </c>
      <c r="L221" s="3">
        <v>1.2529999999999999</v>
      </c>
      <c r="M221" s="3">
        <v>0.81699999999999995</v>
      </c>
      <c r="N221" s="5">
        <v>1.643</v>
      </c>
      <c r="O221" s="5">
        <v>5.6857752284233296</v>
      </c>
      <c r="P221" s="5">
        <v>2.83</v>
      </c>
      <c r="Q221" s="5">
        <v>1.26</v>
      </c>
      <c r="R221" s="3">
        <v>0.31901840490797501</v>
      </c>
      <c r="S221" s="5">
        <v>5.7972162511456104E-3</v>
      </c>
    </row>
    <row r="222" spans="1:19" x14ac:dyDescent="0.2">
      <c r="A222" s="3" t="s">
        <v>30</v>
      </c>
      <c r="B222" s="3">
        <v>2.4449999999999998</v>
      </c>
      <c r="C222" s="3">
        <v>1.675</v>
      </c>
      <c r="D222" s="3">
        <v>30</v>
      </c>
      <c r="E222" s="3" t="s">
        <v>31</v>
      </c>
      <c r="F222" s="3" t="s">
        <v>32</v>
      </c>
      <c r="G222" s="3" t="s">
        <v>33</v>
      </c>
      <c r="H222" s="3">
        <v>1</v>
      </c>
      <c r="I222" s="3" t="s">
        <v>34</v>
      </c>
      <c r="J222" s="3">
        <v>0.75900000000000001</v>
      </c>
      <c r="K222" s="3">
        <v>1.097</v>
      </c>
      <c r="L222" s="3">
        <v>1.228</v>
      </c>
      <c r="M222" s="3">
        <v>0.81899999999999995</v>
      </c>
      <c r="N222" s="5">
        <v>0.66790000000000005</v>
      </c>
      <c r="O222" s="5">
        <v>5.8637104263213304</v>
      </c>
      <c r="P222" s="5">
        <v>2.83</v>
      </c>
      <c r="Q222" s="5">
        <v>1.26</v>
      </c>
      <c r="R222" s="3">
        <v>0.31492842535787302</v>
      </c>
      <c r="S222" s="5">
        <v>2.3332625593101902E-3</v>
      </c>
    </row>
    <row r="223" spans="1:19" x14ac:dyDescent="0.2">
      <c r="A223" s="3" t="s">
        <v>30</v>
      </c>
      <c r="B223" s="3">
        <v>2.4449999999999998</v>
      </c>
      <c r="C223" s="3">
        <v>1.6850000000000001</v>
      </c>
      <c r="D223" s="3">
        <v>30</v>
      </c>
      <c r="E223" s="3" t="s">
        <v>31</v>
      </c>
      <c r="F223" s="3" t="s">
        <v>32</v>
      </c>
      <c r="G223" s="3" t="s">
        <v>33</v>
      </c>
      <c r="H223" s="3">
        <v>1</v>
      </c>
      <c r="I223" s="3" t="s">
        <v>34</v>
      </c>
      <c r="J223" s="3">
        <v>0.77300000000000002</v>
      </c>
      <c r="K223" s="3">
        <v>1.103</v>
      </c>
      <c r="L223" s="3">
        <v>1.202</v>
      </c>
      <c r="M223" s="3">
        <v>0.82</v>
      </c>
      <c r="N223" s="5">
        <v>0.24940000000000001</v>
      </c>
      <c r="O223" s="5">
        <v>6.0075482366982103</v>
      </c>
      <c r="P223" s="5">
        <v>2.83</v>
      </c>
      <c r="Q223" s="5">
        <v>1.26</v>
      </c>
      <c r="R223" s="3">
        <v>0.31083844580777098</v>
      </c>
      <c r="S223" s="5">
        <v>8.6086886142103301E-4</v>
      </c>
    </row>
    <row r="224" spans="1:19" x14ac:dyDescent="0.2">
      <c r="A224" s="3" t="s">
        <v>30</v>
      </c>
      <c r="B224" s="3">
        <v>2.4449999999999998</v>
      </c>
      <c r="C224" s="3">
        <v>1.6950000000000001</v>
      </c>
      <c r="D224" s="3">
        <v>30</v>
      </c>
      <c r="E224" s="3" t="s">
        <v>31</v>
      </c>
      <c r="F224" s="3" t="s">
        <v>32</v>
      </c>
      <c r="G224" s="3" t="s">
        <v>33</v>
      </c>
      <c r="H224" s="3">
        <v>1</v>
      </c>
      <c r="I224" s="3" t="s">
        <v>34</v>
      </c>
      <c r="J224" s="3">
        <v>0.78900000000000003</v>
      </c>
      <c r="K224" s="3">
        <v>1.1100000000000001</v>
      </c>
      <c r="L224" s="3">
        <v>1.177</v>
      </c>
      <c r="M224" s="3">
        <v>0.82199999999999995</v>
      </c>
      <c r="N224" s="5">
        <v>4.9939999999999998E-2</v>
      </c>
      <c r="O224" s="5">
        <v>6.3256875449213696</v>
      </c>
      <c r="P224" s="5">
        <v>2.83</v>
      </c>
      <c r="Q224" s="5">
        <v>1.26</v>
      </c>
      <c r="R224" s="3">
        <v>0.30674846625766899</v>
      </c>
      <c r="S224" s="5">
        <v>1.7056481806691499E-4</v>
      </c>
    </row>
    <row r="225" spans="1:19" x14ac:dyDescent="0.2">
      <c r="A225" s="3" t="s">
        <v>30</v>
      </c>
      <c r="B225" s="3">
        <v>3.2450000000000001</v>
      </c>
      <c r="C225" s="3">
        <v>1.165</v>
      </c>
      <c r="D225" s="3">
        <v>26.98</v>
      </c>
      <c r="E225" s="3" t="s">
        <v>31</v>
      </c>
      <c r="F225" s="3" t="s">
        <v>32</v>
      </c>
      <c r="G225" s="3" t="s">
        <v>33</v>
      </c>
      <c r="H225" s="3">
        <v>1</v>
      </c>
      <c r="I225" s="3" t="s">
        <v>34</v>
      </c>
      <c r="J225" s="3">
        <v>0.21099999999999999</v>
      </c>
      <c r="K225" s="3">
        <v>0.82299999999999995</v>
      </c>
      <c r="L225" s="3">
        <v>3.9590000000000001</v>
      </c>
      <c r="M225" s="3">
        <v>0.58099999999999996</v>
      </c>
      <c r="N225" s="5">
        <v>36.53</v>
      </c>
      <c r="O225" s="5">
        <v>1.32127761730166</v>
      </c>
      <c r="P225" s="5">
        <v>2.83</v>
      </c>
      <c r="Q225" s="5">
        <v>1.26</v>
      </c>
      <c r="R225" s="3">
        <v>0.64098613251155601</v>
      </c>
      <c r="S225" s="5">
        <v>0.28090922967544901</v>
      </c>
    </row>
    <row r="226" spans="1:19" x14ac:dyDescent="0.2">
      <c r="A226" s="3" t="s">
        <v>30</v>
      </c>
      <c r="B226" s="3">
        <v>3.2450000000000001</v>
      </c>
      <c r="C226" s="3">
        <v>1.175</v>
      </c>
      <c r="D226" s="3">
        <v>26.98</v>
      </c>
      <c r="E226" s="3" t="s">
        <v>31</v>
      </c>
      <c r="F226" s="3" t="s">
        <v>32</v>
      </c>
      <c r="G226" s="3" t="s">
        <v>33</v>
      </c>
      <c r="H226" s="3">
        <v>1</v>
      </c>
      <c r="I226" s="3" t="s">
        <v>34</v>
      </c>
      <c r="J226" s="3">
        <v>0.214</v>
      </c>
      <c r="K226" s="3">
        <v>0.83</v>
      </c>
      <c r="L226" s="3">
        <v>3.9340000000000002</v>
      </c>
      <c r="M226" s="3">
        <v>0.58499999999999996</v>
      </c>
      <c r="N226" s="5">
        <v>36.44</v>
      </c>
      <c r="O226" s="5">
        <v>1.3423625069396199</v>
      </c>
      <c r="P226" s="5">
        <v>2.83</v>
      </c>
      <c r="Q226" s="5">
        <v>1.26</v>
      </c>
      <c r="R226" s="3">
        <v>0.63790446841294302</v>
      </c>
      <c r="S226" s="5">
        <v>0.28059056889288803</v>
      </c>
    </row>
    <row r="227" spans="1:19" x14ac:dyDescent="0.2">
      <c r="A227" s="3" t="s">
        <v>30</v>
      </c>
      <c r="B227" s="3">
        <v>3.2450000000000001</v>
      </c>
      <c r="C227" s="3">
        <v>1.1850000000000001</v>
      </c>
      <c r="D227" s="3">
        <v>26.98</v>
      </c>
      <c r="E227" s="3" t="s">
        <v>31</v>
      </c>
      <c r="F227" s="3" t="s">
        <v>32</v>
      </c>
      <c r="G227" s="3" t="s">
        <v>33</v>
      </c>
      <c r="H227" s="3">
        <v>1</v>
      </c>
      <c r="I227" s="3" t="s">
        <v>34</v>
      </c>
      <c r="J227" s="3">
        <v>0.216</v>
      </c>
      <c r="K227" s="3">
        <v>0.83699999999999997</v>
      </c>
      <c r="L227" s="3">
        <v>3.9079999999999999</v>
      </c>
      <c r="M227" s="3">
        <v>0.58899999999999997</v>
      </c>
      <c r="N227" s="5">
        <v>36.229999999999997</v>
      </c>
      <c r="O227" s="5">
        <v>1.3430161915466301</v>
      </c>
      <c r="P227" s="5">
        <v>2.83</v>
      </c>
      <c r="Q227" s="5">
        <v>1.26</v>
      </c>
      <c r="R227" s="3">
        <v>0.63482280431433002</v>
      </c>
      <c r="S227" s="5">
        <v>0.27940607814733298</v>
      </c>
    </row>
    <row r="228" spans="1:19" x14ac:dyDescent="0.2">
      <c r="A228" s="3" t="s">
        <v>30</v>
      </c>
      <c r="B228" s="3">
        <v>3.2450000000000001</v>
      </c>
      <c r="C228" s="3">
        <v>1.1950000000000001</v>
      </c>
      <c r="D228" s="3">
        <v>26.98</v>
      </c>
      <c r="E228" s="3" t="s">
        <v>31</v>
      </c>
      <c r="F228" s="3" t="s">
        <v>32</v>
      </c>
      <c r="G228" s="3" t="s">
        <v>33</v>
      </c>
      <c r="H228" s="3">
        <v>1</v>
      </c>
      <c r="I228" s="3" t="s">
        <v>34</v>
      </c>
      <c r="J228" s="3">
        <v>0.219</v>
      </c>
      <c r="K228" s="3">
        <v>0.84399999999999997</v>
      </c>
      <c r="L228" s="3">
        <v>3.8820000000000001</v>
      </c>
      <c r="M228" s="3">
        <v>0.59199999999999997</v>
      </c>
      <c r="N228" s="5">
        <v>36.979999999999997</v>
      </c>
      <c r="O228" s="5">
        <v>1.34071450477614</v>
      </c>
      <c r="P228" s="5">
        <v>2.83</v>
      </c>
      <c r="Q228" s="5">
        <v>1.26</v>
      </c>
      <c r="R228" s="3">
        <v>0.63174114021571603</v>
      </c>
      <c r="S228" s="5">
        <v>0.28551542788232298</v>
      </c>
    </row>
    <row r="229" spans="1:19" x14ac:dyDescent="0.2">
      <c r="A229" s="3" t="s">
        <v>30</v>
      </c>
      <c r="B229" s="3">
        <v>3.2450000000000001</v>
      </c>
      <c r="C229" s="3">
        <v>1.2050000000000001</v>
      </c>
      <c r="D229" s="3">
        <v>26.98</v>
      </c>
      <c r="E229" s="3" t="s">
        <v>31</v>
      </c>
      <c r="F229" s="3" t="s">
        <v>32</v>
      </c>
      <c r="G229" s="3" t="s">
        <v>33</v>
      </c>
      <c r="H229" s="3">
        <v>1</v>
      </c>
      <c r="I229" s="3" t="s">
        <v>34</v>
      </c>
      <c r="J229" s="3">
        <v>0.222</v>
      </c>
      <c r="K229" s="3">
        <v>0.85099999999999998</v>
      </c>
      <c r="L229" s="3">
        <v>3.8559999999999999</v>
      </c>
      <c r="M229" s="3">
        <v>0.59599999999999997</v>
      </c>
      <c r="N229" s="5">
        <v>36.18</v>
      </c>
      <c r="O229" s="5">
        <v>1.3478009823754999</v>
      </c>
      <c r="P229" s="5">
        <v>2.83</v>
      </c>
      <c r="Q229" s="5">
        <v>1.26</v>
      </c>
      <c r="R229" s="3">
        <v>0.62865947611710304</v>
      </c>
      <c r="S229" s="5">
        <v>0.27963133328930201</v>
      </c>
    </row>
    <row r="230" spans="1:19" x14ac:dyDescent="0.2">
      <c r="A230" s="3" t="s">
        <v>30</v>
      </c>
      <c r="B230" s="3">
        <v>3.2450000000000001</v>
      </c>
      <c r="C230" s="3">
        <v>1.2150000000000001</v>
      </c>
      <c r="D230" s="3">
        <v>26.98</v>
      </c>
      <c r="E230" s="3" t="s">
        <v>31</v>
      </c>
      <c r="F230" s="3" t="s">
        <v>32</v>
      </c>
      <c r="G230" s="3" t="s">
        <v>33</v>
      </c>
      <c r="H230" s="3">
        <v>1</v>
      </c>
      <c r="I230" s="3" t="s">
        <v>34</v>
      </c>
      <c r="J230" s="3">
        <v>0.22500000000000001</v>
      </c>
      <c r="K230" s="3">
        <v>0.85799999999999998</v>
      </c>
      <c r="L230" s="3">
        <v>3.83</v>
      </c>
      <c r="M230" s="3">
        <v>0.6</v>
      </c>
      <c r="N230" s="5">
        <v>35.89</v>
      </c>
      <c r="O230" s="5">
        <v>1.3534021484841501</v>
      </c>
      <c r="P230" s="5">
        <v>2.83</v>
      </c>
      <c r="Q230" s="5">
        <v>1.26</v>
      </c>
      <c r="R230" s="3">
        <v>0.62557781201849005</v>
      </c>
      <c r="S230" s="5">
        <v>0.27765478147059303</v>
      </c>
    </row>
    <row r="231" spans="1:19" x14ac:dyDescent="0.2">
      <c r="A231" s="3" t="s">
        <v>30</v>
      </c>
      <c r="B231" s="3">
        <v>3.2450000000000001</v>
      </c>
      <c r="C231" s="3">
        <v>1.2250000000000001</v>
      </c>
      <c r="D231" s="3">
        <v>26.98</v>
      </c>
      <c r="E231" s="3" t="s">
        <v>31</v>
      </c>
      <c r="F231" s="3" t="s">
        <v>32</v>
      </c>
      <c r="G231" s="3" t="s">
        <v>33</v>
      </c>
      <c r="H231" s="3">
        <v>1</v>
      </c>
      <c r="I231" s="3" t="s">
        <v>34</v>
      </c>
      <c r="J231" s="3">
        <v>0.22800000000000001</v>
      </c>
      <c r="K231" s="3">
        <v>0.86499999999999999</v>
      </c>
      <c r="L231" s="3">
        <v>3.8050000000000002</v>
      </c>
      <c r="M231" s="3">
        <v>0.60299999999999998</v>
      </c>
      <c r="N231" s="5">
        <v>36.33</v>
      </c>
      <c r="O231" s="5">
        <v>1.34731434630852</v>
      </c>
      <c r="P231" s="5">
        <v>2.83</v>
      </c>
      <c r="Q231" s="5">
        <v>1.26</v>
      </c>
      <c r="R231" s="3">
        <v>0.62249614791987695</v>
      </c>
      <c r="S231" s="5">
        <v>0.28130129435985401</v>
      </c>
    </row>
    <row r="232" spans="1:19" x14ac:dyDescent="0.2">
      <c r="A232" s="3" t="s">
        <v>30</v>
      </c>
      <c r="B232" s="3">
        <v>3.2450000000000001</v>
      </c>
      <c r="C232" s="3">
        <v>1.2350000000000001</v>
      </c>
      <c r="D232" s="3">
        <v>26.98</v>
      </c>
      <c r="E232" s="3" t="s">
        <v>31</v>
      </c>
      <c r="F232" s="3" t="s">
        <v>32</v>
      </c>
      <c r="G232" s="3" t="s">
        <v>33</v>
      </c>
      <c r="H232" s="3">
        <v>1</v>
      </c>
      <c r="I232" s="3" t="s">
        <v>34</v>
      </c>
      <c r="J232" s="3">
        <v>0.23100000000000001</v>
      </c>
      <c r="K232" s="3">
        <v>0.872</v>
      </c>
      <c r="L232" s="3">
        <v>3.7789999999999999</v>
      </c>
      <c r="M232" s="3">
        <v>0.60699999999999998</v>
      </c>
      <c r="N232" s="5">
        <v>36.06</v>
      </c>
      <c r="O232" s="5">
        <v>1.3551315436989799</v>
      </c>
      <c r="P232" s="5">
        <v>2.83</v>
      </c>
      <c r="Q232" s="5">
        <v>1.26</v>
      </c>
      <c r="R232" s="3">
        <v>0.61941448382126296</v>
      </c>
      <c r="S232" s="5">
        <v>0.27942628553732102</v>
      </c>
    </row>
    <row r="233" spans="1:19" x14ac:dyDescent="0.2">
      <c r="A233" s="3" t="s">
        <v>30</v>
      </c>
      <c r="B233" s="3">
        <v>3.2450000000000001</v>
      </c>
      <c r="C233" s="3">
        <v>1.2450000000000001</v>
      </c>
      <c r="D233" s="3">
        <v>26.98</v>
      </c>
      <c r="E233" s="3" t="s">
        <v>31</v>
      </c>
      <c r="F233" s="3" t="s">
        <v>32</v>
      </c>
      <c r="G233" s="3" t="s">
        <v>33</v>
      </c>
      <c r="H233" s="3">
        <v>1</v>
      </c>
      <c r="I233" s="3" t="s">
        <v>34</v>
      </c>
      <c r="J233" s="3">
        <v>0.23400000000000001</v>
      </c>
      <c r="K233" s="3">
        <v>0.879</v>
      </c>
      <c r="L233" s="3">
        <v>3.7530000000000001</v>
      </c>
      <c r="M233" s="3">
        <v>0.61</v>
      </c>
      <c r="N233" s="5">
        <v>37.69</v>
      </c>
      <c r="O233" s="5">
        <v>1.3475158754552401</v>
      </c>
      <c r="P233" s="5">
        <v>2.83</v>
      </c>
      <c r="Q233" s="5">
        <v>1.26</v>
      </c>
      <c r="R233" s="3">
        <v>0.61633281972264997</v>
      </c>
      <c r="S233" s="5">
        <v>0.29225623937780798</v>
      </c>
    </row>
    <row r="234" spans="1:19" x14ac:dyDescent="0.2">
      <c r="A234" s="3" t="s">
        <v>30</v>
      </c>
      <c r="B234" s="3">
        <v>3.2450000000000001</v>
      </c>
      <c r="C234" s="3">
        <v>1.2549999999999999</v>
      </c>
      <c r="D234" s="3">
        <v>26.98</v>
      </c>
      <c r="E234" s="3" t="s">
        <v>31</v>
      </c>
      <c r="F234" s="3" t="s">
        <v>32</v>
      </c>
      <c r="G234" s="3" t="s">
        <v>33</v>
      </c>
      <c r="H234" s="3">
        <v>1</v>
      </c>
      <c r="I234" s="3" t="s">
        <v>34</v>
      </c>
      <c r="J234" s="3">
        <v>0.23699999999999999</v>
      </c>
      <c r="K234" s="3">
        <v>0.88600000000000001</v>
      </c>
      <c r="L234" s="3">
        <v>3.7269999999999999</v>
      </c>
      <c r="M234" s="3">
        <v>0.61399999999999999</v>
      </c>
      <c r="N234" s="5">
        <v>36.840000000000003</v>
      </c>
      <c r="O234" s="5">
        <v>1.3592645800315999</v>
      </c>
      <c r="P234" s="5">
        <v>2.83</v>
      </c>
      <c r="Q234" s="5">
        <v>1.26</v>
      </c>
      <c r="R234" s="3">
        <v>0.61325115562403698</v>
      </c>
      <c r="S234" s="5">
        <v>0.28583449921374099</v>
      </c>
    </row>
    <row r="235" spans="1:19" x14ac:dyDescent="0.2">
      <c r="A235" s="3" t="s">
        <v>30</v>
      </c>
      <c r="B235" s="3">
        <v>3.2450000000000001</v>
      </c>
      <c r="C235" s="3">
        <v>1.2649999999999999</v>
      </c>
      <c r="D235" s="3">
        <v>26.98</v>
      </c>
      <c r="E235" s="3" t="s">
        <v>31</v>
      </c>
      <c r="F235" s="3" t="s">
        <v>32</v>
      </c>
      <c r="G235" s="3" t="s">
        <v>33</v>
      </c>
      <c r="H235" s="3">
        <v>1</v>
      </c>
      <c r="I235" s="3" t="s">
        <v>34</v>
      </c>
      <c r="J235" s="3">
        <v>0.24</v>
      </c>
      <c r="K235" s="3">
        <v>0.89300000000000002</v>
      </c>
      <c r="L235" s="3">
        <v>3.7010000000000001</v>
      </c>
      <c r="M235" s="3">
        <v>0.61699999999999999</v>
      </c>
      <c r="N235" s="5">
        <v>36.53</v>
      </c>
      <c r="O235" s="5">
        <v>1.36262333892641</v>
      </c>
      <c r="P235" s="5">
        <v>2.83</v>
      </c>
      <c r="Q235" s="5">
        <v>1.26</v>
      </c>
      <c r="R235" s="3">
        <v>0.61016949152542399</v>
      </c>
      <c r="S235" s="5">
        <v>0.283572190206551</v>
      </c>
    </row>
    <row r="236" spans="1:19" x14ac:dyDescent="0.2">
      <c r="A236" s="3" t="s">
        <v>30</v>
      </c>
      <c r="B236" s="3">
        <v>3.2450000000000001</v>
      </c>
      <c r="C236" s="3">
        <v>1.2749999999999999</v>
      </c>
      <c r="D236" s="3">
        <v>26.98</v>
      </c>
      <c r="E236" s="3" t="s">
        <v>31</v>
      </c>
      <c r="F236" s="3" t="s">
        <v>32</v>
      </c>
      <c r="G236" s="3" t="s">
        <v>33</v>
      </c>
      <c r="H236" s="3">
        <v>1</v>
      </c>
      <c r="I236" s="3" t="s">
        <v>34</v>
      </c>
      <c r="J236" s="3">
        <v>0.24399999999999999</v>
      </c>
      <c r="K236" s="3">
        <v>0.9</v>
      </c>
      <c r="L236" s="3">
        <v>3.6749999999999998</v>
      </c>
      <c r="M236" s="3">
        <v>0.621</v>
      </c>
      <c r="N236" s="5">
        <v>36.51</v>
      </c>
      <c r="O236" s="5">
        <v>1.3604250221335601</v>
      </c>
      <c r="P236" s="5">
        <v>2.83</v>
      </c>
      <c r="Q236" s="5">
        <v>1.26</v>
      </c>
      <c r="R236" s="3">
        <v>0.607087827426811</v>
      </c>
      <c r="S236" s="5">
        <v>0.28345185629577702</v>
      </c>
    </row>
    <row r="237" spans="1:19" x14ac:dyDescent="0.2">
      <c r="A237" s="3" t="s">
        <v>30</v>
      </c>
      <c r="B237" s="3">
        <v>3.2450000000000001</v>
      </c>
      <c r="C237" s="3">
        <v>1.2849999999999999</v>
      </c>
      <c r="D237" s="3">
        <v>26.98</v>
      </c>
      <c r="E237" s="3" t="s">
        <v>31</v>
      </c>
      <c r="F237" s="3" t="s">
        <v>32</v>
      </c>
      <c r="G237" s="3" t="s">
        <v>33</v>
      </c>
      <c r="H237" s="3">
        <v>1</v>
      </c>
      <c r="I237" s="3" t="s">
        <v>34</v>
      </c>
      <c r="J237" s="3">
        <v>0.247</v>
      </c>
      <c r="K237" s="3">
        <v>0.90700000000000003</v>
      </c>
      <c r="L237" s="3">
        <v>3.65</v>
      </c>
      <c r="M237" s="3">
        <v>0.624</v>
      </c>
      <c r="N237" s="5">
        <v>37.380000000000003</v>
      </c>
      <c r="O237" s="5">
        <v>1.3706929318661101</v>
      </c>
      <c r="P237" s="5">
        <v>2.83</v>
      </c>
      <c r="Q237" s="5">
        <v>1.26</v>
      </c>
      <c r="R237" s="3">
        <v>0.60400616332819701</v>
      </c>
      <c r="S237" s="5">
        <v>0.290302498722945</v>
      </c>
    </row>
    <row r="238" spans="1:19" x14ac:dyDescent="0.2">
      <c r="A238" s="3" t="s">
        <v>30</v>
      </c>
      <c r="B238" s="3">
        <v>3.2450000000000001</v>
      </c>
      <c r="C238" s="3">
        <v>1.2949999999999999</v>
      </c>
      <c r="D238" s="3">
        <v>26.98</v>
      </c>
      <c r="E238" s="3" t="s">
        <v>31</v>
      </c>
      <c r="F238" s="3" t="s">
        <v>32</v>
      </c>
      <c r="G238" s="3" t="s">
        <v>33</v>
      </c>
      <c r="H238" s="3">
        <v>1</v>
      </c>
      <c r="I238" s="3" t="s">
        <v>34</v>
      </c>
      <c r="J238" s="3">
        <v>0.25</v>
      </c>
      <c r="K238" s="3">
        <v>0.91400000000000003</v>
      </c>
      <c r="L238" s="3">
        <v>3.6240000000000001</v>
      </c>
      <c r="M238" s="3">
        <v>0.627</v>
      </c>
      <c r="N238" s="5">
        <v>35.75</v>
      </c>
      <c r="O238" s="5">
        <v>1.38617680554877</v>
      </c>
      <c r="P238" s="5">
        <v>2.83</v>
      </c>
      <c r="Q238" s="5">
        <v>1.26</v>
      </c>
      <c r="R238" s="3">
        <v>0.60092449922958402</v>
      </c>
      <c r="S238" s="5">
        <v>0.27771158449121802</v>
      </c>
    </row>
    <row r="239" spans="1:19" x14ac:dyDescent="0.2">
      <c r="A239" s="3" t="s">
        <v>30</v>
      </c>
      <c r="B239" s="3">
        <v>3.2450000000000001</v>
      </c>
      <c r="C239" s="3">
        <v>1.3049999999999999</v>
      </c>
      <c r="D239" s="3">
        <v>26.98</v>
      </c>
      <c r="E239" s="3" t="s">
        <v>31</v>
      </c>
      <c r="F239" s="3" t="s">
        <v>32</v>
      </c>
      <c r="G239" s="3" t="s">
        <v>33</v>
      </c>
      <c r="H239" s="3">
        <v>1</v>
      </c>
      <c r="I239" s="3" t="s">
        <v>34</v>
      </c>
      <c r="J239" s="3">
        <v>0.253</v>
      </c>
      <c r="K239" s="3">
        <v>0.92100000000000004</v>
      </c>
      <c r="L239" s="3">
        <v>3.5979999999999999</v>
      </c>
      <c r="M239" s="3">
        <v>0.63100000000000001</v>
      </c>
      <c r="N239" s="5">
        <v>35.42</v>
      </c>
      <c r="O239" s="5">
        <v>1.38760202226922</v>
      </c>
      <c r="P239" s="5">
        <v>2.83</v>
      </c>
      <c r="Q239" s="5">
        <v>1.26</v>
      </c>
      <c r="R239" s="3">
        <v>0.59784283513097103</v>
      </c>
      <c r="S239" s="5">
        <v>0.27519194651237</v>
      </c>
    </row>
    <row r="240" spans="1:19" x14ac:dyDescent="0.2">
      <c r="A240" s="3" t="s">
        <v>30</v>
      </c>
      <c r="B240" s="3">
        <v>3.2450000000000001</v>
      </c>
      <c r="C240" s="3">
        <v>1.3149999999999999</v>
      </c>
      <c r="D240" s="3">
        <v>26.98</v>
      </c>
      <c r="E240" s="3" t="s">
        <v>31</v>
      </c>
      <c r="F240" s="3" t="s">
        <v>32</v>
      </c>
      <c r="G240" s="3" t="s">
        <v>33</v>
      </c>
      <c r="H240" s="3">
        <v>1</v>
      </c>
      <c r="I240" s="3" t="s">
        <v>34</v>
      </c>
      <c r="J240" s="3">
        <v>0.25600000000000001</v>
      </c>
      <c r="K240" s="3">
        <v>0.92800000000000005</v>
      </c>
      <c r="L240" s="3">
        <v>3.5720000000000001</v>
      </c>
      <c r="M240" s="3">
        <v>0.63400000000000001</v>
      </c>
      <c r="N240" s="5">
        <v>36.450000000000003</v>
      </c>
      <c r="O240" s="5">
        <v>1.40774160619769</v>
      </c>
      <c r="P240" s="5">
        <v>2.83</v>
      </c>
      <c r="Q240" s="5">
        <v>1.26</v>
      </c>
      <c r="R240" s="3">
        <v>0.59476117103235804</v>
      </c>
      <c r="S240" s="5">
        <v>0.28321542830056401</v>
      </c>
    </row>
    <row r="241" spans="1:19" x14ac:dyDescent="0.2">
      <c r="A241" s="3" t="s">
        <v>30</v>
      </c>
      <c r="B241" s="3">
        <v>3.2450000000000001</v>
      </c>
      <c r="C241" s="3">
        <v>1.325</v>
      </c>
      <c r="D241" s="3">
        <v>26.98</v>
      </c>
      <c r="E241" s="3" t="s">
        <v>31</v>
      </c>
      <c r="F241" s="3" t="s">
        <v>32</v>
      </c>
      <c r="G241" s="3" t="s">
        <v>33</v>
      </c>
      <c r="H241" s="3">
        <v>1</v>
      </c>
      <c r="I241" s="3" t="s">
        <v>34</v>
      </c>
      <c r="J241" s="3">
        <v>0.26</v>
      </c>
      <c r="K241" s="3">
        <v>0.93600000000000005</v>
      </c>
      <c r="L241" s="3">
        <v>3.5459999999999998</v>
      </c>
      <c r="M241" s="3">
        <v>0.63800000000000001</v>
      </c>
      <c r="N241" s="5">
        <v>36.200000000000003</v>
      </c>
      <c r="O241" s="5">
        <v>1.4044758542387401</v>
      </c>
      <c r="P241" s="5">
        <v>2.83</v>
      </c>
      <c r="Q241" s="5">
        <v>1.26</v>
      </c>
      <c r="R241" s="3">
        <v>0.59167950693374405</v>
      </c>
      <c r="S241" s="5">
        <v>0.28180345914677202</v>
      </c>
    </row>
    <row r="242" spans="1:19" x14ac:dyDescent="0.2">
      <c r="A242" s="3" t="s">
        <v>30</v>
      </c>
      <c r="B242" s="3">
        <v>3.2450000000000001</v>
      </c>
      <c r="C242" s="3">
        <v>1.335</v>
      </c>
      <c r="D242" s="3">
        <v>26.98</v>
      </c>
      <c r="E242" s="3" t="s">
        <v>31</v>
      </c>
      <c r="F242" s="3" t="s">
        <v>32</v>
      </c>
      <c r="G242" s="3" t="s">
        <v>33</v>
      </c>
      <c r="H242" s="3">
        <v>1</v>
      </c>
      <c r="I242" s="3" t="s">
        <v>34</v>
      </c>
      <c r="J242" s="3">
        <v>0.26300000000000001</v>
      </c>
      <c r="K242" s="3">
        <v>0.94299999999999995</v>
      </c>
      <c r="L242" s="3">
        <v>3.5209999999999999</v>
      </c>
      <c r="M242" s="3">
        <v>0.64100000000000001</v>
      </c>
      <c r="N242" s="5">
        <v>36.61</v>
      </c>
      <c r="O242" s="5">
        <v>1.2810774197864701</v>
      </c>
      <c r="P242" s="5">
        <v>2.83</v>
      </c>
      <c r="Q242" s="5">
        <v>1.26</v>
      </c>
      <c r="R242" s="3">
        <v>0.58859784283513095</v>
      </c>
      <c r="S242" s="5">
        <v>0.28496433264998799</v>
      </c>
    </row>
    <row r="243" spans="1:19" x14ac:dyDescent="0.2">
      <c r="A243" s="3" t="s">
        <v>30</v>
      </c>
      <c r="B243" s="3">
        <v>3.2450000000000001</v>
      </c>
      <c r="C243" s="3">
        <v>1.345</v>
      </c>
      <c r="D243" s="3">
        <v>26.98</v>
      </c>
      <c r="E243" s="3" t="s">
        <v>31</v>
      </c>
      <c r="F243" s="3" t="s">
        <v>32</v>
      </c>
      <c r="G243" s="3" t="s">
        <v>33</v>
      </c>
      <c r="H243" s="3">
        <v>1</v>
      </c>
      <c r="I243" s="3" t="s">
        <v>34</v>
      </c>
      <c r="J243" s="3">
        <v>0.26600000000000001</v>
      </c>
      <c r="K243" s="3">
        <v>0.95</v>
      </c>
      <c r="L243" s="3">
        <v>3.4950000000000001</v>
      </c>
      <c r="M243" s="3">
        <v>0.64400000000000002</v>
      </c>
      <c r="N243" s="5">
        <v>36.25</v>
      </c>
      <c r="O243" s="5">
        <v>1.0884041268760001</v>
      </c>
      <c r="P243" s="5">
        <v>2.83</v>
      </c>
      <c r="Q243" s="5">
        <v>1.26</v>
      </c>
      <c r="R243" s="3">
        <v>0.58551617873651796</v>
      </c>
      <c r="S243" s="5">
        <v>0.28210814788549998</v>
      </c>
    </row>
    <row r="244" spans="1:19" x14ac:dyDescent="0.2">
      <c r="A244" s="3" t="s">
        <v>30</v>
      </c>
      <c r="B244" s="3">
        <v>3.2450000000000001</v>
      </c>
      <c r="C244" s="3">
        <v>1.355</v>
      </c>
      <c r="D244" s="3">
        <v>26.98</v>
      </c>
      <c r="E244" s="3" t="s">
        <v>31</v>
      </c>
      <c r="F244" s="3" t="s">
        <v>32</v>
      </c>
      <c r="G244" s="3" t="s">
        <v>33</v>
      </c>
      <c r="H244" s="3">
        <v>1</v>
      </c>
      <c r="I244" s="3" t="s">
        <v>34</v>
      </c>
      <c r="J244" s="3">
        <v>0.27</v>
      </c>
      <c r="K244" s="3">
        <v>0.95699999999999996</v>
      </c>
      <c r="L244" s="3">
        <v>3.4689999999999999</v>
      </c>
      <c r="M244" s="3">
        <v>0.64700000000000002</v>
      </c>
      <c r="N244" s="5">
        <v>35.229999999999997</v>
      </c>
      <c r="O244" s="5">
        <v>1.1097445204098899</v>
      </c>
      <c r="P244" s="5">
        <v>2.83</v>
      </c>
      <c r="Q244" s="5">
        <v>1.26</v>
      </c>
      <c r="R244" s="3">
        <v>0.58243451463790497</v>
      </c>
      <c r="S244" s="5">
        <v>0.27401946682501299</v>
      </c>
    </row>
    <row r="245" spans="1:19" x14ac:dyDescent="0.2">
      <c r="A245" s="3" t="s">
        <v>30</v>
      </c>
      <c r="B245" s="3">
        <v>3.2450000000000001</v>
      </c>
      <c r="C245" s="3">
        <v>1.375</v>
      </c>
      <c r="D245" s="3">
        <v>26.98</v>
      </c>
      <c r="E245" s="3" t="s">
        <v>31</v>
      </c>
      <c r="F245" s="3" t="s">
        <v>32</v>
      </c>
      <c r="G245" s="3" t="s">
        <v>33</v>
      </c>
      <c r="H245" s="3">
        <v>1</v>
      </c>
      <c r="I245" s="3" t="s">
        <v>34</v>
      </c>
      <c r="J245" s="3">
        <v>0.27700000000000002</v>
      </c>
      <c r="K245" s="3">
        <v>0.97099999999999997</v>
      </c>
      <c r="L245" s="3">
        <v>3.4169999999999998</v>
      </c>
      <c r="M245" s="3">
        <v>0.65400000000000003</v>
      </c>
      <c r="N245" s="5">
        <v>33.79</v>
      </c>
      <c r="O245" s="5">
        <v>1.6711484472745199</v>
      </c>
      <c r="P245" s="5">
        <v>2.83</v>
      </c>
      <c r="Q245" s="5">
        <v>1.26</v>
      </c>
      <c r="R245" s="3">
        <v>0.57627118644067798</v>
      </c>
      <c r="S245" s="5">
        <v>0.26254021077161699</v>
      </c>
    </row>
    <row r="246" spans="1:19" x14ac:dyDescent="0.2">
      <c r="A246" s="3" t="s">
        <v>30</v>
      </c>
      <c r="B246" s="3">
        <v>3.2450000000000001</v>
      </c>
      <c r="C246" s="3">
        <v>1.385</v>
      </c>
      <c r="D246" s="3">
        <v>26.98</v>
      </c>
      <c r="E246" s="3" t="s">
        <v>31</v>
      </c>
      <c r="F246" s="3" t="s">
        <v>32</v>
      </c>
      <c r="G246" s="3" t="s">
        <v>33</v>
      </c>
      <c r="H246" s="3">
        <v>1</v>
      </c>
      <c r="I246" s="3" t="s">
        <v>34</v>
      </c>
      <c r="J246" s="3">
        <v>0.28000000000000003</v>
      </c>
      <c r="K246" s="3">
        <v>0.97799999999999998</v>
      </c>
      <c r="L246" s="3">
        <v>3.391</v>
      </c>
      <c r="M246" s="3">
        <v>0.65700000000000003</v>
      </c>
      <c r="N246" s="5">
        <v>33.35</v>
      </c>
      <c r="O246" s="5">
        <v>1.6679594758760301</v>
      </c>
      <c r="P246" s="5">
        <v>2.83</v>
      </c>
      <c r="Q246" s="5">
        <v>1.26</v>
      </c>
      <c r="R246" s="3">
        <v>0.57318952234206499</v>
      </c>
      <c r="S246" s="5">
        <v>0.25898809605795903</v>
      </c>
    </row>
    <row r="247" spans="1:19" x14ac:dyDescent="0.2">
      <c r="A247" s="3" t="s">
        <v>30</v>
      </c>
      <c r="B247" s="3">
        <v>3.2450000000000001</v>
      </c>
      <c r="C247" s="3">
        <v>1.395</v>
      </c>
      <c r="D247" s="3">
        <v>26.98</v>
      </c>
      <c r="E247" s="3" t="s">
        <v>31</v>
      </c>
      <c r="F247" s="3" t="s">
        <v>32</v>
      </c>
      <c r="G247" s="3" t="s">
        <v>33</v>
      </c>
      <c r="H247" s="3">
        <v>1</v>
      </c>
      <c r="I247" s="3" t="s">
        <v>34</v>
      </c>
      <c r="J247" s="3">
        <v>0.28399999999999997</v>
      </c>
      <c r="K247" s="3">
        <v>0.98499999999999999</v>
      </c>
      <c r="L247" s="3">
        <v>3.3660000000000001</v>
      </c>
      <c r="M247" s="3">
        <v>0.66</v>
      </c>
      <c r="N247" s="5">
        <v>33.159999999999997</v>
      </c>
      <c r="O247" s="5">
        <v>1.6723367812061301</v>
      </c>
      <c r="P247" s="5">
        <v>2.83</v>
      </c>
      <c r="Q247" s="5">
        <v>1.26</v>
      </c>
      <c r="R247" s="3">
        <v>0.570107858243451</v>
      </c>
      <c r="S247" s="5">
        <v>0.25729034804865802</v>
      </c>
    </row>
    <row r="248" spans="1:19" x14ac:dyDescent="0.2">
      <c r="A248" s="3" t="s">
        <v>30</v>
      </c>
      <c r="B248" s="3">
        <v>3.2450000000000001</v>
      </c>
      <c r="C248" s="3">
        <v>1.405</v>
      </c>
      <c r="D248" s="3">
        <v>26.98</v>
      </c>
      <c r="E248" s="3" t="s">
        <v>31</v>
      </c>
      <c r="F248" s="3" t="s">
        <v>32</v>
      </c>
      <c r="G248" s="3" t="s">
        <v>33</v>
      </c>
      <c r="H248" s="3">
        <v>1</v>
      </c>
      <c r="I248" s="3" t="s">
        <v>34</v>
      </c>
      <c r="J248" s="3">
        <v>0.28699999999999998</v>
      </c>
      <c r="K248" s="3">
        <v>0.99199999999999999</v>
      </c>
      <c r="L248" s="3">
        <v>3.34</v>
      </c>
      <c r="M248" s="3">
        <v>0.66300000000000003</v>
      </c>
      <c r="N248" s="5">
        <v>33.19</v>
      </c>
      <c r="O248" s="5">
        <v>1.6783146889820599</v>
      </c>
      <c r="P248" s="5">
        <v>2.83</v>
      </c>
      <c r="Q248" s="5">
        <v>1.26</v>
      </c>
      <c r="R248" s="3">
        <v>0.56702619414483801</v>
      </c>
      <c r="S248" s="5">
        <v>0.25734954586549702</v>
      </c>
    </row>
    <row r="249" spans="1:19" x14ac:dyDescent="0.2">
      <c r="A249" s="3" t="s">
        <v>30</v>
      </c>
      <c r="B249" s="3">
        <v>3.2450000000000001</v>
      </c>
      <c r="C249" s="3">
        <v>1.415</v>
      </c>
      <c r="D249" s="3">
        <v>26.98</v>
      </c>
      <c r="E249" s="3" t="s">
        <v>31</v>
      </c>
      <c r="F249" s="3" t="s">
        <v>32</v>
      </c>
      <c r="G249" s="3" t="s">
        <v>33</v>
      </c>
      <c r="H249" s="3">
        <v>1</v>
      </c>
      <c r="I249" s="3" t="s">
        <v>34</v>
      </c>
      <c r="J249" s="3">
        <v>0.29099999999999998</v>
      </c>
      <c r="K249" s="3">
        <v>0.999</v>
      </c>
      <c r="L249" s="3">
        <v>3.3140000000000001</v>
      </c>
      <c r="M249" s="3">
        <v>0.66600000000000004</v>
      </c>
      <c r="N249" s="5">
        <v>32.93</v>
      </c>
      <c r="O249" s="5">
        <v>1.66015834121538</v>
      </c>
      <c r="P249" s="5">
        <v>2.83</v>
      </c>
      <c r="Q249" s="5">
        <v>1.26</v>
      </c>
      <c r="R249" s="3">
        <v>0.56394453004622502</v>
      </c>
      <c r="S249" s="5">
        <v>0.25507385176057301</v>
      </c>
    </row>
    <row r="250" spans="1:19" x14ac:dyDescent="0.2">
      <c r="A250" s="3" t="s">
        <v>30</v>
      </c>
      <c r="B250" s="3">
        <v>3.2450000000000001</v>
      </c>
      <c r="C250" s="3">
        <v>1.425</v>
      </c>
      <c r="D250" s="3">
        <v>26.98</v>
      </c>
      <c r="E250" s="3" t="s">
        <v>31</v>
      </c>
      <c r="F250" s="3" t="s">
        <v>32</v>
      </c>
      <c r="G250" s="3" t="s">
        <v>33</v>
      </c>
      <c r="H250" s="3">
        <v>1</v>
      </c>
      <c r="I250" s="3" t="s">
        <v>34</v>
      </c>
      <c r="J250" s="3">
        <v>0.29499999999999998</v>
      </c>
      <c r="K250" s="3">
        <v>1.006</v>
      </c>
      <c r="L250" s="3">
        <v>3.2879999999999998</v>
      </c>
      <c r="M250" s="3">
        <v>0.66900000000000004</v>
      </c>
      <c r="N250" s="5">
        <v>33.96</v>
      </c>
      <c r="O250" s="5">
        <v>1.6774256155418801</v>
      </c>
      <c r="P250" s="5">
        <v>2.83</v>
      </c>
      <c r="Q250" s="5">
        <v>1.26</v>
      </c>
      <c r="R250" s="3">
        <v>0.56086286594761203</v>
      </c>
      <c r="S250" s="5">
        <v>0.26276474873545502</v>
      </c>
    </row>
    <row r="251" spans="1:19" x14ac:dyDescent="0.2">
      <c r="A251" s="3" t="s">
        <v>30</v>
      </c>
      <c r="B251" s="3">
        <v>3.2450000000000001</v>
      </c>
      <c r="C251" s="3">
        <v>1.4350000000000001</v>
      </c>
      <c r="D251" s="3">
        <v>26.98</v>
      </c>
      <c r="E251" s="3" t="s">
        <v>31</v>
      </c>
      <c r="F251" s="3" t="s">
        <v>32</v>
      </c>
      <c r="G251" s="3" t="s">
        <v>33</v>
      </c>
      <c r="H251" s="3">
        <v>1</v>
      </c>
      <c r="I251" s="3" t="s">
        <v>34</v>
      </c>
      <c r="J251" s="3">
        <v>0.29799999999999999</v>
      </c>
      <c r="K251" s="3">
        <v>1.0129999999999999</v>
      </c>
      <c r="L251" s="3">
        <v>3.262</v>
      </c>
      <c r="M251" s="3">
        <v>0.67200000000000004</v>
      </c>
      <c r="N251" s="5">
        <v>33.380000000000003</v>
      </c>
      <c r="O251" s="5">
        <v>1.68649330345418</v>
      </c>
      <c r="P251" s="5">
        <v>2.83</v>
      </c>
      <c r="Q251" s="5">
        <v>1.26</v>
      </c>
      <c r="R251" s="3">
        <v>0.55778120184899804</v>
      </c>
      <c r="S251" s="5">
        <v>0.25804232548971301</v>
      </c>
    </row>
    <row r="252" spans="1:19" x14ac:dyDescent="0.2">
      <c r="A252" s="3" t="s">
        <v>30</v>
      </c>
      <c r="B252" s="3">
        <v>3.2450000000000001</v>
      </c>
      <c r="C252" s="3">
        <v>1.4450000000000001</v>
      </c>
      <c r="D252" s="3">
        <v>26.98</v>
      </c>
      <c r="E252" s="3" t="s">
        <v>31</v>
      </c>
      <c r="F252" s="3" t="s">
        <v>32</v>
      </c>
      <c r="G252" s="3" t="s">
        <v>33</v>
      </c>
      <c r="H252" s="3">
        <v>1</v>
      </c>
      <c r="I252" s="3" t="s">
        <v>34</v>
      </c>
      <c r="J252" s="3">
        <v>0.30199999999999999</v>
      </c>
      <c r="K252" s="3">
        <v>1.02</v>
      </c>
      <c r="L252" s="3">
        <v>3.2370000000000001</v>
      </c>
      <c r="M252" s="3">
        <v>0.67500000000000004</v>
      </c>
      <c r="N252" s="5">
        <v>33.39</v>
      </c>
      <c r="O252" s="5">
        <v>1.68428053057266</v>
      </c>
      <c r="P252" s="5">
        <v>2.83</v>
      </c>
      <c r="Q252" s="5">
        <v>1.26</v>
      </c>
      <c r="R252" s="3">
        <v>0.55469953775038505</v>
      </c>
      <c r="S252" s="5">
        <v>0.25779840428532602</v>
      </c>
    </row>
    <row r="253" spans="1:19" x14ac:dyDescent="0.2">
      <c r="A253" s="3" t="s">
        <v>30</v>
      </c>
      <c r="B253" s="3">
        <v>3.2450000000000001</v>
      </c>
      <c r="C253" s="3">
        <v>1.4550000000000001</v>
      </c>
      <c r="D253" s="3">
        <v>26.98</v>
      </c>
      <c r="E253" s="3" t="s">
        <v>31</v>
      </c>
      <c r="F253" s="3" t="s">
        <v>32</v>
      </c>
      <c r="G253" s="3" t="s">
        <v>33</v>
      </c>
      <c r="H253" s="3">
        <v>1</v>
      </c>
      <c r="I253" s="3" t="s">
        <v>34</v>
      </c>
      <c r="J253" s="3">
        <v>0.30599999999999999</v>
      </c>
      <c r="K253" s="3">
        <v>1.0269999999999999</v>
      </c>
      <c r="L253" s="3">
        <v>3.2109999999999999</v>
      </c>
      <c r="M253" s="3">
        <v>0.67800000000000005</v>
      </c>
      <c r="N253" s="5">
        <v>33.96</v>
      </c>
      <c r="O253" s="5">
        <v>1.68360432499327</v>
      </c>
      <c r="P253" s="5">
        <v>2.83</v>
      </c>
      <c r="Q253" s="5">
        <v>1.26</v>
      </c>
      <c r="R253" s="3">
        <v>0.55161787365177195</v>
      </c>
      <c r="S253" s="5">
        <v>0.26185343388423499</v>
      </c>
    </row>
    <row r="254" spans="1:19" x14ac:dyDescent="0.2">
      <c r="A254" s="3" t="s">
        <v>30</v>
      </c>
      <c r="B254" s="3">
        <v>3.2450000000000001</v>
      </c>
      <c r="C254" s="3">
        <v>1.4650000000000001</v>
      </c>
      <c r="D254" s="3">
        <v>26.98</v>
      </c>
      <c r="E254" s="3" t="s">
        <v>31</v>
      </c>
      <c r="F254" s="3" t="s">
        <v>32</v>
      </c>
      <c r="G254" s="3" t="s">
        <v>33</v>
      </c>
      <c r="H254" s="3">
        <v>1</v>
      </c>
      <c r="I254" s="3" t="s">
        <v>34</v>
      </c>
      <c r="J254" s="3">
        <v>0.31</v>
      </c>
      <c r="K254" s="3">
        <v>1.034</v>
      </c>
      <c r="L254" s="3">
        <v>3.1850000000000001</v>
      </c>
      <c r="M254" s="3">
        <v>0.68100000000000005</v>
      </c>
      <c r="N254" s="5">
        <v>33.08</v>
      </c>
      <c r="O254" s="5">
        <v>1.67753784064905</v>
      </c>
      <c r="P254" s="5">
        <v>2.83</v>
      </c>
      <c r="Q254" s="5">
        <v>1.26</v>
      </c>
      <c r="R254" s="3">
        <v>0.54853620955315896</v>
      </c>
      <c r="S254" s="5">
        <v>0.254712703176523</v>
      </c>
    </row>
    <row r="255" spans="1:19" x14ac:dyDescent="0.2">
      <c r="A255" s="3" t="s">
        <v>30</v>
      </c>
      <c r="B255" s="3">
        <v>3.2450000000000001</v>
      </c>
      <c r="C255" s="3">
        <v>1.4750000000000001</v>
      </c>
      <c r="D255" s="3">
        <v>26.98</v>
      </c>
      <c r="E255" s="3" t="s">
        <v>31</v>
      </c>
      <c r="F255" s="3" t="s">
        <v>32</v>
      </c>
      <c r="G255" s="3" t="s">
        <v>33</v>
      </c>
      <c r="H255" s="3">
        <v>1</v>
      </c>
      <c r="I255" s="3" t="s">
        <v>34</v>
      </c>
      <c r="J255" s="3">
        <v>0.313</v>
      </c>
      <c r="K255" s="3">
        <v>1.0409999999999999</v>
      </c>
      <c r="L255" s="3">
        <v>3.1589999999999998</v>
      </c>
      <c r="M255" s="3">
        <v>0.68400000000000005</v>
      </c>
      <c r="N255" s="5">
        <v>34.79</v>
      </c>
      <c r="O255" s="5">
        <v>1.69394054423684</v>
      </c>
      <c r="P255" s="5">
        <v>2.83</v>
      </c>
      <c r="Q255" s="5">
        <v>1.26</v>
      </c>
      <c r="R255" s="3">
        <v>0.54545454545454597</v>
      </c>
      <c r="S255" s="5">
        <v>0.26755367588532197</v>
      </c>
    </row>
    <row r="256" spans="1:19" x14ac:dyDescent="0.2">
      <c r="A256" s="3" t="s">
        <v>30</v>
      </c>
      <c r="B256" s="3">
        <v>3.2450000000000001</v>
      </c>
      <c r="C256" s="3">
        <v>1.4850000000000001</v>
      </c>
      <c r="D256" s="3">
        <v>26.98</v>
      </c>
      <c r="E256" s="3" t="s">
        <v>31</v>
      </c>
      <c r="F256" s="3" t="s">
        <v>32</v>
      </c>
      <c r="G256" s="3" t="s">
        <v>33</v>
      </c>
      <c r="H256" s="3">
        <v>1</v>
      </c>
      <c r="I256" s="3" t="s">
        <v>34</v>
      </c>
      <c r="J256" s="3">
        <v>0.318</v>
      </c>
      <c r="K256" s="3">
        <v>1.0489999999999999</v>
      </c>
      <c r="L256" s="3">
        <v>3.133</v>
      </c>
      <c r="M256" s="3">
        <v>0.68700000000000006</v>
      </c>
      <c r="N256" s="5">
        <v>33.21</v>
      </c>
      <c r="O256" s="5">
        <v>1.69278143205488</v>
      </c>
      <c r="P256" s="5">
        <v>2.83</v>
      </c>
      <c r="Q256" s="5">
        <v>1.26</v>
      </c>
      <c r="R256" s="3">
        <v>0.54237288135593198</v>
      </c>
      <c r="S256" s="5">
        <v>0.25544151642811902</v>
      </c>
    </row>
    <row r="257" spans="1:19" x14ac:dyDescent="0.2">
      <c r="A257" s="3" t="s">
        <v>30</v>
      </c>
      <c r="B257" s="3">
        <v>3.2450000000000001</v>
      </c>
      <c r="C257" s="3">
        <v>1.4950000000000001</v>
      </c>
      <c r="D257" s="3">
        <v>26.98</v>
      </c>
      <c r="E257" s="3" t="s">
        <v>31</v>
      </c>
      <c r="F257" s="3" t="s">
        <v>32</v>
      </c>
      <c r="G257" s="3" t="s">
        <v>33</v>
      </c>
      <c r="H257" s="3">
        <v>1</v>
      </c>
      <c r="I257" s="3" t="s">
        <v>34</v>
      </c>
      <c r="J257" s="3">
        <v>0.32200000000000001</v>
      </c>
      <c r="K257" s="3">
        <v>1.056</v>
      </c>
      <c r="L257" s="3">
        <v>3.1070000000000002</v>
      </c>
      <c r="M257" s="3">
        <v>0.69</v>
      </c>
      <c r="N257" s="5">
        <v>34.47</v>
      </c>
      <c r="O257" s="5">
        <v>1.6897280898031</v>
      </c>
      <c r="P257" s="5">
        <v>2.83</v>
      </c>
      <c r="Q257" s="5">
        <v>1.26</v>
      </c>
      <c r="R257" s="3">
        <v>0.53929121725731899</v>
      </c>
      <c r="S257" s="5">
        <v>0.26470170041566599</v>
      </c>
    </row>
    <row r="258" spans="1:19" x14ac:dyDescent="0.2">
      <c r="A258" s="3" t="s">
        <v>30</v>
      </c>
      <c r="B258" s="3">
        <v>3.2450000000000001</v>
      </c>
      <c r="C258" s="3">
        <v>1.5049999999999999</v>
      </c>
      <c r="D258" s="3">
        <v>26.98</v>
      </c>
      <c r="E258" s="3" t="s">
        <v>31</v>
      </c>
      <c r="F258" s="3" t="s">
        <v>32</v>
      </c>
      <c r="G258" s="3" t="s">
        <v>33</v>
      </c>
      <c r="H258" s="3">
        <v>1</v>
      </c>
      <c r="I258" s="3" t="s">
        <v>34</v>
      </c>
      <c r="J258" s="3">
        <v>0.32600000000000001</v>
      </c>
      <c r="K258" s="3">
        <v>1.0629999999999999</v>
      </c>
      <c r="L258" s="3">
        <v>3.0819999999999999</v>
      </c>
      <c r="M258" s="3">
        <v>0.69299999999999995</v>
      </c>
      <c r="N258" s="5">
        <v>33.880000000000003</v>
      </c>
      <c r="O258" s="5">
        <v>1.68868297450595</v>
      </c>
      <c r="P258" s="5">
        <v>2.83</v>
      </c>
      <c r="Q258" s="5">
        <v>1.26</v>
      </c>
      <c r="R258" s="3">
        <v>0.536209553158706</v>
      </c>
      <c r="S258" s="5">
        <v>0.25972867651292397</v>
      </c>
    </row>
    <row r="259" spans="1:19" x14ac:dyDescent="0.2">
      <c r="A259" s="3" t="s">
        <v>30</v>
      </c>
      <c r="B259" s="3">
        <v>3.2450000000000001</v>
      </c>
      <c r="C259" s="3">
        <v>1.5149999999999999</v>
      </c>
      <c r="D259" s="3">
        <v>26.98</v>
      </c>
      <c r="E259" s="3" t="s">
        <v>31</v>
      </c>
      <c r="F259" s="3" t="s">
        <v>32</v>
      </c>
      <c r="G259" s="3" t="s">
        <v>33</v>
      </c>
      <c r="H259" s="3">
        <v>1</v>
      </c>
      <c r="I259" s="3" t="s">
        <v>34</v>
      </c>
      <c r="J259" s="3">
        <v>0.33</v>
      </c>
      <c r="K259" s="3">
        <v>1.07</v>
      </c>
      <c r="L259" s="3">
        <v>3.056</v>
      </c>
      <c r="M259" s="3">
        <v>0.69599999999999995</v>
      </c>
      <c r="N259" s="5">
        <v>36.81</v>
      </c>
      <c r="O259" s="5">
        <v>1.70321792503902</v>
      </c>
      <c r="P259" s="5">
        <v>2.83</v>
      </c>
      <c r="Q259" s="5">
        <v>1.26</v>
      </c>
      <c r="R259" s="3">
        <v>0.53312788906009301</v>
      </c>
      <c r="S259" s="5">
        <v>0.28169015161709299</v>
      </c>
    </row>
    <row r="260" spans="1:19" x14ac:dyDescent="0.2">
      <c r="A260" s="3" t="s">
        <v>30</v>
      </c>
      <c r="B260" s="3">
        <v>3.2450000000000001</v>
      </c>
      <c r="C260" s="3">
        <v>1.5249999999999999</v>
      </c>
      <c r="D260" s="3">
        <v>26.98</v>
      </c>
      <c r="E260" s="3" t="s">
        <v>31</v>
      </c>
      <c r="F260" s="3" t="s">
        <v>32</v>
      </c>
      <c r="G260" s="3" t="s">
        <v>33</v>
      </c>
      <c r="H260" s="3">
        <v>1</v>
      </c>
      <c r="I260" s="3" t="s">
        <v>34</v>
      </c>
      <c r="J260" s="3">
        <v>0.33400000000000002</v>
      </c>
      <c r="K260" s="3">
        <v>1.077</v>
      </c>
      <c r="L260" s="3">
        <v>3.03</v>
      </c>
      <c r="M260" s="3">
        <v>0.69899999999999995</v>
      </c>
      <c r="N260" s="5">
        <v>36.700000000000003</v>
      </c>
      <c r="O260" s="5">
        <v>1.6969324377877699</v>
      </c>
      <c r="P260" s="5">
        <v>2.83</v>
      </c>
      <c r="Q260" s="5">
        <v>1.26</v>
      </c>
      <c r="R260" s="3">
        <v>0.53004622496147902</v>
      </c>
      <c r="S260" s="5">
        <v>0.28033002572459997</v>
      </c>
    </row>
    <row r="261" spans="1:19" x14ac:dyDescent="0.2">
      <c r="A261" s="3" t="s">
        <v>30</v>
      </c>
      <c r="B261" s="3">
        <v>3.2450000000000001</v>
      </c>
      <c r="C261" s="3">
        <v>1.5349999999999999</v>
      </c>
      <c r="D261" s="3">
        <v>26.98</v>
      </c>
      <c r="E261" s="3" t="s">
        <v>31</v>
      </c>
      <c r="F261" s="3" t="s">
        <v>32</v>
      </c>
      <c r="G261" s="3" t="s">
        <v>33</v>
      </c>
      <c r="H261" s="3">
        <v>1</v>
      </c>
      <c r="I261" s="3" t="s">
        <v>34</v>
      </c>
      <c r="J261" s="3">
        <v>0.33800000000000002</v>
      </c>
      <c r="K261" s="3">
        <v>1.0840000000000001</v>
      </c>
      <c r="L261" s="3">
        <v>3.004</v>
      </c>
      <c r="M261" s="3">
        <v>0.70099999999999996</v>
      </c>
      <c r="N261" s="5">
        <v>38.42</v>
      </c>
      <c r="O261" s="5">
        <v>1.7250185065570001</v>
      </c>
      <c r="P261" s="5">
        <v>2.83</v>
      </c>
      <c r="Q261" s="5">
        <v>1.26</v>
      </c>
      <c r="R261" s="3">
        <v>0.52696456086286603</v>
      </c>
      <c r="S261" s="5">
        <v>0.29290517215855599</v>
      </c>
    </row>
    <row r="262" spans="1:19" x14ac:dyDescent="0.2">
      <c r="A262" s="3" t="s">
        <v>30</v>
      </c>
      <c r="B262" s="3">
        <v>3.2450000000000001</v>
      </c>
      <c r="C262" s="3">
        <v>1.5449999999999999</v>
      </c>
      <c r="D262" s="3">
        <v>26.98</v>
      </c>
      <c r="E262" s="3" t="s">
        <v>31</v>
      </c>
      <c r="F262" s="3" t="s">
        <v>32</v>
      </c>
      <c r="G262" s="3" t="s">
        <v>33</v>
      </c>
      <c r="H262" s="3">
        <v>1</v>
      </c>
      <c r="I262" s="3" t="s">
        <v>34</v>
      </c>
      <c r="J262" s="3">
        <v>0.34200000000000003</v>
      </c>
      <c r="K262" s="3">
        <v>1.091</v>
      </c>
      <c r="L262" s="3">
        <v>2.9780000000000002</v>
      </c>
      <c r="M262" s="3">
        <v>0.70399999999999996</v>
      </c>
      <c r="N262" s="5">
        <v>38.200000000000003</v>
      </c>
      <c r="O262" s="5">
        <v>1.2012551342847</v>
      </c>
      <c r="P262" s="5">
        <v>2.83</v>
      </c>
      <c r="Q262" s="5">
        <v>1.26</v>
      </c>
      <c r="R262" s="3">
        <v>0.52388289676425304</v>
      </c>
      <c r="S262" s="5">
        <v>0.29064820263621199</v>
      </c>
    </row>
    <row r="263" spans="1:19" x14ac:dyDescent="0.2">
      <c r="A263" s="3" t="s">
        <v>30</v>
      </c>
      <c r="B263" s="3">
        <v>3.2450000000000001</v>
      </c>
      <c r="C263" s="3">
        <v>1.5549999999999999</v>
      </c>
      <c r="D263" s="3">
        <v>26.98</v>
      </c>
      <c r="E263" s="3" t="s">
        <v>31</v>
      </c>
      <c r="F263" s="3" t="s">
        <v>32</v>
      </c>
      <c r="G263" s="3" t="s">
        <v>33</v>
      </c>
      <c r="H263" s="3">
        <v>1</v>
      </c>
      <c r="I263" s="3" t="s">
        <v>34</v>
      </c>
      <c r="J263" s="3">
        <v>0.34599999999999997</v>
      </c>
      <c r="K263" s="3">
        <v>1.0980000000000001</v>
      </c>
      <c r="L263" s="3">
        <v>2.952</v>
      </c>
      <c r="M263" s="3">
        <v>0.70699999999999996</v>
      </c>
      <c r="N263" s="5">
        <v>39.869999999999997</v>
      </c>
      <c r="O263" s="5">
        <v>1.21835807215532</v>
      </c>
      <c r="P263" s="5">
        <v>2.83</v>
      </c>
      <c r="Q263" s="5">
        <v>1.26</v>
      </c>
      <c r="R263" s="3">
        <v>0.52080123266563905</v>
      </c>
      <c r="S263" s="5">
        <v>0.30272872055981898</v>
      </c>
    </row>
    <row r="264" spans="1:19" x14ac:dyDescent="0.2">
      <c r="A264" s="3" t="s">
        <v>30</v>
      </c>
      <c r="B264" s="3">
        <v>3.2450000000000001</v>
      </c>
      <c r="C264" s="3">
        <v>1.5649999999999999</v>
      </c>
      <c r="D264" s="3">
        <v>26.98</v>
      </c>
      <c r="E264" s="3" t="s">
        <v>31</v>
      </c>
      <c r="F264" s="3" t="s">
        <v>32</v>
      </c>
      <c r="G264" s="3" t="s">
        <v>33</v>
      </c>
      <c r="H264" s="3">
        <v>1</v>
      </c>
      <c r="I264" s="3" t="s">
        <v>34</v>
      </c>
      <c r="J264" s="3">
        <v>0.35</v>
      </c>
      <c r="K264" s="3">
        <v>1.105</v>
      </c>
      <c r="L264" s="3">
        <v>2.927</v>
      </c>
      <c r="M264" s="3">
        <v>0.71</v>
      </c>
      <c r="N264" s="5">
        <v>40.49</v>
      </c>
      <c r="O264" s="5">
        <v>1.3984672884924501</v>
      </c>
      <c r="P264" s="5">
        <v>2.83</v>
      </c>
      <c r="Q264" s="5">
        <v>1.26</v>
      </c>
      <c r="R264" s="3">
        <v>0.51771956856702595</v>
      </c>
      <c r="S264" s="5">
        <v>0.30677984379005802</v>
      </c>
    </row>
    <row r="265" spans="1:19" x14ac:dyDescent="0.2">
      <c r="A265" s="3" t="s">
        <v>30</v>
      </c>
      <c r="B265" s="3">
        <v>3.2450000000000001</v>
      </c>
      <c r="C265" s="3">
        <v>1.575</v>
      </c>
      <c r="D265" s="3">
        <v>26.98</v>
      </c>
      <c r="E265" s="3" t="s">
        <v>31</v>
      </c>
      <c r="F265" s="3" t="s">
        <v>32</v>
      </c>
      <c r="G265" s="3" t="s">
        <v>33</v>
      </c>
      <c r="H265" s="3">
        <v>1</v>
      </c>
      <c r="I265" s="3" t="s">
        <v>34</v>
      </c>
      <c r="J265" s="3">
        <v>0.35499999999999998</v>
      </c>
      <c r="K265" s="3">
        <v>1.1120000000000001</v>
      </c>
      <c r="L265" s="3">
        <v>2.9009999999999998</v>
      </c>
      <c r="M265" s="3">
        <v>0.71199999999999997</v>
      </c>
      <c r="N265" s="5">
        <v>40.729999999999997</v>
      </c>
      <c r="O265" s="5">
        <v>1.7151493592798299</v>
      </c>
      <c r="P265" s="5">
        <v>2.83</v>
      </c>
      <c r="Q265" s="5">
        <v>1.26</v>
      </c>
      <c r="R265" s="3">
        <v>0.51463790446841295</v>
      </c>
      <c r="S265" s="5">
        <v>0.30784599063635398</v>
      </c>
    </row>
    <row r="266" spans="1:19" x14ac:dyDescent="0.2">
      <c r="A266" s="3" t="s">
        <v>30</v>
      </c>
      <c r="B266" s="3">
        <v>3.2450000000000001</v>
      </c>
      <c r="C266" s="3">
        <v>1.585</v>
      </c>
      <c r="D266" s="3">
        <v>26.98</v>
      </c>
      <c r="E266" s="3" t="s">
        <v>31</v>
      </c>
      <c r="F266" s="3" t="s">
        <v>32</v>
      </c>
      <c r="G266" s="3" t="s">
        <v>33</v>
      </c>
      <c r="H266" s="3">
        <v>1</v>
      </c>
      <c r="I266" s="3" t="s">
        <v>34</v>
      </c>
      <c r="J266" s="3">
        <v>0.35899999999999999</v>
      </c>
      <c r="K266" s="3">
        <v>1.119</v>
      </c>
      <c r="L266" s="3">
        <v>2.875</v>
      </c>
      <c r="M266" s="3">
        <v>0.71499999999999997</v>
      </c>
      <c r="N266" s="5">
        <v>41.94</v>
      </c>
      <c r="O266" s="5">
        <v>1.73052040123024</v>
      </c>
      <c r="P266" s="5">
        <v>2.83</v>
      </c>
      <c r="Q266" s="5">
        <v>1.26</v>
      </c>
      <c r="R266" s="3">
        <v>0.51155624036979996</v>
      </c>
      <c r="S266" s="5">
        <v>0.316269473751006</v>
      </c>
    </row>
    <row r="267" spans="1:19" x14ac:dyDescent="0.2">
      <c r="A267" s="3" t="s">
        <v>30</v>
      </c>
      <c r="B267" s="3">
        <v>3.2450000000000001</v>
      </c>
      <c r="C267" s="3">
        <v>1.595</v>
      </c>
      <c r="D267" s="3">
        <v>26.98</v>
      </c>
      <c r="E267" s="3" t="s">
        <v>31</v>
      </c>
      <c r="F267" s="3" t="s">
        <v>32</v>
      </c>
      <c r="G267" s="3" t="s">
        <v>33</v>
      </c>
      <c r="H267" s="3">
        <v>1</v>
      </c>
      <c r="I267" s="3" t="s">
        <v>34</v>
      </c>
      <c r="J267" s="3">
        <v>0.36399999999999999</v>
      </c>
      <c r="K267" s="3">
        <v>1.1259999999999999</v>
      </c>
      <c r="L267" s="3">
        <v>2.8490000000000002</v>
      </c>
      <c r="M267" s="3">
        <v>0.71799999999999997</v>
      </c>
      <c r="N267" s="5">
        <v>41.42</v>
      </c>
      <c r="O267" s="5">
        <v>1.72785212736173</v>
      </c>
      <c r="P267" s="5">
        <v>2.83</v>
      </c>
      <c r="Q267" s="5">
        <v>1.26</v>
      </c>
      <c r="R267" s="3">
        <v>0.50847457627118597</v>
      </c>
      <c r="S267" s="5">
        <v>0.31154356397594002</v>
      </c>
    </row>
    <row r="268" spans="1:19" x14ac:dyDescent="0.2">
      <c r="A268" s="3" t="s">
        <v>30</v>
      </c>
      <c r="B268" s="3">
        <v>3.2450000000000001</v>
      </c>
      <c r="C268" s="3">
        <v>1.605</v>
      </c>
      <c r="D268" s="3">
        <v>26.98</v>
      </c>
      <c r="E268" s="3" t="s">
        <v>31</v>
      </c>
      <c r="F268" s="3" t="s">
        <v>32</v>
      </c>
      <c r="G268" s="3" t="s">
        <v>33</v>
      </c>
      <c r="H268" s="3">
        <v>1</v>
      </c>
      <c r="I268" s="3" t="s">
        <v>34</v>
      </c>
      <c r="J268" s="3">
        <v>0.36799999999999999</v>
      </c>
      <c r="K268" s="3">
        <v>1.133</v>
      </c>
      <c r="L268" s="3">
        <v>2.823</v>
      </c>
      <c r="M268" s="3">
        <v>0.72</v>
      </c>
      <c r="N268" s="5">
        <v>39.46</v>
      </c>
      <c r="O268" s="5">
        <v>1.7307683205205699</v>
      </c>
      <c r="P268" s="5">
        <v>2.83</v>
      </c>
      <c r="Q268" s="5">
        <v>1.26</v>
      </c>
      <c r="R268" s="3">
        <v>0.50539291217257298</v>
      </c>
      <c r="S268" s="5">
        <v>0.296083142764614</v>
      </c>
    </row>
    <row r="269" spans="1:19" x14ac:dyDescent="0.2">
      <c r="A269" s="3" t="s">
        <v>30</v>
      </c>
      <c r="B269" s="3">
        <v>3.2450000000000001</v>
      </c>
      <c r="C269" s="3">
        <v>1.615</v>
      </c>
      <c r="D269" s="3">
        <v>26.98</v>
      </c>
      <c r="E269" s="3" t="s">
        <v>31</v>
      </c>
      <c r="F269" s="3" t="s">
        <v>32</v>
      </c>
      <c r="G269" s="3" t="s">
        <v>33</v>
      </c>
      <c r="H269" s="3">
        <v>1</v>
      </c>
      <c r="I269" s="3" t="s">
        <v>34</v>
      </c>
      <c r="J269" s="3">
        <v>0.373</v>
      </c>
      <c r="K269" s="3">
        <v>1.1399999999999999</v>
      </c>
      <c r="L269" s="3">
        <v>2.798</v>
      </c>
      <c r="M269" s="3">
        <v>0.72299999999999998</v>
      </c>
      <c r="N269" s="5">
        <v>38.39</v>
      </c>
      <c r="O269" s="5">
        <v>1.75727600006144</v>
      </c>
      <c r="P269" s="5">
        <v>2.83</v>
      </c>
      <c r="Q269" s="5">
        <v>1.26</v>
      </c>
      <c r="R269" s="3">
        <v>0.50231124807395999</v>
      </c>
      <c r="S269" s="5">
        <v>0.28727273100675399</v>
      </c>
    </row>
    <row r="270" spans="1:19" x14ac:dyDescent="0.2">
      <c r="A270" s="3" t="s">
        <v>30</v>
      </c>
      <c r="B270" s="3">
        <v>3.2450000000000001</v>
      </c>
      <c r="C270" s="3">
        <v>1.625</v>
      </c>
      <c r="D270" s="3">
        <v>26.98</v>
      </c>
      <c r="E270" s="3" t="s">
        <v>31</v>
      </c>
      <c r="F270" s="3" t="s">
        <v>32</v>
      </c>
      <c r="G270" s="3" t="s">
        <v>33</v>
      </c>
      <c r="H270" s="3">
        <v>1</v>
      </c>
      <c r="I270" s="3" t="s">
        <v>34</v>
      </c>
      <c r="J270" s="3">
        <v>0.377</v>
      </c>
      <c r="K270" s="3">
        <v>1.147</v>
      </c>
      <c r="L270" s="3">
        <v>2.7719999999999998</v>
      </c>
      <c r="M270" s="3">
        <v>0.72499999999999998</v>
      </c>
      <c r="N270" s="5">
        <v>35.880000000000003</v>
      </c>
      <c r="O270" s="5">
        <v>1.7484541825711399</v>
      </c>
      <c r="P270" s="5">
        <v>2.83</v>
      </c>
      <c r="Q270" s="5">
        <v>1.26</v>
      </c>
      <c r="R270" s="3">
        <v>0.499229583975347</v>
      </c>
      <c r="S270" s="5">
        <v>0.26780258579344002</v>
      </c>
    </row>
    <row r="271" spans="1:19" x14ac:dyDescent="0.2">
      <c r="A271" s="3" t="s">
        <v>30</v>
      </c>
      <c r="B271" s="3">
        <v>3.2450000000000001</v>
      </c>
      <c r="C271" s="3">
        <v>1.635</v>
      </c>
      <c r="D271" s="3">
        <v>26.98</v>
      </c>
      <c r="E271" s="3" t="s">
        <v>31</v>
      </c>
      <c r="F271" s="3" t="s">
        <v>32</v>
      </c>
      <c r="G271" s="3" t="s">
        <v>33</v>
      </c>
      <c r="H271" s="3">
        <v>1</v>
      </c>
      <c r="I271" s="3" t="s">
        <v>34</v>
      </c>
      <c r="J271" s="3">
        <v>0.38200000000000001</v>
      </c>
      <c r="K271" s="3">
        <v>1.1539999999999999</v>
      </c>
      <c r="L271" s="3">
        <v>2.746</v>
      </c>
      <c r="M271" s="3">
        <v>0.72799999999999998</v>
      </c>
      <c r="N271" s="5">
        <v>34.44</v>
      </c>
      <c r="O271" s="5">
        <v>1.7617195457172401</v>
      </c>
      <c r="P271" s="5">
        <v>2.83</v>
      </c>
      <c r="Q271" s="5">
        <v>1.26</v>
      </c>
      <c r="R271" s="3">
        <v>0.49614791987673401</v>
      </c>
      <c r="S271" s="5">
        <v>0.25632147460372501</v>
      </c>
    </row>
    <row r="272" spans="1:19" x14ac:dyDescent="0.2">
      <c r="A272" s="3" t="s">
        <v>30</v>
      </c>
      <c r="B272" s="3">
        <v>3.2450000000000001</v>
      </c>
      <c r="C272" s="3">
        <v>1.645</v>
      </c>
      <c r="D272" s="3">
        <v>26.98</v>
      </c>
      <c r="E272" s="3" t="s">
        <v>31</v>
      </c>
      <c r="F272" s="3" t="s">
        <v>32</v>
      </c>
      <c r="G272" s="3" t="s">
        <v>33</v>
      </c>
      <c r="H272" s="3">
        <v>1</v>
      </c>
      <c r="I272" s="3" t="s">
        <v>34</v>
      </c>
      <c r="J272" s="3">
        <v>0.38700000000000001</v>
      </c>
      <c r="K272" s="3">
        <v>1.161</v>
      </c>
      <c r="L272" s="3">
        <v>2.72</v>
      </c>
      <c r="M272" s="3">
        <v>0.73099999999999998</v>
      </c>
      <c r="N272" s="5">
        <v>32.270000000000003</v>
      </c>
      <c r="O272" s="5">
        <v>1.78899377505474</v>
      </c>
      <c r="P272" s="5">
        <v>2.83</v>
      </c>
      <c r="Q272" s="5">
        <v>1.26</v>
      </c>
      <c r="R272" s="3">
        <v>0.49306625577812002</v>
      </c>
      <c r="S272" s="5">
        <v>0.239469718250891</v>
      </c>
    </row>
    <row r="273" spans="1:19" x14ac:dyDescent="0.2">
      <c r="A273" s="3" t="s">
        <v>30</v>
      </c>
      <c r="B273" s="3">
        <v>3.2450000000000001</v>
      </c>
      <c r="C273" s="3">
        <v>1.655</v>
      </c>
      <c r="D273" s="3">
        <v>26.98</v>
      </c>
      <c r="E273" s="3" t="s">
        <v>31</v>
      </c>
      <c r="F273" s="3" t="s">
        <v>32</v>
      </c>
      <c r="G273" s="3" t="s">
        <v>33</v>
      </c>
      <c r="H273" s="3">
        <v>1</v>
      </c>
      <c r="I273" s="3" t="s">
        <v>34</v>
      </c>
      <c r="J273" s="3">
        <v>0.39200000000000002</v>
      </c>
      <c r="K273" s="3">
        <v>1.169</v>
      </c>
      <c r="L273" s="3">
        <v>2.694</v>
      </c>
      <c r="M273" s="3">
        <v>0.73299999999999998</v>
      </c>
      <c r="N273" s="5">
        <v>32.01</v>
      </c>
      <c r="O273" s="5">
        <v>1.7971416368658699</v>
      </c>
      <c r="P273" s="5">
        <v>2.83</v>
      </c>
      <c r="Q273" s="5">
        <v>1.26</v>
      </c>
      <c r="R273" s="3">
        <v>0.48998459167950698</v>
      </c>
      <c r="S273" s="5">
        <v>0.23724462246569</v>
      </c>
    </row>
    <row r="274" spans="1:19" x14ac:dyDescent="0.2">
      <c r="A274" s="3" t="s">
        <v>30</v>
      </c>
      <c r="B274" s="3">
        <v>3.2450000000000001</v>
      </c>
      <c r="C274" s="3">
        <v>1.665</v>
      </c>
      <c r="D274" s="3">
        <v>26.98</v>
      </c>
      <c r="E274" s="3" t="s">
        <v>31</v>
      </c>
      <c r="F274" s="3" t="s">
        <v>32</v>
      </c>
      <c r="G274" s="3" t="s">
        <v>33</v>
      </c>
      <c r="H274" s="3">
        <v>1</v>
      </c>
      <c r="I274" s="3" t="s">
        <v>34</v>
      </c>
      <c r="J274" s="3">
        <v>0.39700000000000002</v>
      </c>
      <c r="K274" s="3">
        <v>1.1759999999999999</v>
      </c>
      <c r="L274" s="3">
        <v>2.6680000000000001</v>
      </c>
      <c r="M274" s="3">
        <v>0.73599999999999999</v>
      </c>
      <c r="N274" s="5">
        <v>30.03</v>
      </c>
      <c r="O274" s="5">
        <v>1.81004393319753</v>
      </c>
      <c r="P274" s="5">
        <v>2.83</v>
      </c>
      <c r="Q274" s="5">
        <v>1.26</v>
      </c>
      <c r="R274" s="3">
        <v>0.48690292758089398</v>
      </c>
      <c r="S274" s="5">
        <v>0.22188698313327601</v>
      </c>
    </row>
    <row r="275" spans="1:19" x14ac:dyDescent="0.2">
      <c r="A275" s="3" t="s">
        <v>30</v>
      </c>
      <c r="B275" s="3">
        <v>3.2450000000000001</v>
      </c>
      <c r="C275" s="3">
        <v>1.675</v>
      </c>
      <c r="D275" s="3">
        <v>26.98</v>
      </c>
      <c r="E275" s="3" t="s">
        <v>31</v>
      </c>
      <c r="F275" s="3" t="s">
        <v>32</v>
      </c>
      <c r="G275" s="3" t="s">
        <v>33</v>
      </c>
      <c r="H275" s="3">
        <v>1</v>
      </c>
      <c r="I275" s="3" t="s">
        <v>34</v>
      </c>
      <c r="J275" s="3">
        <v>0.40200000000000002</v>
      </c>
      <c r="K275" s="3">
        <v>1.1830000000000001</v>
      </c>
      <c r="L275" s="3">
        <v>2.6429999999999998</v>
      </c>
      <c r="M275" s="3">
        <v>0.73799999999999999</v>
      </c>
      <c r="N275" s="5">
        <v>29.3</v>
      </c>
      <c r="O275" s="5">
        <v>1.8249243140136799</v>
      </c>
      <c r="P275" s="5">
        <v>2.83</v>
      </c>
      <c r="Q275" s="5">
        <v>1.26</v>
      </c>
      <c r="R275" s="3">
        <v>0.48382126348228</v>
      </c>
      <c r="S275" s="5">
        <v>0.21581425106364999</v>
      </c>
    </row>
    <row r="276" spans="1:19" x14ac:dyDescent="0.2">
      <c r="A276" s="3" t="s">
        <v>30</v>
      </c>
      <c r="B276" s="3">
        <v>3.2450000000000001</v>
      </c>
      <c r="C276" s="3">
        <v>1.6850000000000001</v>
      </c>
      <c r="D276" s="3">
        <v>26.98</v>
      </c>
      <c r="E276" s="3" t="s">
        <v>31</v>
      </c>
      <c r="F276" s="3" t="s">
        <v>32</v>
      </c>
      <c r="G276" s="3" t="s">
        <v>33</v>
      </c>
      <c r="H276" s="3">
        <v>1</v>
      </c>
      <c r="I276" s="3" t="s">
        <v>34</v>
      </c>
      <c r="J276" s="3">
        <v>0.40600000000000003</v>
      </c>
      <c r="K276" s="3">
        <v>1.19</v>
      </c>
      <c r="L276" s="3">
        <v>2.617</v>
      </c>
      <c r="M276" s="3">
        <v>0.74</v>
      </c>
      <c r="N276" s="5">
        <v>28.23</v>
      </c>
      <c r="O276" s="5">
        <v>1.82136609106248</v>
      </c>
      <c r="P276" s="5">
        <v>2.83</v>
      </c>
      <c r="Q276" s="5">
        <v>1.26</v>
      </c>
      <c r="R276" s="3">
        <v>0.480739599383667</v>
      </c>
      <c r="S276" s="5">
        <v>0.20731013603992601</v>
      </c>
    </row>
    <row r="277" spans="1:19" x14ac:dyDescent="0.2">
      <c r="A277" s="3" t="s">
        <v>30</v>
      </c>
      <c r="B277" s="3">
        <v>3.2450000000000001</v>
      </c>
      <c r="C277" s="3">
        <v>1.6950000000000001</v>
      </c>
      <c r="D277" s="3">
        <v>26.98</v>
      </c>
      <c r="E277" s="3" t="s">
        <v>31</v>
      </c>
      <c r="F277" s="3" t="s">
        <v>32</v>
      </c>
      <c r="G277" s="3" t="s">
        <v>33</v>
      </c>
      <c r="H277" s="3">
        <v>1</v>
      </c>
      <c r="I277" s="3" t="s">
        <v>34</v>
      </c>
      <c r="J277" s="3">
        <v>0.41199999999999998</v>
      </c>
      <c r="K277" s="3">
        <v>1.1970000000000001</v>
      </c>
      <c r="L277" s="3">
        <v>2.5910000000000002</v>
      </c>
      <c r="M277" s="3">
        <v>0.74299999999999999</v>
      </c>
      <c r="N277" s="5">
        <v>28.09</v>
      </c>
      <c r="O277" s="5">
        <v>1.84259366030081</v>
      </c>
      <c r="P277" s="5">
        <v>2.83</v>
      </c>
      <c r="Q277" s="5">
        <v>1.26</v>
      </c>
      <c r="R277" s="3">
        <v>0.47765793528505401</v>
      </c>
      <c r="S277" s="5">
        <v>0.205563814233784</v>
      </c>
    </row>
    <row r="278" spans="1:19" x14ac:dyDescent="0.2">
      <c r="A278" s="3" t="s">
        <v>30</v>
      </c>
      <c r="B278" s="3">
        <v>3.2450000000000001</v>
      </c>
      <c r="C278" s="3">
        <v>1.7050000000000001</v>
      </c>
      <c r="D278" s="3">
        <v>26.98</v>
      </c>
      <c r="E278" s="3" t="s">
        <v>31</v>
      </c>
      <c r="F278" s="3" t="s">
        <v>32</v>
      </c>
      <c r="G278" s="3" t="s">
        <v>33</v>
      </c>
      <c r="H278" s="3">
        <v>1</v>
      </c>
      <c r="I278" s="3" t="s">
        <v>34</v>
      </c>
      <c r="J278" s="3">
        <v>0.41699999999999998</v>
      </c>
      <c r="K278" s="3">
        <v>1.204</v>
      </c>
      <c r="L278" s="3">
        <v>2.5649999999999999</v>
      </c>
      <c r="M278" s="3">
        <v>0.745</v>
      </c>
      <c r="N278" s="5">
        <v>27.75</v>
      </c>
      <c r="O278" s="5">
        <v>1.8514736594043699</v>
      </c>
      <c r="P278" s="5">
        <v>2.83</v>
      </c>
      <c r="Q278" s="5">
        <v>1.26</v>
      </c>
      <c r="R278" s="3">
        <v>0.47457627118644102</v>
      </c>
      <c r="S278" s="5">
        <v>0.20239705935750499</v>
      </c>
    </row>
    <row r="279" spans="1:19" x14ac:dyDescent="0.2">
      <c r="A279" s="3" t="s">
        <v>30</v>
      </c>
      <c r="B279" s="3">
        <v>3.2450000000000001</v>
      </c>
      <c r="C279" s="3">
        <v>1.7150000000000001</v>
      </c>
      <c r="D279" s="3">
        <v>26.98</v>
      </c>
      <c r="E279" s="3" t="s">
        <v>31</v>
      </c>
      <c r="F279" s="3" t="s">
        <v>32</v>
      </c>
      <c r="G279" s="3" t="s">
        <v>33</v>
      </c>
      <c r="H279" s="3">
        <v>1</v>
      </c>
      <c r="I279" s="3" t="s">
        <v>34</v>
      </c>
      <c r="J279" s="3">
        <v>0.42199999999999999</v>
      </c>
      <c r="K279" s="3">
        <v>1.2110000000000001</v>
      </c>
      <c r="L279" s="3">
        <v>2.5390000000000001</v>
      </c>
      <c r="M279" s="3">
        <v>0.748</v>
      </c>
      <c r="N279" s="5">
        <v>27.31</v>
      </c>
      <c r="O279" s="5">
        <v>1.8428005588913099</v>
      </c>
      <c r="P279" s="5">
        <v>2.83</v>
      </c>
      <c r="Q279" s="5">
        <v>1.26</v>
      </c>
      <c r="R279" s="3">
        <v>0.47149460708782698</v>
      </c>
      <c r="S279" s="5">
        <v>0.19850850958340299</v>
      </c>
    </row>
    <row r="280" spans="1:19" x14ac:dyDescent="0.2">
      <c r="A280" s="3" t="s">
        <v>30</v>
      </c>
      <c r="B280" s="3">
        <v>3.2450000000000001</v>
      </c>
      <c r="C280" s="3">
        <v>1.7250000000000001</v>
      </c>
      <c r="D280" s="3">
        <v>26.98</v>
      </c>
      <c r="E280" s="3" t="s">
        <v>31</v>
      </c>
      <c r="F280" s="3" t="s">
        <v>32</v>
      </c>
      <c r="G280" s="3" t="s">
        <v>33</v>
      </c>
      <c r="H280" s="3">
        <v>1</v>
      </c>
      <c r="I280" s="3" t="s">
        <v>34</v>
      </c>
      <c r="J280" s="3">
        <v>0.42699999999999999</v>
      </c>
      <c r="K280" s="3">
        <v>1.218</v>
      </c>
      <c r="L280" s="3">
        <v>2.5139999999999998</v>
      </c>
      <c r="M280" s="3">
        <v>0.75</v>
      </c>
      <c r="N280" s="5">
        <v>27.27</v>
      </c>
      <c r="O280" s="5">
        <v>1.8609808248084301</v>
      </c>
      <c r="P280" s="5">
        <v>2.83</v>
      </c>
      <c r="Q280" s="5">
        <v>1.26</v>
      </c>
      <c r="R280" s="3">
        <v>0.46841294298921399</v>
      </c>
      <c r="S280" s="5">
        <v>0.19752798065697699</v>
      </c>
    </row>
    <row r="281" spans="1:19" x14ac:dyDescent="0.2">
      <c r="A281" s="3" t="s">
        <v>30</v>
      </c>
      <c r="B281" s="3">
        <v>3.2450000000000001</v>
      </c>
      <c r="C281" s="3">
        <v>1.7350000000000001</v>
      </c>
      <c r="D281" s="3">
        <v>26.98</v>
      </c>
      <c r="E281" s="3" t="s">
        <v>31</v>
      </c>
      <c r="F281" s="3" t="s">
        <v>32</v>
      </c>
      <c r="G281" s="3" t="s">
        <v>33</v>
      </c>
      <c r="H281" s="3">
        <v>1</v>
      </c>
      <c r="I281" s="3" t="s">
        <v>34</v>
      </c>
      <c r="J281" s="3">
        <v>0.432</v>
      </c>
      <c r="K281" s="3">
        <v>1.2250000000000001</v>
      </c>
      <c r="L281" s="3">
        <v>2.488</v>
      </c>
      <c r="M281" s="3">
        <v>0.752</v>
      </c>
      <c r="N281" s="5">
        <v>26.42</v>
      </c>
      <c r="O281" s="5">
        <v>1.85828350073397</v>
      </c>
      <c r="P281" s="5">
        <v>2.83</v>
      </c>
      <c r="Q281" s="5">
        <v>1.26</v>
      </c>
      <c r="R281" s="3">
        <v>0.465331278890601</v>
      </c>
      <c r="S281" s="5">
        <v>0.190691832157039</v>
      </c>
    </row>
    <row r="282" spans="1:19" x14ac:dyDescent="0.2">
      <c r="A282" s="3" t="s">
        <v>30</v>
      </c>
      <c r="B282" s="3">
        <v>3.2450000000000001</v>
      </c>
      <c r="C282" s="3">
        <v>1.7450000000000001</v>
      </c>
      <c r="D282" s="3">
        <v>26.98</v>
      </c>
      <c r="E282" s="3" t="s">
        <v>31</v>
      </c>
      <c r="F282" s="3" t="s">
        <v>32</v>
      </c>
      <c r="G282" s="3" t="s">
        <v>33</v>
      </c>
      <c r="H282" s="3">
        <v>1</v>
      </c>
      <c r="I282" s="3" t="s">
        <v>34</v>
      </c>
      <c r="J282" s="3">
        <v>0.438</v>
      </c>
      <c r="K282" s="3">
        <v>1.232</v>
      </c>
      <c r="L282" s="3">
        <v>2.4620000000000002</v>
      </c>
      <c r="M282" s="3">
        <v>0.755</v>
      </c>
      <c r="N282" s="5">
        <v>28.17</v>
      </c>
      <c r="O282" s="5">
        <v>1.8847249774700501</v>
      </c>
      <c r="P282" s="5">
        <v>2.83</v>
      </c>
      <c r="Q282" s="5">
        <v>1.26</v>
      </c>
      <c r="R282" s="3">
        <v>0.46224961479198801</v>
      </c>
      <c r="S282" s="5">
        <v>0.20254684137960199</v>
      </c>
    </row>
    <row r="283" spans="1:19" x14ac:dyDescent="0.2">
      <c r="A283" s="3" t="s">
        <v>30</v>
      </c>
      <c r="B283" s="3">
        <v>3.2450000000000001</v>
      </c>
      <c r="C283" s="3">
        <v>1.7549999999999999</v>
      </c>
      <c r="D283" s="3">
        <v>26.98</v>
      </c>
      <c r="E283" s="3" t="s">
        <v>31</v>
      </c>
      <c r="F283" s="3" t="s">
        <v>32</v>
      </c>
      <c r="G283" s="3" t="s">
        <v>33</v>
      </c>
      <c r="H283" s="3">
        <v>1</v>
      </c>
      <c r="I283" s="3" t="s">
        <v>34</v>
      </c>
      <c r="J283" s="3">
        <v>0.443</v>
      </c>
      <c r="K283" s="3">
        <v>1.2390000000000001</v>
      </c>
      <c r="L283" s="3">
        <v>2.4359999999999999</v>
      </c>
      <c r="M283" s="3">
        <v>0.75700000000000001</v>
      </c>
      <c r="N283" s="5">
        <v>28.05</v>
      </c>
      <c r="O283" s="5">
        <v>1.8664992915351399</v>
      </c>
      <c r="P283" s="5">
        <v>2.83</v>
      </c>
      <c r="Q283" s="5">
        <v>1.26</v>
      </c>
      <c r="R283" s="3">
        <v>0.45916795069337502</v>
      </c>
      <c r="S283" s="5">
        <v>0.20094040933475299</v>
      </c>
    </row>
    <row r="284" spans="1:19" x14ac:dyDescent="0.2">
      <c r="A284" s="3" t="s">
        <v>30</v>
      </c>
      <c r="B284" s="3">
        <v>3.2450000000000001</v>
      </c>
      <c r="C284" s="3">
        <v>1.7649999999999999</v>
      </c>
      <c r="D284" s="3">
        <v>26.98</v>
      </c>
      <c r="E284" s="3" t="s">
        <v>31</v>
      </c>
      <c r="F284" s="3" t="s">
        <v>32</v>
      </c>
      <c r="G284" s="3" t="s">
        <v>33</v>
      </c>
      <c r="H284" s="3">
        <v>1</v>
      </c>
      <c r="I284" s="3" t="s">
        <v>34</v>
      </c>
      <c r="J284" s="3">
        <v>0.44900000000000001</v>
      </c>
      <c r="K284" s="3">
        <v>1.246</v>
      </c>
      <c r="L284" s="3">
        <v>2.41</v>
      </c>
      <c r="M284" s="3">
        <v>0.75900000000000001</v>
      </c>
      <c r="N284" s="5">
        <v>28.58</v>
      </c>
      <c r="O284" s="5">
        <v>1.7964833517676599</v>
      </c>
      <c r="P284" s="5">
        <v>2.83</v>
      </c>
      <c r="Q284" s="5">
        <v>1.26</v>
      </c>
      <c r="R284" s="3">
        <v>0.45608628659476103</v>
      </c>
      <c r="S284" s="5">
        <v>0.20392822232116001</v>
      </c>
    </row>
    <row r="285" spans="1:19" x14ac:dyDescent="0.2">
      <c r="A285" s="3" t="s">
        <v>30</v>
      </c>
      <c r="B285" s="3">
        <v>3.2450000000000001</v>
      </c>
      <c r="C285" s="3">
        <v>1.7749999999999999</v>
      </c>
      <c r="D285" s="3">
        <v>26.98</v>
      </c>
      <c r="E285" s="3" t="s">
        <v>31</v>
      </c>
      <c r="F285" s="3" t="s">
        <v>32</v>
      </c>
      <c r="G285" s="3" t="s">
        <v>33</v>
      </c>
      <c r="H285" s="3">
        <v>1</v>
      </c>
      <c r="I285" s="3" t="s">
        <v>34</v>
      </c>
      <c r="J285" s="3">
        <v>0.45400000000000001</v>
      </c>
      <c r="K285" s="3">
        <v>1.2529999999999999</v>
      </c>
      <c r="L285" s="3">
        <v>2.3839999999999999</v>
      </c>
      <c r="M285" s="3">
        <v>0.76100000000000001</v>
      </c>
      <c r="N285" s="5">
        <v>28.63</v>
      </c>
      <c r="O285" s="5">
        <v>1.2286784786394001</v>
      </c>
      <c r="P285" s="5">
        <v>2.83</v>
      </c>
      <c r="Q285" s="5">
        <v>1.26</v>
      </c>
      <c r="R285" s="3">
        <v>0.45300462249614798</v>
      </c>
      <c r="S285" s="5">
        <v>0.20350342923675199</v>
      </c>
    </row>
    <row r="286" spans="1:19" x14ac:dyDescent="0.2">
      <c r="A286" s="3" t="s">
        <v>30</v>
      </c>
      <c r="B286" s="3">
        <v>3.2450000000000001</v>
      </c>
      <c r="C286" s="3">
        <v>1.7849999999999999</v>
      </c>
      <c r="D286" s="3">
        <v>26.98</v>
      </c>
      <c r="E286" s="3" t="s">
        <v>31</v>
      </c>
      <c r="F286" s="3" t="s">
        <v>32</v>
      </c>
      <c r="G286" s="3" t="s">
        <v>33</v>
      </c>
      <c r="H286" s="3">
        <v>1</v>
      </c>
      <c r="I286" s="3" t="s">
        <v>34</v>
      </c>
      <c r="J286" s="3">
        <v>0.46</v>
      </c>
      <c r="K286" s="3">
        <v>1.26</v>
      </c>
      <c r="L286" s="3">
        <v>2.359</v>
      </c>
      <c r="M286" s="3">
        <v>0.76300000000000001</v>
      </c>
      <c r="N286" s="5">
        <v>30.03</v>
      </c>
      <c r="O286" s="5">
        <v>1.2342294042167801</v>
      </c>
      <c r="P286" s="5">
        <v>2.83</v>
      </c>
      <c r="Q286" s="5">
        <v>1.26</v>
      </c>
      <c r="R286" s="3">
        <v>0.44992295839753499</v>
      </c>
      <c r="S286" s="5">
        <v>0.21258236553574</v>
      </c>
    </row>
    <row r="287" spans="1:19" x14ac:dyDescent="0.2">
      <c r="A287" s="3" t="s">
        <v>30</v>
      </c>
      <c r="B287" s="3">
        <v>3.2450000000000001</v>
      </c>
      <c r="C287" s="3">
        <v>1.7949999999999999</v>
      </c>
      <c r="D287" s="3">
        <v>26.98</v>
      </c>
      <c r="E287" s="3" t="s">
        <v>31</v>
      </c>
      <c r="F287" s="3" t="s">
        <v>32</v>
      </c>
      <c r="G287" s="3" t="s">
        <v>33</v>
      </c>
      <c r="H287" s="3">
        <v>1</v>
      </c>
      <c r="I287" s="3" t="s">
        <v>34</v>
      </c>
      <c r="J287" s="3">
        <v>0.46600000000000003</v>
      </c>
      <c r="K287" s="3">
        <v>1.2669999999999999</v>
      </c>
      <c r="L287" s="3">
        <v>2.3330000000000002</v>
      </c>
      <c r="M287" s="3">
        <v>0.76600000000000001</v>
      </c>
      <c r="N287" s="5">
        <v>31.59</v>
      </c>
      <c r="O287" s="5">
        <v>1.2508047299205201</v>
      </c>
      <c r="P287" s="5">
        <v>2.83</v>
      </c>
      <c r="Q287" s="5">
        <v>1.26</v>
      </c>
      <c r="R287" s="3">
        <v>0.446841294298921</v>
      </c>
      <c r="S287" s="5">
        <v>0.222696615512295</v>
      </c>
    </row>
    <row r="288" spans="1:19" x14ac:dyDescent="0.2">
      <c r="A288" s="3" t="s">
        <v>30</v>
      </c>
      <c r="B288" s="3">
        <v>3.2450000000000001</v>
      </c>
      <c r="C288" s="3">
        <v>1.8049999999999999</v>
      </c>
      <c r="D288" s="3">
        <v>26.98</v>
      </c>
      <c r="E288" s="3" t="s">
        <v>31</v>
      </c>
      <c r="F288" s="3" t="s">
        <v>32</v>
      </c>
      <c r="G288" s="3" t="s">
        <v>33</v>
      </c>
      <c r="H288" s="3">
        <v>1</v>
      </c>
      <c r="I288" s="3" t="s">
        <v>34</v>
      </c>
      <c r="J288" s="3">
        <v>0.47099999999999997</v>
      </c>
      <c r="K288" s="3">
        <v>1.274</v>
      </c>
      <c r="L288" s="3">
        <v>2.3069999999999999</v>
      </c>
      <c r="M288" s="3">
        <v>0.76800000000000002</v>
      </c>
      <c r="N288" s="5">
        <v>33.659999999999997</v>
      </c>
      <c r="O288" s="5">
        <v>1.6432842724483101</v>
      </c>
      <c r="P288" s="5">
        <v>2.83</v>
      </c>
      <c r="Q288" s="5">
        <v>1.26</v>
      </c>
      <c r="R288" s="3">
        <v>0.44375963020030801</v>
      </c>
      <c r="S288" s="5">
        <v>0.236331669673497</v>
      </c>
    </row>
    <row r="289" spans="1:19" x14ac:dyDescent="0.2">
      <c r="A289" s="3" t="s">
        <v>30</v>
      </c>
      <c r="B289" s="3">
        <v>3.2450000000000001</v>
      </c>
      <c r="C289" s="3">
        <v>1.8149999999999999</v>
      </c>
      <c r="D289" s="3">
        <v>26.98</v>
      </c>
      <c r="E289" s="3" t="s">
        <v>31</v>
      </c>
      <c r="F289" s="3" t="s">
        <v>32</v>
      </c>
      <c r="G289" s="3" t="s">
        <v>33</v>
      </c>
      <c r="H289" s="3">
        <v>1</v>
      </c>
      <c r="I289" s="3" t="s">
        <v>34</v>
      </c>
      <c r="J289" s="3">
        <v>0.47799999999999998</v>
      </c>
      <c r="K289" s="3">
        <v>1.282</v>
      </c>
      <c r="L289" s="3">
        <v>2.2810000000000001</v>
      </c>
      <c r="M289" s="3">
        <v>0.77</v>
      </c>
      <c r="N289" s="5">
        <v>34.9</v>
      </c>
      <c r="O289" s="5">
        <v>1.65848230083147</v>
      </c>
      <c r="P289" s="5">
        <v>2.83</v>
      </c>
      <c r="Q289" s="5">
        <v>1.26</v>
      </c>
      <c r="R289" s="3">
        <v>0.44067796610169502</v>
      </c>
      <c r="S289" s="5">
        <v>0.24433039706451801</v>
      </c>
    </row>
    <row r="290" spans="1:19" x14ac:dyDescent="0.2">
      <c r="A290" s="3" t="s">
        <v>30</v>
      </c>
      <c r="B290" s="3">
        <v>3.2450000000000001</v>
      </c>
      <c r="C290" s="3">
        <v>1.825</v>
      </c>
      <c r="D290" s="3">
        <v>26.98</v>
      </c>
      <c r="E290" s="3" t="s">
        <v>31</v>
      </c>
      <c r="F290" s="3" t="s">
        <v>32</v>
      </c>
      <c r="G290" s="3" t="s">
        <v>33</v>
      </c>
      <c r="H290" s="3">
        <v>1</v>
      </c>
      <c r="I290" s="3" t="s">
        <v>34</v>
      </c>
      <c r="J290" s="3">
        <v>0.48399999999999999</v>
      </c>
      <c r="K290" s="3">
        <v>1.2889999999999999</v>
      </c>
      <c r="L290" s="3">
        <v>2.2549999999999999</v>
      </c>
      <c r="M290" s="3">
        <v>0.77200000000000002</v>
      </c>
      <c r="N290" s="5">
        <v>37.049999999999997</v>
      </c>
      <c r="O290" s="5">
        <v>1.6835743493369699</v>
      </c>
      <c r="P290" s="5">
        <v>2.83</v>
      </c>
      <c r="Q290" s="5">
        <v>1.26</v>
      </c>
      <c r="R290" s="3">
        <v>0.43759630200308203</v>
      </c>
      <c r="S290" s="5">
        <v>0.258249445525573</v>
      </c>
    </row>
    <row r="291" spans="1:19" x14ac:dyDescent="0.2">
      <c r="A291" s="3" t="s">
        <v>30</v>
      </c>
      <c r="B291" s="3">
        <v>3.2450000000000001</v>
      </c>
      <c r="C291" s="3">
        <v>1.835</v>
      </c>
      <c r="D291" s="3">
        <v>26.98</v>
      </c>
      <c r="E291" s="3" t="s">
        <v>31</v>
      </c>
      <c r="F291" s="3" t="s">
        <v>32</v>
      </c>
      <c r="G291" s="3" t="s">
        <v>33</v>
      </c>
      <c r="H291" s="3">
        <v>1</v>
      </c>
      <c r="I291" s="3" t="s">
        <v>34</v>
      </c>
      <c r="J291" s="3">
        <v>0.49</v>
      </c>
      <c r="K291" s="3">
        <v>1.296</v>
      </c>
      <c r="L291" s="3">
        <v>2.23</v>
      </c>
      <c r="M291" s="3">
        <v>0.77400000000000002</v>
      </c>
      <c r="N291" s="5">
        <v>36.83</v>
      </c>
      <c r="O291" s="5">
        <v>1.6765131740739501</v>
      </c>
      <c r="P291" s="5">
        <v>2.83</v>
      </c>
      <c r="Q291" s="5">
        <v>1.26</v>
      </c>
      <c r="R291" s="3">
        <v>0.43451463790446798</v>
      </c>
      <c r="S291" s="5">
        <v>0.255577101704136</v>
      </c>
    </row>
    <row r="292" spans="1:19" x14ac:dyDescent="0.2">
      <c r="A292" s="3" t="s">
        <v>30</v>
      </c>
      <c r="B292" s="3">
        <v>3.2450000000000001</v>
      </c>
      <c r="C292" s="3">
        <v>1.845</v>
      </c>
      <c r="D292" s="3">
        <v>26.98</v>
      </c>
      <c r="E292" s="3" t="s">
        <v>31</v>
      </c>
      <c r="F292" s="3" t="s">
        <v>32</v>
      </c>
      <c r="G292" s="3" t="s">
        <v>33</v>
      </c>
      <c r="H292" s="3">
        <v>1</v>
      </c>
      <c r="I292" s="3" t="s">
        <v>34</v>
      </c>
      <c r="J292" s="3">
        <v>0.496</v>
      </c>
      <c r="K292" s="3">
        <v>1.3029999999999999</v>
      </c>
      <c r="L292" s="3">
        <v>2.2040000000000002</v>
      </c>
      <c r="M292" s="3">
        <v>0.77600000000000002</v>
      </c>
      <c r="N292" s="5">
        <v>33.74</v>
      </c>
      <c r="O292" s="5">
        <v>1.6945125484114401</v>
      </c>
      <c r="P292" s="5">
        <v>2.83</v>
      </c>
      <c r="Q292" s="5">
        <v>1.26</v>
      </c>
      <c r="R292" s="3">
        <v>0.43143297380585499</v>
      </c>
      <c r="S292" s="5">
        <v>0.233079491508624</v>
      </c>
    </row>
    <row r="293" spans="1:19" x14ac:dyDescent="0.2">
      <c r="A293" s="3" t="s">
        <v>30</v>
      </c>
      <c r="B293" s="3">
        <v>3.2450000000000001</v>
      </c>
      <c r="C293" s="3">
        <v>1.855</v>
      </c>
      <c r="D293" s="3">
        <v>26.98</v>
      </c>
      <c r="E293" s="3" t="s">
        <v>31</v>
      </c>
      <c r="F293" s="3" t="s">
        <v>32</v>
      </c>
      <c r="G293" s="3" t="s">
        <v>33</v>
      </c>
      <c r="H293" s="3">
        <v>1</v>
      </c>
      <c r="I293" s="3" t="s">
        <v>34</v>
      </c>
      <c r="J293" s="3">
        <v>0.502</v>
      </c>
      <c r="K293" s="3">
        <v>1.31</v>
      </c>
      <c r="L293" s="3">
        <v>2.1779999999999999</v>
      </c>
      <c r="M293" s="3">
        <v>0.77800000000000002</v>
      </c>
      <c r="N293" s="5">
        <v>31.97</v>
      </c>
      <c r="O293" s="5">
        <v>1.7109654763211799</v>
      </c>
      <c r="P293" s="5">
        <v>2.83</v>
      </c>
      <c r="Q293" s="5">
        <v>1.26</v>
      </c>
      <c r="R293" s="3">
        <v>0.428351309707242</v>
      </c>
      <c r="S293" s="5">
        <v>0.21984160961898</v>
      </c>
    </row>
    <row r="294" spans="1:19" x14ac:dyDescent="0.2">
      <c r="A294" s="3" t="s">
        <v>30</v>
      </c>
      <c r="B294" s="3">
        <v>3.2450000000000001</v>
      </c>
      <c r="C294" s="3">
        <v>1.865</v>
      </c>
      <c r="D294" s="3">
        <v>26.98</v>
      </c>
      <c r="E294" s="3" t="s">
        <v>31</v>
      </c>
      <c r="F294" s="3" t="s">
        <v>32</v>
      </c>
      <c r="G294" s="3" t="s">
        <v>33</v>
      </c>
      <c r="H294" s="3">
        <v>1</v>
      </c>
      <c r="I294" s="3" t="s">
        <v>34</v>
      </c>
      <c r="J294" s="3">
        <v>0.50900000000000001</v>
      </c>
      <c r="K294" s="3">
        <v>1.3169999999999999</v>
      </c>
      <c r="L294" s="3">
        <v>2.1520000000000001</v>
      </c>
      <c r="M294" s="3">
        <v>0.78</v>
      </c>
      <c r="N294" s="5">
        <v>28.14</v>
      </c>
      <c r="O294" s="5">
        <v>1.7344741377836199</v>
      </c>
      <c r="P294" s="5">
        <v>2.83</v>
      </c>
      <c r="Q294" s="5">
        <v>1.26</v>
      </c>
      <c r="R294" s="3">
        <v>0.42526964560862901</v>
      </c>
      <c r="S294" s="5">
        <v>0.19257162168439601</v>
      </c>
    </row>
    <row r="295" spans="1:19" x14ac:dyDescent="0.2">
      <c r="A295" s="3" t="s">
        <v>30</v>
      </c>
      <c r="B295" s="3">
        <v>3.2450000000000001</v>
      </c>
      <c r="C295" s="3">
        <v>1.875</v>
      </c>
      <c r="D295" s="3">
        <v>26.98</v>
      </c>
      <c r="E295" s="3" t="s">
        <v>31</v>
      </c>
      <c r="F295" s="3" t="s">
        <v>32</v>
      </c>
      <c r="G295" s="3" t="s">
        <v>33</v>
      </c>
      <c r="H295" s="3">
        <v>1</v>
      </c>
      <c r="I295" s="3" t="s">
        <v>34</v>
      </c>
      <c r="J295" s="3">
        <v>0.51500000000000001</v>
      </c>
      <c r="K295" s="3">
        <v>1.3240000000000001</v>
      </c>
      <c r="L295" s="3">
        <v>2.1259999999999999</v>
      </c>
      <c r="M295" s="3">
        <v>0.78200000000000003</v>
      </c>
      <c r="N295" s="5">
        <v>24.5</v>
      </c>
      <c r="O295" s="5">
        <v>1.7494839365219299</v>
      </c>
      <c r="P295" s="5">
        <v>2.83</v>
      </c>
      <c r="Q295" s="5">
        <v>1.26</v>
      </c>
      <c r="R295" s="3">
        <v>0.42218798151001502</v>
      </c>
      <c r="S295" s="5">
        <v>0.16687132860159101</v>
      </c>
    </row>
    <row r="296" spans="1:19" x14ac:dyDescent="0.2">
      <c r="A296" s="3" t="s">
        <v>30</v>
      </c>
      <c r="B296" s="3">
        <v>3.2450000000000001</v>
      </c>
      <c r="C296" s="3">
        <v>1.885</v>
      </c>
      <c r="D296" s="3">
        <v>26.98</v>
      </c>
      <c r="E296" s="3" t="s">
        <v>31</v>
      </c>
      <c r="F296" s="3" t="s">
        <v>32</v>
      </c>
      <c r="G296" s="3" t="s">
        <v>33</v>
      </c>
      <c r="H296" s="3">
        <v>1</v>
      </c>
      <c r="I296" s="3" t="s">
        <v>34</v>
      </c>
      <c r="J296" s="3">
        <v>0.52200000000000002</v>
      </c>
      <c r="K296" s="3">
        <v>1.331</v>
      </c>
      <c r="L296" s="3">
        <v>2.1</v>
      </c>
      <c r="M296" s="3">
        <v>0.78400000000000003</v>
      </c>
      <c r="N296" s="5">
        <v>22.98</v>
      </c>
      <c r="O296" s="5">
        <v>1.79252082543314</v>
      </c>
      <c r="P296" s="5">
        <v>2.83</v>
      </c>
      <c r="Q296" s="5">
        <v>1.26</v>
      </c>
      <c r="R296" s="3">
        <v>0.41910631741140197</v>
      </c>
      <c r="S296" s="5">
        <v>0.15574238401325299</v>
      </c>
    </row>
    <row r="297" spans="1:19" x14ac:dyDescent="0.2">
      <c r="A297" s="3" t="s">
        <v>30</v>
      </c>
      <c r="B297" s="3">
        <v>3.2450000000000001</v>
      </c>
      <c r="C297" s="3">
        <v>1.895</v>
      </c>
      <c r="D297" s="3">
        <v>26.98</v>
      </c>
      <c r="E297" s="3" t="s">
        <v>31</v>
      </c>
      <c r="F297" s="3" t="s">
        <v>32</v>
      </c>
      <c r="G297" s="3" t="s">
        <v>33</v>
      </c>
      <c r="H297" s="3">
        <v>1</v>
      </c>
      <c r="I297" s="3" t="s">
        <v>34</v>
      </c>
      <c r="J297" s="3">
        <v>0.52800000000000002</v>
      </c>
      <c r="K297" s="3">
        <v>1.3380000000000001</v>
      </c>
      <c r="L297" s="3">
        <v>2.0750000000000002</v>
      </c>
      <c r="M297" s="3">
        <v>0.78600000000000003</v>
      </c>
      <c r="N297" s="5">
        <v>22</v>
      </c>
      <c r="O297" s="5">
        <v>1.7915509348232601</v>
      </c>
      <c r="P297" s="5">
        <v>2.83</v>
      </c>
      <c r="Q297" s="5">
        <v>1.26</v>
      </c>
      <c r="R297" s="3">
        <v>0.41602465331278898</v>
      </c>
      <c r="S297" s="5">
        <v>0.14837650183103199</v>
      </c>
    </row>
    <row r="298" spans="1:19" x14ac:dyDescent="0.2">
      <c r="A298" s="3" t="s">
        <v>30</v>
      </c>
      <c r="B298" s="3">
        <v>3.2450000000000001</v>
      </c>
      <c r="C298" s="3">
        <v>1.905</v>
      </c>
      <c r="D298" s="3">
        <v>26.98</v>
      </c>
      <c r="E298" s="3" t="s">
        <v>31</v>
      </c>
      <c r="F298" s="3" t="s">
        <v>32</v>
      </c>
      <c r="G298" s="3" t="s">
        <v>33</v>
      </c>
      <c r="H298" s="3">
        <v>1</v>
      </c>
      <c r="I298" s="3" t="s">
        <v>34</v>
      </c>
      <c r="J298" s="3">
        <v>0.53500000000000003</v>
      </c>
      <c r="K298" s="3">
        <v>1.345</v>
      </c>
      <c r="L298" s="3">
        <v>2.0489999999999999</v>
      </c>
      <c r="M298" s="3">
        <v>0.78800000000000003</v>
      </c>
      <c r="N298" s="5">
        <v>20.29</v>
      </c>
      <c r="O298" s="5">
        <v>1.83862325165726</v>
      </c>
      <c r="P298" s="5">
        <v>2.83</v>
      </c>
      <c r="Q298" s="5">
        <v>1.26</v>
      </c>
      <c r="R298" s="3">
        <v>0.41294298921417599</v>
      </c>
      <c r="S298" s="5">
        <v>0.13614600185933601</v>
      </c>
    </row>
    <row r="299" spans="1:19" x14ac:dyDescent="0.2">
      <c r="A299" s="3" t="s">
        <v>30</v>
      </c>
      <c r="B299" s="3">
        <v>3.2450000000000001</v>
      </c>
      <c r="C299" s="3">
        <v>1.915</v>
      </c>
      <c r="D299" s="3">
        <v>26.98</v>
      </c>
      <c r="E299" s="3" t="s">
        <v>31</v>
      </c>
      <c r="F299" s="3" t="s">
        <v>32</v>
      </c>
      <c r="G299" s="3" t="s">
        <v>33</v>
      </c>
      <c r="H299" s="3">
        <v>1</v>
      </c>
      <c r="I299" s="3" t="s">
        <v>34</v>
      </c>
      <c r="J299" s="3">
        <v>0.54200000000000004</v>
      </c>
      <c r="K299" s="3">
        <v>1.3520000000000001</v>
      </c>
      <c r="L299" s="3">
        <v>2.0230000000000001</v>
      </c>
      <c r="M299" s="3">
        <v>0.79</v>
      </c>
      <c r="N299" s="5">
        <v>19.37</v>
      </c>
      <c r="O299" s="5">
        <v>1.84528352471098</v>
      </c>
      <c r="P299" s="5">
        <v>2.83</v>
      </c>
      <c r="Q299" s="5">
        <v>1.26</v>
      </c>
      <c r="R299" s="3">
        <v>0.409861325115562</v>
      </c>
      <c r="S299" s="5">
        <v>0.12930116937227701</v>
      </c>
    </row>
    <row r="300" spans="1:19" x14ac:dyDescent="0.2">
      <c r="A300" s="3" t="s">
        <v>30</v>
      </c>
      <c r="B300" s="3">
        <v>3.2450000000000001</v>
      </c>
      <c r="C300" s="3">
        <v>1.925</v>
      </c>
      <c r="D300" s="3">
        <v>26.98</v>
      </c>
      <c r="E300" s="3" t="s">
        <v>31</v>
      </c>
      <c r="F300" s="3" t="s">
        <v>32</v>
      </c>
      <c r="G300" s="3" t="s">
        <v>33</v>
      </c>
      <c r="H300" s="3">
        <v>1</v>
      </c>
      <c r="I300" s="3" t="s">
        <v>34</v>
      </c>
      <c r="J300" s="3">
        <v>0.54900000000000004</v>
      </c>
      <c r="K300" s="3">
        <v>1.359</v>
      </c>
      <c r="L300" s="3">
        <v>1.9970000000000001</v>
      </c>
      <c r="M300" s="3">
        <v>0.79200000000000004</v>
      </c>
      <c r="N300" s="5">
        <v>18.7</v>
      </c>
      <c r="O300" s="5">
        <v>1.8709878098168899</v>
      </c>
      <c r="P300" s="5">
        <v>2.83</v>
      </c>
      <c r="Q300" s="5">
        <v>1.26</v>
      </c>
      <c r="R300" s="3">
        <v>0.40677966101694901</v>
      </c>
      <c r="S300" s="5">
        <v>0.124174877160572</v>
      </c>
    </row>
    <row r="301" spans="1:19" x14ac:dyDescent="0.2">
      <c r="A301" s="3" t="s">
        <v>30</v>
      </c>
      <c r="B301" s="3">
        <v>3.2450000000000001</v>
      </c>
      <c r="C301" s="3">
        <v>1.9350000000000001</v>
      </c>
      <c r="D301" s="3">
        <v>26.98</v>
      </c>
      <c r="E301" s="3" t="s">
        <v>31</v>
      </c>
      <c r="F301" s="3" t="s">
        <v>32</v>
      </c>
      <c r="G301" s="3" t="s">
        <v>33</v>
      </c>
      <c r="H301" s="3">
        <v>1</v>
      </c>
      <c r="I301" s="3" t="s">
        <v>34</v>
      </c>
      <c r="J301" s="3">
        <v>0.55600000000000005</v>
      </c>
      <c r="K301" s="3">
        <v>1.3660000000000001</v>
      </c>
      <c r="L301" s="3">
        <v>1.9710000000000001</v>
      </c>
      <c r="M301" s="3">
        <v>0.79400000000000004</v>
      </c>
      <c r="N301" s="5">
        <v>18.18</v>
      </c>
      <c r="O301" s="5">
        <v>1.8531315060822899</v>
      </c>
      <c r="P301" s="5">
        <v>2.83</v>
      </c>
      <c r="Q301" s="5">
        <v>1.26</v>
      </c>
      <c r="R301" s="3">
        <v>0.40369799691833602</v>
      </c>
      <c r="S301" s="5">
        <v>0.120081011305168</v>
      </c>
    </row>
    <row r="302" spans="1:19" x14ac:dyDescent="0.2">
      <c r="A302" s="3" t="s">
        <v>30</v>
      </c>
      <c r="B302" s="3">
        <v>3.2450000000000001</v>
      </c>
      <c r="C302" s="3">
        <v>1.9450000000000001</v>
      </c>
      <c r="D302" s="3">
        <v>26.98</v>
      </c>
      <c r="E302" s="3" t="s">
        <v>31</v>
      </c>
      <c r="F302" s="3" t="s">
        <v>32</v>
      </c>
      <c r="G302" s="3" t="s">
        <v>33</v>
      </c>
      <c r="H302" s="3">
        <v>1</v>
      </c>
      <c r="I302" s="3" t="s">
        <v>34</v>
      </c>
      <c r="J302" s="3">
        <v>0.56299999999999994</v>
      </c>
      <c r="K302" s="3">
        <v>1.373</v>
      </c>
      <c r="L302" s="3">
        <v>1.9450000000000001</v>
      </c>
      <c r="M302" s="3">
        <v>0.79600000000000004</v>
      </c>
      <c r="N302" s="5">
        <v>16.829999999999998</v>
      </c>
      <c r="O302" s="5">
        <v>1.8860072693491901</v>
      </c>
      <c r="P302" s="5">
        <v>2.83</v>
      </c>
      <c r="Q302" s="5">
        <v>1.26</v>
      </c>
      <c r="R302" s="3">
        <v>0.40061633281972298</v>
      </c>
      <c r="S302" s="5">
        <v>0.110566005679402</v>
      </c>
    </row>
    <row r="303" spans="1:19" x14ac:dyDescent="0.2">
      <c r="A303" s="3" t="s">
        <v>30</v>
      </c>
      <c r="B303" s="3">
        <v>3.2450000000000001</v>
      </c>
      <c r="C303" s="3">
        <v>1.9550000000000001</v>
      </c>
      <c r="D303" s="3">
        <v>26.98</v>
      </c>
      <c r="E303" s="3" t="s">
        <v>31</v>
      </c>
      <c r="F303" s="3" t="s">
        <v>32</v>
      </c>
      <c r="G303" s="3" t="s">
        <v>33</v>
      </c>
      <c r="H303" s="3">
        <v>1</v>
      </c>
      <c r="I303" s="3" t="s">
        <v>34</v>
      </c>
      <c r="J303" s="3">
        <v>0.56999999999999995</v>
      </c>
      <c r="K303" s="3">
        <v>1.38</v>
      </c>
      <c r="L303" s="3">
        <v>1.92</v>
      </c>
      <c r="M303" s="3">
        <v>0.79800000000000004</v>
      </c>
      <c r="N303" s="5">
        <v>17.55</v>
      </c>
      <c r="O303" s="5">
        <v>1.91298682472459</v>
      </c>
      <c r="P303" s="5">
        <v>2.83</v>
      </c>
      <c r="Q303" s="5">
        <v>1.26</v>
      </c>
      <c r="R303" s="3">
        <v>0.39753466872110899</v>
      </c>
      <c r="S303" s="5">
        <v>0.114667428961538</v>
      </c>
    </row>
    <row r="304" spans="1:19" x14ac:dyDescent="0.2">
      <c r="A304" s="3" t="s">
        <v>30</v>
      </c>
      <c r="B304" s="3">
        <v>3.2450000000000001</v>
      </c>
      <c r="C304" s="3">
        <v>1.9650000000000001</v>
      </c>
      <c r="D304" s="3">
        <v>26.98</v>
      </c>
      <c r="E304" s="3" t="s">
        <v>31</v>
      </c>
      <c r="F304" s="3" t="s">
        <v>32</v>
      </c>
      <c r="G304" s="3" t="s">
        <v>33</v>
      </c>
      <c r="H304" s="3">
        <v>1</v>
      </c>
      <c r="I304" s="3" t="s">
        <v>34</v>
      </c>
      <c r="J304" s="3">
        <v>0.57699999999999996</v>
      </c>
      <c r="K304" s="3">
        <v>1.387</v>
      </c>
      <c r="L304" s="3">
        <v>1.8939999999999999</v>
      </c>
      <c r="M304" s="3">
        <v>0.79900000000000004</v>
      </c>
      <c r="N304" s="5">
        <v>16.73</v>
      </c>
      <c r="O304" s="5">
        <v>1.92400929519617</v>
      </c>
      <c r="P304" s="5">
        <v>2.83</v>
      </c>
      <c r="Q304" s="5">
        <v>1.26</v>
      </c>
      <c r="R304" s="3">
        <v>0.394453004622496</v>
      </c>
      <c r="S304" s="5">
        <v>0.108705724589213</v>
      </c>
    </row>
    <row r="305" spans="1:19" x14ac:dyDescent="0.2">
      <c r="A305" s="3" t="s">
        <v>30</v>
      </c>
      <c r="B305" s="3">
        <v>3.2450000000000001</v>
      </c>
      <c r="C305" s="3">
        <v>1.9750000000000001</v>
      </c>
      <c r="D305" s="3">
        <v>26.98</v>
      </c>
      <c r="E305" s="3" t="s">
        <v>31</v>
      </c>
      <c r="F305" s="3" t="s">
        <v>32</v>
      </c>
      <c r="G305" s="3" t="s">
        <v>33</v>
      </c>
      <c r="H305" s="3">
        <v>1</v>
      </c>
      <c r="I305" s="3" t="s">
        <v>34</v>
      </c>
      <c r="J305" s="3">
        <v>0.58499999999999996</v>
      </c>
      <c r="K305" s="3">
        <v>1.395</v>
      </c>
      <c r="L305" s="3">
        <v>1.8680000000000001</v>
      </c>
      <c r="M305" s="3">
        <v>0.80100000000000005</v>
      </c>
      <c r="N305" s="5">
        <v>16.22</v>
      </c>
      <c r="O305" s="5">
        <v>1.9276022976265501</v>
      </c>
      <c r="P305" s="5">
        <v>2.83</v>
      </c>
      <c r="Q305" s="5">
        <v>1.26</v>
      </c>
      <c r="R305" s="3">
        <v>0.391371340523883</v>
      </c>
      <c r="S305" s="5">
        <v>0.104939125069723</v>
      </c>
    </row>
    <row r="306" spans="1:19" x14ac:dyDescent="0.2">
      <c r="A306" s="3" t="s">
        <v>30</v>
      </c>
      <c r="B306" s="3">
        <v>3.2450000000000001</v>
      </c>
      <c r="C306" s="3">
        <v>1.9850000000000001</v>
      </c>
      <c r="D306" s="3">
        <v>26.98</v>
      </c>
      <c r="E306" s="3" t="s">
        <v>31</v>
      </c>
      <c r="F306" s="3" t="s">
        <v>32</v>
      </c>
      <c r="G306" s="3" t="s">
        <v>33</v>
      </c>
      <c r="H306" s="3">
        <v>1</v>
      </c>
      <c r="I306" s="3" t="s">
        <v>34</v>
      </c>
      <c r="J306" s="3">
        <v>0.59299999999999997</v>
      </c>
      <c r="K306" s="3">
        <v>1.4019999999999999</v>
      </c>
      <c r="L306" s="3">
        <v>1.8420000000000001</v>
      </c>
      <c r="M306" s="3">
        <v>0.80300000000000005</v>
      </c>
      <c r="N306" s="5">
        <v>15.69</v>
      </c>
      <c r="O306" s="5">
        <v>1.9462132889949799</v>
      </c>
      <c r="P306" s="5">
        <v>2.83</v>
      </c>
      <c r="Q306" s="5">
        <v>1.26</v>
      </c>
      <c r="R306" s="3">
        <v>0.38828967642527001</v>
      </c>
      <c r="S306" s="5">
        <v>0.100917887027899</v>
      </c>
    </row>
    <row r="307" spans="1:19" x14ac:dyDescent="0.2">
      <c r="A307" s="3" t="s">
        <v>30</v>
      </c>
      <c r="B307" s="3">
        <v>3.2450000000000001</v>
      </c>
      <c r="C307" s="3">
        <v>1.9950000000000001</v>
      </c>
      <c r="D307" s="3">
        <v>26.98</v>
      </c>
      <c r="E307" s="3" t="s">
        <v>31</v>
      </c>
      <c r="F307" s="3" t="s">
        <v>32</v>
      </c>
      <c r="G307" s="3" t="s">
        <v>33</v>
      </c>
      <c r="H307" s="3">
        <v>1</v>
      </c>
      <c r="I307" s="3" t="s">
        <v>34</v>
      </c>
      <c r="J307" s="3">
        <v>0.60099999999999998</v>
      </c>
      <c r="K307" s="3">
        <v>1.409</v>
      </c>
      <c r="L307" s="3">
        <v>1.8160000000000001</v>
      </c>
      <c r="M307" s="3">
        <v>0.80500000000000005</v>
      </c>
      <c r="N307" s="5">
        <v>16.010000000000002</v>
      </c>
      <c r="O307" s="5">
        <v>1.9283817668760801</v>
      </c>
      <c r="P307" s="5">
        <v>2.83</v>
      </c>
      <c r="Q307" s="5">
        <v>1.26</v>
      </c>
      <c r="R307" s="3">
        <v>0.38520801232665602</v>
      </c>
      <c r="S307" s="5">
        <v>0.102367870579481</v>
      </c>
    </row>
    <row r="308" spans="1:19" x14ac:dyDescent="0.2">
      <c r="A308" s="3" t="s">
        <v>30</v>
      </c>
      <c r="B308" s="3">
        <v>3.2450000000000001</v>
      </c>
      <c r="C308" s="3">
        <v>2.0049999999999999</v>
      </c>
      <c r="D308" s="3">
        <v>26.98</v>
      </c>
      <c r="E308" s="3" t="s">
        <v>31</v>
      </c>
      <c r="F308" s="3" t="s">
        <v>32</v>
      </c>
      <c r="G308" s="3" t="s">
        <v>33</v>
      </c>
      <c r="H308" s="3">
        <v>1</v>
      </c>
      <c r="I308" s="3" t="s">
        <v>34</v>
      </c>
      <c r="J308" s="3">
        <v>0.60899999999999999</v>
      </c>
      <c r="K308" s="3">
        <v>1.4159999999999999</v>
      </c>
      <c r="L308" s="3">
        <v>1.7909999999999999</v>
      </c>
      <c r="M308" s="3">
        <v>0.80600000000000005</v>
      </c>
      <c r="N308" s="5">
        <v>16.36</v>
      </c>
      <c r="O308" s="5">
        <v>1.97111487409547</v>
      </c>
      <c r="P308" s="5">
        <v>2.83</v>
      </c>
      <c r="Q308" s="5">
        <v>1.26</v>
      </c>
      <c r="R308" s="3">
        <v>0.38212634822804298</v>
      </c>
      <c r="S308" s="5">
        <v>0.103980263990275</v>
      </c>
    </row>
    <row r="309" spans="1:19" x14ac:dyDescent="0.2">
      <c r="A309" s="3" t="s">
        <v>30</v>
      </c>
      <c r="B309" s="3">
        <v>3.2450000000000001</v>
      </c>
      <c r="C309" s="3">
        <v>2.0150000000000001</v>
      </c>
      <c r="D309" s="3">
        <v>26.98</v>
      </c>
      <c r="E309" s="3" t="s">
        <v>31</v>
      </c>
      <c r="F309" s="3" t="s">
        <v>32</v>
      </c>
      <c r="G309" s="3" t="s">
        <v>33</v>
      </c>
      <c r="H309" s="3">
        <v>1</v>
      </c>
      <c r="I309" s="3" t="s">
        <v>34</v>
      </c>
      <c r="J309" s="3">
        <v>0.61599999999999999</v>
      </c>
      <c r="K309" s="3">
        <v>1.423</v>
      </c>
      <c r="L309" s="3">
        <v>1.7649999999999999</v>
      </c>
      <c r="M309" s="3">
        <v>0.80800000000000005</v>
      </c>
      <c r="N309" s="5">
        <v>15.98</v>
      </c>
      <c r="O309" s="5">
        <v>1.94603850742747</v>
      </c>
      <c r="P309" s="5">
        <v>2.83</v>
      </c>
      <c r="Q309" s="5">
        <v>1.26</v>
      </c>
      <c r="R309" s="3">
        <v>0.37904468412942999</v>
      </c>
      <c r="S309" s="5">
        <v>0.100965477429748</v>
      </c>
    </row>
    <row r="310" spans="1:19" x14ac:dyDescent="0.2">
      <c r="A310" s="3" t="s">
        <v>30</v>
      </c>
      <c r="B310" s="3">
        <v>3.2450000000000001</v>
      </c>
      <c r="C310" s="3">
        <v>2.0249999999999999</v>
      </c>
      <c r="D310" s="3">
        <v>26.98</v>
      </c>
      <c r="E310" s="3" t="s">
        <v>31</v>
      </c>
      <c r="F310" s="3" t="s">
        <v>32</v>
      </c>
      <c r="G310" s="3" t="s">
        <v>33</v>
      </c>
      <c r="H310" s="3">
        <v>1</v>
      </c>
      <c r="I310" s="3" t="s">
        <v>34</v>
      </c>
      <c r="J310" s="3">
        <v>0.625</v>
      </c>
      <c r="K310" s="3">
        <v>1.43</v>
      </c>
      <c r="L310" s="3">
        <v>1.7390000000000001</v>
      </c>
      <c r="M310" s="3">
        <v>0.81</v>
      </c>
      <c r="N310" s="5">
        <v>15.76</v>
      </c>
      <c r="O310" s="5">
        <v>1.6329924189210301</v>
      </c>
      <c r="P310" s="5">
        <v>2.83</v>
      </c>
      <c r="Q310" s="5">
        <v>1.26</v>
      </c>
      <c r="R310" s="3">
        <v>0.375963020030817</v>
      </c>
      <c r="S310" s="5">
        <v>9.8950333967591994E-2</v>
      </c>
    </row>
    <row r="311" spans="1:19" x14ac:dyDescent="0.2">
      <c r="A311" s="3" t="s">
        <v>30</v>
      </c>
      <c r="B311" s="3">
        <v>3.2450000000000001</v>
      </c>
      <c r="C311" s="3">
        <v>2.0350000000000001</v>
      </c>
      <c r="D311" s="3">
        <v>26.98</v>
      </c>
      <c r="E311" s="3" t="s">
        <v>31</v>
      </c>
      <c r="F311" s="3" t="s">
        <v>32</v>
      </c>
      <c r="G311" s="3" t="s">
        <v>33</v>
      </c>
      <c r="H311" s="3">
        <v>1</v>
      </c>
      <c r="I311" s="3" t="s">
        <v>34</v>
      </c>
      <c r="J311" s="3">
        <v>0.63300000000000001</v>
      </c>
      <c r="K311" s="3">
        <v>1.4370000000000001</v>
      </c>
      <c r="L311" s="3">
        <v>1.7130000000000001</v>
      </c>
      <c r="M311" s="3">
        <v>0.81100000000000005</v>
      </c>
      <c r="N311" s="5">
        <v>15.81</v>
      </c>
      <c r="O311" s="5">
        <v>1.3441690326711899</v>
      </c>
      <c r="P311" s="5">
        <v>2.83</v>
      </c>
      <c r="Q311" s="5">
        <v>1.26</v>
      </c>
      <c r="R311" s="3">
        <v>0.37288135593220301</v>
      </c>
      <c r="S311" s="5">
        <v>9.8648446667787798E-2</v>
      </c>
    </row>
    <row r="312" spans="1:19" x14ac:dyDescent="0.2">
      <c r="A312" s="3" t="s">
        <v>30</v>
      </c>
      <c r="B312" s="3">
        <v>3.2450000000000001</v>
      </c>
      <c r="C312" s="3">
        <v>2.0449999999999999</v>
      </c>
      <c r="D312" s="3">
        <v>26.98</v>
      </c>
      <c r="E312" s="3" t="s">
        <v>31</v>
      </c>
      <c r="F312" s="3" t="s">
        <v>32</v>
      </c>
      <c r="G312" s="3" t="s">
        <v>33</v>
      </c>
      <c r="H312" s="3">
        <v>1</v>
      </c>
      <c r="I312" s="3" t="s">
        <v>34</v>
      </c>
      <c r="J312" s="3">
        <v>0.64100000000000001</v>
      </c>
      <c r="K312" s="3">
        <v>1.444</v>
      </c>
      <c r="L312" s="3">
        <v>1.6870000000000001</v>
      </c>
      <c r="M312" s="3">
        <v>0.81299999999999994</v>
      </c>
      <c r="N312" s="5">
        <v>15.89</v>
      </c>
      <c r="O312" s="5">
        <v>1.3582952248114299</v>
      </c>
      <c r="P312" s="5">
        <v>2.83</v>
      </c>
      <c r="Q312" s="5">
        <v>1.26</v>
      </c>
      <c r="R312" s="3">
        <v>0.36979969183359002</v>
      </c>
      <c r="S312" s="5">
        <v>9.8524922856910599E-2</v>
      </c>
    </row>
    <row r="313" spans="1:19" x14ac:dyDescent="0.2">
      <c r="A313" s="3" t="s">
        <v>30</v>
      </c>
      <c r="B313" s="3">
        <v>3.2450000000000001</v>
      </c>
      <c r="C313" s="3">
        <v>2.0550000000000002</v>
      </c>
      <c r="D313" s="3">
        <v>26.98</v>
      </c>
      <c r="E313" s="3" t="s">
        <v>31</v>
      </c>
      <c r="F313" s="3" t="s">
        <v>32</v>
      </c>
      <c r="G313" s="3" t="s">
        <v>33</v>
      </c>
      <c r="H313" s="3">
        <v>1</v>
      </c>
      <c r="I313" s="3" t="s">
        <v>34</v>
      </c>
      <c r="J313" s="3">
        <v>0.65</v>
      </c>
      <c r="K313" s="3">
        <v>1.4510000000000001</v>
      </c>
      <c r="L313" s="3">
        <v>1.661</v>
      </c>
      <c r="M313" s="3">
        <v>0.81499999999999995</v>
      </c>
      <c r="N313" s="5">
        <v>16.43</v>
      </c>
      <c r="O313" s="5">
        <v>1.35713613935319</v>
      </c>
      <c r="P313" s="5">
        <v>2.83</v>
      </c>
      <c r="Q313" s="5">
        <v>1.26</v>
      </c>
      <c r="R313" s="3">
        <v>0.36671802773497703</v>
      </c>
      <c r="S313" s="5">
        <v>0.101210841340001</v>
      </c>
    </row>
    <row r="314" spans="1:19" x14ac:dyDescent="0.2">
      <c r="A314" s="3" t="s">
        <v>30</v>
      </c>
      <c r="B314" s="3">
        <v>3.2450000000000001</v>
      </c>
      <c r="C314" s="3">
        <v>2.0649999999999999</v>
      </c>
      <c r="D314" s="3">
        <v>26.98</v>
      </c>
      <c r="E314" s="3" t="s">
        <v>31</v>
      </c>
      <c r="F314" s="3" t="s">
        <v>32</v>
      </c>
      <c r="G314" s="3" t="s">
        <v>33</v>
      </c>
      <c r="H314" s="3">
        <v>1</v>
      </c>
      <c r="I314" s="3" t="s">
        <v>34</v>
      </c>
      <c r="J314" s="3">
        <v>0.65800000000000003</v>
      </c>
      <c r="K314" s="3">
        <v>1.458</v>
      </c>
      <c r="L314" s="3">
        <v>1.6359999999999999</v>
      </c>
      <c r="M314" s="3">
        <v>0.81599999999999995</v>
      </c>
      <c r="N314" s="5">
        <v>16.940000000000001</v>
      </c>
      <c r="O314" s="5">
        <v>1.3606845187941401</v>
      </c>
      <c r="P314" s="5">
        <v>2.83</v>
      </c>
      <c r="Q314" s="5">
        <v>1.26</v>
      </c>
      <c r="R314" s="3">
        <v>0.36363636363636398</v>
      </c>
      <c r="S314" s="5">
        <v>0.10368097271889901</v>
      </c>
    </row>
    <row r="315" spans="1:19" x14ac:dyDescent="0.2">
      <c r="A315" s="3" t="s">
        <v>30</v>
      </c>
      <c r="B315" s="3">
        <v>3.2450000000000001</v>
      </c>
      <c r="C315" s="3">
        <v>2.085</v>
      </c>
      <c r="D315" s="3">
        <v>26.98</v>
      </c>
      <c r="E315" s="3" t="s">
        <v>31</v>
      </c>
      <c r="F315" s="3" t="s">
        <v>32</v>
      </c>
      <c r="G315" s="3" t="s">
        <v>33</v>
      </c>
      <c r="H315" s="3">
        <v>1</v>
      </c>
      <c r="I315" s="3" t="s">
        <v>34</v>
      </c>
      <c r="J315" s="3">
        <v>0.67600000000000005</v>
      </c>
      <c r="K315" s="3">
        <v>1.472</v>
      </c>
      <c r="L315" s="3">
        <v>1.5840000000000001</v>
      </c>
      <c r="M315" s="3">
        <v>0.81899999999999995</v>
      </c>
      <c r="N315" s="5">
        <v>18.84</v>
      </c>
      <c r="O315" s="5">
        <v>1.8475706007830199</v>
      </c>
      <c r="P315" s="5">
        <v>2.83</v>
      </c>
      <c r="Q315" s="5">
        <v>1.26</v>
      </c>
      <c r="R315" s="3">
        <v>0.357473035439137</v>
      </c>
      <c r="S315" s="5">
        <v>0.11377132114960201</v>
      </c>
    </row>
    <row r="316" spans="1:19" x14ac:dyDescent="0.2">
      <c r="A316" s="3" t="s">
        <v>30</v>
      </c>
      <c r="B316" s="3">
        <v>3.2450000000000001</v>
      </c>
      <c r="C316" s="3">
        <v>2.0950000000000002</v>
      </c>
      <c r="D316" s="3">
        <v>26.98</v>
      </c>
      <c r="E316" s="3" t="s">
        <v>31</v>
      </c>
      <c r="F316" s="3" t="s">
        <v>32</v>
      </c>
      <c r="G316" s="3" t="s">
        <v>33</v>
      </c>
      <c r="H316" s="3">
        <v>1</v>
      </c>
      <c r="I316" s="3" t="s">
        <v>34</v>
      </c>
      <c r="J316" s="3">
        <v>0.68500000000000005</v>
      </c>
      <c r="K316" s="3">
        <v>1.4790000000000001</v>
      </c>
      <c r="L316" s="3">
        <v>1.5580000000000001</v>
      </c>
      <c r="M316" s="3">
        <v>0.82099999999999995</v>
      </c>
      <c r="N316" s="5">
        <v>20.83</v>
      </c>
      <c r="O316" s="5">
        <v>1.86145416236642</v>
      </c>
      <c r="P316" s="5">
        <v>2.83</v>
      </c>
      <c r="Q316" s="5">
        <v>1.26</v>
      </c>
      <c r="R316" s="3">
        <v>0.35439137134052401</v>
      </c>
      <c r="S316" s="5">
        <v>0.12493175191681299</v>
      </c>
    </row>
    <row r="317" spans="1:19" x14ac:dyDescent="0.2">
      <c r="A317" s="3" t="s">
        <v>30</v>
      </c>
      <c r="B317" s="3">
        <v>3.2450000000000001</v>
      </c>
      <c r="C317" s="3">
        <v>2.105</v>
      </c>
      <c r="D317" s="3">
        <v>26.98</v>
      </c>
      <c r="E317" s="3" t="s">
        <v>31</v>
      </c>
      <c r="F317" s="3" t="s">
        <v>32</v>
      </c>
      <c r="G317" s="3" t="s">
        <v>33</v>
      </c>
      <c r="H317" s="3">
        <v>1</v>
      </c>
      <c r="I317" s="3" t="s">
        <v>34</v>
      </c>
      <c r="J317" s="3">
        <v>0.69499999999999995</v>
      </c>
      <c r="K317" s="3">
        <v>1.486</v>
      </c>
      <c r="L317" s="3">
        <v>1.532</v>
      </c>
      <c r="M317" s="3">
        <v>0.82299999999999995</v>
      </c>
      <c r="N317" s="5">
        <v>22.53</v>
      </c>
      <c r="O317" s="5">
        <v>1.85997975779961</v>
      </c>
      <c r="P317" s="5">
        <v>2.83</v>
      </c>
      <c r="Q317" s="5">
        <v>1.26</v>
      </c>
      <c r="R317" s="3">
        <v>0.35130970724191102</v>
      </c>
      <c r="S317" s="5">
        <v>0.13417829789228</v>
      </c>
    </row>
    <row r="318" spans="1:19" x14ac:dyDescent="0.2">
      <c r="A318" s="3" t="s">
        <v>30</v>
      </c>
      <c r="B318" s="3">
        <v>3.2450000000000001</v>
      </c>
      <c r="C318" s="3">
        <v>2.1150000000000002</v>
      </c>
      <c r="D318" s="3">
        <v>26.98</v>
      </c>
      <c r="E318" s="3" t="s">
        <v>31</v>
      </c>
      <c r="F318" s="3" t="s">
        <v>32</v>
      </c>
      <c r="G318" s="3" t="s">
        <v>33</v>
      </c>
      <c r="H318" s="3">
        <v>1</v>
      </c>
      <c r="I318" s="3" t="s">
        <v>34</v>
      </c>
      <c r="J318" s="3">
        <v>0.70399999999999996</v>
      </c>
      <c r="K318" s="3">
        <v>1.4930000000000001</v>
      </c>
      <c r="L318" s="3">
        <v>1.5069999999999999</v>
      </c>
      <c r="M318" s="3">
        <v>0.82399999999999995</v>
      </c>
      <c r="N318" s="5">
        <v>25.45</v>
      </c>
      <c r="O318" s="5">
        <v>1.8487798053356099</v>
      </c>
      <c r="P318" s="5">
        <v>2.83</v>
      </c>
      <c r="Q318" s="5">
        <v>1.26</v>
      </c>
      <c r="R318" s="3">
        <v>0.34822804314329697</v>
      </c>
      <c r="S318" s="5">
        <v>0.15051184300661599</v>
      </c>
    </row>
    <row r="319" spans="1:19" x14ac:dyDescent="0.2">
      <c r="A319" s="3" t="s">
        <v>30</v>
      </c>
      <c r="B319" s="3">
        <v>3.2450000000000001</v>
      </c>
      <c r="C319" s="3">
        <v>2.125</v>
      </c>
      <c r="D319" s="3">
        <v>26.98</v>
      </c>
      <c r="E319" s="3" t="s">
        <v>31</v>
      </c>
      <c r="F319" s="3" t="s">
        <v>32</v>
      </c>
      <c r="G319" s="3" t="s">
        <v>33</v>
      </c>
      <c r="H319" s="3">
        <v>1</v>
      </c>
      <c r="I319" s="3" t="s">
        <v>34</v>
      </c>
      <c r="J319" s="3">
        <v>0.71399999999999997</v>
      </c>
      <c r="K319" s="3">
        <v>1.5</v>
      </c>
      <c r="L319" s="3">
        <v>1.4810000000000001</v>
      </c>
      <c r="M319" s="3">
        <v>0.82599999999999996</v>
      </c>
      <c r="N319" s="5">
        <v>25.74</v>
      </c>
      <c r="O319" s="5">
        <v>1.9015693792684101</v>
      </c>
      <c r="P319" s="5">
        <v>2.83</v>
      </c>
      <c r="Q319" s="5">
        <v>1.26</v>
      </c>
      <c r="R319" s="3">
        <v>0.34514637904468398</v>
      </c>
      <c r="S319" s="5">
        <v>0.15113301817893801</v>
      </c>
    </row>
    <row r="320" spans="1:19" x14ac:dyDescent="0.2">
      <c r="A320" s="3" t="s">
        <v>30</v>
      </c>
      <c r="B320" s="3">
        <v>3.2450000000000001</v>
      </c>
      <c r="C320" s="3">
        <v>2.1349999999999998</v>
      </c>
      <c r="D320" s="3">
        <v>26.98</v>
      </c>
      <c r="E320" s="3" t="s">
        <v>31</v>
      </c>
      <c r="F320" s="3" t="s">
        <v>32</v>
      </c>
      <c r="G320" s="3" t="s">
        <v>33</v>
      </c>
      <c r="H320" s="3">
        <v>1</v>
      </c>
      <c r="I320" s="3" t="s">
        <v>34</v>
      </c>
      <c r="J320" s="3">
        <v>0.72299999999999998</v>
      </c>
      <c r="K320" s="3">
        <v>1.5069999999999999</v>
      </c>
      <c r="L320" s="3">
        <v>1.4550000000000001</v>
      </c>
      <c r="M320" s="3">
        <v>0.82699999999999996</v>
      </c>
      <c r="N320" s="5">
        <v>23.6</v>
      </c>
      <c r="O320" s="5">
        <v>1.92196439655524</v>
      </c>
      <c r="P320" s="5">
        <v>2.83</v>
      </c>
      <c r="Q320" s="5">
        <v>1.26</v>
      </c>
      <c r="R320" s="3">
        <v>0.34206471494607099</v>
      </c>
      <c r="S320" s="5">
        <v>0.137579107046294</v>
      </c>
    </row>
    <row r="321" spans="1:19" x14ac:dyDescent="0.2">
      <c r="A321" s="3" t="s">
        <v>30</v>
      </c>
      <c r="B321" s="3">
        <v>3.2450000000000001</v>
      </c>
      <c r="C321" s="3">
        <v>2.145</v>
      </c>
      <c r="D321" s="3">
        <v>26.98</v>
      </c>
      <c r="E321" s="3" t="s">
        <v>31</v>
      </c>
      <c r="F321" s="3" t="s">
        <v>32</v>
      </c>
      <c r="G321" s="3" t="s">
        <v>33</v>
      </c>
      <c r="H321" s="3">
        <v>1</v>
      </c>
      <c r="I321" s="3" t="s">
        <v>34</v>
      </c>
      <c r="J321" s="3">
        <v>0.73399999999999999</v>
      </c>
      <c r="K321" s="3">
        <v>1.5149999999999999</v>
      </c>
      <c r="L321" s="3">
        <v>1.429</v>
      </c>
      <c r="M321" s="3">
        <v>0.82799999999999996</v>
      </c>
      <c r="N321" s="5">
        <v>19.89</v>
      </c>
      <c r="O321" s="5">
        <v>1.9468532315956899</v>
      </c>
      <c r="P321" s="5">
        <v>2.83</v>
      </c>
      <c r="Q321" s="5">
        <v>1.26</v>
      </c>
      <c r="R321" s="3">
        <v>0.338983050847458</v>
      </c>
      <c r="S321" s="5">
        <v>0.11523968217028099</v>
      </c>
    </row>
    <row r="322" spans="1:19" x14ac:dyDescent="0.2">
      <c r="A322" s="3" t="s">
        <v>30</v>
      </c>
      <c r="B322" s="3">
        <v>3.2450000000000001</v>
      </c>
      <c r="C322" s="3">
        <v>2.1549999999999998</v>
      </c>
      <c r="D322" s="3">
        <v>26.98</v>
      </c>
      <c r="E322" s="3" t="s">
        <v>31</v>
      </c>
      <c r="F322" s="3" t="s">
        <v>32</v>
      </c>
      <c r="G322" s="3" t="s">
        <v>33</v>
      </c>
      <c r="H322" s="3">
        <v>1</v>
      </c>
      <c r="I322" s="3" t="s">
        <v>34</v>
      </c>
      <c r="J322" s="3">
        <v>0.74399999999999999</v>
      </c>
      <c r="K322" s="3">
        <v>1.522</v>
      </c>
      <c r="L322" s="3">
        <v>1.403</v>
      </c>
      <c r="M322" s="3">
        <v>0.83</v>
      </c>
      <c r="N322" s="5">
        <v>15.86</v>
      </c>
      <c r="O322" s="5">
        <v>1.9766085656024901</v>
      </c>
      <c r="P322" s="5">
        <v>2.83</v>
      </c>
      <c r="Q322" s="5">
        <v>1.26</v>
      </c>
      <c r="R322" s="3">
        <v>0.33590138674884401</v>
      </c>
      <c r="S322" s="5">
        <v>9.1206941583530293E-2</v>
      </c>
    </row>
    <row r="323" spans="1:19" x14ac:dyDescent="0.2">
      <c r="A323" s="3" t="s">
        <v>30</v>
      </c>
      <c r="B323" s="3">
        <v>3.2450000000000001</v>
      </c>
      <c r="C323" s="3">
        <v>2.165</v>
      </c>
      <c r="D323" s="3">
        <v>26.98</v>
      </c>
      <c r="E323" s="3" t="s">
        <v>31</v>
      </c>
      <c r="F323" s="3" t="s">
        <v>32</v>
      </c>
      <c r="G323" s="3" t="s">
        <v>33</v>
      </c>
      <c r="H323" s="3">
        <v>1</v>
      </c>
      <c r="I323" s="3" t="s">
        <v>34</v>
      </c>
      <c r="J323" s="3">
        <v>0.754</v>
      </c>
      <c r="K323" s="3">
        <v>1.5289999999999999</v>
      </c>
      <c r="L323" s="3">
        <v>1.377</v>
      </c>
      <c r="M323" s="3">
        <v>0.83099999999999996</v>
      </c>
      <c r="N323" s="5">
        <v>11</v>
      </c>
      <c r="O323" s="5">
        <v>5.0935367407063703</v>
      </c>
      <c r="P323" s="5">
        <v>2.83</v>
      </c>
      <c r="Q323" s="5">
        <v>1.26</v>
      </c>
      <c r="R323" s="3">
        <v>0.33281972265023102</v>
      </c>
      <c r="S323" s="5">
        <v>6.2782363193111104E-2</v>
      </c>
    </row>
    <row r="324" spans="1:19" x14ac:dyDescent="0.2">
      <c r="A324" s="3" t="s">
        <v>30</v>
      </c>
      <c r="B324" s="3">
        <v>3.2450000000000001</v>
      </c>
      <c r="C324" s="3">
        <v>2.1749999999999998</v>
      </c>
      <c r="D324" s="3">
        <v>26.98</v>
      </c>
      <c r="E324" s="3" t="s">
        <v>31</v>
      </c>
      <c r="F324" s="3" t="s">
        <v>32</v>
      </c>
      <c r="G324" s="3" t="s">
        <v>33</v>
      </c>
      <c r="H324" s="3">
        <v>1</v>
      </c>
      <c r="I324" s="3" t="s">
        <v>34</v>
      </c>
      <c r="J324" s="3">
        <v>0.76500000000000001</v>
      </c>
      <c r="K324" s="3">
        <v>1.536</v>
      </c>
      <c r="L324" s="3">
        <v>1.3520000000000001</v>
      </c>
      <c r="M324" s="3">
        <v>0.83299999999999996</v>
      </c>
      <c r="N324" s="5">
        <v>7.1420000000000003</v>
      </c>
      <c r="O324" s="5">
        <v>5.13025010252748</v>
      </c>
      <c r="P324" s="5">
        <v>2.83</v>
      </c>
      <c r="Q324" s="5">
        <v>1.26</v>
      </c>
      <c r="R324" s="3">
        <v>0.32973805855161797</v>
      </c>
      <c r="S324" s="5">
        <v>4.04476122512549E-2</v>
      </c>
    </row>
    <row r="325" spans="1:19" x14ac:dyDescent="0.2">
      <c r="A325" s="3" t="s">
        <v>30</v>
      </c>
      <c r="B325" s="3">
        <v>3.2450000000000001</v>
      </c>
      <c r="C325" s="3">
        <v>2.1850000000000001</v>
      </c>
      <c r="D325" s="3">
        <v>26.98</v>
      </c>
      <c r="E325" s="3" t="s">
        <v>31</v>
      </c>
      <c r="F325" s="3" t="s">
        <v>32</v>
      </c>
      <c r="G325" s="3" t="s">
        <v>33</v>
      </c>
      <c r="H325" s="3">
        <v>1</v>
      </c>
      <c r="I325" s="3" t="s">
        <v>34</v>
      </c>
      <c r="J325" s="3">
        <v>0.77600000000000002</v>
      </c>
      <c r="K325" s="3">
        <v>1.5429999999999999</v>
      </c>
      <c r="L325" s="3">
        <v>1.3260000000000001</v>
      </c>
      <c r="M325" s="3">
        <v>0.83399999999999996</v>
      </c>
      <c r="N325" s="5">
        <v>4.2720000000000002</v>
      </c>
      <c r="O325" s="5">
        <v>5.1611641458468496</v>
      </c>
      <c r="P325" s="5">
        <v>2.83</v>
      </c>
      <c r="Q325" s="5">
        <v>1.26</v>
      </c>
      <c r="R325" s="3">
        <v>0.32665639445300498</v>
      </c>
      <c r="S325" s="5">
        <v>2.4004638180207299E-2</v>
      </c>
    </row>
    <row r="326" spans="1:19" x14ac:dyDescent="0.2">
      <c r="A326" s="3" t="s">
        <v>30</v>
      </c>
      <c r="B326" s="3">
        <v>3.2450000000000001</v>
      </c>
      <c r="C326" s="3">
        <v>2.1949999999999998</v>
      </c>
      <c r="D326" s="3">
        <v>26.98</v>
      </c>
      <c r="E326" s="3" t="s">
        <v>31</v>
      </c>
      <c r="F326" s="3" t="s">
        <v>32</v>
      </c>
      <c r="G326" s="3" t="s">
        <v>33</v>
      </c>
      <c r="H326" s="3">
        <v>1</v>
      </c>
      <c r="I326" s="3" t="s">
        <v>34</v>
      </c>
      <c r="J326" s="3">
        <v>0.78700000000000003</v>
      </c>
      <c r="K326" s="3">
        <v>1.55</v>
      </c>
      <c r="L326" s="3">
        <v>1.3</v>
      </c>
      <c r="M326" s="3">
        <v>0.83499999999999996</v>
      </c>
      <c r="N326" s="5">
        <v>2.7349999999999999</v>
      </c>
      <c r="O326" s="5">
        <v>5.2180900800612697</v>
      </c>
      <c r="P326" s="5">
        <v>2.83</v>
      </c>
      <c r="Q326" s="5">
        <v>1.26</v>
      </c>
      <c r="R326" s="3">
        <v>0.32357473035439099</v>
      </c>
      <c r="S326" s="5">
        <v>1.5246643087529E-2</v>
      </c>
    </row>
    <row r="327" spans="1:19" x14ac:dyDescent="0.2">
      <c r="A327" s="3" t="s">
        <v>30</v>
      </c>
      <c r="B327" s="3">
        <v>3.2450000000000001</v>
      </c>
      <c r="C327" s="3">
        <v>2.2050000000000001</v>
      </c>
      <c r="D327" s="3">
        <v>26.98</v>
      </c>
      <c r="E327" s="3" t="s">
        <v>31</v>
      </c>
      <c r="F327" s="3" t="s">
        <v>32</v>
      </c>
      <c r="G327" s="3" t="s">
        <v>33</v>
      </c>
      <c r="H327" s="3">
        <v>1</v>
      </c>
      <c r="I327" s="3" t="s">
        <v>34</v>
      </c>
      <c r="J327" s="3">
        <v>0.79800000000000004</v>
      </c>
      <c r="K327" s="3">
        <v>1.5569999999999999</v>
      </c>
      <c r="L327" s="3">
        <v>1.274</v>
      </c>
      <c r="M327" s="3">
        <v>0.83699999999999997</v>
      </c>
      <c r="N327" s="5">
        <v>1.43</v>
      </c>
      <c r="O327" s="5">
        <v>5.2949387947306104</v>
      </c>
      <c r="P327" s="5">
        <v>2.83</v>
      </c>
      <c r="Q327" s="5">
        <v>1.26</v>
      </c>
      <c r="R327" s="3">
        <v>0.320493066255778</v>
      </c>
      <c r="S327" s="5">
        <v>7.9080115988574597E-3</v>
      </c>
    </row>
    <row r="328" spans="1:19" x14ac:dyDescent="0.2">
      <c r="A328" s="3" t="s">
        <v>30</v>
      </c>
      <c r="B328" s="3">
        <v>3.2450000000000001</v>
      </c>
      <c r="C328" s="3">
        <v>2.2149999999999999</v>
      </c>
      <c r="D328" s="3">
        <v>26.98</v>
      </c>
      <c r="E328" s="3" t="s">
        <v>31</v>
      </c>
      <c r="F328" s="3" t="s">
        <v>32</v>
      </c>
      <c r="G328" s="3" t="s">
        <v>33</v>
      </c>
      <c r="H328" s="3">
        <v>1</v>
      </c>
      <c r="I328" s="3" t="s">
        <v>34</v>
      </c>
      <c r="J328" s="3">
        <v>0.80900000000000005</v>
      </c>
      <c r="K328" s="3">
        <v>1.5640000000000001</v>
      </c>
      <c r="L328" s="3">
        <v>1.248</v>
      </c>
      <c r="M328" s="3">
        <v>0.83799999999999997</v>
      </c>
      <c r="N328" s="5">
        <v>0.69</v>
      </c>
      <c r="O328" s="5">
        <v>5.3743773543611502</v>
      </c>
      <c r="P328" s="5">
        <v>2.83</v>
      </c>
      <c r="Q328" s="5">
        <v>1.26</v>
      </c>
      <c r="R328" s="3">
        <v>0.31741140215716501</v>
      </c>
      <c r="S328" s="5">
        <v>3.7849079306429998E-3</v>
      </c>
    </row>
    <row r="329" spans="1:19" x14ac:dyDescent="0.2">
      <c r="A329" s="3" t="s">
        <v>30</v>
      </c>
      <c r="B329" s="3">
        <v>3.2450000000000001</v>
      </c>
      <c r="C329" s="3">
        <v>2.2250000000000001</v>
      </c>
      <c r="D329" s="3">
        <v>26.98</v>
      </c>
      <c r="E329" s="3" t="s">
        <v>31</v>
      </c>
      <c r="F329" s="3" t="s">
        <v>32</v>
      </c>
      <c r="G329" s="3" t="s">
        <v>33</v>
      </c>
      <c r="H329" s="3">
        <v>1</v>
      </c>
      <c r="I329" s="3" t="s">
        <v>34</v>
      </c>
      <c r="J329" s="3">
        <v>0.82099999999999995</v>
      </c>
      <c r="K329" s="3">
        <v>1.571</v>
      </c>
      <c r="L329" s="3">
        <v>1.222</v>
      </c>
      <c r="M329" s="3">
        <v>0.83899999999999997</v>
      </c>
      <c r="N329" s="5">
        <v>0.3029</v>
      </c>
      <c r="O329" s="5">
        <v>5.5100315284276098</v>
      </c>
      <c r="P329" s="5">
        <v>2.83</v>
      </c>
      <c r="Q329" s="5">
        <v>1.26</v>
      </c>
      <c r="R329" s="3">
        <v>0.31432973805855202</v>
      </c>
      <c r="S329" s="5">
        <v>1.6477420620718301E-3</v>
      </c>
    </row>
    <row r="330" spans="1:19" x14ac:dyDescent="0.2">
      <c r="A330" s="3" t="s">
        <v>30</v>
      </c>
      <c r="B330" s="3">
        <v>3.2450000000000001</v>
      </c>
      <c r="C330" s="3">
        <v>2.2349999999999999</v>
      </c>
      <c r="D330" s="3">
        <v>26.98</v>
      </c>
      <c r="E330" s="3" t="s">
        <v>31</v>
      </c>
      <c r="F330" s="3" t="s">
        <v>32</v>
      </c>
      <c r="G330" s="3" t="s">
        <v>33</v>
      </c>
      <c r="H330" s="3">
        <v>1</v>
      </c>
      <c r="I330" s="3" t="s">
        <v>34</v>
      </c>
      <c r="J330" s="3">
        <v>0.83299999999999996</v>
      </c>
      <c r="K330" s="3">
        <v>1.5780000000000001</v>
      </c>
      <c r="L330" s="3">
        <v>1.1970000000000001</v>
      </c>
      <c r="M330" s="3">
        <v>0.84099999999999997</v>
      </c>
      <c r="N330" s="5">
        <v>0.1031</v>
      </c>
      <c r="O330" s="5">
        <v>5.7037610813334103</v>
      </c>
      <c r="P330" s="5">
        <v>2.83</v>
      </c>
      <c r="Q330" s="5">
        <v>1.26</v>
      </c>
      <c r="R330" s="3">
        <v>0.31124807395993798</v>
      </c>
      <c r="S330" s="5">
        <v>5.56150938353844E-4</v>
      </c>
    </row>
    <row r="331" spans="1:19" x14ac:dyDescent="0.2">
      <c r="A331" s="3" t="s">
        <v>30</v>
      </c>
      <c r="B331" s="3">
        <v>3.2450000000000001</v>
      </c>
      <c r="C331" s="3">
        <v>2.2450000000000001</v>
      </c>
      <c r="D331" s="3">
        <v>26.98</v>
      </c>
      <c r="E331" s="3" t="s">
        <v>31</v>
      </c>
      <c r="F331" s="3" t="s">
        <v>32</v>
      </c>
      <c r="G331" s="3" t="s">
        <v>33</v>
      </c>
      <c r="H331" s="3">
        <v>1</v>
      </c>
      <c r="I331" s="3" t="s">
        <v>34</v>
      </c>
      <c r="J331" s="3">
        <v>0.84499999999999997</v>
      </c>
      <c r="K331" s="3">
        <v>1.585</v>
      </c>
      <c r="L331" s="3">
        <v>1.171</v>
      </c>
      <c r="M331" s="3">
        <v>0.84199999999999997</v>
      </c>
      <c r="N331" s="5">
        <v>1.719E-2</v>
      </c>
      <c r="O331" s="5">
        <v>5.9152099507085696</v>
      </c>
      <c r="P331" s="5">
        <v>2.83</v>
      </c>
      <c r="Q331" s="5">
        <v>1.26</v>
      </c>
      <c r="R331" s="3">
        <v>0.30816640986132499</v>
      </c>
      <c r="S331" s="5">
        <v>9.1941892145005596E-5</v>
      </c>
    </row>
    <row r="332" spans="1:19" x14ac:dyDescent="0.2">
      <c r="A332" s="3" t="s">
        <v>30</v>
      </c>
      <c r="B332" s="3">
        <v>2.4449999999999998</v>
      </c>
      <c r="C332" s="3">
        <v>0.94499999999999995</v>
      </c>
      <c r="D332" s="3">
        <v>38.5</v>
      </c>
      <c r="E332" s="3" t="s">
        <v>31</v>
      </c>
      <c r="F332" s="3" t="s">
        <v>32</v>
      </c>
      <c r="G332" s="3" t="s">
        <v>33</v>
      </c>
      <c r="H332" s="3">
        <v>1</v>
      </c>
      <c r="I332" s="3" t="s">
        <v>34</v>
      </c>
      <c r="J332" s="3">
        <v>0.35699999999999998</v>
      </c>
      <c r="K332" s="3">
        <v>1.004</v>
      </c>
      <c r="L332" s="3">
        <v>2.69</v>
      </c>
      <c r="M332" s="3">
        <v>0.55900000000000005</v>
      </c>
      <c r="N332" s="5">
        <v>18.14</v>
      </c>
      <c r="O332" s="5">
        <v>2.4280721273884098</v>
      </c>
      <c r="P332" s="5">
        <v>2.83</v>
      </c>
      <c r="Q332" s="5">
        <v>1.26</v>
      </c>
      <c r="R332" s="3">
        <v>0.61349693251533699</v>
      </c>
      <c r="S332" s="5">
        <v>0.23195199282058401</v>
      </c>
    </row>
    <row r="333" spans="1:19" x14ac:dyDescent="0.2">
      <c r="A333" s="3" t="s">
        <v>30</v>
      </c>
      <c r="B333" s="3">
        <v>2.4449999999999998</v>
      </c>
      <c r="C333" s="3">
        <v>0.95499999999999996</v>
      </c>
      <c r="D333" s="3">
        <v>38.5</v>
      </c>
      <c r="E333" s="3" t="s">
        <v>31</v>
      </c>
      <c r="F333" s="3" t="s">
        <v>32</v>
      </c>
      <c r="G333" s="3" t="s">
        <v>33</v>
      </c>
      <c r="H333" s="3">
        <v>1</v>
      </c>
      <c r="I333" s="3" t="s">
        <v>34</v>
      </c>
      <c r="J333" s="3">
        <v>0.36299999999999999</v>
      </c>
      <c r="K333" s="3">
        <v>1.0149999999999999</v>
      </c>
      <c r="L333" s="3">
        <v>2.66</v>
      </c>
      <c r="M333" s="3">
        <v>0.56299999999999994</v>
      </c>
      <c r="N333" s="5">
        <v>16.64</v>
      </c>
      <c r="O333" s="5">
        <v>1.3808415085221499</v>
      </c>
      <c r="P333" s="5">
        <v>2.83</v>
      </c>
      <c r="Q333" s="5">
        <v>1.26</v>
      </c>
      <c r="R333" s="3">
        <v>0.60940695296523495</v>
      </c>
      <c r="S333" s="5">
        <v>0.21306690718152099</v>
      </c>
    </row>
    <row r="334" spans="1:19" x14ac:dyDescent="0.2">
      <c r="A334" s="3" t="s">
        <v>30</v>
      </c>
      <c r="B334" s="3">
        <v>2.4449999999999998</v>
      </c>
      <c r="C334" s="3">
        <v>0.96499999999999997</v>
      </c>
      <c r="D334" s="3">
        <v>38.5</v>
      </c>
      <c r="E334" s="3" t="s">
        <v>31</v>
      </c>
      <c r="F334" s="3" t="s">
        <v>32</v>
      </c>
      <c r="G334" s="3" t="s">
        <v>33</v>
      </c>
      <c r="H334" s="3">
        <v>1</v>
      </c>
      <c r="I334" s="3" t="s">
        <v>34</v>
      </c>
      <c r="J334" s="3">
        <v>0.36899999999999999</v>
      </c>
      <c r="K334" s="3">
        <v>1.0249999999999999</v>
      </c>
      <c r="L334" s="3">
        <v>2.6309999999999998</v>
      </c>
      <c r="M334" s="3">
        <v>0.56699999999999995</v>
      </c>
      <c r="N334" s="5">
        <v>15.85</v>
      </c>
      <c r="O334" s="5">
        <v>1.4010261399924799</v>
      </c>
      <c r="P334" s="5">
        <v>2.83</v>
      </c>
      <c r="Q334" s="5">
        <v>1.26</v>
      </c>
      <c r="R334" s="3">
        <v>0.60531697341513302</v>
      </c>
      <c r="S334" s="5">
        <v>0.20279136397110201</v>
      </c>
    </row>
    <row r="335" spans="1:19" x14ac:dyDescent="0.2">
      <c r="A335" s="3" t="s">
        <v>30</v>
      </c>
      <c r="B335" s="3">
        <v>2.4449999999999998</v>
      </c>
      <c r="C335" s="3">
        <v>0.97499999999999998</v>
      </c>
      <c r="D335" s="3">
        <v>38.5</v>
      </c>
      <c r="E335" s="3" t="s">
        <v>31</v>
      </c>
      <c r="F335" s="3" t="s">
        <v>32</v>
      </c>
      <c r="G335" s="3" t="s">
        <v>33</v>
      </c>
      <c r="H335" s="3">
        <v>1</v>
      </c>
      <c r="I335" s="3" t="s">
        <v>34</v>
      </c>
      <c r="J335" s="3">
        <v>0.376</v>
      </c>
      <c r="K335" s="3">
        <v>1.036</v>
      </c>
      <c r="L335" s="3">
        <v>2.6019999999999999</v>
      </c>
      <c r="M335" s="3">
        <v>0.57099999999999995</v>
      </c>
      <c r="N335" s="5">
        <v>15.77</v>
      </c>
      <c r="O335" s="5">
        <v>1.4120991748093501</v>
      </c>
      <c r="P335" s="5">
        <v>2.83</v>
      </c>
      <c r="Q335" s="5">
        <v>1.26</v>
      </c>
      <c r="R335" s="3">
        <v>0.60122699386503098</v>
      </c>
      <c r="S335" s="5">
        <v>0.20191411296078801</v>
      </c>
    </row>
    <row r="336" spans="1:19" x14ac:dyDescent="0.2">
      <c r="A336" s="3" t="s">
        <v>30</v>
      </c>
      <c r="B336" s="3">
        <v>2.4449999999999998</v>
      </c>
      <c r="C336" s="3">
        <v>0.98499999999999999</v>
      </c>
      <c r="D336" s="3">
        <v>38.5</v>
      </c>
      <c r="E336" s="3" t="s">
        <v>31</v>
      </c>
      <c r="F336" s="3" t="s">
        <v>32</v>
      </c>
      <c r="G336" s="3" t="s">
        <v>33</v>
      </c>
      <c r="H336" s="3">
        <v>1</v>
      </c>
      <c r="I336" s="3" t="s">
        <v>34</v>
      </c>
      <c r="J336" s="3">
        <v>0.38200000000000001</v>
      </c>
      <c r="K336" s="3">
        <v>1.0469999999999999</v>
      </c>
      <c r="L336" s="3">
        <v>2.5720000000000001</v>
      </c>
      <c r="M336" s="3">
        <v>0.57499999999999996</v>
      </c>
      <c r="N336" s="5">
        <v>15.1</v>
      </c>
      <c r="O336" s="5">
        <v>1.4124719361135301</v>
      </c>
      <c r="P336" s="5">
        <v>2.83</v>
      </c>
      <c r="Q336" s="5">
        <v>1.26</v>
      </c>
      <c r="R336" s="3">
        <v>0.59713701431492905</v>
      </c>
      <c r="S336" s="5">
        <v>0.19351856927839001</v>
      </c>
    </row>
    <row r="337" spans="1:19" x14ac:dyDescent="0.2">
      <c r="A337" s="3" t="s">
        <v>30</v>
      </c>
      <c r="B337" s="3">
        <v>2.4449999999999998</v>
      </c>
      <c r="C337" s="3">
        <v>0.995</v>
      </c>
      <c r="D337" s="3">
        <v>38.5</v>
      </c>
      <c r="E337" s="3" t="s">
        <v>31</v>
      </c>
      <c r="F337" s="3" t="s">
        <v>32</v>
      </c>
      <c r="G337" s="3" t="s">
        <v>33</v>
      </c>
      <c r="H337" s="3">
        <v>1</v>
      </c>
      <c r="I337" s="3" t="s">
        <v>34</v>
      </c>
      <c r="J337" s="3">
        <v>0.38800000000000001</v>
      </c>
      <c r="K337" s="3">
        <v>1.0569999999999999</v>
      </c>
      <c r="L337" s="3">
        <v>2.5430000000000001</v>
      </c>
      <c r="M337" s="3">
        <v>0.57799999999999996</v>
      </c>
      <c r="N337" s="5">
        <v>15.05</v>
      </c>
      <c r="O337" s="5">
        <v>1.42051871618457</v>
      </c>
      <c r="P337" s="5">
        <v>2.83</v>
      </c>
      <c r="Q337" s="5">
        <v>1.26</v>
      </c>
      <c r="R337" s="3">
        <v>0.59304703476482601</v>
      </c>
      <c r="S337" s="5">
        <v>0.192653441615841</v>
      </c>
    </row>
    <row r="338" spans="1:19" x14ac:dyDescent="0.2">
      <c r="A338" s="3" t="s">
        <v>30</v>
      </c>
      <c r="B338" s="3">
        <v>2.4449999999999998</v>
      </c>
      <c r="C338" s="3">
        <v>1.0049999999999999</v>
      </c>
      <c r="D338" s="3">
        <v>38.5</v>
      </c>
      <c r="E338" s="3" t="s">
        <v>31</v>
      </c>
      <c r="F338" s="3" t="s">
        <v>32</v>
      </c>
      <c r="G338" s="3" t="s">
        <v>33</v>
      </c>
      <c r="H338" s="3">
        <v>1</v>
      </c>
      <c r="I338" s="3" t="s">
        <v>34</v>
      </c>
      <c r="J338" s="3">
        <v>0.39500000000000002</v>
      </c>
      <c r="K338" s="3">
        <v>1.0680000000000001</v>
      </c>
      <c r="L338" s="3">
        <v>2.5129999999999999</v>
      </c>
      <c r="M338" s="3">
        <v>0.58199999999999996</v>
      </c>
      <c r="N338" s="5">
        <v>15.36</v>
      </c>
      <c r="O338" s="5">
        <v>1.41784580600314</v>
      </c>
      <c r="P338" s="5">
        <v>2.83</v>
      </c>
      <c r="Q338" s="5">
        <v>1.26</v>
      </c>
      <c r="R338" s="3">
        <v>0.58895705521472397</v>
      </c>
      <c r="S338" s="5">
        <v>0.19668173951120499</v>
      </c>
    </row>
    <row r="339" spans="1:19" x14ac:dyDescent="0.2">
      <c r="A339" s="3" t="s">
        <v>30</v>
      </c>
      <c r="B339" s="3">
        <v>2.4449999999999998</v>
      </c>
      <c r="C339" s="3">
        <v>1.0149999999999999</v>
      </c>
      <c r="D339" s="3">
        <v>38.5</v>
      </c>
      <c r="E339" s="3" t="s">
        <v>31</v>
      </c>
      <c r="F339" s="3" t="s">
        <v>32</v>
      </c>
      <c r="G339" s="3" t="s">
        <v>33</v>
      </c>
      <c r="H339" s="3">
        <v>1</v>
      </c>
      <c r="I339" s="3" t="s">
        <v>34</v>
      </c>
      <c r="J339" s="3">
        <v>0.40200000000000002</v>
      </c>
      <c r="K339" s="3">
        <v>1.079</v>
      </c>
      <c r="L339" s="3">
        <v>2.484</v>
      </c>
      <c r="M339" s="3">
        <v>0.58599999999999997</v>
      </c>
      <c r="N339" s="5">
        <v>14.86</v>
      </c>
      <c r="O339" s="5">
        <v>1.4314516463628899</v>
      </c>
      <c r="P339" s="5">
        <v>2.83</v>
      </c>
      <c r="Q339" s="5">
        <v>1.26</v>
      </c>
      <c r="R339" s="3">
        <v>0.58486707566462204</v>
      </c>
      <c r="S339" s="5">
        <v>0.190310572334047</v>
      </c>
    </row>
    <row r="340" spans="1:19" x14ac:dyDescent="0.2">
      <c r="A340" s="3" t="s">
        <v>30</v>
      </c>
      <c r="B340" s="3">
        <v>2.4449999999999998</v>
      </c>
      <c r="C340" s="3">
        <v>1.0249999999999999</v>
      </c>
      <c r="D340" s="3">
        <v>38.5</v>
      </c>
      <c r="E340" s="3" t="s">
        <v>31</v>
      </c>
      <c r="F340" s="3" t="s">
        <v>32</v>
      </c>
      <c r="G340" s="3" t="s">
        <v>33</v>
      </c>
      <c r="H340" s="3">
        <v>1</v>
      </c>
      <c r="I340" s="3" t="s">
        <v>34</v>
      </c>
      <c r="J340" s="3">
        <v>0.40899999999999997</v>
      </c>
      <c r="K340" s="3">
        <v>1.089</v>
      </c>
      <c r="L340" s="3">
        <v>2.4550000000000001</v>
      </c>
      <c r="M340" s="3">
        <v>0.59</v>
      </c>
      <c r="N340" s="5">
        <v>15.45</v>
      </c>
      <c r="O340" s="5">
        <v>1.4230049464707999</v>
      </c>
      <c r="P340" s="5">
        <v>2.83</v>
      </c>
      <c r="Q340" s="5">
        <v>1.26</v>
      </c>
      <c r="R340" s="3">
        <v>0.580777096114519</v>
      </c>
      <c r="S340" s="5">
        <v>0.19749557195784001</v>
      </c>
    </row>
    <row r="341" spans="1:19" x14ac:dyDescent="0.2">
      <c r="A341" s="3" t="s">
        <v>30</v>
      </c>
      <c r="B341" s="3">
        <v>2.4449999999999998</v>
      </c>
      <c r="C341" s="3">
        <v>1.0349999999999999</v>
      </c>
      <c r="D341" s="3">
        <v>38.5</v>
      </c>
      <c r="E341" s="3" t="s">
        <v>31</v>
      </c>
      <c r="F341" s="3" t="s">
        <v>32</v>
      </c>
      <c r="G341" s="3" t="s">
        <v>33</v>
      </c>
      <c r="H341" s="3">
        <v>1</v>
      </c>
      <c r="I341" s="3" t="s">
        <v>34</v>
      </c>
      <c r="J341" s="3">
        <v>0.41599999999999998</v>
      </c>
      <c r="K341" s="3">
        <v>1.1000000000000001</v>
      </c>
      <c r="L341" s="3">
        <v>2.4249999999999998</v>
      </c>
      <c r="M341" s="3">
        <v>0.59399999999999997</v>
      </c>
      <c r="N341" s="5">
        <v>15.83</v>
      </c>
      <c r="O341" s="5">
        <v>1.4083785996926601</v>
      </c>
      <c r="P341" s="5">
        <v>2.83</v>
      </c>
      <c r="Q341" s="5">
        <v>1.26</v>
      </c>
      <c r="R341" s="3">
        <v>0.57668711656441696</v>
      </c>
      <c r="S341" s="5">
        <v>0.20233386713420101</v>
      </c>
    </row>
    <row r="342" spans="1:19" x14ac:dyDescent="0.2">
      <c r="A342" s="3" t="s">
        <v>30</v>
      </c>
      <c r="B342" s="3">
        <v>2.4449999999999998</v>
      </c>
      <c r="C342" s="3">
        <v>1.0549999999999999</v>
      </c>
      <c r="D342" s="3">
        <v>38.5</v>
      </c>
      <c r="E342" s="3" t="s">
        <v>31</v>
      </c>
      <c r="F342" s="3" t="s">
        <v>32</v>
      </c>
      <c r="G342" s="3" t="s">
        <v>33</v>
      </c>
      <c r="H342" s="3">
        <v>1</v>
      </c>
      <c r="I342" s="3" t="s">
        <v>34</v>
      </c>
      <c r="J342" s="3">
        <v>0.43</v>
      </c>
      <c r="K342" s="3">
        <v>1.121</v>
      </c>
      <c r="L342" s="3">
        <v>2.367</v>
      </c>
      <c r="M342" s="3">
        <v>0.60099999999999998</v>
      </c>
      <c r="N342" s="5">
        <v>16.97</v>
      </c>
      <c r="O342" s="5">
        <v>0.98134393567725797</v>
      </c>
      <c r="P342" s="5">
        <v>2.83</v>
      </c>
      <c r="Q342" s="5">
        <v>1.26</v>
      </c>
      <c r="R342" s="3">
        <v>0.56850715746421299</v>
      </c>
      <c r="S342" s="5">
        <v>0.21637454093549499</v>
      </c>
    </row>
    <row r="343" spans="1:19" x14ac:dyDescent="0.2">
      <c r="A343" s="3" t="s">
        <v>30</v>
      </c>
      <c r="B343" s="3">
        <v>2.4449999999999998</v>
      </c>
      <c r="C343" s="3">
        <v>1.0649999999999999</v>
      </c>
      <c r="D343" s="3">
        <v>38.5</v>
      </c>
      <c r="E343" s="3" t="s">
        <v>31</v>
      </c>
      <c r="F343" s="3" t="s">
        <v>32</v>
      </c>
      <c r="G343" s="3" t="s">
        <v>33</v>
      </c>
      <c r="H343" s="3">
        <v>1</v>
      </c>
      <c r="I343" s="3" t="s">
        <v>34</v>
      </c>
      <c r="J343" s="3">
        <v>0.437</v>
      </c>
      <c r="K343" s="3">
        <v>1.1319999999999999</v>
      </c>
      <c r="L343" s="3">
        <v>2.3370000000000002</v>
      </c>
      <c r="M343" s="3">
        <v>0.60499999999999998</v>
      </c>
      <c r="N343" s="5">
        <v>17.48</v>
      </c>
      <c r="O343" s="5">
        <v>0.98355446129252</v>
      </c>
      <c r="P343" s="5">
        <v>2.83</v>
      </c>
      <c r="Q343" s="5">
        <v>1.26</v>
      </c>
      <c r="R343" s="3">
        <v>0.56441717791410995</v>
      </c>
      <c r="S343" s="5">
        <v>0.222769209258184</v>
      </c>
    </row>
    <row r="344" spans="1:19" x14ac:dyDescent="0.2">
      <c r="A344" s="3" t="s">
        <v>30</v>
      </c>
      <c r="B344" s="3">
        <v>2.4449999999999998</v>
      </c>
      <c r="C344" s="3">
        <v>1.075</v>
      </c>
      <c r="D344" s="3">
        <v>38.5</v>
      </c>
      <c r="E344" s="3" t="s">
        <v>31</v>
      </c>
      <c r="F344" s="3" t="s">
        <v>32</v>
      </c>
      <c r="G344" s="3" t="s">
        <v>33</v>
      </c>
      <c r="H344" s="3">
        <v>1</v>
      </c>
      <c r="I344" s="3" t="s">
        <v>34</v>
      </c>
      <c r="J344" s="3">
        <v>0.44400000000000001</v>
      </c>
      <c r="K344" s="3">
        <v>1.1419999999999999</v>
      </c>
      <c r="L344" s="3">
        <v>2.3079999999999998</v>
      </c>
      <c r="M344" s="3">
        <v>0.60799999999999998</v>
      </c>
      <c r="N344" s="5">
        <v>18.84</v>
      </c>
      <c r="O344" s="5">
        <v>0.99175288041548204</v>
      </c>
      <c r="P344" s="5">
        <v>2.83</v>
      </c>
      <c r="Q344" s="5">
        <v>1.26</v>
      </c>
      <c r="R344" s="3">
        <v>0.56032719836400802</v>
      </c>
      <c r="S344" s="5">
        <v>0.23951763516489799</v>
      </c>
    </row>
    <row r="345" spans="1:19" x14ac:dyDescent="0.2">
      <c r="A345" s="3" t="s">
        <v>30</v>
      </c>
      <c r="B345" s="3">
        <v>2.4449999999999998</v>
      </c>
      <c r="C345" s="3">
        <v>1.085</v>
      </c>
      <c r="D345" s="3">
        <v>38.5</v>
      </c>
      <c r="E345" s="3" t="s">
        <v>31</v>
      </c>
      <c r="F345" s="3" t="s">
        <v>32</v>
      </c>
      <c r="G345" s="3" t="s">
        <v>33</v>
      </c>
      <c r="H345" s="3">
        <v>1</v>
      </c>
      <c r="I345" s="3" t="s">
        <v>34</v>
      </c>
      <c r="J345" s="3">
        <v>0.45200000000000001</v>
      </c>
      <c r="K345" s="3">
        <v>1.153</v>
      </c>
      <c r="L345" s="3">
        <v>2.278</v>
      </c>
      <c r="M345" s="3">
        <v>0.61199999999999999</v>
      </c>
      <c r="N345" s="5">
        <v>19.170000000000002</v>
      </c>
      <c r="O345" s="5">
        <v>0.831980269130846</v>
      </c>
      <c r="P345" s="5">
        <v>2.83</v>
      </c>
      <c r="Q345" s="5">
        <v>1.26</v>
      </c>
      <c r="R345" s="3">
        <v>0.55623721881390598</v>
      </c>
      <c r="S345" s="5">
        <v>0.24345370829876001</v>
      </c>
    </row>
    <row r="346" spans="1:19" x14ac:dyDescent="0.2">
      <c r="A346" s="3" t="s">
        <v>30</v>
      </c>
      <c r="B346" s="3">
        <v>2.4449999999999998</v>
      </c>
      <c r="C346" s="3">
        <v>1.095</v>
      </c>
      <c r="D346" s="3">
        <v>38.5</v>
      </c>
      <c r="E346" s="3" t="s">
        <v>31</v>
      </c>
      <c r="F346" s="3" t="s">
        <v>32</v>
      </c>
      <c r="G346" s="3" t="s">
        <v>33</v>
      </c>
      <c r="H346" s="3">
        <v>1</v>
      </c>
      <c r="I346" s="3" t="s">
        <v>34</v>
      </c>
      <c r="J346" s="3">
        <v>0.45900000000000002</v>
      </c>
      <c r="K346" s="3">
        <v>1.1639999999999999</v>
      </c>
      <c r="L346" s="3">
        <v>2.2490000000000001</v>
      </c>
      <c r="M346" s="3">
        <v>0.61499999999999999</v>
      </c>
      <c r="N346" s="5">
        <v>19.82</v>
      </c>
      <c r="O346" s="5">
        <v>0.81501942001461603</v>
      </c>
      <c r="P346" s="5">
        <v>2.83</v>
      </c>
      <c r="Q346" s="5">
        <v>1.26</v>
      </c>
      <c r="R346" s="3">
        <v>0.55214723926380405</v>
      </c>
      <c r="S346" s="5">
        <v>0.25149133728022399</v>
      </c>
    </row>
    <row r="347" spans="1:19" x14ac:dyDescent="0.2">
      <c r="A347" s="3" t="s">
        <v>30</v>
      </c>
      <c r="B347" s="3">
        <v>2.4449999999999998</v>
      </c>
      <c r="C347" s="3">
        <v>1.105</v>
      </c>
      <c r="D347" s="3">
        <v>38.5</v>
      </c>
      <c r="E347" s="3" t="s">
        <v>31</v>
      </c>
      <c r="F347" s="3" t="s">
        <v>32</v>
      </c>
      <c r="G347" s="3" t="s">
        <v>33</v>
      </c>
      <c r="H347" s="3">
        <v>1</v>
      </c>
      <c r="I347" s="3" t="s">
        <v>34</v>
      </c>
      <c r="J347" s="3">
        <v>0.46700000000000003</v>
      </c>
      <c r="K347" s="3">
        <v>1.1739999999999999</v>
      </c>
      <c r="L347" s="3">
        <v>2.2200000000000002</v>
      </c>
      <c r="M347" s="3">
        <v>0.61799999999999999</v>
      </c>
      <c r="N347" s="5">
        <v>18.54</v>
      </c>
      <c r="O347" s="5">
        <v>0.82825037299461901</v>
      </c>
      <c r="P347" s="5">
        <v>2.83</v>
      </c>
      <c r="Q347" s="5">
        <v>1.26</v>
      </c>
      <c r="R347" s="3">
        <v>0.54805725971370201</v>
      </c>
      <c r="S347" s="5">
        <v>0.23452528108235299</v>
      </c>
    </row>
    <row r="348" spans="1:19" x14ac:dyDescent="0.2">
      <c r="A348" s="3" t="s">
        <v>30</v>
      </c>
      <c r="B348" s="3">
        <v>2.4449999999999998</v>
      </c>
      <c r="C348" s="3">
        <v>1.125</v>
      </c>
      <c r="D348" s="3">
        <v>38.5</v>
      </c>
      <c r="E348" s="3" t="s">
        <v>31</v>
      </c>
      <c r="F348" s="3" t="s">
        <v>32</v>
      </c>
      <c r="G348" s="3" t="s">
        <v>33</v>
      </c>
      <c r="H348" s="3">
        <v>1</v>
      </c>
      <c r="I348" s="3" t="s">
        <v>34</v>
      </c>
      <c r="J348" s="3">
        <v>0.48199999999999998</v>
      </c>
      <c r="K348" s="3">
        <v>1.1950000000000001</v>
      </c>
      <c r="L348" s="3">
        <v>2.161</v>
      </c>
      <c r="M348" s="3">
        <v>0.625</v>
      </c>
      <c r="N348" s="5">
        <v>14.06</v>
      </c>
      <c r="O348" s="5">
        <v>1.00054871643247</v>
      </c>
      <c r="P348" s="5">
        <v>2.83</v>
      </c>
      <c r="Q348" s="5">
        <v>1.26</v>
      </c>
      <c r="R348" s="3">
        <v>0.53987730061349704</v>
      </c>
      <c r="S348" s="5">
        <v>0.17707506238573401</v>
      </c>
    </row>
    <row r="349" spans="1:19" x14ac:dyDescent="0.2">
      <c r="A349" s="3" t="s">
        <v>30</v>
      </c>
      <c r="B349" s="3">
        <v>2.4449999999999998</v>
      </c>
      <c r="C349" s="3">
        <v>1.135</v>
      </c>
      <c r="D349" s="3">
        <v>38.5</v>
      </c>
      <c r="E349" s="3" t="s">
        <v>31</v>
      </c>
      <c r="F349" s="3" t="s">
        <v>32</v>
      </c>
      <c r="G349" s="3" t="s">
        <v>33</v>
      </c>
      <c r="H349" s="3">
        <v>1</v>
      </c>
      <c r="I349" s="3" t="s">
        <v>34</v>
      </c>
      <c r="J349" s="3">
        <v>0.49099999999999999</v>
      </c>
      <c r="K349" s="3">
        <v>1.206</v>
      </c>
      <c r="L349" s="3">
        <v>2.1309999999999998</v>
      </c>
      <c r="M349" s="3">
        <v>0.629</v>
      </c>
      <c r="N349" s="5">
        <v>12.88</v>
      </c>
      <c r="O349" s="5">
        <v>1.0115682484939199</v>
      </c>
      <c r="P349" s="5">
        <v>2.83</v>
      </c>
      <c r="Q349" s="5">
        <v>1.26</v>
      </c>
      <c r="R349" s="3">
        <v>0.53578732106339499</v>
      </c>
      <c r="S349" s="5">
        <v>0.16189461006455799</v>
      </c>
    </row>
    <row r="350" spans="1:19" x14ac:dyDescent="0.2">
      <c r="A350" s="3" t="s">
        <v>30</v>
      </c>
      <c r="B350" s="3">
        <v>2.4449999999999998</v>
      </c>
      <c r="C350" s="3">
        <v>1.145</v>
      </c>
      <c r="D350" s="3">
        <v>38.5</v>
      </c>
      <c r="E350" s="3" t="s">
        <v>31</v>
      </c>
      <c r="F350" s="3" t="s">
        <v>32</v>
      </c>
      <c r="G350" s="3" t="s">
        <v>33</v>
      </c>
      <c r="H350" s="3">
        <v>1</v>
      </c>
      <c r="I350" s="3" t="s">
        <v>34</v>
      </c>
      <c r="J350" s="3">
        <v>0.499</v>
      </c>
      <c r="K350" s="3">
        <v>1.2170000000000001</v>
      </c>
      <c r="L350" s="3">
        <v>2.1019999999999999</v>
      </c>
      <c r="M350" s="3">
        <v>0.63200000000000001</v>
      </c>
      <c r="N350" s="5">
        <v>11.27</v>
      </c>
      <c r="O350" s="5">
        <v>1.02295169662503</v>
      </c>
      <c r="P350" s="5">
        <v>2.83</v>
      </c>
      <c r="Q350" s="5">
        <v>1.26</v>
      </c>
      <c r="R350" s="3">
        <v>0.53169734151329195</v>
      </c>
      <c r="S350" s="5">
        <v>0.141406394477683</v>
      </c>
    </row>
    <row r="351" spans="1:19" x14ac:dyDescent="0.2">
      <c r="A351" s="3" t="s">
        <v>30</v>
      </c>
      <c r="B351" s="3">
        <v>2.4449999999999998</v>
      </c>
      <c r="C351" s="3">
        <v>1.155</v>
      </c>
      <c r="D351" s="3">
        <v>38.5</v>
      </c>
      <c r="E351" s="3" t="s">
        <v>31</v>
      </c>
      <c r="F351" s="3" t="s">
        <v>32</v>
      </c>
      <c r="G351" s="3" t="s">
        <v>33</v>
      </c>
      <c r="H351" s="3">
        <v>1</v>
      </c>
      <c r="I351" s="3" t="s">
        <v>34</v>
      </c>
      <c r="J351" s="3">
        <v>0.50700000000000001</v>
      </c>
      <c r="K351" s="3">
        <v>1.2270000000000001</v>
      </c>
      <c r="L351" s="3">
        <v>2.073</v>
      </c>
      <c r="M351" s="3">
        <v>0.63500000000000001</v>
      </c>
      <c r="N351" s="5">
        <v>10.32</v>
      </c>
      <c r="O351" s="5">
        <v>1.04172046012173</v>
      </c>
      <c r="P351" s="5">
        <v>2.83</v>
      </c>
      <c r="Q351" s="5">
        <v>1.26</v>
      </c>
      <c r="R351" s="3">
        <v>0.52760736196319002</v>
      </c>
      <c r="S351" s="5">
        <v>0.129022566473811</v>
      </c>
    </row>
    <row r="352" spans="1:19" x14ac:dyDescent="0.2">
      <c r="A352" s="3" t="s">
        <v>30</v>
      </c>
      <c r="B352" s="3">
        <v>2.4449999999999998</v>
      </c>
      <c r="C352" s="3">
        <v>1.175</v>
      </c>
      <c r="D352" s="3">
        <v>38.5</v>
      </c>
      <c r="E352" s="3" t="s">
        <v>31</v>
      </c>
      <c r="F352" s="3" t="s">
        <v>32</v>
      </c>
      <c r="G352" s="3" t="s">
        <v>33</v>
      </c>
      <c r="H352" s="3">
        <v>1</v>
      </c>
      <c r="I352" s="3" t="s">
        <v>34</v>
      </c>
      <c r="J352" s="3">
        <v>0.52400000000000002</v>
      </c>
      <c r="K352" s="3">
        <v>1.2490000000000001</v>
      </c>
      <c r="L352" s="3">
        <v>2.0139999999999998</v>
      </c>
      <c r="M352" s="3">
        <v>0.64100000000000001</v>
      </c>
      <c r="N352" s="5">
        <v>9.6240000000000006</v>
      </c>
      <c r="O352" s="5">
        <v>0.86728952546331395</v>
      </c>
      <c r="P352" s="5">
        <v>2.83</v>
      </c>
      <c r="Q352" s="5">
        <v>1.26</v>
      </c>
      <c r="R352" s="3">
        <v>0.51942740286298605</v>
      </c>
      <c r="S352" s="5">
        <v>0.11978952701317599</v>
      </c>
    </row>
    <row r="353" spans="1:19" x14ac:dyDescent="0.2">
      <c r="A353" s="3" t="s">
        <v>30</v>
      </c>
      <c r="B353" s="3">
        <v>2.4449999999999998</v>
      </c>
      <c r="C353" s="3">
        <v>1.1850000000000001</v>
      </c>
      <c r="D353" s="3">
        <v>38.5</v>
      </c>
      <c r="E353" s="3" t="s">
        <v>31</v>
      </c>
      <c r="F353" s="3" t="s">
        <v>32</v>
      </c>
      <c r="G353" s="3" t="s">
        <v>33</v>
      </c>
      <c r="H353" s="3">
        <v>1</v>
      </c>
      <c r="I353" s="3" t="s">
        <v>34</v>
      </c>
      <c r="J353" s="3">
        <v>0.53200000000000003</v>
      </c>
      <c r="K353" s="3">
        <v>1.2589999999999999</v>
      </c>
      <c r="L353" s="3">
        <v>1.9850000000000001</v>
      </c>
      <c r="M353" s="3">
        <v>0.64500000000000002</v>
      </c>
      <c r="N353" s="5">
        <v>9.1050000000000004</v>
      </c>
      <c r="O353" s="5">
        <v>0.88372804774352698</v>
      </c>
      <c r="P353" s="5">
        <v>2.83</v>
      </c>
      <c r="Q353" s="5">
        <v>1.26</v>
      </c>
      <c r="R353" s="3">
        <v>0.51533742331288301</v>
      </c>
      <c r="S353" s="5">
        <v>0.112889291391969</v>
      </c>
    </row>
    <row r="354" spans="1:19" x14ac:dyDescent="0.2">
      <c r="A354" s="3" t="s">
        <v>30</v>
      </c>
      <c r="B354" s="3">
        <v>2.4449999999999998</v>
      </c>
      <c r="C354" s="3">
        <v>1.1950000000000001</v>
      </c>
      <c r="D354" s="3">
        <v>38.5</v>
      </c>
      <c r="E354" s="3" t="s">
        <v>31</v>
      </c>
      <c r="F354" s="3" t="s">
        <v>32</v>
      </c>
      <c r="G354" s="3" t="s">
        <v>33</v>
      </c>
      <c r="H354" s="3">
        <v>1</v>
      </c>
      <c r="I354" s="3" t="s">
        <v>34</v>
      </c>
      <c r="J354" s="3">
        <v>0.54100000000000004</v>
      </c>
      <c r="K354" s="3">
        <v>1.27</v>
      </c>
      <c r="L354" s="3">
        <v>1.9550000000000001</v>
      </c>
      <c r="M354" s="3">
        <v>0.64800000000000002</v>
      </c>
      <c r="N354" s="5">
        <v>9.0039999999999996</v>
      </c>
      <c r="O354" s="5">
        <v>0.89001650872573301</v>
      </c>
      <c r="P354" s="5">
        <v>2.83</v>
      </c>
      <c r="Q354" s="5">
        <v>1.26</v>
      </c>
      <c r="R354" s="3">
        <v>0.51124744376278097</v>
      </c>
      <c r="S354" s="5">
        <v>0.111342709333301</v>
      </c>
    </row>
    <row r="355" spans="1:19" x14ac:dyDescent="0.2">
      <c r="A355" s="3" t="s">
        <v>30</v>
      </c>
      <c r="B355" s="3">
        <v>2.4449999999999998</v>
      </c>
      <c r="C355" s="3">
        <v>1.2050000000000001</v>
      </c>
      <c r="D355" s="3">
        <v>38.5</v>
      </c>
      <c r="E355" s="3" t="s">
        <v>31</v>
      </c>
      <c r="F355" s="3" t="s">
        <v>32</v>
      </c>
      <c r="G355" s="3" t="s">
        <v>33</v>
      </c>
      <c r="H355" s="3">
        <v>1</v>
      </c>
      <c r="I355" s="3" t="s">
        <v>34</v>
      </c>
      <c r="J355" s="3">
        <v>0.55000000000000004</v>
      </c>
      <c r="K355" s="3">
        <v>1.2809999999999999</v>
      </c>
      <c r="L355" s="3">
        <v>1.9259999999999999</v>
      </c>
      <c r="M355" s="3">
        <v>0.65100000000000002</v>
      </c>
      <c r="N355" s="5">
        <v>8.66</v>
      </c>
      <c r="O355" s="5">
        <v>0.89813386704915199</v>
      </c>
      <c r="P355" s="5">
        <v>2.83</v>
      </c>
      <c r="Q355" s="5">
        <v>1.26</v>
      </c>
      <c r="R355" s="3">
        <v>0.50715746421267904</v>
      </c>
      <c r="S355" s="5">
        <v>0.10679436869011399</v>
      </c>
    </row>
    <row r="356" spans="1:19" x14ac:dyDescent="0.2">
      <c r="A356" s="3" t="s">
        <v>30</v>
      </c>
      <c r="B356" s="3">
        <v>2.4449999999999998</v>
      </c>
      <c r="C356" s="3">
        <v>1.2150000000000001</v>
      </c>
      <c r="D356" s="3">
        <v>38.5</v>
      </c>
      <c r="E356" s="3" t="s">
        <v>31</v>
      </c>
      <c r="F356" s="3" t="s">
        <v>32</v>
      </c>
      <c r="G356" s="3" t="s">
        <v>33</v>
      </c>
      <c r="H356" s="3">
        <v>1</v>
      </c>
      <c r="I356" s="3" t="s">
        <v>34</v>
      </c>
      <c r="J356" s="3">
        <v>0.55900000000000005</v>
      </c>
      <c r="K356" s="3">
        <v>1.2909999999999999</v>
      </c>
      <c r="L356" s="3">
        <v>1.8959999999999999</v>
      </c>
      <c r="M356" s="3">
        <v>0.65400000000000003</v>
      </c>
      <c r="N356" s="5">
        <v>8.3330000000000002</v>
      </c>
      <c r="O356" s="5">
        <v>0.91327655680796804</v>
      </c>
      <c r="P356" s="5">
        <v>2.83</v>
      </c>
      <c r="Q356" s="5">
        <v>1.26</v>
      </c>
      <c r="R356" s="3">
        <v>0.503067484662577</v>
      </c>
      <c r="S356" s="5">
        <v>0.102302773168301</v>
      </c>
    </row>
    <row r="357" spans="1:19" x14ac:dyDescent="0.2">
      <c r="A357" s="3" t="s">
        <v>30</v>
      </c>
      <c r="B357" s="3">
        <v>2.4449999999999998</v>
      </c>
      <c r="C357" s="3">
        <v>1.2250000000000001</v>
      </c>
      <c r="D357" s="3">
        <v>38.5</v>
      </c>
      <c r="E357" s="3" t="s">
        <v>31</v>
      </c>
      <c r="F357" s="3" t="s">
        <v>32</v>
      </c>
      <c r="G357" s="3" t="s">
        <v>33</v>
      </c>
      <c r="H357" s="3">
        <v>1</v>
      </c>
      <c r="I357" s="3" t="s">
        <v>34</v>
      </c>
      <c r="J357" s="3">
        <v>0.56899999999999995</v>
      </c>
      <c r="K357" s="3">
        <v>1.302</v>
      </c>
      <c r="L357" s="3">
        <v>1.867</v>
      </c>
      <c r="M357" s="3">
        <v>0.65700000000000003</v>
      </c>
      <c r="N357" s="5">
        <v>8.2520000000000007</v>
      </c>
      <c r="O357" s="5">
        <v>0.92680801991143202</v>
      </c>
      <c r="P357" s="5">
        <v>2.83</v>
      </c>
      <c r="Q357" s="5">
        <v>1.26</v>
      </c>
      <c r="R357" s="3">
        <v>0.49897750511247402</v>
      </c>
      <c r="S357" s="5">
        <v>0.10097977377916199</v>
      </c>
    </row>
    <row r="358" spans="1:19" x14ac:dyDescent="0.2">
      <c r="A358" s="3" t="s">
        <v>30</v>
      </c>
      <c r="B358" s="3">
        <v>2.4449999999999998</v>
      </c>
      <c r="C358" s="3">
        <v>1.2450000000000001</v>
      </c>
      <c r="D358" s="3">
        <v>38.5</v>
      </c>
      <c r="E358" s="3" t="s">
        <v>31</v>
      </c>
      <c r="F358" s="3" t="s">
        <v>32</v>
      </c>
      <c r="G358" s="3" t="s">
        <v>33</v>
      </c>
      <c r="H358" s="3">
        <v>1</v>
      </c>
      <c r="I358" s="3" t="s">
        <v>34</v>
      </c>
      <c r="J358" s="3">
        <v>0.58699999999999997</v>
      </c>
      <c r="K358" s="3">
        <v>1.323</v>
      </c>
      <c r="L358" s="3">
        <v>1.8080000000000001</v>
      </c>
      <c r="M358" s="3">
        <v>0.66300000000000003</v>
      </c>
      <c r="N358" s="5">
        <v>7.8559999999999999</v>
      </c>
      <c r="O358" s="5">
        <v>1.1517048739979401</v>
      </c>
      <c r="P358" s="5">
        <v>2.83</v>
      </c>
      <c r="Q358" s="5">
        <v>1.26</v>
      </c>
      <c r="R358" s="3">
        <v>0.49079754601226999</v>
      </c>
      <c r="S358" s="5">
        <v>9.5383071606374603E-2</v>
      </c>
    </row>
    <row r="359" spans="1:19" x14ac:dyDescent="0.2">
      <c r="A359" s="3" t="s">
        <v>30</v>
      </c>
      <c r="B359" s="3">
        <v>2.4449999999999998</v>
      </c>
      <c r="C359" s="3">
        <v>1.2549999999999999</v>
      </c>
      <c r="D359" s="3">
        <v>38.5</v>
      </c>
      <c r="E359" s="3" t="s">
        <v>31</v>
      </c>
      <c r="F359" s="3" t="s">
        <v>32</v>
      </c>
      <c r="G359" s="3" t="s">
        <v>33</v>
      </c>
      <c r="H359" s="3">
        <v>1</v>
      </c>
      <c r="I359" s="3" t="s">
        <v>34</v>
      </c>
      <c r="J359" s="3">
        <v>0.59699999999999998</v>
      </c>
      <c r="K359" s="3">
        <v>1.3340000000000001</v>
      </c>
      <c r="L359" s="3">
        <v>1.7789999999999999</v>
      </c>
      <c r="M359" s="3">
        <v>0.66500000000000004</v>
      </c>
      <c r="N359" s="5">
        <v>7.89</v>
      </c>
      <c r="O359" s="5">
        <v>1.17248873444791</v>
      </c>
      <c r="P359" s="5">
        <v>2.83</v>
      </c>
      <c r="Q359" s="5">
        <v>1.26</v>
      </c>
      <c r="R359" s="3">
        <v>0.48670756646216801</v>
      </c>
      <c r="S359" s="5">
        <v>9.5455055721062304E-2</v>
      </c>
    </row>
    <row r="360" spans="1:19" x14ac:dyDescent="0.2">
      <c r="A360" s="3" t="s">
        <v>30</v>
      </c>
      <c r="B360" s="3">
        <v>2.4449999999999998</v>
      </c>
      <c r="C360" s="3">
        <v>1.2649999999999999</v>
      </c>
      <c r="D360" s="3">
        <v>38.5</v>
      </c>
      <c r="E360" s="3" t="s">
        <v>31</v>
      </c>
      <c r="F360" s="3" t="s">
        <v>32</v>
      </c>
      <c r="G360" s="3" t="s">
        <v>33</v>
      </c>
      <c r="H360" s="3">
        <v>1</v>
      </c>
      <c r="I360" s="3" t="s">
        <v>34</v>
      </c>
      <c r="J360" s="3">
        <v>0.60699999999999998</v>
      </c>
      <c r="K360" s="3">
        <v>1.3440000000000001</v>
      </c>
      <c r="L360" s="3">
        <v>1.7490000000000001</v>
      </c>
      <c r="M360" s="3">
        <v>0.66800000000000004</v>
      </c>
      <c r="N360" s="5">
        <v>8.0860000000000003</v>
      </c>
      <c r="O360" s="5">
        <v>1.18653596422384</v>
      </c>
      <c r="P360" s="5">
        <v>2.83</v>
      </c>
      <c r="Q360" s="5">
        <v>1.26</v>
      </c>
      <c r="R360" s="3">
        <v>0.48261758691206602</v>
      </c>
      <c r="S360" s="5">
        <v>9.7316975130796998E-2</v>
      </c>
    </row>
    <row r="361" spans="1:19" x14ac:dyDescent="0.2">
      <c r="A361" s="3" t="s">
        <v>30</v>
      </c>
      <c r="B361" s="3">
        <v>2.4449999999999998</v>
      </c>
      <c r="C361" s="3">
        <v>1.2749999999999999</v>
      </c>
      <c r="D361" s="3">
        <v>38.5</v>
      </c>
      <c r="E361" s="3" t="s">
        <v>31</v>
      </c>
      <c r="F361" s="3" t="s">
        <v>32</v>
      </c>
      <c r="G361" s="3" t="s">
        <v>33</v>
      </c>
      <c r="H361" s="3">
        <v>1</v>
      </c>
      <c r="I361" s="3" t="s">
        <v>34</v>
      </c>
      <c r="J361" s="3">
        <v>0.61699999999999999</v>
      </c>
      <c r="K361" s="3">
        <v>1.355</v>
      </c>
      <c r="L361" s="3">
        <v>1.72</v>
      </c>
      <c r="M361" s="3">
        <v>0.67100000000000004</v>
      </c>
      <c r="N361" s="5">
        <v>8.0830000000000002</v>
      </c>
      <c r="O361" s="5">
        <v>1.5679228376426799</v>
      </c>
      <c r="P361" s="5">
        <v>2.83</v>
      </c>
      <c r="Q361" s="5">
        <v>1.26</v>
      </c>
      <c r="R361" s="3">
        <v>0.47852760736196298</v>
      </c>
      <c r="S361" s="5">
        <v>9.6915013390858798E-2</v>
      </c>
    </row>
    <row r="362" spans="1:19" x14ac:dyDescent="0.2">
      <c r="A362" s="3" t="s">
        <v>30</v>
      </c>
      <c r="B362" s="3">
        <v>2.4449999999999998</v>
      </c>
      <c r="C362" s="3">
        <v>1.2849999999999999</v>
      </c>
      <c r="D362" s="3">
        <v>38.5</v>
      </c>
      <c r="E362" s="3" t="s">
        <v>31</v>
      </c>
      <c r="F362" s="3" t="s">
        <v>32</v>
      </c>
      <c r="G362" s="3" t="s">
        <v>33</v>
      </c>
      <c r="H362" s="3">
        <v>1</v>
      </c>
      <c r="I362" s="3" t="s">
        <v>34</v>
      </c>
      <c r="J362" s="3">
        <v>0.628</v>
      </c>
      <c r="K362" s="3">
        <v>1.3660000000000001</v>
      </c>
      <c r="L362" s="3">
        <v>1.6910000000000001</v>
      </c>
      <c r="M362" s="3">
        <v>0.67400000000000004</v>
      </c>
      <c r="N362" s="5">
        <v>8.2650000000000006</v>
      </c>
      <c r="O362" s="5">
        <v>1.5592555471774401</v>
      </c>
      <c r="P362" s="5">
        <v>2.83</v>
      </c>
      <c r="Q362" s="5">
        <v>1.26</v>
      </c>
      <c r="R362" s="3">
        <v>0.474437627811861</v>
      </c>
      <c r="S362" s="5">
        <v>9.8687930084192396E-2</v>
      </c>
    </row>
    <row r="363" spans="1:19" x14ac:dyDescent="0.2">
      <c r="A363" s="3" t="s">
        <v>30</v>
      </c>
      <c r="B363" s="3">
        <v>2.4449999999999998</v>
      </c>
      <c r="C363" s="3">
        <v>1.2949999999999999</v>
      </c>
      <c r="D363" s="3">
        <v>38.5</v>
      </c>
      <c r="E363" s="3" t="s">
        <v>31</v>
      </c>
      <c r="F363" s="3" t="s">
        <v>32</v>
      </c>
      <c r="G363" s="3" t="s">
        <v>33</v>
      </c>
      <c r="H363" s="3">
        <v>1</v>
      </c>
      <c r="I363" s="3" t="s">
        <v>34</v>
      </c>
      <c r="J363" s="3">
        <v>0.63800000000000001</v>
      </c>
      <c r="K363" s="3">
        <v>1.3759999999999999</v>
      </c>
      <c r="L363" s="3">
        <v>1.661</v>
      </c>
      <c r="M363" s="3">
        <v>0.67600000000000005</v>
      </c>
      <c r="N363" s="5">
        <v>8.8260000000000005</v>
      </c>
      <c r="O363" s="5">
        <v>1.56008732037344</v>
      </c>
      <c r="P363" s="5">
        <v>2.83</v>
      </c>
      <c r="Q363" s="5">
        <v>1.26</v>
      </c>
      <c r="R363" s="3">
        <v>0.47034764826175901</v>
      </c>
      <c r="S363" s="5">
        <v>0.104808969182692</v>
      </c>
    </row>
    <row r="364" spans="1:19" x14ac:dyDescent="0.2">
      <c r="A364" s="3" t="s">
        <v>30</v>
      </c>
      <c r="B364" s="3">
        <v>2.4449999999999998</v>
      </c>
      <c r="C364" s="3">
        <v>1.3049999999999999</v>
      </c>
      <c r="D364" s="3">
        <v>38.5</v>
      </c>
      <c r="E364" s="3" t="s">
        <v>31</v>
      </c>
      <c r="F364" s="3" t="s">
        <v>32</v>
      </c>
      <c r="G364" s="3" t="s">
        <v>33</v>
      </c>
      <c r="H364" s="3">
        <v>1</v>
      </c>
      <c r="I364" s="3" t="s">
        <v>34</v>
      </c>
      <c r="J364" s="3">
        <v>0.64800000000000002</v>
      </c>
      <c r="K364" s="3">
        <v>1.387</v>
      </c>
      <c r="L364" s="3">
        <v>1.6319999999999999</v>
      </c>
      <c r="M364" s="3">
        <v>0.67900000000000005</v>
      </c>
      <c r="N364" s="5">
        <v>9.1489999999999991</v>
      </c>
      <c r="O364" s="5">
        <v>1.5574235017831899</v>
      </c>
      <c r="P364" s="5">
        <v>2.83</v>
      </c>
      <c r="Q364" s="5">
        <v>1.26</v>
      </c>
      <c r="R364" s="3">
        <v>0.46625766871165603</v>
      </c>
      <c r="S364" s="5">
        <v>0.108202170452775</v>
      </c>
    </row>
    <row r="365" spans="1:19" x14ac:dyDescent="0.2">
      <c r="A365" s="3" t="s">
        <v>30</v>
      </c>
      <c r="B365" s="3">
        <v>2.4449999999999998</v>
      </c>
      <c r="C365" s="3">
        <v>1.3149999999999999</v>
      </c>
      <c r="D365" s="3">
        <v>38.5</v>
      </c>
      <c r="E365" s="3" t="s">
        <v>31</v>
      </c>
      <c r="F365" s="3" t="s">
        <v>32</v>
      </c>
      <c r="G365" s="3" t="s">
        <v>33</v>
      </c>
      <c r="H365" s="3">
        <v>1</v>
      </c>
      <c r="I365" s="3" t="s">
        <v>34</v>
      </c>
      <c r="J365" s="3">
        <v>0.65900000000000003</v>
      </c>
      <c r="K365" s="3">
        <v>1.397</v>
      </c>
      <c r="L365" s="3">
        <v>1.6020000000000001</v>
      </c>
      <c r="M365" s="3">
        <v>0.68200000000000005</v>
      </c>
      <c r="N365" s="5">
        <v>9.81</v>
      </c>
      <c r="O365" s="5">
        <v>1.4967154244021099</v>
      </c>
      <c r="P365" s="5">
        <v>2.83</v>
      </c>
      <c r="Q365" s="5">
        <v>1.26</v>
      </c>
      <c r="R365" s="3">
        <v>0.46216768916155399</v>
      </c>
      <c r="S365" s="5">
        <v>0.115333203396111</v>
      </c>
    </row>
    <row r="366" spans="1:19" x14ac:dyDescent="0.2">
      <c r="A366" s="3" t="s">
        <v>30</v>
      </c>
      <c r="B366" s="3">
        <v>2.4449999999999998</v>
      </c>
      <c r="C366" s="3">
        <v>1.325</v>
      </c>
      <c r="D366" s="3">
        <v>38.5</v>
      </c>
      <c r="E366" s="3" t="s">
        <v>31</v>
      </c>
      <c r="F366" s="3" t="s">
        <v>32</v>
      </c>
      <c r="G366" s="3" t="s">
        <v>33</v>
      </c>
      <c r="H366" s="3">
        <v>1</v>
      </c>
      <c r="I366" s="3" t="s">
        <v>34</v>
      </c>
      <c r="J366" s="3">
        <v>0.67</v>
      </c>
      <c r="K366" s="3">
        <v>1.4079999999999999</v>
      </c>
      <c r="L366" s="3">
        <v>1.573</v>
      </c>
      <c r="M366" s="3">
        <v>0.68400000000000005</v>
      </c>
      <c r="N366" s="5">
        <v>10.72</v>
      </c>
      <c r="O366" s="5">
        <v>1.24452421985466</v>
      </c>
      <c r="P366" s="5">
        <v>2.83</v>
      </c>
      <c r="Q366" s="5">
        <v>1.26</v>
      </c>
      <c r="R366" s="3">
        <v>0.458077709611452</v>
      </c>
      <c r="S366" s="5">
        <v>0.12546134537505599</v>
      </c>
    </row>
    <row r="367" spans="1:19" x14ac:dyDescent="0.2">
      <c r="A367" s="3" t="s">
        <v>30</v>
      </c>
      <c r="B367" s="3">
        <v>2.4449999999999998</v>
      </c>
      <c r="C367" s="3">
        <v>1.335</v>
      </c>
      <c r="D367" s="3">
        <v>38.5</v>
      </c>
      <c r="E367" s="3" t="s">
        <v>31</v>
      </c>
      <c r="F367" s="3" t="s">
        <v>32</v>
      </c>
      <c r="G367" s="3" t="s">
        <v>33</v>
      </c>
      <c r="H367" s="3">
        <v>1</v>
      </c>
      <c r="I367" s="3" t="s">
        <v>34</v>
      </c>
      <c r="J367" s="3">
        <v>0.68100000000000005</v>
      </c>
      <c r="K367" s="3">
        <v>1.419</v>
      </c>
      <c r="L367" s="3">
        <v>1.544</v>
      </c>
      <c r="M367" s="3">
        <v>0.68700000000000006</v>
      </c>
      <c r="N367" s="5">
        <v>11.18</v>
      </c>
      <c r="O367" s="5">
        <v>1.2525154173614499</v>
      </c>
      <c r="P367" s="5">
        <v>2.83</v>
      </c>
      <c r="Q367" s="5">
        <v>1.26</v>
      </c>
      <c r="R367" s="3">
        <v>0.45398773006135001</v>
      </c>
      <c r="S367" s="5">
        <v>0.130238945596891</v>
      </c>
    </row>
    <row r="368" spans="1:19" x14ac:dyDescent="0.2">
      <c r="A368" s="3" t="s">
        <v>30</v>
      </c>
      <c r="B368" s="3">
        <v>2.4449999999999998</v>
      </c>
      <c r="C368" s="3">
        <v>1.345</v>
      </c>
      <c r="D368" s="3">
        <v>38.5</v>
      </c>
      <c r="E368" s="3" t="s">
        <v>31</v>
      </c>
      <c r="F368" s="3" t="s">
        <v>32</v>
      </c>
      <c r="G368" s="3" t="s">
        <v>33</v>
      </c>
      <c r="H368" s="3">
        <v>1</v>
      </c>
      <c r="I368" s="3" t="s">
        <v>34</v>
      </c>
      <c r="J368" s="3">
        <v>0.69199999999999995</v>
      </c>
      <c r="K368" s="3">
        <v>1.429</v>
      </c>
      <c r="L368" s="3">
        <v>1.514</v>
      </c>
      <c r="M368" s="3">
        <v>0.68899999999999995</v>
      </c>
      <c r="N368" s="5">
        <v>12.21</v>
      </c>
      <c r="O368" s="5">
        <v>1.2690860984376999</v>
      </c>
      <c r="P368" s="5">
        <v>2.83</v>
      </c>
      <c r="Q368" s="5">
        <v>1.26</v>
      </c>
      <c r="R368" s="3">
        <v>0.44989775051124697</v>
      </c>
      <c r="S368" s="5">
        <v>0.14135763409709301</v>
      </c>
    </row>
    <row r="369" spans="1:19" x14ac:dyDescent="0.2">
      <c r="A369" s="3" t="s">
        <v>30</v>
      </c>
      <c r="B369" s="3">
        <v>2.4449999999999998</v>
      </c>
      <c r="C369" s="3">
        <v>1.355</v>
      </c>
      <c r="D369" s="3">
        <v>38.5</v>
      </c>
      <c r="E369" s="3" t="s">
        <v>31</v>
      </c>
      <c r="F369" s="3" t="s">
        <v>32</v>
      </c>
      <c r="G369" s="3" t="s">
        <v>33</v>
      </c>
      <c r="H369" s="3">
        <v>1</v>
      </c>
      <c r="I369" s="3" t="s">
        <v>34</v>
      </c>
      <c r="J369" s="3">
        <v>0.70399999999999996</v>
      </c>
      <c r="K369" s="3">
        <v>1.44</v>
      </c>
      <c r="L369" s="3">
        <v>1.4850000000000001</v>
      </c>
      <c r="M369" s="3">
        <v>0.69199999999999995</v>
      </c>
      <c r="N369" s="5">
        <v>12.21</v>
      </c>
      <c r="O369" s="5">
        <v>1.3032807125350701</v>
      </c>
      <c r="P369" s="5">
        <v>2.83</v>
      </c>
      <c r="Q369" s="5">
        <v>1.26</v>
      </c>
      <c r="R369" s="3">
        <v>0.44580777096114499</v>
      </c>
      <c r="S369" s="5">
        <v>0.14064070777100901</v>
      </c>
    </row>
    <row r="370" spans="1:19" x14ac:dyDescent="0.2">
      <c r="A370" s="3" t="s">
        <v>30</v>
      </c>
      <c r="B370" s="3">
        <v>2.4449999999999998</v>
      </c>
      <c r="C370" s="3">
        <v>1.365</v>
      </c>
      <c r="D370" s="3">
        <v>38.5</v>
      </c>
      <c r="E370" s="3" t="s">
        <v>31</v>
      </c>
      <c r="F370" s="3" t="s">
        <v>32</v>
      </c>
      <c r="G370" s="3" t="s">
        <v>33</v>
      </c>
      <c r="H370" s="3">
        <v>1</v>
      </c>
      <c r="I370" s="3" t="s">
        <v>34</v>
      </c>
      <c r="J370" s="3">
        <v>0.71599999999999997</v>
      </c>
      <c r="K370" s="3">
        <v>1.4510000000000001</v>
      </c>
      <c r="L370" s="3">
        <v>1.456</v>
      </c>
      <c r="M370" s="3">
        <v>0.69399999999999995</v>
      </c>
      <c r="N370" s="5">
        <v>12.14</v>
      </c>
      <c r="O370" s="5">
        <v>1.3338796832767801</v>
      </c>
      <c r="P370" s="5">
        <v>2.83</v>
      </c>
      <c r="Q370" s="5">
        <v>1.26</v>
      </c>
      <c r="R370" s="3">
        <v>0.441717791411043</v>
      </c>
      <c r="S370" s="5">
        <v>0.13911099131629101</v>
      </c>
    </row>
    <row r="371" spans="1:19" x14ac:dyDescent="0.2">
      <c r="A371" s="3" t="s">
        <v>30</v>
      </c>
      <c r="B371" s="3">
        <v>2.4449999999999998</v>
      </c>
      <c r="C371" s="3">
        <v>1.385</v>
      </c>
      <c r="D371" s="3">
        <v>38.5</v>
      </c>
      <c r="E371" s="3" t="s">
        <v>31</v>
      </c>
      <c r="F371" s="3" t="s">
        <v>32</v>
      </c>
      <c r="G371" s="3" t="s">
        <v>33</v>
      </c>
      <c r="H371" s="3">
        <v>1</v>
      </c>
      <c r="I371" s="3" t="s">
        <v>34</v>
      </c>
      <c r="J371" s="3">
        <v>0.74</v>
      </c>
      <c r="K371" s="3">
        <v>1.472</v>
      </c>
      <c r="L371" s="3">
        <v>1.397</v>
      </c>
      <c r="M371" s="3">
        <v>0.69899999999999995</v>
      </c>
      <c r="N371" s="5">
        <v>7.327</v>
      </c>
      <c r="O371" s="5">
        <v>5.1813841674973897</v>
      </c>
      <c r="P371" s="5">
        <v>2.83</v>
      </c>
      <c r="Q371" s="5">
        <v>1.26</v>
      </c>
      <c r="R371" s="3">
        <v>0.43353783231083798</v>
      </c>
      <c r="S371" s="5">
        <v>8.2949481710735504E-2</v>
      </c>
    </row>
    <row r="372" spans="1:19" x14ac:dyDescent="0.2">
      <c r="A372" s="3" t="s">
        <v>30</v>
      </c>
      <c r="B372" s="3">
        <v>2.4449999999999998</v>
      </c>
      <c r="C372" s="3">
        <v>1.395</v>
      </c>
      <c r="D372" s="3">
        <v>38.5</v>
      </c>
      <c r="E372" s="3" t="s">
        <v>31</v>
      </c>
      <c r="F372" s="3" t="s">
        <v>32</v>
      </c>
      <c r="G372" s="3" t="s">
        <v>33</v>
      </c>
      <c r="H372" s="3">
        <v>1</v>
      </c>
      <c r="I372" s="3" t="s">
        <v>34</v>
      </c>
      <c r="J372" s="3">
        <v>0.752</v>
      </c>
      <c r="K372" s="3">
        <v>1.482</v>
      </c>
      <c r="L372" s="3">
        <v>1.367</v>
      </c>
      <c r="M372" s="3">
        <v>0.70199999999999996</v>
      </c>
      <c r="N372" s="5">
        <v>4.7759999999999998</v>
      </c>
      <c r="O372" s="5">
        <v>5.2283678780147396</v>
      </c>
      <c r="P372" s="5">
        <v>2.83</v>
      </c>
      <c r="Q372" s="5">
        <v>1.26</v>
      </c>
      <c r="R372" s="3">
        <v>0.42944785276073599</v>
      </c>
      <c r="S372" s="5">
        <v>5.3697826022811701E-2</v>
      </c>
    </row>
    <row r="373" spans="1:19" x14ac:dyDescent="0.2">
      <c r="A373" s="3" t="s">
        <v>30</v>
      </c>
      <c r="B373" s="3">
        <v>2.4449999999999998</v>
      </c>
      <c r="C373" s="3">
        <v>1.405</v>
      </c>
      <c r="D373" s="3">
        <v>38.5</v>
      </c>
      <c r="E373" s="3" t="s">
        <v>31</v>
      </c>
      <c r="F373" s="3" t="s">
        <v>32</v>
      </c>
      <c r="G373" s="3" t="s">
        <v>33</v>
      </c>
      <c r="H373" s="3">
        <v>1</v>
      </c>
      <c r="I373" s="3" t="s">
        <v>34</v>
      </c>
      <c r="J373" s="3">
        <v>0.76500000000000001</v>
      </c>
      <c r="K373" s="3">
        <v>1.4930000000000001</v>
      </c>
      <c r="L373" s="3">
        <v>1.3380000000000001</v>
      </c>
      <c r="M373" s="3">
        <v>0.70399999999999996</v>
      </c>
      <c r="N373" s="5">
        <v>2.8610000000000002</v>
      </c>
      <c r="O373" s="5">
        <v>5.3054118803400296</v>
      </c>
      <c r="P373" s="5">
        <v>2.83</v>
      </c>
      <c r="Q373" s="5">
        <v>1.26</v>
      </c>
      <c r="R373" s="3">
        <v>0.42535787321063401</v>
      </c>
      <c r="S373" s="5">
        <v>3.1980604572226901E-2</v>
      </c>
    </row>
    <row r="374" spans="1:19" x14ac:dyDescent="0.2">
      <c r="A374" s="3" t="s">
        <v>30</v>
      </c>
      <c r="B374" s="3">
        <v>2.4449999999999998</v>
      </c>
      <c r="C374" s="3">
        <v>1.415</v>
      </c>
      <c r="D374" s="3">
        <v>38.5</v>
      </c>
      <c r="E374" s="3" t="s">
        <v>31</v>
      </c>
      <c r="F374" s="3" t="s">
        <v>32</v>
      </c>
      <c r="G374" s="3" t="s">
        <v>33</v>
      </c>
      <c r="H374" s="3">
        <v>1</v>
      </c>
      <c r="I374" s="3" t="s">
        <v>34</v>
      </c>
      <c r="J374" s="3">
        <v>0.77800000000000002</v>
      </c>
      <c r="K374" s="3">
        <v>1.504</v>
      </c>
      <c r="L374" s="3">
        <v>1.3089999999999999</v>
      </c>
      <c r="M374" s="3">
        <v>0.70599999999999996</v>
      </c>
      <c r="N374" s="5">
        <v>1.6120000000000001</v>
      </c>
      <c r="O374" s="5">
        <v>5.4019968005107604</v>
      </c>
      <c r="P374" s="5">
        <v>2.83</v>
      </c>
      <c r="Q374" s="5">
        <v>1.26</v>
      </c>
      <c r="R374" s="3">
        <v>0.42126789366053202</v>
      </c>
      <c r="S374" s="5">
        <v>1.7912896423214201E-2</v>
      </c>
    </row>
    <row r="375" spans="1:19" x14ac:dyDescent="0.2">
      <c r="A375" s="3" t="s">
        <v>30</v>
      </c>
      <c r="B375" s="3">
        <v>2.4449999999999998</v>
      </c>
      <c r="C375" s="3">
        <v>1.425</v>
      </c>
      <c r="D375" s="3">
        <v>38.5</v>
      </c>
      <c r="E375" s="3" t="s">
        <v>31</v>
      </c>
      <c r="F375" s="3" t="s">
        <v>32</v>
      </c>
      <c r="G375" s="3" t="s">
        <v>33</v>
      </c>
      <c r="H375" s="3">
        <v>1</v>
      </c>
      <c r="I375" s="3" t="s">
        <v>34</v>
      </c>
      <c r="J375" s="3">
        <v>0.79100000000000004</v>
      </c>
      <c r="K375" s="3">
        <v>1.514</v>
      </c>
      <c r="L375" s="3">
        <v>1.2789999999999999</v>
      </c>
      <c r="M375" s="3">
        <v>0.70799999999999996</v>
      </c>
      <c r="N375" s="5">
        <v>0.90680000000000005</v>
      </c>
      <c r="O375" s="5">
        <v>5.5189025820663398</v>
      </c>
      <c r="P375" s="5">
        <v>2.83</v>
      </c>
      <c r="Q375" s="5">
        <v>1.26</v>
      </c>
      <c r="R375" s="3">
        <v>0.41717791411042898</v>
      </c>
      <c r="S375" s="5">
        <v>1.0002323620411599E-2</v>
      </c>
    </row>
    <row r="376" spans="1:19" x14ac:dyDescent="0.2">
      <c r="A376" s="3" t="s">
        <v>30</v>
      </c>
      <c r="B376" s="3">
        <v>2.4449999999999998</v>
      </c>
      <c r="C376" s="3">
        <v>1.4350000000000001</v>
      </c>
      <c r="D376" s="3">
        <v>38.5</v>
      </c>
      <c r="E376" s="3" t="s">
        <v>31</v>
      </c>
      <c r="F376" s="3" t="s">
        <v>32</v>
      </c>
      <c r="G376" s="3" t="s">
        <v>33</v>
      </c>
      <c r="H376" s="3">
        <v>1</v>
      </c>
      <c r="I376" s="3" t="s">
        <v>34</v>
      </c>
      <c r="J376" s="3">
        <v>0.80500000000000005</v>
      </c>
      <c r="K376" s="3">
        <v>1.5249999999999999</v>
      </c>
      <c r="L376" s="3">
        <v>1.25</v>
      </c>
      <c r="M376" s="3">
        <v>0.71099999999999997</v>
      </c>
      <c r="N376" s="5">
        <v>0.35410000000000003</v>
      </c>
      <c r="O376" s="5">
        <v>5.7431665339753701</v>
      </c>
      <c r="P376" s="5">
        <v>2.83</v>
      </c>
      <c r="Q376" s="5">
        <v>1.26</v>
      </c>
      <c r="R376" s="3">
        <v>0.413087934560327</v>
      </c>
      <c r="S376" s="5">
        <v>3.8812105690139201E-3</v>
      </c>
    </row>
    <row r="377" spans="1:19" x14ac:dyDescent="0.2">
      <c r="A377" s="3" t="s">
        <v>30</v>
      </c>
      <c r="B377" s="3">
        <v>2.4449999999999998</v>
      </c>
      <c r="C377" s="3">
        <v>1.4550000000000001</v>
      </c>
      <c r="D377" s="3">
        <v>38.5</v>
      </c>
      <c r="E377" s="3" t="s">
        <v>31</v>
      </c>
      <c r="F377" s="3" t="s">
        <v>32</v>
      </c>
      <c r="G377" s="3" t="s">
        <v>33</v>
      </c>
      <c r="H377" s="3">
        <v>1</v>
      </c>
      <c r="I377" s="3" t="s">
        <v>34</v>
      </c>
      <c r="J377" s="3">
        <v>0.83199999999999996</v>
      </c>
      <c r="K377" s="3">
        <v>1.546</v>
      </c>
      <c r="L377" s="3">
        <v>1.1910000000000001</v>
      </c>
      <c r="M377" s="3">
        <v>0.71499999999999997</v>
      </c>
      <c r="N377" s="5">
        <v>3.1130000000000001E-2</v>
      </c>
      <c r="O377" s="5">
        <v>5.3505802896277297</v>
      </c>
      <c r="P377" s="5">
        <v>2.83</v>
      </c>
      <c r="Q377" s="5">
        <v>1.26</v>
      </c>
      <c r="R377" s="3">
        <v>0.40490797546012303</v>
      </c>
      <c r="S377" s="5">
        <v>3.3643141341297003E-4</v>
      </c>
    </row>
    <row r="378" spans="1:19" x14ac:dyDescent="0.2">
      <c r="A378" s="3" t="s">
        <v>30</v>
      </c>
      <c r="B378" s="3">
        <v>2.4449999999999998</v>
      </c>
      <c r="C378" s="3">
        <v>1.4650000000000001</v>
      </c>
      <c r="D378" s="3">
        <v>38.5</v>
      </c>
      <c r="E378" s="3" t="s">
        <v>31</v>
      </c>
      <c r="F378" s="3" t="s">
        <v>32</v>
      </c>
      <c r="G378" s="3" t="s">
        <v>33</v>
      </c>
      <c r="H378" s="3">
        <v>1</v>
      </c>
      <c r="I378" s="3" t="s">
        <v>34</v>
      </c>
      <c r="J378" s="3">
        <v>0.84699999999999998</v>
      </c>
      <c r="K378" s="3">
        <v>1.5569999999999999</v>
      </c>
      <c r="L378" s="3">
        <v>1.1619999999999999</v>
      </c>
      <c r="M378" s="3">
        <v>0.71699999999999997</v>
      </c>
      <c r="N378" s="5">
        <v>3.9419999999999999E-4</v>
      </c>
      <c r="O378" s="5">
        <v>5.5384848781335396</v>
      </c>
      <c r="P378" s="5">
        <v>2.83</v>
      </c>
      <c r="Q378" s="5">
        <v>1.26</v>
      </c>
      <c r="R378" s="3">
        <v>0.40081799591001999</v>
      </c>
      <c r="S378" s="5">
        <v>4.2312149201093597E-6</v>
      </c>
    </row>
    <row r="379" spans="1:19" x14ac:dyDescent="0.2">
      <c r="A379" s="3" t="s">
        <v>30</v>
      </c>
      <c r="B379" s="3">
        <v>4.0540000000000003</v>
      </c>
      <c r="C379" s="3">
        <v>1.7450000000000001</v>
      </c>
      <c r="D379" s="3">
        <v>24.03</v>
      </c>
      <c r="E379" s="3" t="s">
        <v>31</v>
      </c>
      <c r="F379" s="3" t="s">
        <v>32</v>
      </c>
      <c r="G379" s="3" t="s">
        <v>33</v>
      </c>
      <c r="H379" s="3">
        <v>1</v>
      </c>
      <c r="I379" s="3" t="s">
        <v>34</v>
      </c>
      <c r="J379" s="3">
        <v>0.28299999999999997</v>
      </c>
      <c r="K379" s="3">
        <v>1.226</v>
      </c>
      <c r="L379" s="3">
        <v>3.9860000000000002</v>
      </c>
      <c r="M379" s="3">
        <v>0.67400000000000004</v>
      </c>
      <c r="N379" s="5">
        <v>29.05</v>
      </c>
      <c r="O379" s="5">
        <v>1.78381919639652</v>
      </c>
      <c r="P379" s="5">
        <v>2.83</v>
      </c>
      <c r="Q379" s="5">
        <v>1.26</v>
      </c>
      <c r="R379" s="3">
        <v>0.56956092747903297</v>
      </c>
      <c r="S379" s="5">
        <v>0.28095463147384198</v>
      </c>
    </row>
    <row r="380" spans="1:19" x14ac:dyDescent="0.2">
      <c r="A380" s="3" t="s">
        <v>30</v>
      </c>
      <c r="B380" s="3">
        <v>4.0540000000000003</v>
      </c>
      <c r="C380" s="3">
        <v>1.7549999999999999</v>
      </c>
      <c r="D380" s="3">
        <v>24.03</v>
      </c>
      <c r="E380" s="3" t="s">
        <v>31</v>
      </c>
      <c r="F380" s="3" t="s">
        <v>32</v>
      </c>
      <c r="G380" s="3" t="s">
        <v>33</v>
      </c>
      <c r="H380" s="3">
        <v>1</v>
      </c>
      <c r="I380" s="3" t="s">
        <v>34</v>
      </c>
      <c r="J380" s="3">
        <v>0.28599999999999998</v>
      </c>
      <c r="K380" s="3">
        <v>1.2330000000000001</v>
      </c>
      <c r="L380" s="3">
        <v>3.96</v>
      </c>
      <c r="M380" s="3">
        <v>0.67600000000000005</v>
      </c>
      <c r="N380" s="5">
        <v>28.44</v>
      </c>
      <c r="O380" s="5">
        <v>1.80359838020915</v>
      </c>
      <c r="P380" s="5">
        <v>2.83</v>
      </c>
      <c r="Q380" s="5">
        <v>1.26</v>
      </c>
      <c r="R380" s="3">
        <v>0.56709422792303898</v>
      </c>
      <c r="S380" s="5">
        <v>0.27488640871086201</v>
      </c>
    </row>
    <row r="381" spans="1:19" x14ac:dyDescent="0.2">
      <c r="A381" s="3" t="s">
        <v>30</v>
      </c>
      <c r="B381" s="3">
        <v>4.0540000000000003</v>
      </c>
      <c r="C381" s="3">
        <v>1.7649999999999999</v>
      </c>
      <c r="D381" s="3">
        <v>24.03</v>
      </c>
      <c r="E381" s="3" t="s">
        <v>31</v>
      </c>
      <c r="F381" s="3" t="s">
        <v>32</v>
      </c>
      <c r="G381" s="3" t="s">
        <v>33</v>
      </c>
      <c r="H381" s="3">
        <v>1</v>
      </c>
      <c r="I381" s="3" t="s">
        <v>34</v>
      </c>
      <c r="J381" s="3">
        <v>0.28899999999999998</v>
      </c>
      <c r="K381" s="3">
        <v>1.24</v>
      </c>
      <c r="L381" s="3">
        <v>3.9340000000000002</v>
      </c>
      <c r="M381" s="3">
        <v>0.67900000000000005</v>
      </c>
      <c r="N381" s="5">
        <v>28.74</v>
      </c>
      <c r="O381" s="5">
        <v>1.81216627049902</v>
      </c>
      <c r="P381" s="5">
        <v>2.83</v>
      </c>
      <c r="Q381" s="5">
        <v>1.26</v>
      </c>
      <c r="R381" s="3">
        <v>0.564627528367045</v>
      </c>
      <c r="S381" s="5">
        <v>0.27760142859936998</v>
      </c>
    </row>
    <row r="382" spans="1:19" x14ac:dyDescent="0.2">
      <c r="A382" s="3" t="s">
        <v>30</v>
      </c>
      <c r="B382" s="3">
        <v>4.0540000000000003</v>
      </c>
      <c r="C382" s="3">
        <v>1.7749999999999999</v>
      </c>
      <c r="D382" s="3">
        <v>24.03</v>
      </c>
      <c r="E382" s="3" t="s">
        <v>31</v>
      </c>
      <c r="F382" s="3" t="s">
        <v>32</v>
      </c>
      <c r="G382" s="3" t="s">
        <v>33</v>
      </c>
      <c r="H382" s="3">
        <v>1</v>
      </c>
      <c r="I382" s="3" t="s">
        <v>34</v>
      </c>
      <c r="J382" s="3">
        <v>0.29199999999999998</v>
      </c>
      <c r="K382" s="3">
        <v>1.2470000000000001</v>
      </c>
      <c r="L382" s="3">
        <v>3.9089999999999998</v>
      </c>
      <c r="M382" s="3">
        <v>0.68100000000000005</v>
      </c>
      <c r="N382" s="5">
        <v>28.1</v>
      </c>
      <c r="O382" s="5">
        <v>1.8260971753256601</v>
      </c>
      <c r="P382" s="5">
        <v>2.83</v>
      </c>
      <c r="Q382" s="5">
        <v>1.26</v>
      </c>
      <c r="R382" s="3">
        <v>0.56216082881105101</v>
      </c>
      <c r="S382" s="5">
        <v>0.27122532816769901</v>
      </c>
    </row>
    <row r="383" spans="1:19" x14ac:dyDescent="0.2">
      <c r="A383" s="3" t="s">
        <v>30</v>
      </c>
      <c r="B383" s="3">
        <v>4.0540000000000003</v>
      </c>
      <c r="C383" s="3">
        <v>1.7849999999999999</v>
      </c>
      <c r="D383" s="3">
        <v>24.03</v>
      </c>
      <c r="E383" s="3" t="s">
        <v>31</v>
      </c>
      <c r="F383" s="3" t="s">
        <v>32</v>
      </c>
      <c r="G383" s="3" t="s">
        <v>33</v>
      </c>
      <c r="H383" s="3">
        <v>1</v>
      </c>
      <c r="I383" s="3" t="s">
        <v>34</v>
      </c>
      <c r="J383" s="3">
        <v>0.29499999999999998</v>
      </c>
      <c r="K383" s="3">
        <v>1.254</v>
      </c>
      <c r="L383" s="3">
        <v>3.883</v>
      </c>
      <c r="M383" s="3">
        <v>0.68400000000000005</v>
      </c>
      <c r="N383" s="5">
        <v>28.55</v>
      </c>
      <c r="O383" s="5">
        <v>1.83167799396427</v>
      </c>
      <c r="P383" s="5">
        <v>2.83</v>
      </c>
      <c r="Q383" s="5">
        <v>1.26</v>
      </c>
      <c r="R383" s="3">
        <v>0.55969412925505702</v>
      </c>
      <c r="S383" s="5">
        <v>0.27535745984703602</v>
      </c>
    </row>
    <row r="384" spans="1:19" x14ac:dyDescent="0.2">
      <c r="A384" s="3" t="s">
        <v>30</v>
      </c>
      <c r="B384" s="3">
        <v>4.0540000000000003</v>
      </c>
      <c r="C384" s="3">
        <v>1.7949999999999999</v>
      </c>
      <c r="D384" s="3">
        <v>24.03</v>
      </c>
      <c r="E384" s="3" t="s">
        <v>31</v>
      </c>
      <c r="F384" s="3" t="s">
        <v>32</v>
      </c>
      <c r="G384" s="3" t="s">
        <v>33</v>
      </c>
      <c r="H384" s="3">
        <v>1</v>
      </c>
      <c r="I384" s="3" t="s">
        <v>34</v>
      </c>
      <c r="J384" s="3">
        <v>0.29699999999999999</v>
      </c>
      <c r="K384" s="3">
        <v>1.2609999999999999</v>
      </c>
      <c r="L384" s="3">
        <v>3.8570000000000002</v>
      </c>
      <c r="M384" s="3">
        <v>0.68600000000000005</v>
      </c>
      <c r="N384" s="5">
        <v>27.1</v>
      </c>
      <c r="O384" s="5">
        <v>1.82084712875128</v>
      </c>
      <c r="P384" s="5">
        <v>2.83</v>
      </c>
      <c r="Q384" s="5">
        <v>1.26</v>
      </c>
      <c r="R384" s="3">
        <v>0.55722742969906303</v>
      </c>
      <c r="S384" s="5">
        <v>0.261213395131421</v>
      </c>
    </row>
    <row r="385" spans="1:19" x14ac:dyDescent="0.2">
      <c r="A385" s="3" t="s">
        <v>30</v>
      </c>
      <c r="B385" s="3">
        <v>4.0540000000000003</v>
      </c>
      <c r="C385" s="3">
        <v>1.8049999999999999</v>
      </c>
      <c r="D385" s="3">
        <v>24.03</v>
      </c>
      <c r="E385" s="3" t="s">
        <v>31</v>
      </c>
      <c r="F385" s="3" t="s">
        <v>32</v>
      </c>
      <c r="G385" s="3" t="s">
        <v>33</v>
      </c>
      <c r="H385" s="3">
        <v>1</v>
      </c>
      <c r="I385" s="3" t="s">
        <v>34</v>
      </c>
      <c r="J385" s="3">
        <v>0.3</v>
      </c>
      <c r="K385" s="3">
        <v>1.268</v>
      </c>
      <c r="L385" s="3">
        <v>3.831</v>
      </c>
      <c r="M385" s="3">
        <v>0.68899999999999995</v>
      </c>
      <c r="N385" s="5">
        <v>27.86</v>
      </c>
      <c r="O385" s="5">
        <v>1.81642402190898</v>
      </c>
      <c r="P385" s="5">
        <v>2.83</v>
      </c>
      <c r="Q385" s="5">
        <v>1.26</v>
      </c>
      <c r="R385" s="3">
        <v>0.55476073014306904</v>
      </c>
      <c r="S385" s="5">
        <v>0.26830538504665302</v>
      </c>
    </row>
    <row r="386" spans="1:19" x14ac:dyDescent="0.2">
      <c r="A386" s="3" t="s">
        <v>30</v>
      </c>
      <c r="B386" s="3">
        <v>4.0540000000000003</v>
      </c>
      <c r="C386" s="3">
        <v>1.8149999999999999</v>
      </c>
      <c r="D386" s="3">
        <v>24.03</v>
      </c>
      <c r="E386" s="3" t="s">
        <v>31</v>
      </c>
      <c r="F386" s="3" t="s">
        <v>32</v>
      </c>
      <c r="G386" s="3" t="s">
        <v>33</v>
      </c>
      <c r="H386" s="3">
        <v>1</v>
      </c>
      <c r="I386" s="3" t="s">
        <v>34</v>
      </c>
      <c r="J386" s="3">
        <v>0.30299999999999999</v>
      </c>
      <c r="K386" s="3">
        <v>1.2749999999999999</v>
      </c>
      <c r="L386" s="3">
        <v>3.8050000000000002</v>
      </c>
      <c r="M386" s="3">
        <v>0.69099999999999995</v>
      </c>
      <c r="N386" s="5">
        <v>29.41</v>
      </c>
      <c r="O386" s="5">
        <v>1.83190507900084</v>
      </c>
      <c r="P386" s="5">
        <v>2.83</v>
      </c>
      <c r="Q386" s="5">
        <v>1.26</v>
      </c>
      <c r="R386" s="3">
        <v>0.55229403058707505</v>
      </c>
      <c r="S386" s="5">
        <v>0.28297200790994598</v>
      </c>
    </row>
    <row r="387" spans="1:19" x14ac:dyDescent="0.2">
      <c r="A387" s="3" t="s">
        <v>30</v>
      </c>
      <c r="B387" s="3">
        <v>4.0540000000000003</v>
      </c>
      <c r="C387" s="3">
        <v>1.825</v>
      </c>
      <c r="D387" s="3">
        <v>24.03</v>
      </c>
      <c r="E387" s="3" t="s">
        <v>31</v>
      </c>
      <c r="F387" s="3" t="s">
        <v>32</v>
      </c>
      <c r="G387" s="3" t="s">
        <v>33</v>
      </c>
      <c r="H387" s="3">
        <v>1</v>
      </c>
      <c r="I387" s="3" t="s">
        <v>34</v>
      </c>
      <c r="J387" s="3">
        <v>0.30599999999999999</v>
      </c>
      <c r="K387" s="3">
        <v>1.282</v>
      </c>
      <c r="L387" s="3">
        <v>3.78</v>
      </c>
      <c r="M387" s="3">
        <v>0.69399999999999995</v>
      </c>
      <c r="N387" s="5">
        <v>28.69</v>
      </c>
      <c r="O387" s="5">
        <v>1.8176536423168399</v>
      </c>
      <c r="P387" s="5">
        <v>2.83</v>
      </c>
      <c r="Q387" s="5">
        <v>1.26</v>
      </c>
      <c r="R387" s="3">
        <v>0.54982733103107995</v>
      </c>
      <c r="S387" s="5">
        <v>0.27577652607322101</v>
      </c>
    </row>
    <row r="388" spans="1:19" x14ac:dyDescent="0.2">
      <c r="A388" s="3" t="s">
        <v>30</v>
      </c>
      <c r="B388" s="3">
        <v>4.0540000000000003</v>
      </c>
      <c r="C388" s="3">
        <v>1.835</v>
      </c>
      <c r="D388" s="3">
        <v>24.03</v>
      </c>
      <c r="E388" s="3" t="s">
        <v>31</v>
      </c>
      <c r="F388" s="3" t="s">
        <v>32</v>
      </c>
      <c r="G388" s="3" t="s">
        <v>33</v>
      </c>
      <c r="H388" s="3">
        <v>1</v>
      </c>
      <c r="I388" s="3" t="s">
        <v>34</v>
      </c>
      <c r="J388" s="3">
        <v>0.31</v>
      </c>
      <c r="K388" s="3">
        <v>1.2889999999999999</v>
      </c>
      <c r="L388" s="3">
        <v>3.754</v>
      </c>
      <c r="M388" s="3">
        <v>0.69599999999999995</v>
      </c>
      <c r="N388" s="5">
        <v>29.07</v>
      </c>
      <c r="O388" s="5">
        <v>1.81999458270855</v>
      </c>
      <c r="P388" s="5">
        <v>2.83</v>
      </c>
      <c r="Q388" s="5">
        <v>1.26</v>
      </c>
      <c r="R388" s="3">
        <v>0.54736063147508596</v>
      </c>
      <c r="S388" s="5">
        <v>0.27908717718140802</v>
      </c>
    </row>
    <row r="389" spans="1:19" x14ac:dyDescent="0.2">
      <c r="A389" s="3" t="s">
        <v>30</v>
      </c>
      <c r="B389" s="3">
        <v>4.0540000000000003</v>
      </c>
      <c r="C389" s="3">
        <v>1.845</v>
      </c>
      <c r="D389" s="3">
        <v>24.03</v>
      </c>
      <c r="E389" s="3" t="s">
        <v>31</v>
      </c>
      <c r="F389" s="3" t="s">
        <v>32</v>
      </c>
      <c r="G389" s="3" t="s">
        <v>33</v>
      </c>
      <c r="H389" s="3">
        <v>1</v>
      </c>
      <c r="I389" s="3" t="s">
        <v>34</v>
      </c>
      <c r="J389" s="3">
        <v>0.313</v>
      </c>
      <c r="K389" s="3">
        <v>1.296</v>
      </c>
      <c r="L389" s="3">
        <v>3.7280000000000002</v>
      </c>
      <c r="M389" s="3">
        <v>0.69799999999999995</v>
      </c>
      <c r="N389" s="5">
        <v>28.06</v>
      </c>
      <c r="O389" s="5">
        <v>1.8291787329007001</v>
      </c>
      <c r="P389" s="5">
        <v>2.83</v>
      </c>
      <c r="Q389" s="5">
        <v>1.26</v>
      </c>
      <c r="R389" s="3">
        <v>0.54489393191909197</v>
      </c>
      <c r="S389" s="5">
        <v>0.26910257231421703</v>
      </c>
    </row>
    <row r="390" spans="1:19" x14ac:dyDescent="0.2">
      <c r="A390" s="3" t="s">
        <v>30</v>
      </c>
      <c r="B390" s="3">
        <v>4.0540000000000003</v>
      </c>
      <c r="C390" s="3">
        <v>1.855</v>
      </c>
      <c r="D390" s="3">
        <v>24.03</v>
      </c>
      <c r="E390" s="3" t="s">
        <v>31</v>
      </c>
      <c r="F390" s="3" t="s">
        <v>32</v>
      </c>
      <c r="G390" s="3" t="s">
        <v>33</v>
      </c>
      <c r="H390" s="3">
        <v>1</v>
      </c>
      <c r="I390" s="3" t="s">
        <v>34</v>
      </c>
      <c r="J390" s="3">
        <v>0.316</v>
      </c>
      <c r="K390" s="3">
        <v>1.3029999999999999</v>
      </c>
      <c r="L390" s="3">
        <v>3.702</v>
      </c>
      <c r="M390" s="3">
        <v>0.70099999999999996</v>
      </c>
      <c r="N390" s="5">
        <v>27.81</v>
      </c>
      <c r="O390" s="5">
        <v>1.83623437943335</v>
      </c>
      <c r="P390" s="5">
        <v>2.83</v>
      </c>
      <c r="Q390" s="5">
        <v>1.26</v>
      </c>
      <c r="R390" s="3">
        <v>0.54242723236309798</v>
      </c>
      <c r="S390" s="5">
        <v>0.26640650074373101</v>
      </c>
    </row>
    <row r="391" spans="1:19" x14ac:dyDescent="0.2">
      <c r="A391" s="3" t="s">
        <v>30</v>
      </c>
      <c r="B391" s="3">
        <v>4.0540000000000003</v>
      </c>
      <c r="C391" s="3">
        <v>1.865</v>
      </c>
      <c r="D391" s="3">
        <v>24.03</v>
      </c>
      <c r="E391" s="3" t="s">
        <v>31</v>
      </c>
      <c r="F391" s="3" t="s">
        <v>32</v>
      </c>
      <c r="G391" s="3" t="s">
        <v>33</v>
      </c>
      <c r="H391" s="3">
        <v>1</v>
      </c>
      <c r="I391" s="3" t="s">
        <v>34</v>
      </c>
      <c r="J391" s="3">
        <v>0.31900000000000001</v>
      </c>
      <c r="K391" s="3">
        <v>1.31</v>
      </c>
      <c r="L391" s="3">
        <v>3.677</v>
      </c>
      <c r="M391" s="3">
        <v>0.70299999999999996</v>
      </c>
      <c r="N391" s="5">
        <v>28.88</v>
      </c>
      <c r="O391" s="5">
        <v>1.81883209313275</v>
      </c>
      <c r="P391" s="5">
        <v>2.83</v>
      </c>
      <c r="Q391" s="5">
        <v>1.26</v>
      </c>
      <c r="R391" s="3">
        <v>0.53996053280710399</v>
      </c>
      <c r="S391" s="5">
        <v>0.27633318039701699</v>
      </c>
    </row>
    <row r="392" spans="1:19" x14ac:dyDescent="0.2">
      <c r="A392" s="3" t="s">
        <v>30</v>
      </c>
      <c r="B392" s="3">
        <v>4.0540000000000003</v>
      </c>
      <c r="C392" s="3">
        <v>1.875</v>
      </c>
      <c r="D392" s="3">
        <v>24.03</v>
      </c>
      <c r="E392" s="3" t="s">
        <v>31</v>
      </c>
      <c r="F392" s="3" t="s">
        <v>32</v>
      </c>
      <c r="G392" s="3" t="s">
        <v>33</v>
      </c>
      <c r="H392" s="3">
        <v>1</v>
      </c>
      <c r="I392" s="3" t="s">
        <v>34</v>
      </c>
      <c r="J392" s="3">
        <v>0.32200000000000001</v>
      </c>
      <c r="K392" s="3">
        <v>1.3169999999999999</v>
      </c>
      <c r="L392" s="3">
        <v>3.6509999999999998</v>
      </c>
      <c r="M392" s="3">
        <v>0.70599999999999996</v>
      </c>
      <c r="N392" s="5">
        <v>28.9</v>
      </c>
      <c r="O392" s="5">
        <v>1.82757667903757</v>
      </c>
      <c r="P392" s="5">
        <v>2.83</v>
      </c>
      <c r="Q392" s="5">
        <v>1.26</v>
      </c>
      <c r="R392" s="3">
        <v>0.53749383325111</v>
      </c>
      <c r="S392" s="5">
        <v>0.27618756958630403</v>
      </c>
    </row>
    <row r="393" spans="1:19" x14ac:dyDescent="0.2">
      <c r="A393" s="3" t="s">
        <v>30</v>
      </c>
      <c r="B393" s="3">
        <v>4.0540000000000003</v>
      </c>
      <c r="C393" s="3">
        <v>1.885</v>
      </c>
      <c r="D393" s="3">
        <v>24.03</v>
      </c>
      <c r="E393" s="3" t="s">
        <v>31</v>
      </c>
      <c r="F393" s="3" t="s">
        <v>32</v>
      </c>
      <c r="G393" s="3" t="s">
        <v>33</v>
      </c>
      <c r="H393" s="3">
        <v>1</v>
      </c>
      <c r="I393" s="3" t="s">
        <v>34</v>
      </c>
      <c r="J393" s="3">
        <v>0.32500000000000001</v>
      </c>
      <c r="K393" s="3">
        <v>1.3240000000000001</v>
      </c>
      <c r="L393" s="3">
        <v>3.625</v>
      </c>
      <c r="M393" s="3">
        <v>0.70799999999999996</v>
      </c>
      <c r="N393" s="5">
        <v>27.31</v>
      </c>
      <c r="O393" s="5">
        <v>1.83130860820513</v>
      </c>
      <c r="P393" s="5">
        <v>2.83</v>
      </c>
      <c r="Q393" s="5">
        <v>1.26</v>
      </c>
      <c r="R393" s="3">
        <v>0.53502713369511601</v>
      </c>
      <c r="S393" s="5">
        <v>0.260661502173898</v>
      </c>
    </row>
    <row r="394" spans="1:19" x14ac:dyDescent="0.2">
      <c r="A394" s="3" t="s">
        <v>30</v>
      </c>
      <c r="B394" s="3">
        <v>4.0540000000000003</v>
      </c>
      <c r="C394" s="3">
        <v>1.895</v>
      </c>
      <c r="D394" s="3">
        <v>24.03</v>
      </c>
      <c r="E394" s="3" t="s">
        <v>31</v>
      </c>
      <c r="F394" s="3" t="s">
        <v>32</v>
      </c>
      <c r="G394" s="3" t="s">
        <v>33</v>
      </c>
      <c r="H394" s="3">
        <v>1</v>
      </c>
      <c r="I394" s="3" t="s">
        <v>34</v>
      </c>
      <c r="J394" s="3">
        <v>0.32900000000000001</v>
      </c>
      <c r="K394" s="3">
        <v>1.331</v>
      </c>
      <c r="L394" s="3">
        <v>3.5990000000000002</v>
      </c>
      <c r="M394" s="3">
        <v>0.71</v>
      </c>
      <c r="N394" s="5">
        <v>28.03</v>
      </c>
      <c r="O394" s="5">
        <v>1.8297390907786599</v>
      </c>
      <c r="P394" s="5">
        <v>2.83</v>
      </c>
      <c r="Q394" s="5">
        <v>1.26</v>
      </c>
      <c r="R394" s="3">
        <v>0.53256043413912202</v>
      </c>
      <c r="S394" s="5">
        <v>0.26712880976390302</v>
      </c>
    </row>
    <row r="395" spans="1:19" x14ac:dyDescent="0.2">
      <c r="A395" s="3" t="s">
        <v>30</v>
      </c>
      <c r="B395" s="3">
        <v>4.0540000000000003</v>
      </c>
      <c r="C395" s="3">
        <v>1.905</v>
      </c>
      <c r="D395" s="3">
        <v>24.03</v>
      </c>
      <c r="E395" s="3" t="s">
        <v>31</v>
      </c>
      <c r="F395" s="3" t="s">
        <v>32</v>
      </c>
      <c r="G395" s="3" t="s">
        <v>33</v>
      </c>
      <c r="H395" s="3">
        <v>1</v>
      </c>
      <c r="I395" s="3" t="s">
        <v>34</v>
      </c>
      <c r="J395" s="3">
        <v>0.33200000000000002</v>
      </c>
      <c r="K395" s="3">
        <v>1.3380000000000001</v>
      </c>
      <c r="L395" s="3">
        <v>3.573</v>
      </c>
      <c r="M395" s="3">
        <v>0.71299999999999997</v>
      </c>
      <c r="N395" s="5">
        <v>28.5</v>
      </c>
      <c r="O395" s="5">
        <v>1.8303005217723101</v>
      </c>
      <c r="P395" s="5">
        <v>2.83</v>
      </c>
      <c r="Q395" s="5">
        <v>1.26</v>
      </c>
      <c r="R395" s="3">
        <v>0.53009373458312803</v>
      </c>
      <c r="S395" s="5">
        <v>0.271237098841348</v>
      </c>
    </row>
    <row r="396" spans="1:19" x14ac:dyDescent="0.2">
      <c r="A396" s="3" t="s">
        <v>30</v>
      </c>
      <c r="B396" s="3">
        <v>4.0540000000000003</v>
      </c>
      <c r="C396" s="3">
        <v>1.915</v>
      </c>
      <c r="D396" s="3">
        <v>24.03</v>
      </c>
      <c r="E396" s="3" t="s">
        <v>31</v>
      </c>
      <c r="F396" s="3" t="s">
        <v>32</v>
      </c>
      <c r="G396" s="3" t="s">
        <v>33</v>
      </c>
      <c r="H396" s="3">
        <v>1</v>
      </c>
      <c r="I396" s="3" t="s">
        <v>34</v>
      </c>
      <c r="J396" s="3">
        <v>0.33500000000000002</v>
      </c>
      <c r="K396" s="3">
        <v>1.345</v>
      </c>
      <c r="L396" s="3">
        <v>3.548</v>
      </c>
      <c r="M396" s="3">
        <v>0.71499999999999997</v>
      </c>
      <c r="N396" s="5">
        <v>28.19</v>
      </c>
      <c r="O396" s="5">
        <v>1.85225136730149</v>
      </c>
      <c r="P396" s="5">
        <v>2.83</v>
      </c>
      <c r="Q396" s="5">
        <v>1.26</v>
      </c>
      <c r="R396" s="3">
        <v>0.52762703502713404</v>
      </c>
      <c r="S396" s="5">
        <v>0.267907269515265</v>
      </c>
    </row>
    <row r="397" spans="1:19" x14ac:dyDescent="0.2">
      <c r="A397" s="3" t="s">
        <v>30</v>
      </c>
      <c r="B397" s="3">
        <v>4.0540000000000003</v>
      </c>
      <c r="C397" s="3">
        <v>1.925</v>
      </c>
      <c r="D397" s="3">
        <v>24.03</v>
      </c>
      <c r="E397" s="3" t="s">
        <v>31</v>
      </c>
      <c r="F397" s="3" t="s">
        <v>32</v>
      </c>
      <c r="G397" s="3" t="s">
        <v>33</v>
      </c>
      <c r="H397" s="3">
        <v>1</v>
      </c>
      <c r="I397" s="3" t="s">
        <v>34</v>
      </c>
      <c r="J397" s="3">
        <v>0.33800000000000002</v>
      </c>
      <c r="K397" s="3">
        <v>1.3520000000000001</v>
      </c>
      <c r="L397" s="3">
        <v>3.5219999999999998</v>
      </c>
      <c r="M397" s="3">
        <v>0.71699999999999997</v>
      </c>
      <c r="N397" s="5">
        <v>27.73</v>
      </c>
      <c r="O397" s="5">
        <v>1.8565474668006701</v>
      </c>
      <c r="P397" s="5">
        <v>2.83</v>
      </c>
      <c r="Q397" s="5">
        <v>1.26</v>
      </c>
      <c r="R397" s="3">
        <v>0.52516033547114005</v>
      </c>
      <c r="S397" s="5">
        <v>0.26314983897879302</v>
      </c>
    </row>
    <row r="398" spans="1:19" x14ac:dyDescent="0.2">
      <c r="A398" s="3" t="s">
        <v>30</v>
      </c>
      <c r="B398" s="3">
        <v>4.0540000000000003</v>
      </c>
      <c r="C398" s="3">
        <v>1.9350000000000001</v>
      </c>
      <c r="D398" s="3">
        <v>24.03</v>
      </c>
      <c r="E398" s="3" t="s">
        <v>31</v>
      </c>
      <c r="F398" s="3" t="s">
        <v>32</v>
      </c>
      <c r="G398" s="3" t="s">
        <v>33</v>
      </c>
      <c r="H398" s="3">
        <v>1</v>
      </c>
      <c r="I398" s="3" t="s">
        <v>34</v>
      </c>
      <c r="J398" s="3">
        <v>0.34200000000000003</v>
      </c>
      <c r="K398" s="3">
        <v>1.359</v>
      </c>
      <c r="L398" s="3">
        <v>3.496</v>
      </c>
      <c r="M398" s="3">
        <v>0.71899999999999997</v>
      </c>
      <c r="N398" s="5">
        <v>27</v>
      </c>
      <c r="O398" s="5">
        <v>1.8657427534223101</v>
      </c>
      <c r="P398" s="5">
        <v>2.83</v>
      </c>
      <c r="Q398" s="5">
        <v>1.26</v>
      </c>
      <c r="R398" s="3">
        <v>0.52269363591514495</v>
      </c>
      <c r="S398" s="5">
        <v>0.25578601083594998</v>
      </c>
    </row>
    <row r="399" spans="1:19" x14ac:dyDescent="0.2">
      <c r="A399" s="3" t="s">
        <v>30</v>
      </c>
      <c r="B399" s="3">
        <v>4.0540000000000003</v>
      </c>
      <c r="C399" s="3">
        <v>1.9450000000000001</v>
      </c>
      <c r="D399" s="3">
        <v>24.03</v>
      </c>
      <c r="E399" s="3" t="s">
        <v>31</v>
      </c>
      <c r="F399" s="3" t="s">
        <v>32</v>
      </c>
      <c r="G399" s="3" t="s">
        <v>33</v>
      </c>
      <c r="H399" s="3">
        <v>1</v>
      </c>
      <c r="I399" s="3" t="s">
        <v>34</v>
      </c>
      <c r="J399" s="3">
        <v>0.34499999999999997</v>
      </c>
      <c r="K399" s="3">
        <v>1.3660000000000001</v>
      </c>
      <c r="L399" s="3">
        <v>3.47</v>
      </c>
      <c r="M399" s="3">
        <v>0.72199999999999998</v>
      </c>
      <c r="N399" s="5">
        <v>26.87</v>
      </c>
      <c r="O399" s="5">
        <v>1.86576868164036</v>
      </c>
      <c r="P399" s="5">
        <v>2.83</v>
      </c>
      <c r="Q399" s="5">
        <v>1.26</v>
      </c>
      <c r="R399" s="3">
        <v>0.52022693635915096</v>
      </c>
      <c r="S399" s="5">
        <v>0.25415723906488003</v>
      </c>
    </row>
    <row r="400" spans="1:19" x14ac:dyDescent="0.2">
      <c r="A400" s="3" t="s">
        <v>30</v>
      </c>
      <c r="B400" s="3">
        <v>4.0540000000000003</v>
      </c>
      <c r="C400" s="3">
        <v>1.9550000000000001</v>
      </c>
      <c r="D400" s="3">
        <v>24.03</v>
      </c>
      <c r="E400" s="3" t="s">
        <v>31</v>
      </c>
      <c r="F400" s="3" t="s">
        <v>32</v>
      </c>
      <c r="G400" s="3" t="s">
        <v>33</v>
      </c>
      <c r="H400" s="3">
        <v>1</v>
      </c>
      <c r="I400" s="3" t="s">
        <v>34</v>
      </c>
      <c r="J400" s="3">
        <v>0.34899999999999998</v>
      </c>
      <c r="K400" s="3">
        <v>1.373</v>
      </c>
      <c r="L400" s="3">
        <v>3.444</v>
      </c>
      <c r="M400" s="3">
        <v>0.72399999999999998</v>
      </c>
      <c r="N400" s="5">
        <v>26.94</v>
      </c>
      <c r="O400" s="5">
        <v>1.8748747567815101</v>
      </c>
      <c r="P400" s="5">
        <v>2.83</v>
      </c>
      <c r="Q400" s="5">
        <v>1.26</v>
      </c>
      <c r="R400" s="3">
        <v>0.51776023680315797</v>
      </c>
      <c r="S400" s="5">
        <v>0.25436144895704399</v>
      </c>
    </row>
    <row r="401" spans="1:19" x14ac:dyDescent="0.2">
      <c r="A401" s="3" t="s">
        <v>30</v>
      </c>
      <c r="B401" s="3">
        <v>4.0540000000000003</v>
      </c>
      <c r="C401" s="3">
        <v>1.9750000000000001</v>
      </c>
      <c r="D401" s="3">
        <v>24.03</v>
      </c>
      <c r="E401" s="3" t="s">
        <v>31</v>
      </c>
      <c r="F401" s="3" t="s">
        <v>32</v>
      </c>
      <c r="G401" s="3" t="s">
        <v>33</v>
      </c>
      <c r="H401" s="3">
        <v>1</v>
      </c>
      <c r="I401" s="3" t="s">
        <v>34</v>
      </c>
      <c r="J401" s="3">
        <v>0.35599999999999998</v>
      </c>
      <c r="K401" s="3">
        <v>1.387</v>
      </c>
      <c r="L401" s="3">
        <v>3.3929999999999998</v>
      </c>
      <c r="M401" s="3">
        <v>0.72799999999999998</v>
      </c>
      <c r="N401" s="5">
        <v>26.5</v>
      </c>
      <c r="O401" s="5">
        <v>1.3413051353074501</v>
      </c>
      <c r="P401" s="5">
        <v>2.83</v>
      </c>
      <c r="Q401" s="5">
        <v>1.26</v>
      </c>
      <c r="R401" s="3">
        <v>0.51282683769116899</v>
      </c>
      <c r="S401" s="5">
        <v>0.24932023755982899</v>
      </c>
    </row>
    <row r="402" spans="1:19" x14ac:dyDescent="0.2">
      <c r="A402" s="3" t="s">
        <v>30</v>
      </c>
      <c r="B402" s="3">
        <v>4.0540000000000003</v>
      </c>
      <c r="C402" s="3">
        <v>1.9850000000000001</v>
      </c>
      <c r="D402" s="3">
        <v>24.03</v>
      </c>
      <c r="E402" s="3" t="s">
        <v>31</v>
      </c>
      <c r="F402" s="3" t="s">
        <v>32</v>
      </c>
      <c r="G402" s="3" t="s">
        <v>33</v>
      </c>
      <c r="H402" s="3">
        <v>1</v>
      </c>
      <c r="I402" s="3" t="s">
        <v>34</v>
      </c>
      <c r="J402" s="3">
        <v>0.35899999999999999</v>
      </c>
      <c r="K402" s="3">
        <v>1.3939999999999999</v>
      </c>
      <c r="L402" s="3">
        <v>3.367</v>
      </c>
      <c r="M402" s="3">
        <v>0.73099999999999998</v>
      </c>
      <c r="N402" s="5">
        <v>25.83</v>
      </c>
      <c r="O402" s="5">
        <v>1.35035439846653</v>
      </c>
      <c r="P402" s="5">
        <v>2.83</v>
      </c>
      <c r="Q402" s="5">
        <v>1.26</v>
      </c>
      <c r="R402" s="3">
        <v>0.510360138135175</v>
      </c>
      <c r="S402" s="5">
        <v>0.24259066459928999</v>
      </c>
    </row>
    <row r="403" spans="1:19" x14ac:dyDescent="0.2">
      <c r="A403" s="3" t="s">
        <v>30</v>
      </c>
      <c r="B403" s="3">
        <v>4.0540000000000003</v>
      </c>
      <c r="C403" s="3">
        <v>1.9950000000000001</v>
      </c>
      <c r="D403" s="3">
        <v>24.03</v>
      </c>
      <c r="E403" s="3" t="s">
        <v>31</v>
      </c>
      <c r="F403" s="3" t="s">
        <v>32</v>
      </c>
      <c r="G403" s="3" t="s">
        <v>33</v>
      </c>
      <c r="H403" s="3">
        <v>1</v>
      </c>
      <c r="I403" s="3" t="s">
        <v>34</v>
      </c>
      <c r="J403" s="3">
        <v>0.36299999999999999</v>
      </c>
      <c r="K403" s="3">
        <v>1.401</v>
      </c>
      <c r="L403" s="3">
        <v>3.3410000000000002</v>
      </c>
      <c r="M403" s="3">
        <v>0.73299999999999998</v>
      </c>
      <c r="N403" s="5">
        <v>26.13</v>
      </c>
      <c r="O403" s="5">
        <v>1.3556735698514399</v>
      </c>
      <c r="P403" s="5">
        <v>2.83</v>
      </c>
      <c r="Q403" s="5">
        <v>1.26</v>
      </c>
      <c r="R403" s="3">
        <v>0.50789343857918101</v>
      </c>
      <c r="S403" s="5">
        <v>0.244921247458045</v>
      </c>
    </row>
    <row r="404" spans="1:19" x14ac:dyDescent="0.2">
      <c r="A404" s="3" t="s">
        <v>30</v>
      </c>
      <c r="B404" s="3">
        <v>4.0540000000000003</v>
      </c>
      <c r="C404" s="3">
        <v>2.0049999999999999</v>
      </c>
      <c r="D404" s="3">
        <v>24.03</v>
      </c>
      <c r="E404" s="3" t="s">
        <v>31</v>
      </c>
      <c r="F404" s="3" t="s">
        <v>32</v>
      </c>
      <c r="G404" s="3" t="s">
        <v>33</v>
      </c>
      <c r="H404" s="3">
        <v>1</v>
      </c>
      <c r="I404" s="3" t="s">
        <v>34</v>
      </c>
      <c r="J404" s="3">
        <v>0.36599999999999999</v>
      </c>
      <c r="K404" s="3">
        <v>1.4079999999999999</v>
      </c>
      <c r="L404" s="3">
        <v>3.3159999999999998</v>
      </c>
      <c r="M404" s="3">
        <v>0.73499999999999999</v>
      </c>
      <c r="N404" s="5">
        <v>25.39</v>
      </c>
      <c r="O404" s="5">
        <v>1.3589892725966799</v>
      </c>
      <c r="P404" s="5">
        <v>2.83</v>
      </c>
      <c r="Q404" s="5">
        <v>1.26</v>
      </c>
      <c r="R404" s="3">
        <v>0.50542673902318702</v>
      </c>
      <c r="S404" s="5">
        <v>0.237545038919422</v>
      </c>
    </row>
    <row r="405" spans="1:19" x14ac:dyDescent="0.2">
      <c r="A405" s="3" t="s">
        <v>30</v>
      </c>
      <c r="B405" s="3">
        <v>4.0540000000000003</v>
      </c>
      <c r="C405" s="3">
        <v>2.0150000000000001</v>
      </c>
      <c r="D405" s="3">
        <v>24.03</v>
      </c>
      <c r="E405" s="3" t="s">
        <v>31</v>
      </c>
      <c r="F405" s="3" t="s">
        <v>32</v>
      </c>
      <c r="G405" s="3" t="s">
        <v>33</v>
      </c>
      <c r="H405" s="3">
        <v>1</v>
      </c>
      <c r="I405" s="3" t="s">
        <v>34</v>
      </c>
      <c r="J405" s="3">
        <v>0.37</v>
      </c>
      <c r="K405" s="3">
        <v>1.415</v>
      </c>
      <c r="L405" s="3">
        <v>3.29</v>
      </c>
      <c r="M405" s="3">
        <v>0.73699999999999999</v>
      </c>
      <c r="N405" s="5">
        <v>25.49</v>
      </c>
      <c r="O405" s="5">
        <v>1.3727590477564</v>
      </c>
      <c r="P405" s="5">
        <v>2.83</v>
      </c>
      <c r="Q405" s="5">
        <v>1.26</v>
      </c>
      <c r="R405" s="3">
        <v>0.50296003946719303</v>
      </c>
      <c r="S405" s="5">
        <v>0.23798512258339699</v>
      </c>
    </row>
    <row r="406" spans="1:19" x14ac:dyDescent="0.2">
      <c r="A406" s="3" t="s">
        <v>30</v>
      </c>
      <c r="B406" s="3">
        <v>4.0540000000000003</v>
      </c>
      <c r="C406" s="3">
        <v>2.0249999999999999</v>
      </c>
      <c r="D406" s="3">
        <v>24.03</v>
      </c>
      <c r="E406" s="3" t="s">
        <v>31</v>
      </c>
      <c r="F406" s="3" t="s">
        <v>32</v>
      </c>
      <c r="G406" s="3" t="s">
        <v>33</v>
      </c>
      <c r="H406" s="3">
        <v>1</v>
      </c>
      <c r="I406" s="3" t="s">
        <v>34</v>
      </c>
      <c r="J406" s="3">
        <v>0.373</v>
      </c>
      <c r="K406" s="3">
        <v>1.4219999999999999</v>
      </c>
      <c r="L406" s="3">
        <v>3.2639999999999998</v>
      </c>
      <c r="M406" s="3">
        <v>0.73899999999999999</v>
      </c>
      <c r="N406" s="5">
        <v>25.38</v>
      </c>
      <c r="O406" s="5">
        <v>1.3681730655367701</v>
      </c>
      <c r="P406" s="5">
        <v>2.83</v>
      </c>
      <c r="Q406" s="5">
        <v>1.26</v>
      </c>
      <c r="R406" s="3">
        <v>0.50049333991119904</v>
      </c>
      <c r="S406" s="5">
        <v>0.23649720063809199</v>
      </c>
    </row>
    <row r="407" spans="1:19" x14ac:dyDescent="0.2">
      <c r="A407" s="3" t="s">
        <v>30</v>
      </c>
      <c r="B407" s="3">
        <v>4.0540000000000003</v>
      </c>
      <c r="C407" s="3">
        <v>2.0449999999999999</v>
      </c>
      <c r="D407" s="3">
        <v>24.03</v>
      </c>
      <c r="E407" s="3" t="s">
        <v>31</v>
      </c>
      <c r="F407" s="3" t="s">
        <v>32</v>
      </c>
      <c r="G407" s="3" t="s">
        <v>33</v>
      </c>
      <c r="H407" s="3">
        <v>1</v>
      </c>
      <c r="I407" s="3" t="s">
        <v>34</v>
      </c>
      <c r="J407" s="3">
        <v>0.38100000000000001</v>
      </c>
      <c r="K407" s="3">
        <v>1.4359999999999999</v>
      </c>
      <c r="L407" s="3">
        <v>3.2120000000000002</v>
      </c>
      <c r="M407" s="3">
        <v>0.74299999999999999</v>
      </c>
      <c r="N407" s="5">
        <v>23.87</v>
      </c>
      <c r="O407" s="5">
        <v>1.9303141216615001</v>
      </c>
      <c r="P407" s="5">
        <v>2.83</v>
      </c>
      <c r="Q407" s="5">
        <v>1.26</v>
      </c>
      <c r="R407" s="3">
        <v>0.49555994079921101</v>
      </c>
      <c r="S407" s="5">
        <v>0.22145161038825201</v>
      </c>
    </row>
    <row r="408" spans="1:19" x14ac:dyDescent="0.2">
      <c r="A408" s="3" t="s">
        <v>30</v>
      </c>
      <c r="B408" s="3">
        <v>4.0540000000000003</v>
      </c>
      <c r="C408" s="3">
        <v>2.0550000000000002</v>
      </c>
      <c r="D408" s="3">
        <v>24.03</v>
      </c>
      <c r="E408" s="3" t="s">
        <v>31</v>
      </c>
      <c r="F408" s="3" t="s">
        <v>32</v>
      </c>
      <c r="G408" s="3" t="s">
        <v>33</v>
      </c>
      <c r="H408" s="3">
        <v>1</v>
      </c>
      <c r="I408" s="3" t="s">
        <v>34</v>
      </c>
      <c r="J408" s="3">
        <v>0.38500000000000001</v>
      </c>
      <c r="K408" s="3">
        <v>1.444</v>
      </c>
      <c r="L408" s="3">
        <v>3.1869999999999998</v>
      </c>
      <c r="M408" s="3">
        <v>0.746</v>
      </c>
      <c r="N408" s="5">
        <v>24.53</v>
      </c>
      <c r="O408" s="5">
        <v>1.9279816177523399</v>
      </c>
      <c r="P408" s="5">
        <v>2.83</v>
      </c>
      <c r="Q408" s="5">
        <v>1.26</v>
      </c>
      <c r="R408" s="3">
        <v>0.49309324124321702</v>
      </c>
      <c r="S408" s="5">
        <v>0.227379732215402</v>
      </c>
    </row>
    <row r="409" spans="1:19" x14ac:dyDescent="0.2">
      <c r="A409" s="3" t="s">
        <v>30</v>
      </c>
      <c r="B409" s="3">
        <v>4.0540000000000003</v>
      </c>
      <c r="C409" s="3">
        <v>2.0649999999999999</v>
      </c>
      <c r="D409" s="3">
        <v>24.03</v>
      </c>
      <c r="E409" s="3" t="s">
        <v>31</v>
      </c>
      <c r="F409" s="3" t="s">
        <v>32</v>
      </c>
      <c r="G409" s="3" t="s">
        <v>33</v>
      </c>
      <c r="H409" s="3">
        <v>1</v>
      </c>
      <c r="I409" s="3" t="s">
        <v>34</v>
      </c>
      <c r="J409" s="3">
        <v>0.38900000000000001</v>
      </c>
      <c r="K409" s="3">
        <v>1.4510000000000001</v>
      </c>
      <c r="L409" s="3">
        <v>3.161</v>
      </c>
      <c r="M409" s="3">
        <v>0.748</v>
      </c>
      <c r="N409" s="5">
        <v>24.94</v>
      </c>
      <c r="O409" s="5">
        <v>1.9554194370846001</v>
      </c>
      <c r="P409" s="5">
        <v>2.83</v>
      </c>
      <c r="Q409" s="5">
        <v>1.26</v>
      </c>
      <c r="R409" s="3">
        <v>0.49062654168722297</v>
      </c>
      <c r="S409" s="5">
        <v>0.23064473263207499</v>
      </c>
    </row>
    <row r="410" spans="1:19" x14ac:dyDescent="0.2">
      <c r="A410" s="3" t="s">
        <v>30</v>
      </c>
      <c r="B410" s="3">
        <v>4.0540000000000003</v>
      </c>
      <c r="C410" s="3">
        <v>2.0750000000000002</v>
      </c>
      <c r="D410" s="3">
        <v>24.03</v>
      </c>
      <c r="E410" s="3" t="s">
        <v>31</v>
      </c>
      <c r="F410" s="3" t="s">
        <v>32</v>
      </c>
      <c r="G410" s="3" t="s">
        <v>33</v>
      </c>
      <c r="H410" s="3">
        <v>1</v>
      </c>
      <c r="I410" s="3" t="s">
        <v>34</v>
      </c>
      <c r="J410" s="3">
        <v>0.39300000000000002</v>
      </c>
      <c r="K410" s="3">
        <v>1.458</v>
      </c>
      <c r="L410" s="3">
        <v>3.1349999999999998</v>
      </c>
      <c r="M410" s="3">
        <v>0.75</v>
      </c>
      <c r="N410" s="5">
        <v>24.83</v>
      </c>
      <c r="O410" s="5">
        <v>1.9465859494026101</v>
      </c>
      <c r="P410" s="5">
        <v>2.83</v>
      </c>
      <c r="Q410" s="5">
        <v>1.26</v>
      </c>
      <c r="R410" s="3">
        <v>0.48815984213122798</v>
      </c>
      <c r="S410" s="5">
        <v>0.22908498657889201</v>
      </c>
    </row>
    <row r="411" spans="1:19" x14ac:dyDescent="0.2">
      <c r="A411" s="3" t="s">
        <v>30</v>
      </c>
      <c r="B411" s="3">
        <v>4.0540000000000003</v>
      </c>
      <c r="C411" s="3">
        <v>2.085</v>
      </c>
      <c r="D411" s="3">
        <v>24.03</v>
      </c>
      <c r="E411" s="3" t="s">
        <v>31</v>
      </c>
      <c r="F411" s="3" t="s">
        <v>32</v>
      </c>
      <c r="G411" s="3" t="s">
        <v>33</v>
      </c>
      <c r="H411" s="3">
        <v>1</v>
      </c>
      <c r="I411" s="3" t="s">
        <v>34</v>
      </c>
      <c r="J411" s="3">
        <v>0.39600000000000002</v>
      </c>
      <c r="K411" s="3">
        <v>1.4650000000000001</v>
      </c>
      <c r="L411" s="3">
        <v>3.109</v>
      </c>
      <c r="M411" s="3">
        <v>0.752</v>
      </c>
      <c r="N411" s="5">
        <v>25.89</v>
      </c>
      <c r="O411" s="5">
        <v>1.9195679730413899</v>
      </c>
      <c r="P411" s="5">
        <v>2.83</v>
      </c>
      <c r="Q411" s="5">
        <v>1.26</v>
      </c>
      <c r="R411" s="3">
        <v>0.48569314257523399</v>
      </c>
      <c r="S411" s="5">
        <v>0.23833028632707701</v>
      </c>
    </row>
    <row r="412" spans="1:19" x14ac:dyDescent="0.2">
      <c r="A412" s="3" t="s">
        <v>30</v>
      </c>
      <c r="B412" s="3">
        <v>4.0540000000000003</v>
      </c>
      <c r="C412" s="3">
        <v>2.0950000000000002</v>
      </c>
      <c r="D412" s="3">
        <v>24.03</v>
      </c>
      <c r="E412" s="3" t="s">
        <v>31</v>
      </c>
      <c r="F412" s="3" t="s">
        <v>32</v>
      </c>
      <c r="G412" s="3" t="s">
        <v>33</v>
      </c>
      <c r="H412" s="3">
        <v>1</v>
      </c>
      <c r="I412" s="3" t="s">
        <v>34</v>
      </c>
      <c r="J412" s="3">
        <v>0.4</v>
      </c>
      <c r="K412" s="3">
        <v>1.472</v>
      </c>
      <c r="L412" s="3">
        <v>3.0830000000000002</v>
      </c>
      <c r="M412" s="3">
        <v>0.754</v>
      </c>
      <c r="N412" s="5">
        <v>25.29</v>
      </c>
      <c r="O412" s="5">
        <v>1.93661682516112</v>
      </c>
      <c r="P412" s="5">
        <v>2.83</v>
      </c>
      <c r="Q412" s="5">
        <v>1.26</v>
      </c>
      <c r="R412" s="3">
        <v>0.48322644301924</v>
      </c>
      <c r="S412" s="5">
        <v>0.23223523812446101</v>
      </c>
    </row>
    <row r="413" spans="1:19" x14ac:dyDescent="0.2">
      <c r="A413" s="3" t="s">
        <v>30</v>
      </c>
      <c r="B413" s="3">
        <v>4.0540000000000003</v>
      </c>
      <c r="C413" s="3">
        <v>2.105</v>
      </c>
      <c r="D413" s="3">
        <v>24.03</v>
      </c>
      <c r="E413" s="3" t="s">
        <v>31</v>
      </c>
      <c r="F413" s="3" t="s">
        <v>32</v>
      </c>
      <c r="G413" s="3" t="s">
        <v>33</v>
      </c>
      <c r="H413" s="3">
        <v>1</v>
      </c>
      <c r="I413" s="3" t="s">
        <v>34</v>
      </c>
      <c r="J413" s="3">
        <v>0.40400000000000003</v>
      </c>
      <c r="K413" s="3">
        <v>1.4790000000000001</v>
      </c>
      <c r="L413" s="3">
        <v>3.0579999999999998</v>
      </c>
      <c r="M413" s="3">
        <v>0.75600000000000001</v>
      </c>
      <c r="N413" s="5">
        <v>24.78</v>
      </c>
      <c r="O413" s="5">
        <v>1.93312244549692</v>
      </c>
      <c r="P413" s="5">
        <v>2.83</v>
      </c>
      <c r="Q413" s="5">
        <v>1.26</v>
      </c>
      <c r="R413" s="3">
        <v>0.48075974346324601</v>
      </c>
      <c r="S413" s="5">
        <v>0.22698259824957601</v>
      </c>
    </row>
    <row r="414" spans="1:19" x14ac:dyDescent="0.2">
      <c r="A414" s="3" t="s">
        <v>30</v>
      </c>
      <c r="B414" s="3">
        <v>4.0540000000000003</v>
      </c>
      <c r="C414" s="3">
        <v>2.1150000000000002</v>
      </c>
      <c r="D414" s="3">
        <v>24.03</v>
      </c>
      <c r="E414" s="3" t="s">
        <v>31</v>
      </c>
      <c r="F414" s="3" t="s">
        <v>32</v>
      </c>
      <c r="G414" s="3" t="s">
        <v>33</v>
      </c>
      <c r="H414" s="3">
        <v>1</v>
      </c>
      <c r="I414" s="3" t="s">
        <v>34</v>
      </c>
      <c r="J414" s="3">
        <v>0.40799999999999997</v>
      </c>
      <c r="K414" s="3">
        <v>1.486</v>
      </c>
      <c r="L414" s="3">
        <v>3.032</v>
      </c>
      <c r="M414" s="3">
        <v>0.75800000000000001</v>
      </c>
      <c r="N414" s="5">
        <v>26.81</v>
      </c>
      <c r="O414" s="5">
        <v>1.9199576329405901</v>
      </c>
      <c r="P414" s="5">
        <v>2.83</v>
      </c>
      <c r="Q414" s="5">
        <v>1.26</v>
      </c>
      <c r="R414" s="3">
        <v>0.47829304390725202</v>
      </c>
      <c r="S414" s="5">
        <v>0.24495137963113001</v>
      </c>
    </row>
    <row r="415" spans="1:19" x14ac:dyDescent="0.2">
      <c r="A415" s="3" t="s">
        <v>30</v>
      </c>
      <c r="B415" s="3">
        <v>4.0540000000000003</v>
      </c>
      <c r="C415" s="3">
        <v>2.125</v>
      </c>
      <c r="D415" s="3">
        <v>24.03</v>
      </c>
      <c r="E415" s="3" t="s">
        <v>31</v>
      </c>
      <c r="F415" s="3" t="s">
        <v>32</v>
      </c>
      <c r="G415" s="3" t="s">
        <v>33</v>
      </c>
      <c r="H415" s="3">
        <v>1</v>
      </c>
      <c r="I415" s="3" t="s">
        <v>34</v>
      </c>
      <c r="J415" s="3">
        <v>0.41199999999999998</v>
      </c>
      <c r="K415" s="3">
        <v>1.4930000000000001</v>
      </c>
      <c r="L415" s="3">
        <v>3.0059999999999998</v>
      </c>
      <c r="M415" s="3">
        <v>0.76</v>
      </c>
      <c r="N415" s="5">
        <v>26.62</v>
      </c>
      <c r="O415" s="5">
        <v>1.9230106029855201</v>
      </c>
      <c r="P415" s="5">
        <v>2.83</v>
      </c>
      <c r="Q415" s="5">
        <v>1.26</v>
      </c>
      <c r="R415" s="3">
        <v>0.47582634435125798</v>
      </c>
      <c r="S415" s="5">
        <v>0.24258433608782001</v>
      </c>
    </row>
    <row r="416" spans="1:19" x14ac:dyDescent="0.2">
      <c r="A416" s="3" t="s">
        <v>30</v>
      </c>
      <c r="B416" s="3">
        <v>4.0540000000000003</v>
      </c>
      <c r="C416" s="3">
        <v>2.1349999999999998</v>
      </c>
      <c r="D416" s="3">
        <v>24.03</v>
      </c>
      <c r="E416" s="3" t="s">
        <v>31</v>
      </c>
      <c r="F416" s="3" t="s">
        <v>32</v>
      </c>
      <c r="G416" s="3" t="s">
        <v>33</v>
      </c>
      <c r="H416" s="3">
        <v>1</v>
      </c>
      <c r="I416" s="3" t="s">
        <v>34</v>
      </c>
      <c r="J416" s="3">
        <v>0.41699999999999998</v>
      </c>
      <c r="K416" s="3">
        <v>1.5</v>
      </c>
      <c r="L416" s="3">
        <v>2.98</v>
      </c>
      <c r="M416" s="3">
        <v>0.76200000000000001</v>
      </c>
      <c r="N416" s="5">
        <v>27.15</v>
      </c>
      <c r="O416" s="5">
        <v>1.9401827282998101</v>
      </c>
      <c r="P416" s="5">
        <v>2.83</v>
      </c>
      <c r="Q416" s="5">
        <v>1.26</v>
      </c>
      <c r="R416" s="3">
        <v>0.47335964479526399</v>
      </c>
      <c r="S416" s="5">
        <v>0.24671983341678499</v>
      </c>
    </row>
    <row r="417" spans="1:19" x14ac:dyDescent="0.2">
      <c r="A417" s="3" t="s">
        <v>30</v>
      </c>
      <c r="B417" s="3">
        <v>4.0540000000000003</v>
      </c>
      <c r="C417" s="3">
        <v>2.145</v>
      </c>
      <c r="D417" s="3">
        <v>24.03</v>
      </c>
      <c r="E417" s="3" t="s">
        <v>31</v>
      </c>
      <c r="F417" s="3" t="s">
        <v>32</v>
      </c>
      <c r="G417" s="3" t="s">
        <v>33</v>
      </c>
      <c r="H417" s="3">
        <v>1</v>
      </c>
      <c r="I417" s="3" t="s">
        <v>34</v>
      </c>
      <c r="J417" s="3">
        <v>0.42099999999999999</v>
      </c>
      <c r="K417" s="3">
        <v>1.5069999999999999</v>
      </c>
      <c r="L417" s="3">
        <v>2.9550000000000001</v>
      </c>
      <c r="M417" s="3">
        <v>0.76400000000000001</v>
      </c>
      <c r="N417" s="5">
        <v>27.87</v>
      </c>
      <c r="O417" s="5">
        <v>1.9250510674221</v>
      </c>
      <c r="P417" s="5">
        <v>2.83</v>
      </c>
      <c r="Q417" s="5">
        <v>1.26</v>
      </c>
      <c r="R417" s="3">
        <v>0.47089294523927</v>
      </c>
      <c r="S417" s="5">
        <v>0.25258228840408897</v>
      </c>
    </row>
    <row r="418" spans="1:19" x14ac:dyDescent="0.2">
      <c r="A418" s="3" t="s">
        <v>30</v>
      </c>
      <c r="B418" s="3">
        <v>4.0540000000000003</v>
      </c>
      <c r="C418" s="3">
        <v>2.1549999999999998</v>
      </c>
      <c r="D418" s="3">
        <v>24.03</v>
      </c>
      <c r="E418" s="3" t="s">
        <v>31</v>
      </c>
      <c r="F418" s="3" t="s">
        <v>32</v>
      </c>
      <c r="G418" s="3" t="s">
        <v>33</v>
      </c>
      <c r="H418" s="3">
        <v>1</v>
      </c>
      <c r="I418" s="3" t="s">
        <v>34</v>
      </c>
      <c r="J418" s="3">
        <v>0.42499999999999999</v>
      </c>
      <c r="K418" s="3">
        <v>1.514</v>
      </c>
      <c r="L418" s="3">
        <v>2.9289999999999998</v>
      </c>
      <c r="M418" s="3">
        <v>0.76500000000000001</v>
      </c>
      <c r="N418" s="5">
        <v>28.82</v>
      </c>
      <c r="O418" s="5">
        <v>1.9403566494679301</v>
      </c>
      <c r="P418" s="5">
        <v>2.83</v>
      </c>
      <c r="Q418" s="5">
        <v>1.26</v>
      </c>
      <c r="R418" s="3">
        <v>0.46842624568327601</v>
      </c>
      <c r="S418" s="5">
        <v>0.260478151440943</v>
      </c>
    </row>
    <row r="419" spans="1:19" x14ac:dyDescent="0.2">
      <c r="A419" s="3" t="s">
        <v>30</v>
      </c>
      <c r="B419" s="3">
        <v>4.0540000000000003</v>
      </c>
      <c r="C419" s="3">
        <v>2.165</v>
      </c>
      <c r="D419" s="3">
        <v>24.03</v>
      </c>
      <c r="E419" s="3" t="s">
        <v>31</v>
      </c>
      <c r="F419" s="3" t="s">
        <v>32</v>
      </c>
      <c r="G419" s="3" t="s">
        <v>33</v>
      </c>
      <c r="H419" s="3">
        <v>1</v>
      </c>
      <c r="I419" s="3" t="s">
        <v>34</v>
      </c>
      <c r="J419" s="3">
        <v>0.42899999999999999</v>
      </c>
      <c r="K419" s="3">
        <v>1.5209999999999999</v>
      </c>
      <c r="L419" s="3">
        <v>2.903</v>
      </c>
      <c r="M419" s="3">
        <v>0.76700000000000002</v>
      </c>
      <c r="N419" s="5">
        <v>30.02</v>
      </c>
      <c r="O419" s="5">
        <v>1.9410711076457099</v>
      </c>
      <c r="P419" s="5">
        <v>2.83</v>
      </c>
      <c r="Q419" s="5">
        <v>1.26</v>
      </c>
      <c r="R419" s="3">
        <v>0.46595954612728202</v>
      </c>
      <c r="S419" s="5">
        <v>0.270569644072849</v>
      </c>
    </row>
    <row r="420" spans="1:19" x14ac:dyDescent="0.2">
      <c r="A420" s="3" t="s">
        <v>30</v>
      </c>
      <c r="B420" s="3">
        <v>4.0540000000000003</v>
      </c>
      <c r="C420" s="3">
        <v>2.1749999999999998</v>
      </c>
      <c r="D420" s="3">
        <v>24.03</v>
      </c>
      <c r="E420" s="3" t="s">
        <v>31</v>
      </c>
      <c r="F420" s="3" t="s">
        <v>32</v>
      </c>
      <c r="G420" s="3" t="s">
        <v>33</v>
      </c>
      <c r="H420" s="3">
        <v>1</v>
      </c>
      <c r="I420" s="3" t="s">
        <v>34</v>
      </c>
      <c r="J420" s="3">
        <v>0.433</v>
      </c>
      <c r="K420" s="3">
        <v>1.528</v>
      </c>
      <c r="L420" s="3">
        <v>2.8769999999999998</v>
      </c>
      <c r="M420" s="3">
        <v>0.76900000000000002</v>
      </c>
      <c r="N420" s="5">
        <v>30.14</v>
      </c>
      <c r="O420" s="5">
        <v>1.95112366689009</v>
      </c>
      <c r="P420" s="5">
        <v>2.83</v>
      </c>
      <c r="Q420" s="5">
        <v>1.26</v>
      </c>
      <c r="R420" s="3">
        <v>0.46349284657128798</v>
      </c>
      <c r="S420" s="5">
        <v>0.270883340493076</v>
      </c>
    </row>
    <row r="421" spans="1:19" x14ac:dyDescent="0.2">
      <c r="A421" s="3" t="s">
        <v>30</v>
      </c>
      <c r="B421" s="3">
        <v>4.0540000000000003</v>
      </c>
      <c r="C421" s="3">
        <v>2.1850000000000001</v>
      </c>
      <c r="D421" s="3">
        <v>24.03</v>
      </c>
      <c r="E421" s="3" t="s">
        <v>31</v>
      </c>
      <c r="F421" s="3" t="s">
        <v>32</v>
      </c>
      <c r="G421" s="3" t="s">
        <v>33</v>
      </c>
      <c r="H421" s="3">
        <v>1</v>
      </c>
      <c r="I421" s="3" t="s">
        <v>34</v>
      </c>
      <c r="J421" s="3">
        <v>0.438</v>
      </c>
      <c r="K421" s="3">
        <v>1.5349999999999999</v>
      </c>
      <c r="L421" s="3">
        <v>2.851</v>
      </c>
      <c r="M421" s="3">
        <v>0.77100000000000002</v>
      </c>
      <c r="N421" s="5">
        <v>30.91</v>
      </c>
      <c r="O421" s="5">
        <v>1.95595162543946</v>
      </c>
      <c r="P421" s="5">
        <v>2.83</v>
      </c>
      <c r="Q421" s="5">
        <v>1.26</v>
      </c>
      <c r="R421" s="3">
        <v>0.46102614701529399</v>
      </c>
      <c r="S421" s="5">
        <v>0.27696126086950801</v>
      </c>
    </row>
    <row r="422" spans="1:19" x14ac:dyDescent="0.2">
      <c r="A422" s="3" t="s">
        <v>30</v>
      </c>
      <c r="B422" s="3">
        <v>4.0540000000000003</v>
      </c>
      <c r="C422" s="3">
        <v>2.1949999999999998</v>
      </c>
      <c r="D422" s="3">
        <v>24.03</v>
      </c>
      <c r="E422" s="3" t="s">
        <v>31</v>
      </c>
      <c r="F422" s="3" t="s">
        <v>32</v>
      </c>
      <c r="G422" s="3" t="s">
        <v>33</v>
      </c>
      <c r="H422" s="3">
        <v>1</v>
      </c>
      <c r="I422" s="3" t="s">
        <v>34</v>
      </c>
      <c r="J422" s="3">
        <v>0.442</v>
      </c>
      <c r="K422" s="3">
        <v>1.542</v>
      </c>
      <c r="L422" s="3">
        <v>2.8260000000000001</v>
      </c>
      <c r="M422" s="3">
        <v>0.77300000000000002</v>
      </c>
      <c r="N422" s="5">
        <v>29.42</v>
      </c>
      <c r="O422" s="5">
        <v>1.9535023244016301</v>
      </c>
      <c r="P422" s="5">
        <v>2.83</v>
      </c>
      <c r="Q422" s="5">
        <v>1.26</v>
      </c>
      <c r="R422" s="3">
        <v>0.4585594474593</v>
      </c>
      <c r="S422" s="5">
        <v>0.26284091999333398</v>
      </c>
    </row>
    <row r="423" spans="1:19" x14ac:dyDescent="0.2">
      <c r="A423" s="3" t="s">
        <v>30</v>
      </c>
      <c r="B423" s="3">
        <v>4.0540000000000003</v>
      </c>
      <c r="C423" s="3">
        <v>2.2050000000000001</v>
      </c>
      <c r="D423" s="3">
        <v>24.03</v>
      </c>
      <c r="E423" s="3" t="s">
        <v>31</v>
      </c>
      <c r="F423" s="3" t="s">
        <v>32</v>
      </c>
      <c r="G423" s="3" t="s">
        <v>33</v>
      </c>
      <c r="H423" s="3">
        <v>1</v>
      </c>
      <c r="I423" s="3" t="s">
        <v>34</v>
      </c>
      <c r="J423" s="3">
        <v>0.44600000000000001</v>
      </c>
      <c r="K423" s="3">
        <v>1.5489999999999999</v>
      </c>
      <c r="L423" s="3">
        <v>2.8</v>
      </c>
      <c r="M423" s="3">
        <v>0.77500000000000002</v>
      </c>
      <c r="N423" s="5">
        <v>28.37</v>
      </c>
      <c r="O423" s="5">
        <v>1.9763741653720599</v>
      </c>
      <c r="P423" s="5">
        <v>2.83</v>
      </c>
      <c r="Q423" s="5">
        <v>1.26</v>
      </c>
      <c r="R423" s="3">
        <v>0.45609274790330501</v>
      </c>
      <c r="S423" s="5">
        <v>0.25270822193822501</v>
      </c>
    </row>
    <row r="424" spans="1:19" x14ac:dyDescent="0.2">
      <c r="A424" s="3" t="s">
        <v>30</v>
      </c>
      <c r="B424" s="3">
        <v>4.0540000000000003</v>
      </c>
      <c r="C424" s="3">
        <v>2.2149999999999999</v>
      </c>
      <c r="D424" s="3">
        <v>24.03</v>
      </c>
      <c r="E424" s="3" t="s">
        <v>31</v>
      </c>
      <c r="F424" s="3" t="s">
        <v>32</v>
      </c>
      <c r="G424" s="3" t="s">
        <v>33</v>
      </c>
      <c r="H424" s="3">
        <v>1</v>
      </c>
      <c r="I424" s="3" t="s">
        <v>34</v>
      </c>
      <c r="J424" s="3">
        <v>0.45100000000000001</v>
      </c>
      <c r="K424" s="3">
        <v>1.556</v>
      </c>
      <c r="L424" s="3">
        <v>2.774</v>
      </c>
      <c r="M424" s="3">
        <v>0.77700000000000002</v>
      </c>
      <c r="N424" s="5">
        <v>25.54</v>
      </c>
      <c r="O424" s="5">
        <v>1.9962789618512</v>
      </c>
      <c r="P424" s="5">
        <v>2.83</v>
      </c>
      <c r="Q424" s="5">
        <v>1.26</v>
      </c>
      <c r="R424" s="3">
        <v>0.45362604834731102</v>
      </c>
      <c r="S424" s="5">
        <v>0.226778752817615</v>
      </c>
    </row>
    <row r="425" spans="1:19" x14ac:dyDescent="0.2">
      <c r="A425" s="3" t="s">
        <v>30</v>
      </c>
      <c r="B425" s="3">
        <v>4.0540000000000003</v>
      </c>
      <c r="C425" s="3">
        <v>2.2250000000000001</v>
      </c>
      <c r="D425" s="3">
        <v>24.03</v>
      </c>
      <c r="E425" s="3" t="s">
        <v>31</v>
      </c>
      <c r="F425" s="3" t="s">
        <v>32</v>
      </c>
      <c r="G425" s="3" t="s">
        <v>33</v>
      </c>
      <c r="H425" s="3">
        <v>1</v>
      </c>
      <c r="I425" s="3" t="s">
        <v>34</v>
      </c>
      <c r="J425" s="3">
        <v>0.45500000000000002</v>
      </c>
      <c r="K425" s="3">
        <v>1.5629999999999999</v>
      </c>
      <c r="L425" s="3">
        <v>2.7480000000000002</v>
      </c>
      <c r="M425" s="3">
        <v>0.77900000000000003</v>
      </c>
      <c r="N425" s="5">
        <v>24.55</v>
      </c>
      <c r="O425" s="5">
        <v>2.0000596782216302</v>
      </c>
      <c r="P425" s="5">
        <v>2.83</v>
      </c>
      <c r="Q425" s="5">
        <v>1.26</v>
      </c>
      <c r="R425" s="3">
        <v>0.45115934879131703</v>
      </c>
      <c r="S425" s="5">
        <v>0.217321127490328</v>
      </c>
    </row>
    <row r="426" spans="1:19" x14ac:dyDescent="0.2">
      <c r="A426" s="3" t="s">
        <v>30</v>
      </c>
      <c r="B426" s="3">
        <v>4.0540000000000003</v>
      </c>
      <c r="C426" s="3">
        <v>2.2349999999999999</v>
      </c>
      <c r="D426" s="3">
        <v>24.03</v>
      </c>
      <c r="E426" s="3" t="s">
        <v>31</v>
      </c>
      <c r="F426" s="3" t="s">
        <v>32</v>
      </c>
      <c r="G426" s="3" t="s">
        <v>33</v>
      </c>
      <c r="H426" s="3">
        <v>1</v>
      </c>
      <c r="I426" s="3" t="s">
        <v>34</v>
      </c>
      <c r="J426" s="3">
        <v>0.46</v>
      </c>
      <c r="K426" s="3">
        <v>1.57</v>
      </c>
      <c r="L426" s="3">
        <v>2.722</v>
      </c>
      <c r="M426" s="3">
        <v>0.78</v>
      </c>
      <c r="N426" s="5">
        <v>23.48</v>
      </c>
      <c r="O426" s="5">
        <v>1.9998593555892501</v>
      </c>
      <c r="P426" s="5">
        <v>2.83</v>
      </c>
      <c r="Q426" s="5">
        <v>1.26</v>
      </c>
      <c r="R426" s="3">
        <v>0.44869264923532298</v>
      </c>
      <c r="S426" s="5">
        <v>0.20717155588987601</v>
      </c>
    </row>
    <row r="427" spans="1:19" x14ac:dyDescent="0.2">
      <c r="A427" s="3" t="s">
        <v>30</v>
      </c>
      <c r="B427" s="3">
        <v>4.0540000000000003</v>
      </c>
      <c r="C427" s="3">
        <v>2.2450000000000001</v>
      </c>
      <c r="D427" s="3">
        <v>24.03</v>
      </c>
      <c r="E427" s="3" t="s">
        <v>31</v>
      </c>
      <c r="F427" s="3" t="s">
        <v>32</v>
      </c>
      <c r="G427" s="3" t="s">
        <v>33</v>
      </c>
      <c r="H427" s="3">
        <v>1</v>
      </c>
      <c r="I427" s="3" t="s">
        <v>34</v>
      </c>
      <c r="J427" s="3">
        <v>0.46500000000000002</v>
      </c>
      <c r="K427" s="3">
        <v>1.577</v>
      </c>
      <c r="L427" s="3">
        <v>2.6970000000000001</v>
      </c>
      <c r="M427" s="3">
        <v>0.78200000000000003</v>
      </c>
      <c r="N427" s="5">
        <v>22.66</v>
      </c>
      <c r="O427" s="5">
        <v>1.66808654194325</v>
      </c>
      <c r="P427" s="5">
        <v>2.83</v>
      </c>
      <c r="Q427" s="5">
        <v>1.26</v>
      </c>
      <c r="R427" s="3">
        <v>0.44622594967932899</v>
      </c>
      <c r="S427" s="5">
        <v>0.19927541545791499</v>
      </c>
    </row>
    <row r="428" spans="1:19" x14ac:dyDescent="0.2">
      <c r="A428" s="3" t="s">
        <v>30</v>
      </c>
      <c r="B428" s="3">
        <v>4.0540000000000003</v>
      </c>
      <c r="C428" s="3">
        <v>2.2549999999999999</v>
      </c>
      <c r="D428" s="3">
        <v>24.03</v>
      </c>
      <c r="E428" s="3" t="s">
        <v>31</v>
      </c>
      <c r="F428" s="3" t="s">
        <v>32</v>
      </c>
      <c r="G428" s="3" t="s">
        <v>33</v>
      </c>
      <c r="H428" s="3">
        <v>1</v>
      </c>
      <c r="I428" s="3" t="s">
        <v>34</v>
      </c>
      <c r="J428" s="3">
        <v>0.46899999999999997</v>
      </c>
      <c r="K428" s="3">
        <v>1.5840000000000001</v>
      </c>
      <c r="L428" s="3">
        <v>2.6709999999999998</v>
      </c>
      <c r="M428" s="3">
        <v>0.78400000000000003</v>
      </c>
      <c r="N428" s="5">
        <v>21.6</v>
      </c>
      <c r="O428" s="5">
        <v>1.3143675067231999</v>
      </c>
      <c r="P428" s="5">
        <v>2.83</v>
      </c>
      <c r="Q428" s="5">
        <v>1.26</v>
      </c>
      <c r="R428" s="3">
        <v>0.443759250123335</v>
      </c>
      <c r="S428" s="5">
        <v>0.189345590651601</v>
      </c>
    </row>
    <row r="429" spans="1:19" x14ac:dyDescent="0.2">
      <c r="A429" s="3" t="s">
        <v>30</v>
      </c>
      <c r="B429" s="3">
        <v>4.0540000000000003</v>
      </c>
      <c r="C429" s="3">
        <v>2.2650000000000001</v>
      </c>
      <c r="D429" s="3">
        <v>24.03</v>
      </c>
      <c r="E429" s="3" t="s">
        <v>31</v>
      </c>
      <c r="F429" s="3" t="s">
        <v>32</v>
      </c>
      <c r="G429" s="3" t="s">
        <v>33</v>
      </c>
      <c r="H429" s="3">
        <v>1</v>
      </c>
      <c r="I429" s="3" t="s">
        <v>34</v>
      </c>
      <c r="J429" s="3">
        <v>0.47399999999999998</v>
      </c>
      <c r="K429" s="3">
        <v>1.591</v>
      </c>
      <c r="L429" s="3">
        <v>2.645</v>
      </c>
      <c r="M429" s="3">
        <v>0.78600000000000003</v>
      </c>
      <c r="N429" s="5">
        <v>20.79</v>
      </c>
      <c r="O429" s="5">
        <v>1.3324224693815701</v>
      </c>
      <c r="P429" s="5">
        <v>2.83</v>
      </c>
      <c r="Q429" s="5">
        <v>1.26</v>
      </c>
      <c r="R429" s="3">
        <v>0.44129255056734101</v>
      </c>
      <c r="S429" s="5">
        <v>0.181625757291766</v>
      </c>
    </row>
    <row r="430" spans="1:19" x14ac:dyDescent="0.2">
      <c r="A430" s="3" t="s">
        <v>30</v>
      </c>
      <c r="B430" s="3">
        <v>4.0540000000000003</v>
      </c>
      <c r="C430" s="3">
        <v>2.2749999999999999</v>
      </c>
      <c r="D430" s="3">
        <v>24.03</v>
      </c>
      <c r="E430" s="3" t="s">
        <v>31</v>
      </c>
      <c r="F430" s="3" t="s">
        <v>32</v>
      </c>
      <c r="G430" s="3" t="s">
        <v>33</v>
      </c>
      <c r="H430" s="3">
        <v>1</v>
      </c>
      <c r="I430" s="3" t="s">
        <v>34</v>
      </c>
      <c r="J430" s="3">
        <v>0.47899999999999998</v>
      </c>
      <c r="K430" s="3">
        <v>1.5980000000000001</v>
      </c>
      <c r="L430" s="3">
        <v>2.6190000000000002</v>
      </c>
      <c r="M430" s="3">
        <v>0.78700000000000003</v>
      </c>
      <c r="N430" s="5">
        <v>20.21</v>
      </c>
      <c r="O430" s="5">
        <v>1.3432923864367201</v>
      </c>
      <c r="P430" s="5">
        <v>2.83</v>
      </c>
      <c r="Q430" s="5">
        <v>1.26</v>
      </c>
      <c r="R430" s="3">
        <v>0.43882585101134702</v>
      </c>
      <c r="S430" s="5">
        <v>0.17595059563941101</v>
      </c>
    </row>
    <row r="431" spans="1:19" x14ac:dyDescent="0.2">
      <c r="A431" s="3" t="s">
        <v>30</v>
      </c>
      <c r="B431" s="3">
        <v>4.0540000000000003</v>
      </c>
      <c r="C431" s="3">
        <v>2.2850000000000001</v>
      </c>
      <c r="D431" s="3">
        <v>24.03</v>
      </c>
      <c r="E431" s="3" t="s">
        <v>31</v>
      </c>
      <c r="F431" s="3" t="s">
        <v>32</v>
      </c>
      <c r="G431" s="3" t="s">
        <v>33</v>
      </c>
      <c r="H431" s="3">
        <v>1</v>
      </c>
      <c r="I431" s="3" t="s">
        <v>34</v>
      </c>
      <c r="J431" s="3">
        <v>0.48299999999999998</v>
      </c>
      <c r="K431" s="3">
        <v>1.605</v>
      </c>
      <c r="L431" s="3">
        <v>2.5939999999999999</v>
      </c>
      <c r="M431" s="3">
        <v>0.78900000000000003</v>
      </c>
      <c r="N431" s="5">
        <v>19.32</v>
      </c>
      <c r="O431" s="5">
        <v>1.34938467542342</v>
      </c>
      <c r="P431" s="5">
        <v>2.83</v>
      </c>
      <c r="Q431" s="5">
        <v>1.26</v>
      </c>
      <c r="R431" s="3">
        <v>0.43635915145535298</v>
      </c>
      <c r="S431" s="5">
        <v>0.167639779070894</v>
      </c>
    </row>
    <row r="432" spans="1:19" x14ac:dyDescent="0.2">
      <c r="A432" s="3" t="s">
        <v>30</v>
      </c>
      <c r="B432" s="3">
        <v>4.0540000000000003</v>
      </c>
      <c r="C432" s="3">
        <v>2.2949999999999999</v>
      </c>
      <c r="D432" s="3">
        <v>24.03</v>
      </c>
      <c r="E432" s="3" t="s">
        <v>31</v>
      </c>
      <c r="F432" s="3" t="s">
        <v>32</v>
      </c>
      <c r="G432" s="3" t="s">
        <v>33</v>
      </c>
      <c r="H432" s="3">
        <v>1</v>
      </c>
      <c r="I432" s="3" t="s">
        <v>34</v>
      </c>
      <c r="J432" s="3">
        <v>0.48799999999999999</v>
      </c>
      <c r="K432" s="3">
        <v>1.6120000000000001</v>
      </c>
      <c r="L432" s="3">
        <v>2.5680000000000001</v>
      </c>
      <c r="M432" s="3">
        <v>0.79100000000000004</v>
      </c>
      <c r="N432" s="5">
        <v>19.73</v>
      </c>
      <c r="O432" s="5">
        <v>1.35999279873471</v>
      </c>
      <c r="P432" s="5">
        <v>2.83</v>
      </c>
      <c r="Q432" s="5">
        <v>1.26</v>
      </c>
      <c r="R432" s="3">
        <v>0.43389245189935899</v>
      </c>
      <c r="S432" s="5">
        <v>0.170591635622172</v>
      </c>
    </row>
    <row r="433" spans="1:19" x14ac:dyDescent="0.2">
      <c r="A433" s="3" t="s">
        <v>30</v>
      </c>
      <c r="B433" s="3">
        <v>4.0540000000000003</v>
      </c>
      <c r="C433" s="3">
        <v>2.3050000000000002</v>
      </c>
      <c r="D433" s="3">
        <v>24.03</v>
      </c>
      <c r="E433" s="3" t="s">
        <v>31</v>
      </c>
      <c r="F433" s="3" t="s">
        <v>32</v>
      </c>
      <c r="G433" s="3" t="s">
        <v>33</v>
      </c>
      <c r="H433" s="3">
        <v>1</v>
      </c>
      <c r="I433" s="3" t="s">
        <v>34</v>
      </c>
      <c r="J433" s="3">
        <v>0.49299999999999999</v>
      </c>
      <c r="K433" s="3">
        <v>1.619</v>
      </c>
      <c r="L433" s="3">
        <v>2.5419999999999998</v>
      </c>
      <c r="M433" s="3">
        <v>0.79300000000000004</v>
      </c>
      <c r="N433" s="5">
        <v>19.05</v>
      </c>
      <c r="O433" s="5">
        <v>1.3680654901826099</v>
      </c>
      <c r="P433" s="5">
        <v>2.83</v>
      </c>
      <c r="Q433" s="5">
        <v>1.26</v>
      </c>
      <c r="R433" s="3">
        <v>0.431425752343365</v>
      </c>
      <c r="S433" s="5">
        <v>0.16412170702135601</v>
      </c>
    </row>
    <row r="434" spans="1:19" x14ac:dyDescent="0.2">
      <c r="A434" s="3" t="s">
        <v>30</v>
      </c>
      <c r="B434" s="3">
        <v>4.0540000000000003</v>
      </c>
      <c r="C434" s="3">
        <v>2.3250000000000002</v>
      </c>
      <c r="D434" s="3">
        <v>24.03</v>
      </c>
      <c r="E434" s="3" t="s">
        <v>31</v>
      </c>
      <c r="F434" s="3" t="s">
        <v>32</v>
      </c>
      <c r="G434" s="3" t="s">
        <v>33</v>
      </c>
      <c r="H434" s="3">
        <v>1</v>
      </c>
      <c r="I434" s="3" t="s">
        <v>34</v>
      </c>
      <c r="J434" s="3">
        <v>0.503</v>
      </c>
      <c r="K434" s="3">
        <v>1.633</v>
      </c>
      <c r="L434" s="3">
        <v>2.4900000000000002</v>
      </c>
      <c r="M434" s="3">
        <v>0.79600000000000004</v>
      </c>
      <c r="N434" s="5">
        <v>18.559999999999999</v>
      </c>
      <c r="O434" s="5">
        <v>1.78365184771788</v>
      </c>
      <c r="P434" s="5">
        <v>2.83</v>
      </c>
      <c r="Q434" s="5">
        <v>1.26</v>
      </c>
      <c r="R434" s="3">
        <v>0.42649235323137602</v>
      </c>
      <c r="S434" s="5">
        <v>0.15873348111803101</v>
      </c>
    </row>
    <row r="435" spans="1:19" x14ac:dyDescent="0.2">
      <c r="A435" s="3" t="s">
        <v>30</v>
      </c>
      <c r="B435" s="3">
        <v>4.0540000000000003</v>
      </c>
      <c r="C435" s="3">
        <v>2.335</v>
      </c>
      <c r="D435" s="3">
        <v>24.03</v>
      </c>
      <c r="E435" s="3" t="s">
        <v>31</v>
      </c>
      <c r="F435" s="3" t="s">
        <v>32</v>
      </c>
      <c r="G435" s="3" t="s">
        <v>33</v>
      </c>
      <c r="H435" s="3">
        <v>1</v>
      </c>
      <c r="I435" s="3" t="s">
        <v>34</v>
      </c>
      <c r="J435" s="3">
        <v>0.50800000000000001</v>
      </c>
      <c r="K435" s="3">
        <v>1.64</v>
      </c>
      <c r="L435" s="3">
        <v>2.4649999999999999</v>
      </c>
      <c r="M435" s="3">
        <v>0.79800000000000004</v>
      </c>
      <c r="N435" s="5">
        <v>18.37</v>
      </c>
      <c r="O435" s="5">
        <v>1.76936818403969</v>
      </c>
      <c r="P435" s="5">
        <v>2.83</v>
      </c>
      <c r="Q435" s="5">
        <v>1.26</v>
      </c>
      <c r="R435" s="3">
        <v>0.42402565367538197</v>
      </c>
      <c r="S435" s="5">
        <v>0.15652317265799401</v>
      </c>
    </row>
    <row r="436" spans="1:19" x14ac:dyDescent="0.2">
      <c r="A436" s="3" t="s">
        <v>30</v>
      </c>
      <c r="B436" s="3">
        <v>4.0540000000000003</v>
      </c>
      <c r="C436" s="3">
        <v>2.3450000000000002</v>
      </c>
      <c r="D436" s="3">
        <v>24.03</v>
      </c>
      <c r="E436" s="3" t="s">
        <v>31</v>
      </c>
      <c r="F436" s="3" t="s">
        <v>32</v>
      </c>
      <c r="G436" s="3" t="s">
        <v>33</v>
      </c>
      <c r="H436" s="3">
        <v>1</v>
      </c>
      <c r="I436" s="3" t="s">
        <v>34</v>
      </c>
      <c r="J436" s="3">
        <v>0.51400000000000001</v>
      </c>
      <c r="K436" s="3">
        <v>1.647</v>
      </c>
      <c r="L436" s="3">
        <v>2.4390000000000001</v>
      </c>
      <c r="M436" s="3">
        <v>0.79900000000000004</v>
      </c>
      <c r="N436" s="5">
        <v>18.16</v>
      </c>
      <c r="O436" s="5">
        <v>1.7704316417752699</v>
      </c>
      <c r="P436" s="5">
        <v>2.83</v>
      </c>
      <c r="Q436" s="5">
        <v>1.26</v>
      </c>
      <c r="R436" s="3">
        <v>0.42155895411938799</v>
      </c>
      <c r="S436" s="5">
        <v>0.15412829580531701</v>
      </c>
    </row>
    <row r="437" spans="1:19" x14ac:dyDescent="0.2">
      <c r="A437" s="3" t="s">
        <v>30</v>
      </c>
      <c r="B437" s="3">
        <v>4.0540000000000003</v>
      </c>
      <c r="C437" s="3">
        <v>2.355</v>
      </c>
      <c r="D437" s="3">
        <v>24.03</v>
      </c>
      <c r="E437" s="3" t="s">
        <v>31</v>
      </c>
      <c r="F437" s="3" t="s">
        <v>32</v>
      </c>
      <c r="G437" s="3" t="s">
        <v>33</v>
      </c>
      <c r="H437" s="3">
        <v>1</v>
      </c>
      <c r="I437" s="3" t="s">
        <v>34</v>
      </c>
      <c r="J437" s="3">
        <v>0.51900000000000002</v>
      </c>
      <c r="K437" s="3">
        <v>1.6539999999999999</v>
      </c>
      <c r="L437" s="3">
        <v>2.4129999999999998</v>
      </c>
      <c r="M437" s="3">
        <v>0.80100000000000005</v>
      </c>
      <c r="N437" s="5">
        <v>19.47</v>
      </c>
      <c r="O437" s="5">
        <v>1.7903753461732399</v>
      </c>
      <c r="P437" s="5">
        <v>2.83</v>
      </c>
      <c r="Q437" s="5">
        <v>1.26</v>
      </c>
      <c r="R437" s="3">
        <v>0.419092254563394</v>
      </c>
      <c r="S437" s="5">
        <v>0.164615368809922</v>
      </c>
    </row>
    <row r="438" spans="1:19" x14ac:dyDescent="0.2">
      <c r="A438" s="3" t="s">
        <v>30</v>
      </c>
      <c r="B438" s="3">
        <v>4.0540000000000003</v>
      </c>
      <c r="C438" s="3">
        <v>2.3650000000000002</v>
      </c>
      <c r="D438" s="3">
        <v>24.03</v>
      </c>
      <c r="E438" s="3" t="s">
        <v>31</v>
      </c>
      <c r="F438" s="3" t="s">
        <v>32</v>
      </c>
      <c r="G438" s="3" t="s">
        <v>33</v>
      </c>
      <c r="H438" s="3">
        <v>1</v>
      </c>
      <c r="I438" s="3" t="s">
        <v>34</v>
      </c>
      <c r="J438" s="3">
        <v>0.52400000000000002</v>
      </c>
      <c r="K438" s="3">
        <v>1.661</v>
      </c>
      <c r="L438" s="3">
        <v>2.387</v>
      </c>
      <c r="M438" s="3">
        <v>0.80200000000000005</v>
      </c>
      <c r="N438" s="5">
        <v>19.25</v>
      </c>
      <c r="O438" s="5">
        <v>1.7921997176554401</v>
      </c>
      <c r="P438" s="5">
        <v>2.83</v>
      </c>
      <c r="Q438" s="5">
        <v>1.26</v>
      </c>
      <c r="R438" s="3">
        <v>0.41662555500740001</v>
      </c>
      <c r="S438" s="5">
        <v>0.16212579261246299</v>
      </c>
    </row>
    <row r="439" spans="1:19" x14ac:dyDescent="0.2">
      <c r="A439" s="3" t="s">
        <v>30</v>
      </c>
      <c r="B439" s="3">
        <v>4.0540000000000003</v>
      </c>
      <c r="C439" s="3">
        <v>2.375</v>
      </c>
      <c r="D439" s="3">
        <v>24.03</v>
      </c>
      <c r="E439" s="3" t="s">
        <v>31</v>
      </c>
      <c r="F439" s="3" t="s">
        <v>32</v>
      </c>
      <c r="G439" s="3" t="s">
        <v>33</v>
      </c>
      <c r="H439" s="3">
        <v>1</v>
      </c>
      <c r="I439" s="3" t="s">
        <v>34</v>
      </c>
      <c r="J439" s="3">
        <v>0.52900000000000003</v>
      </c>
      <c r="K439" s="3">
        <v>1.6679999999999999</v>
      </c>
      <c r="L439" s="3">
        <v>2.3620000000000001</v>
      </c>
      <c r="M439" s="3">
        <v>0.80400000000000005</v>
      </c>
      <c r="N439" s="5">
        <v>20.07</v>
      </c>
      <c r="O439" s="5">
        <v>1.78659452214937</v>
      </c>
      <c r="P439" s="5">
        <v>2.83</v>
      </c>
      <c r="Q439" s="5">
        <v>1.26</v>
      </c>
      <c r="R439" s="3">
        <v>0.41415885545140602</v>
      </c>
      <c r="S439" s="5">
        <v>0.16836996813286501</v>
      </c>
    </row>
    <row r="440" spans="1:19" x14ac:dyDescent="0.2">
      <c r="A440" s="3" t="s">
        <v>30</v>
      </c>
      <c r="B440" s="3">
        <v>4.0540000000000003</v>
      </c>
      <c r="C440" s="3">
        <v>2.3849999999999998</v>
      </c>
      <c r="D440" s="3">
        <v>24.03</v>
      </c>
      <c r="E440" s="3" t="s">
        <v>31</v>
      </c>
      <c r="F440" s="3" t="s">
        <v>32</v>
      </c>
      <c r="G440" s="3" t="s">
        <v>33</v>
      </c>
      <c r="H440" s="3">
        <v>1</v>
      </c>
      <c r="I440" s="3" t="s">
        <v>34</v>
      </c>
      <c r="J440" s="3">
        <v>0.53500000000000003</v>
      </c>
      <c r="K440" s="3">
        <v>1.675</v>
      </c>
      <c r="L440" s="3">
        <v>2.3359999999999999</v>
      </c>
      <c r="M440" s="3">
        <v>0.80600000000000005</v>
      </c>
      <c r="N440" s="5">
        <v>20.170000000000002</v>
      </c>
      <c r="O440" s="5">
        <v>1.7738714151988</v>
      </c>
      <c r="P440" s="5">
        <v>2.83</v>
      </c>
      <c r="Q440" s="5">
        <v>1.26</v>
      </c>
      <c r="R440" s="3">
        <v>0.41169215589541203</v>
      </c>
      <c r="S440" s="5">
        <v>0.16851503510016999</v>
      </c>
    </row>
    <row r="441" spans="1:19" x14ac:dyDescent="0.2">
      <c r="A441" s="3" t="s">
        <v>30</v>
      </c>
      <c r="B441" s="3">
        <v>4.0540000000000003</v>
      </c>
      <c r="C441" s="3">
        <v>2.395</v>
      </c>
      <c r="D441" s="3">
        <v>24.03</v>
      </c>
      <c r="E441" s="3" t="s">
        <v>31</v>
      </c>
      <c r="F441" s="3" t="s">
        <v>32</v>
      </c>
      <c r="G441" s="3" t="s">
        <v>33</v>
      </c>
      <c r="H441" s="3">
        <v>1</v>
      </c>
      <c r="I441" s="3" t="s">
        <v>34</v>
      </c>
      <c r="J441" s="3">
        <v>0.54</v>
      </c>
      <c r="K441" s="3">
        <v>1.6819999999999999</v>
      </c>
      <c r="L441" s="3">
        <v>2.31</v>
      </c>
      <c r="M441" s="3">
        <v>0.80700000000000005</v>
      </c>
      <c r="N441" s="5">
        <v>21.38</v>
      </c>
      <c r="O441" s="5">
        <v>1.7971419282071599</v>
      </c>
      <c r="P441" s="5">
        <v>2.83</v>
      </c>
      <c r="Q441" s="5">
        <v>1.26</v>
      </c>
      <c r="R441" s="3">
        <v>0.40922545633941798</v>
      </c>
      <c r="S441" s="5">
        <v>0.17790752777757601</v>
      </c>
    </row>
    <row r="442" spans="1:19" x14ac:dyDescent="0.2">
      <c r="A442" s="3" t="s">
        <v>30</v>
      </c>
      <c r="B442" s="3">
        <v>4.0540000000000003</v>
      </c>
      <c r="C442" s="3">
        <v>2.4049999999999998</v>
      </c>
      <c r="D442" s="3">
        <v>24.03</v>
      </c>
      <c r="E442" s="3" t="s">
        <v>31</v>
      </c>
      <c r="F442" s="3" t="s">
        <v>32</v>
      </c>
      <c r="G442" s="3" t="s">
        <v>33</v>
      </c>
      <c r="H442" s="3">
        <v>1</v>
      </c>
      <c r="I442" s="3" t="s">
        <v>34</v>
      </c>
      <c r="J442" s="3">
        <v>0.54600000000000004</v>
      </c>
      <c r="K442" s="3">
        <v>1.6890000000000001</v>
      </c>
      <c r="L442" s="3">
        <v>2.2839999999999998</v>
      </c>
      <c r="M442" s="3">
        <v>0.80900000000000005</v>
      </c>
      <c r="N442" s="5">
        <v>23.39</v>
      </c>
      <c r="O442" s="5">
        <v>1.79864658826723</v>
      </c>
      <c r="P442" s="5">
        <v>2.83</v>
      </c>
      <c r="Q442" s="5">
        <v>1.26</v>
      </c>
      <c r="R442" s="3">
        <v>0.40675875678342399</v>
      </c>
      <c r="S442" s="5">
        <v>0.193816625407457</v>
      </c>
    </row>
    <row r="443" spans="1:19" x14ac:dyDescent="0.2">
      <c r="A443" s="3" t="s">
        <v>30</v>
      </c>
      <c r="B443" s="3">
        <v>4.0540000000000003</v>
      </c>
      <c r="C443" s="3">
        <v>2.415</v>
      </c>
      <c r="D443" s="3">
        <v>24.03</v>
      </c>
      <c r="E443" s="3" t="s">
        <v>31</v>
      </c>
      <c r="F443" s="3" t="s">
        <v>32</v>
      </c>
      <c r="G443" s="3" t="s">
        <v>33</v>
      </c>
      <c r="H443" s="3">
        <v>1</v>
      </c>
      <c r="I443" s="3" t="s">
        <v>34</v>
      </c>
      <c r="J443" s="3">
        <v>0.55100000000000005</v>
      </c>
      <c r="K443" s="3">
        <v>1.696</v>
      </c>
      <c r="L443" s="3">
        <v>2.258</v>
      </c>
      <c r="M443" s="3">
        <v>0.81</v>
      </c>
      <c r="N443" s="5">
        <v>24.62</v>
      </c>
      <c r="O443" s="5">
        <v>1.81892991958272</v>
      </c>
      <c r="P443" s="5">
        <v>2.83</v>
      </c>
      <c r="Q443" s="5">
        <v>1.26</v>
      </c>
      <c r="R443" s="3">
        <v>0.40429205722743</v>
      </c>
      <c r="S443" s="5">
        <v>0.203170268744536</v>
      </c>
    </row>
    <row r="444" spans="1:19" x14ac:dyDescent="0.2">
      <c r="A444" s="3" t="s">
        <v>30</v>
      </c>
      <c r="B444" s="3">
        <v>4.0540000000000003</v>
      </c>
      <c r="C444" s="3">
        <v>2.4249999999999998</v>
      </c>
      <c r="D444" s="3">
        <v>24.03</v>
      </c>
      <c r="E444" s="3" t="s">
        <v>31</v>
      </c>
      <c r="F444" s="3" t="s">
        <v>32</v>
      </c>
      <c r="G444" s="3" t="s">
        <v>33</v>
      </c>
      <c r="H444" s="3">
        <v>1</v>
      </c>
      <c r="I444" s="3" t="s">
        <v>34</v>
      </c>
      <c r="J444" s="3">
        <v>0.55700000000000005</v>
      </c>
      <c r="K444" s="3">
        <v>1.7030000000000001</v>
      </c>
      <c r="L444" s="3">
        <v>2.2330000000000001</v>
      </c>
      <c r="M444" s="3">
        <v>0.81200000000000006</v>
      </c>
      <c r="N444" s="5">
        <v>25.82</v>
      </c>
      <c r="O444" s="5">
        <v>1.81716305159956</v>
      </c>
      <c r="P444" s="5">
        <v>2.83</v>
      </c>
      <c r="Q444" s="5">
        <v>1.26</v>
      </c>
      <c r="R444" s="3">
        <v>0.40182535767143601</v>
      </c>
      <c r="S444" s="5">
        <v>0.212158605451852</v>
      </c>
    </row>
    <row r="445" spans="1:19" x14ac:dyDescent="0.2">
      <c r="A445" s="3" t="s">
        <v>30</v>
      </c>
      <c r="B445" s="3">
        <v>4.0540000000000003</v>
      </c>
      <c r="C445" s="3">
        <v>2.4350000000000001</v>
      </c>
      <c r="D445" s="3">
        <v>24.03</v>
      </c>
      <c r="E445" s="3" t="s">
        <v>31</v>
      </c>
      <c r="F445" s="3" t="s">
        <v>32</v>
      </c>
      <c r="G445" s="3" t="s">
        <v>33</v>
      </c>
      <c r="H445" s="3">
        <v>1</v>
      </c>
      <c r="I445" s="3" t="s">
        <v>34</v>
      </c>
      <c r="J445" s="3">
        <v>0.56299999999999994</v>
      </c>
      <c r="K445" s="3">
        <v>1.71</v>
      </c>
      <c r="L445" s="3">
        <v>2.2069999999999999</v>
      </c>
      <c r="M445" s="3">
        <v>0.81299999999999994</v>
      </c>
      <c r="N445" s="5">
        <v>25.19</v>
      </c>
      <c r="O445" s="5">
        <v>1.84011937418162</v>
      </c>
      <c r="P445" s="5">
        <v>2.83</v>
      </c>
      <c r="Q445" s="5">
        <v>1.26</v>
      </c>
      <c r="R445" s="3">
        <v>0.39935865811544202</v>
      </c>
      <c r="S445" s="5">
        <v>0.206083848732352</v>
      </c>
    </row>
    <row r="446" spans="1:19" x14ac:dyDescent="0.2">
      <c r="A446" s="3" t="s">
        <v>30</v>
      </c>
      <c r="B446" s="3">
        <v>4.0540000000000003</v>
      </c>
      <c r="C446" s="3">
        <v>2.4449999999999998</v>
      </c>
      <c r="D446" s="3">
        <v>24.03</v>
      </c>
      <c r="E446" s="3" t="s">
        <v>31</v>
      </c>
      <c r="F446" s="3" t="s">
        <v>32</v>
      </c>
      <c r="G446" s="3" t="s">
        <v>33</v>
      </c>
      <c r="H446" s="3">
        <v>1</v>
      </c>
      <c r="I446" s="3" t="s">
        <v>34</v>
      </c>
      <c r="J446" s="3">
        <v>0.56899999999999995</v>
      </c>
      <c r="K446" s="3">
        <v>1.7170000000000001</v>
      </c>
      <c r="L446" s="3">
        <v>2.181</v>
      </c>
      <c r="M446" s="3">
        <v>0.81499999999999995</v>
      </c>
      <c r="N446" s="5">
        <v>22.69</v>
      </c>
      <c r="O446" s="5">
        <v>1.8455103787524101</v>
      </c>
      <c r="P446" s="5">
        <v>2.83</v>
      </c>
      <c r="Q446" s="5">
        <v>1.26</v>
      </c>
      <c r="R446" s="3">
        <v>0.39689195855944798</v>
      </c>
      <c r="S446" s="5">
        <v>0.18481642949838401</v>
      </c>
    </row>
    <row r="447" spans="1:19" x14ac:dyDescent="0.2">
      <c r="A447" s="3" t="s">
        <v>30</v>
      </c>
      <c r="B447" s="3">
        <v>4.0540000000000003</v>
      </c>
      <c r="C447" s="3">
        <v>2.4550000000000001</v>
      </c>
      <c r="D447" s="3">
        <v>24.03</v>
      </c>
      <c r="E447" s="3" t="s">
        <v>31</v>
      </c>
      <c r="F447" s="3" t="s">
        <v>32</v>
      </c>
      <c r="G447" s="3" t="s">
        <v>33</v>
      </c>
      <c r="H447" s="3">
        <v>1</v>
      </c>
      <c r="I447" s="3" t="s">
        <v>34</v>
      </c>
      <c r="J447" s="3">
        <v>0.57499999999999996</v>
      </c>
      <c r="K447" s="3">
        <v>1.724</v>
      </c>
      <c r="L447" s="3">
        <v>2.1549999999999998</v>
      </c>
      <c r="M447" s="3">
        <v>0.81599999999999995</v>
      </c>
      <c r="N447" s="5">
        <v>21.31</v>
      </c>
      <c r="O447" s="5">
        <v>1.8527199658804601</v>
      </c>
      <c r="P447" s="5">
        <v>2.83</v>
      </c>
      <c r="Q447" s="5">
        <v>1.26</v>
      </c>
      <c r="R447" s="3">
        <v>0.39442525900345299</v>
      </c>
      <c r="S447" s="5">
        <v>0.172805905237989</v>
      </c>
    </row>
    <row r="448" spans="1:19" x14ac:dyDescent="0.2">
      <c r="A448" s="3" t="s">
        <v>30</v>
      </c>
      <c r="B448" s="3">
        <v>4.0540000000000003</v>
      </c>
      <c r="C448" s="3">
        <v>2.4649999999999999</v>
      </c>
      <c r="D448" s="3">
        <v>24.03</v>
      </c>
      <c r="E448" s="3" t="s">
        <v>31</v>
      </c>
      <c r="F448" s="3" t="s">
        <v>32</v>
      </c>
      <c r="G448" s="3" t="s">
        <v>33</v>
      </c>
      <c r="H448" s="3">
        <v>1</v>
      </c>
      <c r="I448" s="3" t="s">
        <v>34</v>
      </c>
      <c r="J448" s="3">
        <v>0.58099999999999996</v>
      </c>
      <c r="K448" s="3">
        <v>1.732</v>
      </c>
      <c r="L448" s="3">
        <v>2.129</v>
      </c>
      <c r="M448" s="3">
        <v>0.81799999999999995</v>
      </c>
      <c r="N448" s="5">
        <v>19.25</v>
      </c>
      <c r="O448" s="5">
        <v>1.8788704651986501</v>
      </c>
      <c r="P448" s="5">
        <v>2.83</v>
      </c>
      <c r="Q448" s="5">
        <v>1.26</v>
      </c>
      <c r="R448" s="3">
        <v>0.391958559447459</v>
      </c>
      <c r="S448" s="5">
        <v>0.15558382409188601</v>
      </c>
    </row>
    <row r="449" spans="1:19" x14ac:dyDescent="0.2">
      <c r="A449" s="3" t="s">
        <v>30</v>
      </c>
      <c r="B449" s="3">
        <v>4.0540000000000003</v>
      </c>
      <c r="C449" s="3">
        <v>2.4750000000000001</v>
      </c>
      <c r="D449" s="3">
        <v>24.03</v>
      </c>
      <c r="E449" s="3" t="s">
        <v>31</v>
      </c>
      <c r="F449" s="3" t="s">
        <v>32</v>
      </c>
      <c r="G449" s="3" t="s">
        <v>33</v>
      </c>
      <c r="H449" s="3">
        <v>1</v>
      </c>
      <c r="I449" s="3" t="s">
        <v>34</v>
      </c>
      <c r="J449" s="3">
        <v>0.58699999999999997</v>
      </c>
      <c r="K449" s="3">
        <v>1.7390000000000001</v>
      </c>
      <c r="L449" s="3">
        <v>2.1040000000000001</v>
      </c>
      <c r="M449" s="3">
        <v>0.81899999999999995</v>
      </c>
      <c r="N449" s="5">
        <v>16.87</v>
      </c>
      <c r="O449" s="5">
        <v>1.89453018339791</v>
      </c>
      <c r="P449" s="5">
        <v>2.83</v>
      </c>
      <c r="Q449" s="5">
        <v>1.26</v>
      </c>
      <c r="R449" s="3">
        <v>0.38949185989146501</v>
      </c>
      <c r="S449" s="5">
        <v>0.135729053055376</v>
      </c>
    </row>
    <row r="450" spans="1:19" x14ac:dyDescent="0.2">
      <c r="A450" s="3" t="s">
        <v>30</v>
      </c>
      <c r="B450" s="3">
        <v>4.0540000000000003</v>
      </c>
      <c r="C450" s="3">
        <v>2.4849999999999999</v>
      </c>
      <c r="D450" s="3">
        <v>24.03</v>
      </c>
      <c r="E450" s="3" t="s">
        <v>31</v>
      </c>
      <c r="F450" s="3" t="s">
        <v>32</v>
      </c>
      <c r="G450" s="3" t="s">
        <v>33</v>
      </c>
      <c r="H450" s="3">
        <v>1</v>
      </c>
      <c r="I450" s="3" t="s">
        <v>34</v>
      </c>
      <c r="J450" s="3">
        <v>0.59299999999999997</v>
      </c>
      <c r="K450" s="3">
        <v>1.746</v>
      </c>
      <c r="L450" s="3">
        <v>2.0779999999999998</v>
      </c>
      <c r="M450" s="3">
        <v>0.82099999999999995</v>
      </c>
      <c r="N450" s="5">
        <v>15.83</v>
      </c>
      <c r="O450" s="5">
        <v>1.94235630068584</v>
      </c>
      <c r="P450" s="5">
        <v>2.83</v>
      </c>
      <c r="Q450" s="5">
        <v>1.26</v>
      </c>
      <c r="R450" s="3">
        <v>0.38702516033547102</v>
      </c>
      <c r="S450" s="5">
        <v>0.12677713804565299</v>
      </c>
    </row>
    <row r="451" spans="1:19" x14ac:dyDescent="0.2">
      <c r="A451" s="3" t="s">
        <v>30</v>
      </c>
      <c r="B451" s="3">
        <v>4.0540000000000003</v>
      </c>
      <c r="C451" s="3">
        <v>2.4950000000000001</v>
      </c>
      <c r="D451" s="3">
        <v>24.03</v>
      </c>
      <c r="E451" s="3" t="s">
        <v>31</v>
      </c>
      <c r="F451" s="3" t="s">
        <v>32</v>
      </c>
      <c r="G451" s="3" t="s">
        <v>33</v>
      </c>
      <c r="H451" s="3">
        <v>1</v>
      </c>
      <c r="I451" s="3" t="s">
        <v>34</v>
      </c>
      <c r="J451" s="3">
        <v>0.59899999999999998</v>
      </c>
      <c r="K451" s="3">
        <v>1.7529999999999999</v>
      </c>
      <c r="L451" s="3">
        <v>2.052</v>
      </c>
      <c r="M451" s="3">
        <v>0.82199999999999995</v>
      </c>
      <c r="N451" s="5">
        <v>14.6</v>
      </c>
      <c r="O451" s="5">
        <v>1.97437135325917</v>
      </c>
      <c r="P451" s="5">
        <v>2.83</v>
      </c>
      <c r="Q451" s="5">
        <v>1.26</v>
      </c>
      <c r="R451" s="3">
        <v>0.38455846077947697</v>
      </c>
      <c r="S451" s="5">
        <v>0.11638399409913699</v>
      </c>
    </row>
    <row r="452" spans="1:19" x14ac:dyDescent="0.2">
      <c r="A452" s="3" t="s">
        <v>30</v>
      </c>
      <c r="B452" s="3">
        <v>4.0540000000000003</v>
      </c>
      <c r="C452" s="3">
        <v>2.5049999999999999</v>
      </c>
      <c r="D452" s="3">
        <v>24.03</v>
      </c>
      <c r="E452" s="3" t="s">
        <v>31</v>
      </c>
      <c r="F452" s="3" t="s">
        <v>32</v>
      </c>
      <c r="G452" s="3" t="s">
        <v>33</v>
      </c>
      <c r="H452" s="3">
        <v>1</v>
      </c>
      <c r="I452" s="3" t="s">
        <v>34</v>
      </c>
      <c r="J452" s="3">
        <v>0.60499999999999998</v>
      </c>
      <c r="K452" s="3">
        <v>1.76</v>
      </c>
      <c r="L452" s="3">
        <v>2.0259999999999998</v>
      </c>
      <c r="M452" s="3">
        <v>0.82399999999999995</v>
      </c>
      <c r="N452" s="5">
        <v>13.17</v>
      </c>
      <c r="O452" s="5">
        <v>2.0060982236335998</v>
      </c>
      <c r="P452" s="5">
        <v>2.83</v>
      </c>
      <c r="Q452" s="5">
        <v>1.26</v>
      </c>
      <c r="R452" s="3">
        <v>0.38209176122348298</v>
      </c>
      <c r="S452" s="5">
        <v>0.104492336759326</v>
      </c>
    </row>
    <row r="453" spans="1:19" x14ac:dyDescent="0.2">
      <c r="A453" s="3" t="s">
        <v>30</v>
      </c>
      <c r="B453" s="3">
        <v>4.0540000000000003</v>
      </c>
      <c r="C453" s="3">
        <v>2.5150000000000001</v>
      </c>
      <c r="D453" s="3">
        <v>24.03</v>
      </c>
      <c r="E453" s="3" t="s">
        <v>31</v>
      </c>
      <c r="F453" s="3" t="s">
        <v>32</v>
      </c>
      <c r="G453" s="3" t="s">
        <v>33</v>
      </c>
      <c r="H453" s="3">
        <v>1</v>
      </c>
      <c r="I453" s="3" t="s">
        <v>34</v>
      </c>
      <c r="J453" s="3">
        <v>0.61199999999999999</v>
      </c>
      <c r="K453" s="3">
        <v>1.7669999999999999</v>
      </c>
      <c r="L453" s="3">
        <v>2.0009999999999999</v>
      </c>
      <c r="M453" s="3">
        <v>0.82499999999999996</v>
      </c>
      <c r="N453" s="5">
        <v>13.06</v>
      </c>
      <c r="O453" s="5">
        <v>2.0336136895248602</v>
      </c>
      <c r="P453" s="5">
        <v>2.83</v>
      </c>
      <c r="Q453" s="5">
        <v>1.26</v>
      </c>
      <c r="R453" s="3">
        <v>0.37962506166748899</v>
      </c>
      <c r="S453" s="5">
        <v>0.103115704665553</v>
      </c>
    </row>
    <row r="454" spans="1:19" x14ac:dyDescent="0.2">
      <c r="A454" s="3" t="s">
        <v>30</v>
      </c>
      <c r="B454" s="3">
        <v>4.0540000000000003</v>
      </c>
      <c r="C454" s="3">
        <v>2.5249999999999999</v>
      </c>
      <c r="D454" s="3">
        <v>24.03</v>
      </c>
      <c r="E454" s="3" t="s">
        <v>31</v>
      </c>
      <c r="F454" s="3" t="s">
        <v>32</v>
      </c>
      <c r="G454" s="3" t="s">
        <v>33</v>
      </c>
      <c r="H454" s="3">
        <v>1</v>
      </c>
      <c r="I454" s="3" t="s">
        <v>34</v>
      </c>
      <c r="J454" s="3">
        <v>0.61799999999999999</v>
      </c>
      <c r="K454" s="3">
        <v>1.774</v>
      </c>
      <c r="L454" s="3">
        <v>1.9750000000000001</v>
      </c>
      <c r="M454" s="3">
        <v>0.82599999999999996</v>
      </c>
      <c r="N454" s="5">
        <v>12.49</v>
      </c>
      <c r="O454" s="5">
        <v>2.0399238341598802</v>
      </c>
      <c r="P454" s="5">
        <v>2.83</v>
      </c>
      <c r="Q454" s="5">
        <v>1.26</v>
      </c>
      <c r="R454" s="3">
        <v>0.377158362111495</v>
      </c>
      <c r="S454" s="5">
        <v>9.8142706367349994E-2</v>
      </c>
    </row>
    <row r="455" spans="1:19" x14ac:dyDescent="0.2">
      <c r="A455" s="3" t="s">
        <v>30</v>
      </c>
      <c r="B455" s="3">
        <v>4.0540000000000003</v>
      </c>
      <c r="C455" s="3">
        <v>2.5350000000000001</v>
      </c>
      <c r="D455" s="3">
        <v>24.03</v>
      </c>
      <c r="E455" s="3" t="s">
        <v>31</v>
      </c>
      <c r="F455" s="3" t="s">
        <v>32</v>
      </c>
      <c r="G455" s="3" t="s">
        <v>33</v>
      </c>
      <c r="H455" s="3">
        <v>1</v>
      </c>
      <c r="I455" s="3" t="s">
        <v>34</v>
      </c>
      <c r="J455" s="3">
        <v>0.625</v>
      </c>
      <c r="K455" s="3">
        <v>1.7809999999999999</v>
      </c>
      <c r="L455" s="3">
        <v>1.9490000000000001</v>
      </c>
      <c r="M455" s="3">
        <v>0.82799999999999996</v>
      </c>
      <c r="N455" s="5">
        <v>12.21</v>
      </c>
      <c r="O455" s="5">
        <v>2.0576109159898301</v>
      </c>
      <c r="P455" s="5">
        <v>2.83</v>
      </c>
      <c r="Q455" s="5">
        <v>1.26</v>
      </c>
      <c r="R455" s="3">
        <v>0.37469166255550101</v>
      </c>
      <c r="S455" s="5">
        <v>9.5466374998455103E-2</v>
      </c>
    </row>
    <row r="456" spans="1:19" x14ac:dyDescent="0.2">
      <c r="A456" s="3" t="s">
        <v>30</v>
      </c>
      <c r="B456" s="3">
        <v>4.0540000000000003</v>
      </c>
      <c r="C456" s="3">
        <v>2.5449999999999999</v>
      </c>
      <c r="D456" s="3">
        <v>24.03</v>
      </c>
      <c r="E456" s="3" t="s">
        <v>31</v>
      </c>
      <c r="F456" s="3" t="s">
        <v>32</v>
      </c>
      <c r="G456" s="3" t="s">
        <v>33</v>
      </c>
      <c r="H456" s="3">
        <v>1</v>
      </c>
      <c r="I456" s="3" t="s">
        <v>34</v>
      </c>
      <c r="J456" s="3">
        <v>0.63100000000000001</v>
      </c>
      <c r="K456" s="3">
        <v>1.788</v>
      </c>
      <c r="L456" s="3">
        <v>1.923</v>
      </c>
      <c r="M456" s="3">
        <v>0.82899999999999996</v>
      </c>
      <c r="N456" s="5">
        <v>11.65</v>
      </c>
      <c r="O456" s="5">
        <v>2.0905832273747902</v>
      </c>
      <c r="P456" s="5">
        <v>2.83</v>
      </c>
      <c r="Q456" s="5">
        <v>1.26</v>
      </c>
      <c r="R456" s="3">
        <v>0.37222496299950703</v>
      </c>
      <c r="S456" s="5">
        <v>9.0642008149578304E-2</v>
      </c>
    </row>
    <row r="457" spans="1:19" x14ac:dyDescent="0.2">
      <c r="A457" s="3" t="s">
        <v>30</v>
      </c>
      <c r="B457" s="3">
        <v>4.0540000000000003</v>
      </c>
      <c r="C457" s="3">
        <v>2.5649999999999999</v>
      </c>
      <c r="D457" s="3">
        <v>24.03</v>
      </c>
      <c r="E457" s="3" t="s">
        <v>31</v>
      </c>
      <c r="F457" s="3" t="s">
        <v>32</v>
      </c>
      <c r="G457" s="3" t="s">
        <v>33</v>
      </c>
      <c r="H457" s="3">
        <v>1</v>
      </c>
      <c r="I457" s="3" t="s">
        <v>34</v>
      </c>
      <c r="J457" s="3">
        <v>0.64500000000000002</v>
      </c>
      <c r="K457" s="3">
        <v>1.802</v>
      </c>
      <c r="L457" s="3">
        <v>1.8720000000000001</v>
      </c>
      <c r="M457" s="3">
        <v>0.83199999999999996</v>
      </c>
      <c r="N457" s="5">
        <v>11.55</v>
      </c>
      <c r="O457" s="5">
        <v>1.5126202108182201</v>
      </c>
      <c r="P457" s="5">
        <v>2.83</v>
      </c>
      <c r="Q457" s="5">
        <v>1.26</v>
      </c>
      <c r="R457" s="3">
        <v>0.36729156388751899</v>
      </c>
      <c r="S457" s="5">
        <v>8.8951294081351107E-2</v>
      </c>
    </row>
    <row r="458" spans="1:19" x14ac:dyDescent="0.2">
      <c r="A458" s="3" t="s">
        <v>30</v>
      </c>
      <c r="B458" s="3">
        <v>4.0540000000000003</v>
      </c>
      <c r="C458" s="3">
        <v>2.5750000000000002</v>
      </c>
      <c r="D458" s="3">
        <v>24.03</v>
      </c>
      <c r="E458" s="3" t="s">
        <v>31</v>
      </c>
      <c r="F458" s="3" t="s">
        <v>32</v>
      </c>
      <c r="G458" s="3" t="s">
        <v>33</v>
      </c>
      <c r="H458" s="3">
        <v>1</v>
      </c>
      <c r="I458" s="3" t="s">
        <v>34</v>
      </c>
      <c r="J458" s="3">
        <v>0.65200000000000002</v>
      </c>
      <c r="K458" s="3">
        <v>1.8089999999999999</v>
      </c>
      <c r="L458" s="3">
        <v>1.8460000000000001</v>
      </c>
      <c r="M458" s="3">
        <v>0.83299999999999996</v>
      </c>
      <c r="N458" s="5">
        <v>10.88</v>
      </c>
      <c r="O458" s="5">
        <v>1.5212075024877401</v>
      </c>
      <c r="P458" s="5">
        <v>2.83</v>
      </c>
      <c r="Q458" s="5">
        <v>1.26</v>
      </c>
      <c r="R458" s="3">
        <v>0.364824864331524</v>
      </c>
      <c r="S458" s="5">
        <v>8.3358267074084599E-2</v>
      </c>
    </row>
    <row r="459" spans="1:19" x14ac:dyDescent="0.2">
      <c r="A459" s="3" t="s">
        <v>30</v>
      </c>
      <c r="B459" s="3">
        <v>4.0540000000000003</v>
      </c>
      <c r="C459" s="3">
        <v>2.585</v>
      </c>
      <c r="D459" s="3">
        <v>24.03</v>
      </c>
      <c r="E459" s="3" t="s">
        <v>31</v>
      </c>
      <c r="F459" s="3" t="s">
        <v>32</v>
      </c>
      <c r="G459" s="3" t="s">
        <v>33</v>
      </c>
      <c r="H459" s="3">
        <v>1</v>
      </c>
      <c r="I459" s="3" t="s">
        <v>34</v>
      </c>
      <c r="J459" s="3">
        <v>0.65900000000000003</v>
      </c>
      <c r="K459" s="3">
        <v>1.8160000000000001</v>
      </c>
      <c r="L459" s="3">
        <v>1.82</v>
      </c>
      <c r="M459" s="3">
        <v>0.83499999999999996</v>
      </c>
      <c r="N459" s="5">
        <v>10.56</v>
      </c>
      <c r="O459" s="5">
        <v>1.53726145431596</v>
      </c>
      <c r="P459" s="5">
        <v>2.83</v>
      </c>
      <c r="Q459" s="5">
        <v>1.26</v>
      </c>
      <c r="R459" s="3">
        <v>0.36235816477553001</v>
      </c>
      <c r="S459" s="5">
        <v>8.0484142747800802E-2</v>
      </c>
    </row>
    <row r="460" spans="1:19" x14ac:dyDescent="0.2">
      <c r="A460" s="3" t="s">
        <v>30</v>
      </c>
      <c r="B460" s="3">
        <v>4.0540000000000003</v>
      </c>
      <c r="C460" s="3">
        <v>2.5950000000000002</v>
      </c>
      <c r="D460" s="3">
        <v>24.03</v>
      </c>
      <c r="E460" s="3" t="s">
        <v>31</v>
      </c>
      <c r="F460" s="3" t="s">
        <v>32</v>
      </c>
      <c r="G460" s="3" t="s">
        <v>33</v>
      </c>
      <c r="H460" s="3">
        <v>1</v>
      </c>
      <c r="I460" s="3" t="s">
        <v>34</v>
      </c>
      <c r="J460" s="3">
        <v>0.66600000000000004</v>
      </c>
      <c r="K460" s="3">
        <v>1.823</v>
      </c>
      <c r="L460" s="3">
        <v>1.794</v>
      </c>
      <c r="M460" s="3">
        <v>0.83599999999999997</v>
      </c>
      <c r="N460" s="5">
        <v>10.74</v>
      </c>
      <c r="O460" s="5">
        <v>1.54920375839452</v>
      </c>
      <c r="P460" s="5">
        <v>2.83</v>
      </c>
      <c r="Q460" s="5">
        <v>1.26</v>
      </c>
      <c r="R460" s="3">
        <v>0.35989146521953602</v>
      </c>
      <c r="S460" s="5">
        <v>8.1424330249715904E-2</v>
      </c>
    </row>
    <row r="461" spans="1:19" x14ac:dyDescent="0.2">
      <c r="A461" s="3" t="s">
        <v>30</v>
      </c>
      <c r="B461" s="3">
        <v>4.0540000000000003</v>
      </c>
      <c r="C461" s="3">
        <v>2.605</v>
      </c>
      <c r="D461" s="3">
        <v>24.03</v>
      </c>
      <c r="E461" s="3" t="s">
        <v>31</v>
      </c>
      <c r="F461" s="3" t="s">
        <v>32</v>
      </c>
      <c r="G461" s="3" t="s">
        <v>33</v>
      </c>
      <c r="H461" s="3">
        <v>1</v>
      </c>
      <c r="I461" s="3" t="s">
        <v>34</v>
      </c>
      <c r="J461" s="3">
        <v>0.67300000000000004</v>
      </c>
      <c r="K461" s="3">
        <v>1.83</v>
      </c>
      <c r="L461" s="3">
        <v>1.768</v>
      </c>
      <c r="M461" s="3">
        <v>0.83699999999999997</v>
      </c>
      <c r="N461" s="5">
        <v>9.9359999999999999</v>
      </c>
      <c r="O461" s="5">
        <v>1.5573595446500901</v>
      </c>
      <c r="P461" s="5">
        <v>2.83</v>
      </c>
      <c r="Q461" s="5">
        <v>1.26</v>
      </c>
      <c r="R461" s="3">
        <v>0.35742476566354198</v>
      </c>
      <c r="S461" s="5">
        <v>7.4927569437393093E-2</v>
      </c>
    </row>
    <row r="462" spans="1:19" x14ac:dyDescent="0.2">
      <c r="A462" s="3" t="s">
        <v>30</v>
      </c>
      <c r="B462" s="3">
        <v>4.0540000000000003</v>
      </c>
      <c r="C462" s="3">
        <v>2.6150000000000002</v>
      </c>
      <c r="D462" s="3">
        <v>24.03</v>
      </c>
      <c r="E462" s="3" t="s">
        <v>31</v>
      </c>
      <c r="F462" s="3" t="s">
        <v>32</v>
      </c>
      <c r="G462" s="3" t="s">
        <v>33</v>
      </c>
      <c r="H462" s="3">
        <v>1</v>
      </c>
      <c r="I462" s="3" t="s">
        <v>34</v>
      </c>
      <c r="J462" s="3">
        <v>0.68</v>
      </c>
      <c r="K462" s="3">
        <v>1.837</v>
      </c>
      <c r="L462" s="3">
        <v>1.7430000000000001</v>
      </c>
      <c r="M462" s="3">
        <v>0.83799999999999997</v>
      </c>
      <c r="N462" s="5">
        <v>9.9819999999999993</v>
      </c>
      <c r="O462" s="5">
        <v>1.5641356751737201</v>
      </c>
      <c r="P462" s="5">
        <v>2.83</v>
      </c>
      <c r="Q462" s="5">
        <v>1.26</v>
      </c>
      <c r="R462" s="3">
        <v>0.35495806610754799</v>
      </c>
      <c r="S462" s="5">
        <v>7.4869366643848301E-2</v>
      </c>
    </row>
    <row r="463" spans="1:19" x14ac:dyDescent="0.2">
      <c r="A463" s="3" t="s">
        <v>30</v>
      </c>
      <c r="B463" s="3">
        <v>4.0540000000000003</v>
      </c>
      <c r="C463" s="3">
        <v>2.625</v>
      </c>
      <c r="D463" s="3">
        <v>24.03</v>
      </c>
      <c r="E463" s="3" t="s">
        <v>31</v>
      </c>
      <c r="F463" s="3" t="s">
        <v>32</v>
      </c>
      <c r="G463" s="3" t="s">
        <v>33</v>
      </c>
      <c r="H463" s="3">
        <v>1</v>
      </c>
      <c r="I463" s="3" t="s">
        <v>34</v>
      </c>
      <c r="J463" s="3">
        <v>0.68799999999999994</v>
      </c>
      <c r="K463" s="3">
        <v>1.8440000000000001</v>
      </c>
      <c r="L463" s="3">
        <v>1.7170000000000001</v>
      </c>
      <c r="M463" s="3">
        <v>0.84</v>
      </c>
      <c r="N463" s="5">
        <v>9.7899999999999991</v>
      </c>
      <c r="O463" s="5">
        <v>1.5679124779365901</v>
      </c>
      <c r="P463" s="5">
        <v>2.83</v>
      </c>
      <c r="Q463" s="5">
        <v>1.26</v>
      </c>
      <c r="R463" s="3">
        <v>0.352491366551554</v>
      </c>
      <c r="S463" s="5">
        <v>7.3022037008087501E-2</v>
      </c>
    </row>
    <row r="464" spans="1:19" x14ac:dyDescent="0.2">
      <c r="A464" s="3" t="s">
        <v>30</v>
      </c>
      <c r="B464" s="3">
        <v>4.0540000000000003</v>
      </c>
      <c r="C464" s="3">
        <v>2.6349999999999998</v>
      </c>
      <c r="D464" s="3">
        <v>24.03</v>
      </c>
      <c r="E464" s="3" t="s">
        <v>31</v>
      </c>
      <c r="F464" s="3" t="s">
        <v>32</v>
      </c>
      <c r="G464" s="3" t="s">
        <v>33</v>
      </c>
      <c r="H464" s="3">
        <v>1</v>
      </c>
      <c r="I464" s="3" t="s">
        <v>34</v>
      </c>
      <c r="J464" s="3">
        <v>0.69499999999999995</v>
      </c>
      <c r="K464" s="3">
        <v>1.851</v>
      </c>
      <c r="L464" s="3">
        <v>1.6910000000000001</v>
      </c>
      <c r="M464" s="3">
        <v>0.84099999999999997</v>
      </c>
      <c r="N464" s="5">
        <v>9.8469999999999995</v>
      </c>
      <c r="O464" s="5">
        <v>1.73885931688021</v>
      </c>
      <c r="P464" s="5">
        <v>2.83</v>
      </c>
      <c r="Q464" s="5">
        <v>1.26</v>
      </c>
      <c r="R464" s="3">
        <v>0.35002466699556001</v>
      </c>
      <c r="S464" s="5">
        <v>7.30439353674531E-2</v>
      </c>
    </row>
    <row r="465" spans="1:19" x14ac:dyDescent="0.2">
      <c r="A465" s="3" t="s">
        <v>30</v>
      </c>
      <c r="B465" s="3">
        <v>4.0540000000000003</v>
      </c>
      <c r="C465" s="3">
        <v>2.645</v>
      </c>
      <c r="D465" s="3">
        <v>24.03</v>
      </c>
      <c r="E465" s="3" t="s">
        <v>31</v>
      </c>
      <c r="F465" s="3" t="s">
        <v>32</v>
      </c>
      <c r="G465" s="3" t="s">
        <v>33</v>
      </c>
      <c r="H465" s="3">
        <v>1</v>
      </c>
      <c r="I465" s="3" t="s">
        <v>34</v>
      </c>
      <c r="J465" s="3">
        <v>0.70299999999999996</v>
      </c>
      <c r="K465" s="3">
        <v>1.8580000000000001</v>
      </c>
      <c r="L465" s="3">
        <v>1.665</v>
      </c>
      <c r="M465" s="3">
        <v>0.84199999999999997</v>
      </c>
      <c r="N465" s="5">
        <v>9.907</v>
      </c>
      <c r="O465" s="5">
        <v>2.1384426447674199</v>
      </c>
      <c r="P465" s="5">
        <v>2.83</v>
      </c>
      <c r="Q465" s="5">
        <v>1.26</v>
      </c>
      <c r="R465" s="3">
        <v>0.34755796743956602</v>
      </c>
      <c r="S465" s="5">
        <v>7.3073487085161606E-2</v>
      </c>
    </row>
    <row r="466" spans="1:19" x14ac:dyDescent="0.2">
      <c r="A466" s="3" t="s">
        <v>30</v>
      </c>
      <c r="B466" s="3">
        <v>4.0540000000000003</v>
      </c>
      <c r="C466" s="3">
        <v>2.6549999999999998</v>
      </c>
      <c r="D466" s="3">
        <v>24.03</v>
      </c>
      <c r="E466" s="3" t="s">
        <v>31</v>
      </c>
      <c r="F466" s="3" t="s">
        <v>32</v>
      </c>
      <c r="G466" s="3" t="s">
        <v>33</v>
      </c>
      <c r="H466" s="3">
        <v>1</v>
      </c>
      <c r="I466" s="3" t="s">
        <v>34</v>
      </c>
      <c r="J466" s="3">
        <v>0.71</v>
      </c>
      <c r="K466" s="3">
        <v>1.865</v>
      </c>
      <c r="L466" s="3">
        <v>1.64</v>
      </c>
      <c r="M466" s="3">
        <v>0.84299999999999997</v>
      </c>
      <c r="N466" s="5">
        <v>9.6549999999999994</v>
      </c>
      <c r="O466" s="5">
        <v>2.1163008305115598</v>
      </c>
      <c r="P466" s="5">
        <v>2.83</v>
      </c>
      <c r="Q466" s="5">
        <v>1.26</v>
      </c>
      <c r="R466" s="3">
        <v>0.34509126788357197</v>
      </c>
      <c r="S466" s="5">
        <v>7.0815814592168999E-2</v>
      </c>
    </row>
    <row r="467" spans="1:19" x14ac:dyDescent="0.2">
      <c r="A467" s="3" t="s">
        <v>30</v>
      </c>
      <c r="B467" s="3">
        <v>4.0540000000000003</v>
      </c>
      <c r="C467" s="3">
        <v>2.665</v>
      </c>
      <c r="D467" s="3">
        <v>24.03</v>
      </c>
      <c r="E467" s="3" t="s">
        <v>31</v>
      </c>
      <c r="F467" s="3" t="s">
        <v>32</v>
      </c>
      <c r="G467" s="3" t="s">
        <v>33</v>
      </c>
      <c r="H467" s="3">
        <v>1</v>
      </c>
      <c r="I467" s="3" t="s">
        <v>34</v>
      </c>
      <c r="J467" s="3">
        <v>0.71799999999999997</v>
      </c>
      <c r="K467" s="3">
        <v>1.8720000000000001</v>
      </c>
      <c r="L467" s="3">
        <v>1.6140000000000001</v>
      </c>
      <c r="M467" s="3">
        <v>0.84499999999999997</v>
      </c>
      <c r="N467" s="5">
        <v>10.78</v>
      </c>
      <c r="O467" s="5">
        <v>2.1257168865740401</v>
      </c>
      <c r="P467" s="5">
        <v>2.83</v>
      </c>
      <c r="Q467" s="5">
        <v>1.26</v>
      </c>
      <c r="R467" s="3">
        <v>0.34262456832757798</v>
      </c>
      <c r="S467" s="5">
        <v>7.8611456549893793E-2</v>
      </c>
    </row>
    <row r="468" spans="1:19" x14ac:dyDescent="0.2">
      <c r="A468" s="3" t="s">
        <v>30</v>
      </c>
      <c r="B468" s="3">
        <v>4.0540000000000003</v>
      </c>
      <c r="C468" s="3">
        <v>2.6749999999999998</v>
      </c>
      <c r="D468" s="3">
        <v>24.03</v>
      </c>
      <c r="E468" s="3" t="s">
        <v>31</v>
      </c>
      <c r="F468" s="3" t="s">
        <v>32</v>
      </c>
      <c r="G468" s="3" t="s">
        <v>33</v>
      </c>
      <c r="H468" s="3">
        <v>1</v>
      </c>
      <c r="I468" s="3" t="s">
        <v>34</v>
      </c>
      <c r="J468" s="3">
        <v>0.72599999999999998</v>
      </c>
      <c r="K468" s="3">
        <v>1.879</v>
      </c>
      <c r="L468" s="3">
        <v>1.5880000000000001</v>
      </c>
      <c r="M468" s="3">
        <v>0.84599999999999997</v>
      </c>
      <c r="N468" s="5">
        <v>11.41</v>
      </c>
      <c r="O468" s="5">
        <v>2.1306640999386799</v>
      </c>
      <c r="P468" s="5">
        <v>2.83</v>
      </c>
      <c r="Q468" s="5">
        <v>1.26</v>
      </c>
      <c r="R468" s="3">
        <v>0.34015786877158399</v>
      </c>
      <c r="S468" s="5">
        <v>8.2721315932234904E-2</v>
      </c>
    </row>
    <row r="469" spans="1:19" x14ac:dyDescent="0.2">
      <c r="A469" s="3" t="s">
        <v>30</v>
      </c>
      <c r="B469" s="3">
        <v>4.0540000000000003</v>
      </c>
      <c r="C469" s="3">
        <v>2.6850000000000001</v>
      </c>
      <c r="D469" s="3">
        <v>24.03</v>
      </c>
      <c r="E469" s="3" t="s">
        <v>31</v>
      </c>
      <c r="F469" s="3" t="s">
        <v>32</v>
      </c>
      <c r="G469" s="3" t="s">
        <v>33</v>
      </c>
      <c r="H469" s="3">
        <v>1</v>
      </c>
      <c r="I469" s="3" t="s">
        <v>34</v>
      </c>
      <c r="J469" s="3">
        <v>0.73399999999999999</v>
      </c>
      <c r="K469" s="3">
        <v>1.8859999999999999</v>
      </c>
      <c r="L469" s="3">
        <v>1.5620000000000001</v>
      </c>
      <c r="M469" s="3">
        <v>0.84699999999999998</v>
      </c>
      <c r="N469" s="5">
        <v>13.14</v>
      </c>
      <c r="O469" s="5">
        <v>2.1657261205026099</v>
      </c>
      <c r="P469" s="5">
        <v>2.83</v>
      </c>
      <c r="Q469" s="5">
        <v>1.26</v>
      </c>
      <c r="R469" s="3">
        <v>0.33769116921559</v>
      </c>
      <c r="S469" s="5">
        <v>9.4703746778304607E-2</v>
      </c>
    </row>
    <row r="470" spans="1:19" x14ac:dyDescent="0.2">
      <c r="A470" s="3" t="s">
        <v>30</v>
      </c>
      <c r="B470" s="3">
        <v>4.0540000000000003</v>
      </c>
      <c r="C470" s="3">
        <v>2.6949999999999998</v>
      </c>
      <c r="D470" s="3">
        <v>24.03</v>
      </c>
      <c r="E470" s="3" t="s">
        <v>31</v>
      </c>
      <c r="F470" s="3" t="s">
        <v>32</v>
      </c>
      <c r="G470" s="3" t="s">
        <v>33</v>
      </c>
      <c r="H470" s="3">
        <v>1</v>
      </c>
      <c r="I470" s="3" t="s">
        <v>34</v>
      </c>
      <c r="J470" s="3">
        <v>0.74199999999999999</v>
      </c>
      <c r="K470" s="3">
        <v>1.893</v>
      </c>
      <c r="L470" s="3">
        <v>1.536</v>
      </c>
      <c r="M470" s="3">
        <v>0.84799999999999998</v>
      </c>
      <c r="N470" s="5">
        <v>14.01</v>
      </c>
      <c r="O470" s="5">
        <v>2.1719545873417498</v>
      </c>
      <c r="P470" s="5">
        <v>2.83</v>
      </c>
      <c r="Q470" s="5">
        <v>1.26</v>
      </c>
      <c r="R470" s="3">
        <v>0.33522446965959601</v>
      </c>
      <c r="S470" s="5">
        <v>0.100374852754876</v>
      </c>
    </row>
    <row r="471" spans="1:19" x14ac:dyDescent="0.2">
      <c r="A471" s="3" t="s">
        <v>30</v>
      </c>
      <c r="B471" s="3">
        <v>4.0540000000000003</v>
      </c>
      <c r="C471" s="3">
        <v>2.7050000000000001</v>
      </c>
      <c r="D471" s="3">
        <v>24.03</v>
      </c>
      <c r="E471" s="3" t="s">
        <v>31</v>
      </c>
      <c r="F471" s="3" t="s">
        <v>32</v>
      </c>
      <c r="G471" s="3" t="s">
        <v>33</v>
      </c>
      <c r="H471" s="3">
        <v>1</v>
      </c>
      <c r="I471" s="3" t="s">
        <v>34</v>
      </c>
      <c r="J471" s="3">
        <v>0.751</v>
      </c>
      <c r="K471" s="3">
        <v>1.9</v>
      </c>
      <c r="L471" s="3">
        <v>1.5109999999999999</v>
      </c>
      <c r="M471" s="3">
        <v>0.84899999999999998</v>
      </c>
      <c r="N471" s="5">
        <v>15.46</v>
      </c>
      <c r="O471" s="5">
        <v>2.18225573481035</v>
      </c>
      <c r="P471" s="5">
        <v>2.83</v>
      </c>
      <c r="Q471" s="5">
        <v>1.26</v>
      </c>
      <c r="R471" s="3">
        <v>0.33275777010360102</v>
      </c>
      <c r="S471" s="5">
        <v>0.110088371040914</v>
      </c>
    </row>
    <row r="472" spans="1:19" x14ac:dyDescent="0.2">
      <c r="A472" s="3" t="s">
        <v>30</v>
      </c>
      <c r="B472" s="3">
        <v>4.0540000000000003</v>
      </c>
      <c r="C472" s="3">
        <v>2.7149999999999999</v>
      </c>
      <c r="D472" s="3">
        <v>24.03</v>
      </c>
      <c r="E472" s="3" t="s">
        <v>31</v>
      </c>
      <c r="F472" s="3" t="s">
        <v>32</v>
      </c>
      <c r="G472" s="3" t="s">
        <v>33</v>
      </c>
      <c r="H472" s="3">
        <v>1</v>
      </c>
      <c r="I472" s="3" t="s">
        <v>34</v>
      </c>
      <c r="J472" s="3">
        <v>0.75900000000000001</v>
      </c>
      <c r="K472" s="3">
        <v>1.907</v>
      </c>
      <c r="L472" s="3">
        <v>1.4850000000000001</v>
      </c>
      <c r="M472" s="3">
        <v>0.85099999999999998</v>
      </c>
      <c r="N472" s="5">
        <v>14.9</v>
      </c>
      <c r="O472" s="5">
        <v>2.1837712353293499</v>
      </c>
      <c r="P472" s="5">
        <v>2.83</v>
      </c>
      <c r="Q472" s="5">
        <v>1.26</v>
      </c>
      <c r="R472" s="3">
        <v>0.33029107054760698</v>
      </c>
      <c r="S472" s="5">
        <v>0.10545875763929501</v>
      </c>
    </row>
    <row r="473" spans="1:19" x14ac:dyDescent="0.2">
      <c r="A473" s="3" t="s">
        <v>30</v>
      </c>
      <c r="B473" s="3">
        <v>4.0540000000000003</v>
      </c>
      <c r="C473" s="3">
        <v>2.7250000000000001</v>
      </c>
      <c r="D473" s="3">
        <v>24.03</v>
      </c>
      <c r="E473" s="3" t="s">
        <v>31</v>
      </c>
      <c r="F473" s="3" t="s">
        <v>32</v>
      </c>
      <c r="G473" s="3" t="s">
        <v>33</v>
      </c>
      <c r="H473" s="3">
        <v>1</v>
      </c>
      <c r="I473" s="3" t="s">
        <v>34</v>
      </c>
      <c r="J473" s="3">
        <v>0.76700000000000002</v>
      </c>
      <c r="K473" s="3">
        <v>1.9139999999999999</v>
      </c>
      <c r="L473" s="3">
        <v>1.4590000000000001</v>
      </c>
      <c r="M473" s="3">
        <v>0.85199999999999998</v>
      </c>
      <c r="N473" s="5">
        <v>14.43</v>
      </c>
      <c r="O473" s="5">
        <v>2.2270729753713701</v>
      </c>
      <c r="P473" s="5">
        <v>2.83</v>
      </c>
      <c r="Q473" s="5">
        <v>1.26</v>
      </c>
      <c r="R473" s="3">
        <v>0.32782437099161299</v>
      </c>
      <c r="S473" s="5">
        <v>0.101508199036979</v>
      </c>
    </row>
    <row r="474" spans="1:19" x14ac:dyDescent="0.2">
      <c r="A474" s="3" t="s">
        <v>30</v>
      </c>
      <c r="B474" s="3">
        <v>4.0540000000000003</v>
      </c>
      <c r="C474" s="3">
        <v>2.7349999999999999</v>
      </c>
      <c r="D474" s="3">
        <v>24.03</v>
      </c>
      <c r="E474" s="3" t="s">
        <v>31</v>
      </c>
      <c r="F474" s="3" t="s">
        <v>32</v>
      </c>
      <c r="G474" s="3" t="s">
        <v>33</v>
      </c>
      <c r="H474" s="3">
        <v>1</v>
      </c>
      <c r="I474" s="3" t="s">
        <v>34</v>
      </c>
      <c r="J474" s="3">
        <v>0.77600000000000002</v>
      </c>
      <c r="K474" s="3">
        <v>1.921</v>
      </c>
      <c r="L474" s="3">
        <v>1.4330000000000001</v>
      </c>
      <c r="M474" s="3">
        <v>0.85299999999999998</v>
      </c>
      <c r="N474" s="5">
        <v>12.16</v>
      </c>
      <c r="O474" s="5">
        <v>2.2711434964689001</v>
      </c>
      <c r="P474" s="5">
        <v>2.83</v>
      </c>
      <c r="Q474" s="5">
        <v>1.26</v>
      </c>
      <c r="R474" s="3">
        <v>0.325357671435619</v>
      </c>
      <c r="S474" s="5">
        <v>8.5003585403723894E-2</v>
      </c>
    </row>
    <row r="475" spans="1:19" x14ac:dyDescent="0.2">
      <c r="A475" s="3" t="s">
        <v>30</v>
      </c>
      <c r="B475" s="3">
        <v>4.0540000000000003</v>
      </c>
      <c r="C475" s="3">
        <v>2.7450000000000001</v>
      </c>
      <c r="D475" s="3">
        <v>24.03</v>
      </c>
      <c r="E475" s="3" t="s">
        <v>31</v>
      </c>
      <c r="F475" s="3" t="s">
        <v>32</v>
      </c>
      <c r="G475" s="3" t="s">
        <v>33</v>
      </c>
      <c r="H475" s="3">
        <v>1</v>
      </c>
      <c r="I475" s="3" t="s">
        <v>34</v>
      </c>
      <c r="J475" s="3">
        <v>0.78500000000000003</v>
      </c>
      <c r="K475" s="3">
        <v>1.9279999999999999</v>
      </c>
      <c r="L475" s="3">
        <v>1.407</v>
      </c>
      <c r="M475" s="3">
        <v>0.85399999999999998</v>
      </c>
      <c r="N475" s="5">
        <v>9.1549999999999994</v>
      </c>
      <c r="O475" s="5">
        <v>2.2910474929862099</v>
      </c>
      <c r="P475" s="5">
        <v>2.83</v>
      </c>
      <c r="Q475" s="5">
        <v>1.26</v>
      </c>
      <c r="R475" s="3">
        <v>0.32289097187962501</v>
      </c>
      <c r="S475" s="5">
        <v>6.3592373873192401E-2</v>
      </c>
    </row>
    <row r="476" spans="1:19" x14ac:dyDescent="0.2">
      <c r="A476" s="3" t="s">
        <v>30</v>
      </c>
      <c r="B476" s="3">
        <v>4.0540000000000003</v>
      </c>
      <c r="C476" s="3">
        <v>2.7549999999999999</v>
      </c>
      <c r="D476" s="3">
        <v>24.03</v>
      </c>
      <c r="E476" s="3" t="s">
        <v>31</v>
      </c>
      <c r="F476" s="3" t="s">
        <v>32</v>
      </c>
      <c r="G476" s="3" t="s">
        <v>33</v>
      </c>
      <c r="H476" s="3">
        <v>1</v>
      </c>
      <c r="I476" s="3" t="s">
        <v>34</v>
      </c>
      <c r="J476" s="3">
        <v>0.79400000000000004</v>
      </c>
      <c r="K476" s="3">
        <v>1.9350000000000001</v>
      </c>
      <c r="L476" s="3">
        <v>1.3819999999999999</v>
      </c>
      <c r="M476" s="3">
        <v>0.85499999999999998</v>
      </c>
      <c r="N476" s="5">
        <v>6.9029999999999996</v>
      </c>
      <c r="O476" s="5">
        <v>5.2235571300301702</v>
      </c>
      <c r="P476" s="5">
        <v>2.83</v>
      </c>
      <c r="Q476" s="5">
        <v>1.26</v>
      </c>
      <c r="R476" s="3">
        <v>0.32042427232363102</v>
      </c>
      <c r="S476" s="5">
        <v>4.7643247605624599E-2</v>
      </c>
    </row>
    <row r="477" spans="1:19" x14ac:dyDescent="0.2">
      <c r="A477" s="3" t="s">
        <v>30</v>
      </c>
      <c r="B477" s="3">
        <v>4.0540000000000003</v>
      </c>
      <c r="C477" s="3">
        <v>2.7650000000000001</v>
      </c>
      <c r="D477" s="3">
        <v>24.03</v>
      </c>
      <c r="E477" s="3" t="s">
        <v>31</v>
      </c>
      <c r="F477" s="3" t="s">
        <v>32</v>
      </c>
      <c r="G477" s="3" t="s">
        <v>33</v>
      </c>
      <c r="H477" s="3">
        <v>1</v>
      </c>
      <c r="I477" s="3" t="s">
        <v>34</v>
      </c>
      <c r="J477" s="3">
        <v>0.80300000000000005</v>
      </c>
      <c r="K477" s="3">
        <v>1.9419999999999999</v>
      </c>
      <c r="L477" s="3">
        <v>1.3560000000000001</v>
      </c>
      <c r="M477" s="3">
        <v>0.85599999999999998</v>
      </c>
      <c r="N477" s="5">
        <v>4.8029999999999999</v>
      </c>
      <c r="O477" s="5">
        <v>5.24430915921267</v>
      </c>
      <c r="P477" s="5">
        <v>2.83</v>
      </c>
      <c r="Q477" s="5">
        <v>1.26</v>
      </c>
      <c r="R477" s="3">
        <v>0.31795757276763698</v>
      </c>
      <c r="S477" s="5">
        <v>3.2935652016536102E-2</v>
      </c>
    </row>
    <row r="478" spans="1:19" x14ac:dyDescent="0.2">
      <c r="A478" s="3" t="s">
        <v>30</v>
      </c>
      <c r="B478" s="3">
        <v>4.0540000000000003</v>
      </c>
      <c r="C478" s="3">
        <v>2.7749999999999999</v>
      </c>
      <c r="D478" s="3">
        <v>24.03</v>
      </c>
      <c r="E478" s="3" t="s">
        <v>31</v>
      </c>
      <c r="F478" s="3" t="s">
        <v>32</v>
      </c>
      <c r="G478" s="3" t="s">
        <v>33</v>
      </c>
      <c r="H478" s="3">
        <v>1</v>
      </c>
      <c r="I478" s="3" t="s">
        <v>34</v>
      </c>
      <c r="J478" s="3">
        <v>0.81200000000000006</v>
      </c>
      <c r="K478" s="3">
        <v>1.9490000000000001</v>
      </c>
      <c r="L478" s="3">
        <v>1.33</v>
      </c>
      <c r="M478" s="3">
        <v>0.85699999999999998</v>
      </c>
      <c r="N478" s="5">
        <v>2.8969999999999998</v>
      </c>
      <c r="O478" s="5">
        <v>5.2969308309804104</v>
      </c>
      <c r="P478" s="5">
        <v>2.83</v>
      </c>
      <c r="Q478" s="5">
        <v>1.26</v>
      </c>
      <c r="R478" s="3">
        <v>0.31549087321164299</v>
      </c>
      <c r="S478" s="5">
        <v>1.9736283655325301E-2</v>
      </c>
    </row>
    <row r="479" spans="1:19" x14ac:dyDescent="0.2">
      <c r="A479" s="3" t="s">
        <v>30</v>
      </c>
      <c r="B479" s="3">
        <v>4.0540000000000003</v>
      </c>
      <c r="C479" s="3">
        <v>2.7850000000000001</v>
      </c>
      <c r="D479" s="3">
        <v>24.03</v>
      </c>
      <c r="E479" s="3" t="s">
        <v>31</v>
      </c>
      <c r="F479" s="3" t="s">
        <v>32</v>
      </c>
      <c r="G479" s="3" t="s">
        <v>33</v>
      </c>
      <c r="H479" s="3">
        <v>1</v>
      </c>
      <c r="I479" s="3" t="s">
        <v>34</v>
      </c>
      <c r="J479" s="3">
        <v>0.82099999999999995</v>
      </c>
      <c r="K479" s="3">
        <v>1.956</v>
      </c>
      <c r="L479" s="3">
        <v>1.304</v>
      </c>
      <c r="M479" s="3">
        <v>0.85799999999999998</v>
      </c>
      <c r="N479" s="5">
        <v>1.8320000000000001</v>
      </c>
      <c r="O479" s="5">
        <v>5.3262017012916498</v>
      </c>
      <c r="P479" s="5">
        <v>2.83</v>
      </c>
      <c r="Q479" s="5">
        <v>1.26</v>
      </c>
      <c r="R479" s="3">
        <v>0.313024173655649</v>
      </c>
      <c r="S479" s="5">
        <v>1.23987574520834E-2</v>
      </c>
    </row>
    <row r="480" spans="1:19" x14ac:dyDescent="0.2">
      <c r="A480" s="3" t="s">
        <v>30</v>
      </c>
      <c r="B480" s="3">
        <v>4.0540000000000003</v>
      </c>
      <c r="C480" s="3">
        <v>2.7949999999999999</v>
      </c>
      <c r="D480" s="3">
        <v>24.03</v>
      </c>
      <c r="E480" s="3" t="s">
        <v>31</v>
      </c>
      <c r="F480" s="3" t="s">
        <v>32</v>
      </c>
      <c r="G480" s="3" t="s">
        <v>33</v>
      </c>
      <c r="H480" s="3">
        <v>1</v>
      </c>
      <c r="I480" s="3" t="s">
        <v>34</v>
      </c>
      <c r="J480" s="3">
        <v>0.83099999999999996</v>
      </c>
      <c r="K480" s="3">
        <v>1.9630000000000001</v>
      </c>
      <c r="L480" s="3">
        <v>1.2789999999999999</v>
      </c>
      <c r="M480" s="3">
        <v>0.85899999999999999</v>
      </c>
      <c r="N480" s="5">
        <v>1.038</v>
      </c>
      <c r="O480" s="5">
        <v>5.4142529741676402</v>
      </c>
      <c r="P480" s="5">
        <v>2.83</v>
      </c>
      <c r="Q480" s="5">
        <v>1.26</v>
      </c>
      <c r="R480" s="3">
        <v>0.31055747409965501</v>
      </c>
      <c r="S480" s="5">
        <v>6.9777824023223604E-3</v>
      </c>
    </row>
    <row r="481" spans="1:19" x14ac:dyDescent="0.2">
      <c r="A481" s="3" t="s">
        <v>30</v>
      </c>
      <c r="B481" s="3">
        <v>4.0540000000000003</v>
      </c>
      <c r="C481" s="3">
        <v>2.8050000000000002</v>
      </c>
      <c r="D481" s="3">
        <v>24.03</v>
      </c>
      <c r="E481" s="3" t="s">
        <v>31</v>
      </c>
      <c r="F481" s="3" t="s">
        <v>32</v>
      </c>
      <c r="G481" s="3" t="s">
        <v>33</v>
      </c>
      <c r="H481" s="3">
        <v>1</v>
      </c>
      <c r="I481" s="3" t="s">
        <v>34</v>
      </c>
      <c r="J481" s="3">
        <v>0.84</v>
      </c>
      <c r="K481" s="3">
        <v>1.97</v>
      </c>
      <c r="L481" s="3">
        <v>1.2529999999999999</v>
      </c>
      <c r="M481" s="3">
        <v>0.86</v>
      </c>
      <c r="N481" s="5">
        <v>0.61080000000000001</v>
      </c>
      <c r="O481" s="5">
        <v>5.4693983809355</v>
      </c>
      <c r="P481" s="5">
        <v>2.83</v>
      </c>
      <c r="Q481" s="5">
        <v>1.26</v>
      </c>
      <c r="R481" s="3">
        <v>0.30809077454366102</v>
      </c>
      <c r="S481" s="5">
        <v>4.0784891538464402E-3</v>
      </c>
    </row>
    <row r="482" spans="1:19" x14ac:dyDescent="0.2">
      <c r="A482" s="3" t="s">
        <v>30</v>
      </c>
      <c r="B482" s="3">
        <v>4.0540000000000003</v>
      </c>
      <c r="C482" s="3">
        <v>2.8149999999999999</v>
      </c>
      <c r="D482" s="3">
        <v>24.03</v>
      </c>
      <c r="E482" s="3" t="s">
        <v>31</v>
      </c>
      <c r="F482" s="3" t="s">
        <v>32</v>
      </c>
      <c r="G482" s="3" t="s">
        <v>33</v>
      </c>
      <c r="H482" s="3">
        <v>1</v>
      </c>
      <c r="I482" s="3" t="s">
        <v>34</v>
      </c>
      <c r="J482" s="3">
        <v>0.85</v>
      </c>
      <c r="K482" s="3">
        <v>1.9770000000000001</v>
      </c>
      <c r="L482" s="3">
        <v>1.2270000000000001</v>
      </c>
      <c r="M482" s="3">
        <v>0.86099999999999999</v>
      </c>
      <c r="N482" s="5">
        <v>0.29809999999999998</v>
      </c>
      <c r="O482" s="5">
        <v>5.5805412582239198</v>
      </c>
      <c r="P482" s="5">
        <v>2.83</v>
      </c>
      <c r="Q482" s="5">
        <v>1.26</v>
      </c>
      <c r="R482" s="3">
        <v>0.30562407498766703</v>
      </c>
      <c r="S482" s="5">
        <v>1.9768513898896101E-3</v>
      </c>
    </row>
    <row r="483" spans="1:19" x14ac:dyDescent="0.2">
      <c r="A483" s="3" t="s">
        <v>30</v>
      </c>
      <c r="B483" s="3">
        <v>4.0540000000000003</v>
      </c>
      <c r="C483" s="3">
        <v>2.8250000000000002</v>
      </c>
      <c r="D483" s="3">
        <v>24.03</v>
      </c>
      <c r="E483" s="3" t="s">
        <v>31</v>
      </c>
      <c r="F483" s="3" t="s">
        <v>32</v>
      </c>
      <c r="G483" s="3" t="s">
        <v>33</v>
      </c>
      <c r="H483" s="3">
        <v>1</v>
      </c>
      <c r="I483" s="3" t="s">
        <v>34</v>
      </c>
      <c r="J483" s="3">
        <v>0.86</v>
      </c>
      <c r="K483" s="3">
        <v>1.984</v>
      </c>
      <c r="L483" s="3">
        <v>1.2010000000000001</v>
      </c>
      <c r="M483" s="3">
        <v>0.86199999999999999</v>
      </c>
      <c r="N483" s="5">
        <v>0.1192</v>
      </c>
      <c r="O483" s="5">
        <v>5.7188689072496901</v>
      </c>
      <c r="P483" s="5">
        <v>2.83</v>
      </c>
      <c r="Q483" s="5">
        <v>1.26</v>
      </c>
      <c r="R483" s="3">
        <v>0.30315737543167198</v>
      </c>
      <c r="S483" s="5">
        <v>7.8500387917315197E-4</v>
      </c>
    </row>
    <row r="484" spans="1:19" x14ac:dyDescent="0.2">
      <c r="A484" s="3" t="s">
        <v>30</v>
      </c>
      <c r="B484" s="3">
        <v>4.0540000000000003</v>
      </c>
      <c r="C484" s="3">
        <v>2.835</v>
      </c>
      <c r="D484" s="3">
        <v>24.03</v>
      </c>
      <c r="E484" s="3" t="s">
        <v>31</v>
      </c>
      <c r="F484" s="3" t="s">
        <v>32</v>
      </c>
      <c r="G484" s="3" t="s">
        <v>33</v>
      </c>
      <c r="H484" s="3">
        <v>1</v>
      </c>
      <c r="I484" s="3" t="s">
        <v>34</v>
      </c>
      <c r="J484" s="3">
        <v>0.87</v>
      </c>
      <c r="K484" s="3">
        <v>1.9910000000000001</v>
      </c>
      <c r="L484" s="3">
        <v>1.175</v>
      </c>
      <c r="M484" s="3">
        <v>0.86299999999999999</v>
      </c>
      <c r="N484" s="5">
        <v>3.0759999999999999E-2</v>
      </c>
      <c r="O484" s="5">
        <v>5.8628735286642604</v>
      </c>
      <c r="P484" s="5">
        <v>2.83</v>
      </c>
      <c r="Q484" s="5">
        <v>1.26</v>
      </c>
      <c r="R484" s="3">
        <v>0.30069067587567799</v>
      </c>
      <c r="S484" s="5">
        <v>2.0115770023051901E-4</v>
      </c>
    </row>
    <row r="485" spans="1:19" x14ac:dyDescent="0.2">
      <c r="A485" s="3" t="s">
        <v>30</v>
      </c>
      <c r="B485" s="3">
        <v>2.4449999999999998</v>
      </c>
      <c r="C485" s="3">
        <v>0.505</v>
      </c>
      <c r="D485" s="3">
        <v>70.010000000000005</v>
      </c>
      <c r="E485" s="3" t="s">
        <v>31</v>
      </c>
      <c r="F485" s="3" t="s">
        <v>32</v>
      </c>
      <c r="G485" s="3" t="s">
        <v>33</v>
      </c>
      <c r="H485" s="3">
        <v>1</v>
      </c>
      <c r="I485" s="3" t="s">
        <v>34</v>
      </c>
      <c r="J485" s="3">
        <v>0.44600000000000001</v>
      </c>
      <c r="K485" s="3">
        <v>1.625</v>
      </c>
      <c r="L485" s="3">
        <v>2.895</v>
      </c>
      <c r="M485" s="3">
        <v>0.23499999999999999</v>
      </c>
      <c r="N485" s="5">
        <v>2.67</v>
      </c>
      <c r="O485" s="5">
        <v>2.2644087897649201</v>
      </c>
      <c r="P485" s="5">
        <v>2.83</v>
      </c>
      <c r="Q485" s="5">
        <v>1.26</v>
      </c>
      <c r="R485" s="3">
        <v>0.793456032719837</v>
      </c>
      <c r="S485" s="5">
        <v>0.22659029841579401</v>
      </c>
    </row>
    <row r="486" spans="1:19" x14ac:dyDescent="0.2">
      <c r="A486" s="3" t="s">
        <v>30</v>
      </c>
      <c r="B486" s="3">
        <v>2.4449999999999998</v>
      </c>
      <c r="C486" s="3">
        <v>0.51500000000000001</v>
      </c>
      <c r="D486" s="3">
        <v>70.010000000000005</v>
      </c>
      <c r="E486" s="3" t="s">
        <v>31</v>
      </c>
      <c r="F486" s="3" t="s">
        <v>32</v>
      </c>
      <c r="G486" s="3" t="s">
        <v>33</v>
      </c>
      <c r="H486" s="3">
        <v>1</v>
      </c>
      <c r="I486" s="3" t="s">
        <v>34</v>
      </c>
      <c r="J486" s="3">
        <v>0.45800000000000002</v>
      </c>
      <c r="K486" s="3">
        <v>1.657</v>
      </c>
      <c r="L486" s="3">
        <v>2.8439999999999999</v>
      </c>
      <c r="M486" s="3">
        <v>0.23899999999999999</v>
      </c>
      <c r="N486" s="5">
        <v>2.42</v>
      </c>
      <c r="O486" s="5">
        <v>1.46834393505679</v>
      </c>
      <c r="P486" s="5">
        <v>2.83</v>
      </c>
      <c r="Q486" s="5">
        <v>1.26</v>
      </c>
      <c r="R486" s="3">
        <v>0.78936605316973396</v>
      </c>
      <c r="S486" s="5">
        <v>0.207454003144313</v>
      </c>
    </row>
    <row r="487" spans="1:19" x14ac:dyDescent="0.2">
      <c r="A487" s="3" t="s">
        <v>30</v>
      </c>
      <c r="B487" s="3">
        <v>2.4449999999999998</v>
      </c>
      <c r="C487" s="3">
        <v>0.52500000000000002</v>
      </c>
      <c r="D487" s="3">
        <v>70.010000000000005</v>
      </c>
      <c r="E487" s="3" t="s">
        <v>31</v>
      </c>
      <c r="F487" s="3" t="s">
        <v>32</v>
      </c>
      <c r="G487" s="3" t="s">
        <v>33</v>
      </c>
      <c r="H487" s="3">
        <v>1</v>
      </c>
      <c r="I487" s="3" t="s">
        <v>34</v>
      </c>
      <c r="J487" s="3">
        <v>0.46899999999999997</v>
      </c>
      <c r="K487" s="3">
        <v>1.6890000000000001</v>
      </c>
      <c r="L487" s="3">
        <v>2.7930000000000001</v>
      </c>
      <c r="M487" s="3">
        <v>0.24299999999999999</v>
      </c>
      <c r="N487" s="5">
        <v>2.1640000000000001</v>
      </c>
      <c r="O487" s="5">
        <v>1.5111498148437399</v>
      </c>
      <c r="P487" s="5">
        <v>2.83</v>
      </c>
      <c r="Q487" s="5">
        <v>1.26</v>
      </c>
      <c r="R487" s="3">
        <v>0.78527607361963203</v>
      </c>
      <c r="S487" s="5">
        <v>0.187417993323854</v>
      </c>
    </row>
    <row r="488" spans="1:19" x14ac:dyDescent="0.2">
      <c r="A488" s="3" t="s">
        <v>30</v>
      </c>
      <c r="B488" s="3">
        <v>2.4449999999999998</v>
      </c>
      <c r="C488" s="3">
        <v>0.53500000000000003</v>
      </c>
      <c r="D488" s="3">
        <v>70.010000000000005</v>
      </c>
      <c r="E488" s="3" t="s">
        <v>31</v>
      </c>
      <c r="F488" s="3" t="s">
        <v>32</v>
      </c>
      <c r="G488" s="3" t="s">
        <v>33</v>
      </c>
      <c r="H488" s="3">
        <v>1</v>
      </c>
      <c r="I488" s="3" t="s">
        <v>34</v>
      </c>
      <c r="J488" s="3">
        <v>0.48</v>
      </c>
      <c r="K488" s="3">
        <v>1.7210000000000001</v>
      </c>
      <c r="L488" s="3">
        <v>2.742</v>
      </c>
      <c r="M488" s="3">
        <v>0.246</v>
      </c>
      <c r="N488" s="5">
        <v>1.982</v>
      </c>
      <c r="O488" s="5">
        <v>1.5495210999658999</v>
      </c>
      <c r="P488" s="5">
        <v>2.83</v>
      </c>
      <c r="Q488" s="5">
        <v>1.26</v>
      </c>
      <c r="R488" s="3">
        <v>0.78118609406952999</v>
      </c>
      <c r="S488" s="5">
        <v>0.17336352098539001</v>
      </c>
    </row>
    <row r="489" spans="1:19" x14ac:dyDescent="0.2">
      <c r="A489" s="3" t="s">
        <v>30</v>
      </c>
      <c r="B489" s="3">
        <v>2.4449999999999998</v>
      </c>
      <c r="C489" s="3">
        <v>0.54500000000000004</v>
      </c>
      <c r="D489" s="3">
        <v>70.010000000000005</v>
      </c>
      <c r="E489" s="3" t="s">
        <v>31</v>
      </c>
      <c r="F489" s="3" t="s">
        <v>32</v>
      </c>
      <c r="G489" s="3" t="s">
        <v>33</v>
      </c>
      <c r="H489" s="3">
        <v>1</v>
      </c>
      <c r="I489" s="3" t="s">
        <v>34</v>
      </c>
      <c r="J489" s="3">
        <v>0.49199999999999999</v>
      </c>
      <c r="K489" s="3">
        <v>1.7529999999999999</v>
      </c>
      <c r="L489" s="3">
        <v>2.6909999999999998</v>
      </c>
      <c r="M489" s="3">
        <v>0.25</v>
      </c>
      <c r="N489" s="5">
        <v>1.82</v>
      </c>
      <c r="O489" s="5">
        <v>1.58537241294242</v>
      </c>
      <c r="P489" s="5">
        <v>2.83</v>
      </c>
      <c r="Q489" s="5">
        <v>1.26</v>
      </c>
      <c r="R489" s="3">
        <v>0.77709611451942795</v>
      </c>
      <c r="S489" s="5">
        <v>0.16064488745251199</v>
      </c>
    </row>
    <row r="490" spans="1:19" x14ac:dyDescent="0.2">
      <c r="A490" s="3" t="s">
        <v>30</v>
      </c>
      <c r="B490" s="3">
        <v>2.4449999999999998</v>
      </c>
      <c r="C490" s="3">
        <v>0.55500000000000005</v>
      </c>
      <c r="D490" s="3">
        <v>70.010000000000005</v>
      </c>
      <c r="E490" s="3" t="s">
        <v>31</v>
      </c>
      <c r="F490" s="3" t="s">
        <v>32</v>
      </c>
      <c r="G490" s="3" t="s">
        <v>33</v>
      </c>
      <c r="H490" s="3">
        <v>1</v>
      </c>
      <c r="I490" s="3" t="s">
        <v>34</v>
      </c>
      <c r="J490" s="3">
        <v>0.504</v>
      </c>
      <c r="K490" s="3">
        <v>1.786</v>
      </c>
      <c r="L490" s="3">
        <v>2.64</v>
      </c>
      <c r="M490" s="3">
        <v>0.254</v>
      </c>
      <c r="N490" s="5">
        <v>1.615</v>
      </c>
      <c r="O490" s="5">
        <v>1.6519732485930401</v>
      </c>
      <c r="P490" s="5">
        <v>2.83</v>
      </c>
      <c r="Q490" s="5">
        <v>1.26</v>
      </c>
      <c r="R490" s="3">
        <v>0.77300613496932502</v>
      </c>
      <c r="S490" s="5">
        <v>0.14397695280547901</v>
      </c>
    </row>
    <row r="491" spans="1:19" x14ac:dyDescent="0.2">
      <c r="A491" s="3" t="s">
        <v>30</v>
      </c>
      <c r="B491" s="3">
        <v>2.4449999999999998</v>
      </c>
      <c r="C491" s="3">
        <v>0.56499999999999995</v>
      </c>
      <c r="D491" s="3">
        <v>70.010000000000005</v>
      </c>
      <c r="E491" s="3" t="s">
        <v>31</v>
      </c>
      <c r="F491" s="3" t="s">
        <v>32</v>
      </c>
      <c r="G491" s="3" t="s">
        <v>33</v>
      </c>
      <c r="H491" s="3">
        <v>1</v>
      </c>
      <c r="I491" s="3" t="s">
        <v>34</v>
      </c>
      <c r="J491" s="3">
        <v>0.51500000000000001</v>
      </c>
      <c r="K491" s="3">
        <v>1.8180000000000001</v>
      </c>
      <c r="L491" s="3">
        <v>2.589</v>
      </c>
      <c r="M491" s="3">
        <v>0.25700000000000001</v>
      </c>
      <c r="N491" s="5">
        <v>1.536</v>
      </c>
      <c r="O491" s="5">
        <v>1.6937898988548299</v>
      </c>
      <c r="P491" s="5">
        <v>2.83</v>
      </c>
      <c r="Q491" s="5">
        <v>1.26</v>
      </c>
      <c r="R491" s="3">
        <v>0.76891615541922298</v>
      </c>
      <c r="S491" s="5">
        <v>0.138164104614177</v>
      </c>
    </row>
    <row r="492" spans="1:19" x14ac:dyDescent="0.2">
      <c r="A492" s="3" t="s">
        <v>30</v>
      </c>
      <c r="B492" s="3">
        <v>2.4449999999999998</v>
      </c>
      <c r="C492" s="3">
        <v>0.57499999999999996</v>
      </c>
      <c r="D492" s="3">
        <v>70.010000000000005</v>
      </c>
      <c r="E492" s="3" t="s">
        <v>31</v>
      </c>
      <c r="F492" s="3" t="s">
        <v>32</v>
      </c>
      <c r="G492" s="3" t="s">
        <v>33</v>
      </c>
      <c r="H492" s="3">
        <v>1</v>
      </c>
      <c r="I492" s="3" t="s">
        <v>34</v>
      </c>
      <c r="J492" s="3">
        <v>0.52700000000000002</v>
      </c>
      <c r="K492" s="3">
        <v>1.85</v>
      </c>
      <c r="L492" s="3">
        <v>2.5379999999999998</v>
      </c>
      <c r="M492" s="3">
        <v>0.26100000000000001</v>
      </c>
      <c r="N492" s="5">
        <v>1.4610000000000001</v>
      </c>
      <c r="O492" s="5">
        <v>1.72489246675337</v>
      </c>
      <c r="P492" s="5">
        <v>2.83</v>
      </c>
      <c r="Q492" s="5">
        <v>1.26</v>
      </c>
      <c r="R492" s="3">
        <v>0.76482617586912105</v>
      </c>
      <c r="S492" s="5">
        <v>0.132495027123471</v>
      </c>
    </row>
    <row r="493" spans="1:19" x14ac:dyDescent="0.2">
      <c r="A493" s="3" t="s">
        <v>30</v>
      </c>
      <c r="B493" s="3">
        <v>2.4449999999999998</v>
      </c>
      <c r="C493" s="3">
        <v>0.58499999999999996</v>
      </c>
      <c r="D493" s="3">
        <v>70.010000000000005</v>
      </c>
      <c r="E493" s="3" t="s">
        <v>31</v>
      </c>
      <c r="F493" s="3" t="s">
        <v>32</v>
      </c>
      <c r="G493" s="3" t="s">
        <v>33</v>
      </c>
      <c r="H493" s="3">
        <v>1</v>
      </c>
      <c r="I493" s="3" t="s">
        <v>34</v>
      </c>
      <c r="J493" s="3">
        <v>0.53900000000000003</v>
      </c>
      <c r="K493" s="3">
        <v>1.8819999999999999</v>
      </c>
      <c r="L493" s="3">
        <v>2.4870000000000001</v>
      </c>
      <c r="M493" s="3">
        <v>0.26400000000000001</v>
      </c>
      <c r="N493" s="5">
        <v>1.4510000000000001</v>
      </c>
      <c r="O493" s="5">
        <v>1.43557101014593</v>
      </c>
      <c r="P493" s="5">
        <v>2.83</v>
      </c>
      <c r="Q493" s="5">
        <v>1.26</v>
      </c>
      <c r="R493" s="3">
        <v>0.76073619631901801</v>
      </c>
      <c r="S493" s="5">
        <v>0.13263023693033499</v>
      </c>
    </row>
    <row r="494" spans="1:19" x14ac:dyDescent="0.2">
      <c r="A494" s="3" t="s">
        <v>30</v>
      </c>
      <c r="B494" s="3">
        <v>2.4449999999999998</v>
      </c>
      <c r="C494" s="3">
        <v>0.59499999999999997</v>
      </c>
      <c r="D494" s="3">
        <v>70.010000000000005</v>
      </c>
      <c r="E494" s="3" t="s">
        <v>31</v>
      </c>
      <c r="F494" s="3" t="s">
        <v>32</v>
      </c>
      <c r="G494" s="3" t="s">
        <v>33</v>
      </c>
      <c r="H494" s="3">
        <v>1</v>
      </c>
      <c r="I494" s="3" t="s">
        <v>34</v>
      </c>
      <c r="J494" s="3">
        <v>0.55100000000000005</v>
      </c>
      <c r="K494" s="3">
        <v>1.9139999999999999</v>
      </c>
      <c r="L494" s="3">
        <v>2.4359999999999999</v>
      </c>
      <c r="M494" s="3">
        <v>0.26800000000000002</v>
      </c>
      <c r="N494" s="5">
        <v>1.486</v>
      </c>
      <c r="O494" s="5">
        <v>1.5022560197118</v>
      </c>
      <c r="P494" s="5">
        <v>2.83</v>
      </c>
      <c r="Q494" s="5">
        <v>1.26</v>
      </c>
      <c r="R494" s="3">
        <v>0.75664621676891597</v>
      </c>
      <c r="S494" s="5">
        <v>0.13686868386415599</v>
      </c>
    </row>
    <row r="495" spans="1:19" x14ac:dyDescent="0.2">
      <c r="A495" s="3" t="s">
        <v>30</v>
      </c>
      <c r="B495" s="3">
        <v>2.4449999999999998</v>
      </c>
      <c r="C495" s="3">
        <v>0.60499999999999998</v>
      </c>
      <c r="D495" s="3">
        <v>70.010000000000005</v>
      </c>
      <c r="E495" s="3" t="s">
        <v>31</v>
      </c>
      <c r="F495" s="3" t="s">
        <v>32</v>
      </c>
      <c r="G495" s="3" t="s">
        <v>33</v>
      </c>
      <c r="H495" s="3">
        <v>1</v>
      </c>
      <c r="I495" s="3" t="s">
        <v>34</v>
      </c>
      <c r="J495" s="3">
        <v>0.56399999999999995</v>
      </c>
      <c r="K495" s="3">
        <v>1.946</v>
      </c>
      <c r="L495" s="3">
        <v>2.3849999999999998</v>
      </c>
      <c r="M495" s="3">
        <v>0.27100000000000002</v>
      </c>
      <c r="N495" s="5">
        <v>1.462</v>
      </c>
      <c r="O495" s="5">
        <v>1.61150434081417</v>
      </c>
      <c r="P495" s="5">
        <v>2.83</v>
      </c>
      <c r="Q495" s="5">
        <v>1.26</v>
      </c>
      <c r="R495" s="3">
        <v>0.75255623721881404</v>
      </c>
      <c r="S495" s="5">
        <v>0.13558951253147999</v>
      </c>
    </row>
    <row r="496" spans="1:19" x14ac:dyDescent="0.2">
      <c r="A496" s="3" t="s">
        <v>30</v>
      </c>
      <c r="B496" s="3">
        <v>2.4449999999999998</v>
      </c>
      <c r="C496" s="3">
        <v>0.61499999999999999</v>
      </c>
      <c r="D496" s="3">
        <v>70.010000000000005</v>
      </c>
      <c r="E496" s="3" t="s">
        <v>31</v>
      </c>
      <c r="F496" s="3" t="s">
        <v>32</v>
      </c>
      <c r="G496" s="3" t="s">
        <v>33</v>
      </c>
      <c r="H496" s="3">
        <v>1</v>
      </c>
      <c r="I496" s="3" t="s">
        <v>34</v>
      </c>
      <c r="J496" s="3">
        <v>0.57599999999999996</v>
      </c>
      <c r="K496" s="3">
        <v>1.9790000000000001</v>
      </c>
      <c r="L496" s="3">
        <v>2.3340000000000001</v>
      </c>
      <c r="M496" s="3">
        <v>0.27500000000000002</v>
      </c>
      <c r="N496" s="5">
        <v>1.4710000000000001</v>
      </c>
      <c r="O496" s="5">
        <v>1.63576159700569</v>
      </c>
      <c r="P496" s="5">
        <v>2.83</v>
      </c>
      <c r="Q496" s="5">
        <v>1.26</v>
      </c>
      <c r="R496" s="3">
        <v>0.748466257668712</v>
      </c>
      <c r="S496" s="5">
        <v>0.137547222229502</v>
      </c>
    </row>
    <row r="497" spans="1:19" x14ac:dyDescent="0.2">
      <c r="A497" s="3" t="s">
        <v>30</v>
      </c>
      <c r="B497" s="3">
        <v>2.4449999999999998</v>
      </c>
      <c r="C497" s="3">
        <v>0.625</v>
      </c>
      <c r="D497" s="3">
        <v>70.010000000000005</v>
      </c>
      <c r="E497" s="3" t="s">
        <v>31</v>
      </c>
      <c r="F497" s="3" t="s">
        <v>32</v>
      </c>
      <c r="G497" s="3" t="s">
        <v>33</v>
      </c>
      <c r="H497" s="3">
        <v>1</v>
      </c>
      <c r="I497" s="3" t="s">
        <v>34</v>
      </c>
      <c r="J497" s="3">
        <v>0.58899999999999997</v>
      </c>
      <c r="K497" s="3">
        <v>2.0110000000000001</v>
      </c>
      <c r="L497" s="3">
        <v>2.2839999999999998</v>
      </c>
      <c r="M497" s="3">
        <v>0.27800000000000002</v>
      </c>
      <c r="N497" s="5">
        <v>1.597</v>
      </c>
      <c r="O497" s="5">
        <v>1.6362413288800099</v>
      </c>
      <c r="P497" s="5">
        <v>2.83</v>
      </c>
      <c r="Q497" s="5">
        <v>1.26</v>
      </c>
      <c r="R497" s="3">
        <v>0.74437627811860896</v>
      </c>
      <c r="S497" s="5">
        <v>0.150287476126995</v>
      </c>
    </row>
    <row r="498" spans="1:19" x14ac:dyDescent="0.2">
      <c r="A498" s="3" t="s">
        <v>30</v>
      </c>
      <c r="B498" s="3">
        <v>2.4449999999999998</v>
      </c>
      <c r="C498" s="3">
        <v>0.63500000000000001</v>
      </c>
      <c r="D498" s="3">
        <v>70.010000000000005</v>
      </c>
      <c r="E498" s="3" t="s">
        <v>31</v>
      </c>
      <c r="F498" s="3" t="s">
        <v>32</v>
      </c>
      <c r="G498" s="3" t="s">
        <v>33</v>
      </c>
      <c r="H498" s="3">
        <v>1</v>
      </c>
      <c r="I498" s="3" t="s">
        <v>34</v>
      </c>
      <c r="J498" s="3">
        <v>0.60099999999999998</v>
      </c>
      <c r="K498" s="3">
        <v>2.0430000000000001</v>
      </c>
      <c r="L498" s="3">
        <v>2.2330000000000001</v>
      </c>
      <c r="M498" s="3">
        <v>0.28100000000000003</v>
      </c>
      <c r="N498" s="5">
        <v>1.6359999999999999</v>
      </c>
      <c r="O498" s="5">
        <v>1.6806772916533099</v>
      </c>
      <c r="P498" s="5">
        <v>2.83</v>
      </c>
      <c r="Q498" s="5">
        <v>1.26</v>
      </c>
      <c r="R498" s="3">
        <v>0.74028629856850703</v>
      </c>
      <c r="S498" s="5">
        <v>0.154981974211608</v>
      </c>
    </row>
    <row r="499" spans="1:19" x14ac:dyDescent="0.2">
      <c r="A499" s="3" t="s">
        <v>30</v>
      </c>
      <c r="B499" s="3">
        <v>2.4449999999999998</v>
      </c>
      <c r="C499" s="3">
        <v>0.64500000000000002</v>
      </c>
      <c r="D499" s="3">
        <v>70.010000000000005</v>
      </c>
      <c r="E499" s="3" t="s">
        <v>31</v>
      </c>
      <c r="F499" s="3" t="s">
        <v>32</v>
      </c>
      <c r="G499" s="3" t="s">
        <v>33</v>
      </c>
      <c r="H499" s="3">
        <v>1</v>
      </c>
      <c r="I499" s="3" t="s">
        <v>34</v>
      </c>
      <c r="J499" s="3">
        <v>0.61399999999999999</v>
      </c>
      <c r="K499" s="3">
        <v>2.0750000000000002</v>
      </c>
      <c r="L499" s="3">
        <v>2.1819999999999999</v>
      </c>
      <c r="M499" s="3">
        <v>0.28499999999999998</v>
      </c>
      <c r="N499" s="5">
        <v>1.4610000000000001</v>
      </c>
      <c r="O499" s="5">
        <v>1.76812085702883</v>
      </c>
      <c r="P499" s="5">
        <v>2.83</v>
      </c>
      <c r="Q499" s="5">
        <v>1.26</v>
      </c>
      <c r="R499" s="3">
        <v>0.73619631901840499</v>
      </c>
      <c r="S499" s="5">
        <v>0.13922981920587499</v>
      </c>
    </row>
    <row r="500" spans="1:19" x14ac:dyDescent="0.2">
      <c r="A500" s="3" t="s">
        <v>30</v>
      </c>
      <c r="B500" s="3">
        <v>2.4449999999999998</v>
      </c>
      <c r="C500" s="3">
        <v>0.65500000000000003</v>
      </c>
      <c r="D500" s="3">
        <v>70.010000000000005</v>
      </c>
      <c r="E500" s="3" t="s">
        <v>31</v>
      </c>
      <c r="F500" s="3" t="s">
        <v>32</v>
      </c>
      <c r="G500" s="3" t="s">
        <v>33</v>
      </c>
      <c r="H500" s="3">
        <v>1</v>
      </c>
      <c r="I500" s="3" t="s">
        <v>34</v>
      </c>
      <c r="J500" s="3">
        <v>0.627</v>
      </c>
      <c r="K500" s="3">
        <v>2.1070000000000002</v>
      </c>
      <c r="L500" s="3">
        <v>2.1309999999999998</v>
      </c>
      <c r="M500" s="3">
        <v>0.28799999999999998</v>
      </c>
      <c r="N500" s="5">
        <v>1.163</v>
      </c>
      <c r="O500" s="5">
        <v>1.9023212226156201</v>
      </c>
      <c r="P500" s="5">
        <v>2.83</v>
      </c>
      <c r="Q500" s="5">
        <v>1.26</v>
      </c>
      <c r="R500" s="3">
        <v>0.73210633946830295</v>
      </c>
      <c r="S500" s="5">
        <v>0.111468933974729</v>
      </c>
    </row>
    <row r="501" spans="1:19" x14ac:dyDescent="0.2">
      <c r="A501" s="3" t="s">
        <v>30</v>
      </c>
      <c r="B501" s="3">
        <v>2.4449999999999998</v>
      </c>
      <c r="C501" s="3">
        <v>0.66500000000000004</v>
      </c>
      <c r="D501" s="3">
        <v>70.010000000000005</v>
      </c>
      <c r="E501" s="3" t="s">
        <v>31</v>
      </c>
      <c r="F501" s="3" t="s">
        <v>32</v>
      </c>
      <c r="G501" s="3" t="s">
        <v>33</v>
      </c>
      <c r="H501" s="3">
        <v>1</v>
      </c>
      <c r="I501" s="3" t="s">
        <v>34</v>
      </c>
      <c r="J501" s="3">
        <v>0.64</v>
      </c>
      <c r="K501" s="3">
        <v>2.1389999999999998</v>
      </c>
      <c r="L501" s="3">
        <v>2.08</v>
      </c>
      <c r="M501" s="3">
        <v>0.29099999999999998</v>
      </c>
      <c r="N501" s="5">
        <v>0.9476</v>
      </c>
      <c r="O501" s="5">
        <v>2.0235328601784199</v>
      </c>
      <c r="P501" s="5">
        <v>2.83</v>
      </c>
      <c r="Q501" s="5">
        <v>1.26</v>
      </c>
      <c r="R501" s="3">
        <v>0.72801635991820002</v>
      </c>
      <c r="S501" s="5">
        <v>9.1327565973902902E-2</v>
      </c>
    </row>
    <row r="502" spans="1:19" x14ac:dyDescent="0.2">
      <c r="A502" s="3" t="s">
        <v>30</v>
      </c>
      <c r="B502" s="3">
        <v>2.4449999999999998</v>
      </c>
      <c r="C502" s="3">
        <v>0.67500000000000004</v>
      </c>
      <c r="D502" s="3">
        <v>70.010000000000005</v>
      </c>
      <c r="E502" s="3" t="s">
        <v>31</v>
      </c>
      <c r="F502" s="3" t="s">
        <v>32</v>
      </c>
      <c r="G502" s="3" t="s">
        <v>33</v>
      </c>
      <c r="H502" s="3">
        <v>1</v>
      </c>
      <c r="I502" s="3" t="s">
        <v>34</v>
      </c>
      <c r="J502" s="3">
        <v>0.65400000000000003</v>
      </c>
      <c r="K502" s="3">
        <v>2.1720000000000002</v>
      </c>
      <c r="L502" s="3">
        <v>2.0289999999999999</v>
      </c>
      <c r="M502" s="3">
        <v>0.29399999999999998</v>
      </c>
      <c r="N502" s="5">
        <v>0.83240000000000003</v>
      </c>
      <c r="O502" s="5">
        <v>1.2553832959179001</v>
      </c>
      <c r="P502" s="5">
        <v>2.83</v>
      </c>
      <c r="Q502" s="5">
        <v>1.26</v>
      </c>
      <c r="R502" s="3">
        <v>0.72392638036809798</v>
      </c>
      <c r="S502" s="5">
        <v>8.0697834745771496E-2</v>
      </c>
    </row>
    <row r="503" spans="1:19" x14ac:dyDescent="0.2">
      <c r="A503" s="3" t="s">
        <v>30</v>
      </c>
      <c r="B503" s="3">
        <v>2.4449999999999998</v>
      </c>
      <c r="C503" s="3">
        <v>0.68500000000000005</v>
      </c>
      <c r="D503" s="3">
        <v>70.010000000000005</v>
      </c>
      <c r="E503" s="3" t="s">
        <v>31</v>
      </c>
      <c r="F503" s="3" t="s">
        <v>32</v>
      </c>
      <c r="G503" s="3" t="s">
        <v>33</v>
      </c>
      <c r="H503" s="3">
        <v>1</v>
      </c>
      <c r="I503" s="3" t="s">
        <v>34</v>
      </c>
      <c r="J503" s="3">
        <v>0.66700000000000004</v>
      </c>
      <c r="K503" s="3">
        <v>2.2040000000000002</v>
      </c>
      <c r="L503" s="3">
        <v>1.978</v>
      </c>
      <c r="M503" s="3">
        <v>0.29799999999999999</v>
      </c>
      <c r="N503" s="5">
        <v>0.74429999999999996</v>
      </c>
      <c r="O503" s="5">
        <v>1.3034714973878601</v>
      </c>
      <c r="P503" s="5">
        <v>2.83</v>
      </c>
      <c r="Q503" s="5">
        <v>1.26</v>
      </c>
      <c r="R503" s="3">
        <v>0.71983640081799605</v>
      </c>
      <c r="S503" s="5">
        <v>7.2527902856181298E-2</v>
      </c>
    </row>
    <row r="504" spans="1:19" x14ac:dyDescent="0.2">
      <c r="A504" s="3" t="s">
        <v>30</v>
      </c>
      <c r="B504" s="3">
        <v>2.4449999999999998</v>
      </c>
      <c r="C504" s="3">
        <v>0.69499999999999995</v>
      </c>
      <c r="D504" s="3">
        <v>70.010000000000005</v>
      </c>
      <c r="E504" s="3" t="s">
        <v>31</v>
      </c>
      <c r="F504" s="3" t="s">
        <v>32</v>
      </c>
      <c r="G504" s="3" t="s">
        <v>33</v>
      </c>
      <c r="H504" s="3">
        <v>1</v>
      </c>
      <c r="I504" s="3" t="s">
        <v>34</v>
      </c>
      <c r="J504" s="3">
        <v>0.68100000000000005</v>
      </c>
      <c r="K504" s="3">
        <v>2.2360000000000002</v>
      </c>
      <c r="L504" s="3">
        <v>1.927</v>
      </c>
      <c r="M504" s="3">
        <v>0.30099999999999999</v>
      </c>
      <c r="N504" s="5">
        <v>0.66669999999999996</v>
      </c>
      <c r="O504" s="5">
        <v>1.4792042340354099</v>
      </c>
      <c r="P504" s="5">
        <v>2.83</v>
      </c>
      <c r="Q504" s="5">
        <v>1.26</v>
      </c>
      <c r="R504" s="3">
        <v>0.71574642126789401</v>
      </c>
      <c r="S504" s="5">
        <v>6.5259652780081195E-2</v>
      </c>
    </row>
    <row r="505" spans="1:19" x14ac:dyDescent="0.2">
      <c r="A505" s="3" t="s">
        <v>30</v>
      </c>
      <c r="B505" s="3">
        <v>2.4449999999999998</v>
      </c>
      <c r="C505" s="3">
        <v>0.70499999999999996</v>
      </c>
      <c r="D505" s="3">
        <v>70.010000000000005</v>
      </c>
      <c r="E505" s="3" t="s">
        <v>31</v>
      </c>
      <c r="F505" s="3" t="s">
        <v>32</v>
      </c>
      <c r="G505" s="3" t="s">
        <v>33</v>
      </c>
      <c r="H505" s="3">
        <v>1</v>
      </c>
      <c r="I505" s="3" t="s">
        <v>34</v>
      </c>
      <c r="J505" s="3">
        <v>0.69499999999999995</v>
      </c>
      <c r="K505" s="3">
        <v>2.2679999999999998</v>
      </c>
      <c r="L505" s="3">
        <v>1.8759999999999999</v>
      </c>
      <c r="M505" s="3">
        <v>0.30399999999999999</v>
      </c>
      <c r="N505" s="5">
        <v>0.62570000000000003</v>
      </c>
      <c r="O505" s="5">
        <v>1.5116771292036399</v>
      </c>
      <c r="P505" s="5">
        <v>2.83</v>
      </c>
      <c r="Q505" s="5">
        <v>1.26</v>
      </c>
      <c r="R505" s="3">
        <v>0.71165644171779097</v>
      </c>
      <c r="S505" s="5">
        <v>6.1512218368292397E-2</v>
      </c>
    </row>
    <row r="506" spans="1:19" x14ac:dyDescent="0.2">
      <c r="A506" s="3" t="s">
        <v>30</v>
      </c>
      <c r="B506" s="3">
        <v>2.4449999999999998</v>
      </c>
      <c r="C506" s="3">
        <v>0.72499999999999998</v>
      </c>
      <c r="D506" s="3">
        <v>70.010000000000005</v>
      </c>
      <c r="E506" s="3" t="s">
        <v>31</v>
      </c>
      <c r="F506" s="3" t="s">
        <v>32</v>
      </c>
      <c r="G506" s="3" t="s">
        <v>33</v>
      </c>
      <c r="H506" s="3">
        <v>1</v>
      </c>
      <c r="I506" s="3" t="s">
        <v>34</v>
      </c>
      <c r="J506" s="3">
        <v>0.72299999999999998</v>
      </c>
      <c r="K506" s="3">
        <v>2.3330000000000002</v>
      </c>
      <c r="L506" s="3">
        <v>1.774</v>
      </c>
      <c r="M506" s="3">
        <v>0.31</v>
      </c>
      <c r="N506" s="5">
        <v>0.55520000000000003</v>
      </c>
      <c r="O506" s="5">
        <v>1.14620546715771</v>
      </c>
      <c r="P506" s="5">
        <v>2.83</v>
      </c>
      <c r="Q506" s="5">
        <v>1.26</v>
      </c>
      <c r="R506" s="3">
        <v>0.703476482617587</v>
      </c>
      <c r="S506" s="5">
        <v>5.5079056300795501E-2</v>
      </c>
    </row>
    <row r="507" spans="1:19" x14ac:dyDescent="0.2">
      <c r="A507" s="3" t="s">
        <v>30</v>
      </c>
      <c r="B507" s="3">
        <v>2.4449999999999998</v>
      </c>
      <c r="C507" s="3">
        <v>0.73499999999999999</v>
      </c>
      <c r="D507" s="3">
        <v>70.010000000000005</v>
      </c>
      <c r="E507" s="3" t="s">
        <v>31</v>
      </c>
      <c r="F507" s="3" t="s">
        <v>32</v>
      </c>
      <c r="G507" s="3" t="s">
        <v>33</v>
      </c>
      <c r="H507" s="3">
        <v>1</v>
      </c>
      <c r="I507" s="3" t="s">
        <v>34</v>
      </c>
      <c r="J507" s="3">
        <v>0.73699999999999999</v>
      </c>
      <c r="K507" s="3">
        <v>2.3650000000000002</v>
      </c>
      <c r="L507" s="3">
        <v>1.7230000000000001</v>
      </c>
      <c r="M507" s="3">
        <v>0.313</v>
      </c>
      <c r="N507" s="5">
        <v>0.51939999999999997</v>
      </c>
      <c r="O507" s="5">
        <v>1.17543084275613</v>
      </c>
      <c r="P507" s="5">
        <v>2.83</v>
      </c>
      <c r="Q507" s="5">
        <v>1.26</v>
      </c>
      <c r="R507" s="3">
        <v>0.69938650306748495</v>
      </c>
      <c r="S507" s="5">
        <v>5.17246671597782E-2</v>
      </c>
    </row>
    <row r="508" spans="1:19" x14ac:dyDescent="0.2">
      <c r="A508" s="3" t="s">
        <v>30</v>
      </c>
      <c r="B508" s="3">
        <v>2.4449999999999998</v>
      </c>
      <c r="C508" s="3">
        <v>0.745</v>
      </c>
      <c r="D508" s="3">
        <v>70.010000000000005</v>
      </c>
      <c r="E508" s="3" t="s">
        <v>31</v>
      </c>
      <c r="F508" s="3" t="s">
        <v>32</v>
      </c>
      <c r="G508" s="3" t="s">
        <v>33</v>
      </c>
      <c r="H508" s="3">
        <v>1</v>
      </c>
      <c r="I508" s="3" t="s">
        <v>34</v>
      </c>
      <c r="J508" s="3">
        <v>0.751</v>
      </c>
      <c r="K508" s="3">
        <v>2.3969999999999998</v>
      </c>
      <c r="L508" s="3">
        <v>1.6719999999999999</v>
      </c>
      <c r="M508" s="3">
        <v>0.316</v>
      </c>
      <c r="N508" s="5">
        <v>0.50160000000000005</v>
      </c>
      <c r="O508" s="5">
        <v>1.19227068123353</v>
      </c>
      <c r="P508" s="5">
        <v>2.83</v>
      </c>
      <c r="Q508" s="5">
        <v>1.26</v>
      </c>
      <c r="R508" s="3">
        <v>0.69529652351738203</v>
      </c>
      <c r="S508" s="5">
        <v>5.01352679548593E-2</v>
      </c>
    </row>
    <row r="509" spans="1:19" x14ac:dyDescent="0.2">
      <c r="A509" s="3" t="s">
        <v>30</v>
      </c>
      <c r="B509" s="3">
        <v>2.4449999999999998</v>
      </c>
      <c r="C509" s="3">
        <v>0.755</v>
      </c>
      <c r="D509" s="3">
        <v>70.010000000000005</v>
      </c>
      <c r="E509" s="3" t="s">
        <v>31</v>
      </c>
      <c r="F509" s="3" t="s">
        <v>32</v>
      </c>
      <c r="G509" s="3" t="s">
        <v>33</v>
      </c>
      <c r="H509" s="3">
        <v>1</v>
      </c>
      <c r="I509" s="3" t="s">
        <v>34</v>
      </c>
      <c r="J509" s="3">
        <v>0.76600000000000001</v>
      </c>
      <c r="K509" s="3">
        <v>2.4289999999999998</v>
      </c>
      <c r="L509" s="3">
        <v>1.621</v>
      </c>
      <c r="M509" s="3">
        <v>0.31900000000000001</v>
      </c>
      <c r="N509" s="5">
        <v>0.51980000000000004</v>
      </c>
      <c r="O509" s="5">
        <v>1.2005580503912601</v>
      </c>
      <c r="P509" s="5">
        <v>2.83</v>
      </c>
      <c r="Q509" s="5">
        <v>1.26</v>
      </c>
      <c r="R509" s="3">
        <v>0.69120654396727998</v>
      </c>
      <c r="S509" s="5">
        <v>5.21156056787953E-2</v>
      </c>
    </row>
    <row r="510" spans="1:19" x14ac:dyDescent="0.2">
      <c r="A510" s="3" t="s">
        <v>30</v>
      </c>
      <c r="B510" s="3">
        <v>2.4449999999999998</v>
      </c>
      <c r="C510" s="3">
        <v>0.76500000000000001</v>
      </c>
      <c r="D510" s="3">
        <v>70.010000000000005</v>
      </c>
      <c r="E510" s="3" t="s">
        <v>31</v>
      </c>
      <c r="F510" s="3" t="s">
        <v>32</v>
      </c>
      <c r="G510" s="3" t="s">
        <v>33</v>
      </c>
      <c r="H510" s="3">
        <v>1</v>
      </c>
      <c r="I510" s="3" t="s">
        <v>34</v>
      </c>
      <c r="J510" s="3">
        <v>0.78100000000000003</v>
      </c>
      <c r="K510" s="3">
        <v>2.4609999999999999</v>
      </c>
      <c r="L510" s="3">
        <v>1.57</v>
      </c>
      <c r="M510" s="3">
        <v>0.32200000000000001</v>
      </c>
      <c r="N510" s="5">
        <v>0.54590000000000005</v>
      </c>
      <c r="O510" s="5">
        <v>1.20174610231641</v>
      </c>
      <c r="P510" s="5">
        <v>2.83</v>
      </c>
      <c r="Q510" s="5">
        <v>1.26</v>
      </c>
      <c r="R510" s="3">
        <v>0.68711656441717806</v>
      </c>
      <c r="S510" s="5">
        <v>5.4894433606904498E-2</v>
      </c>
    </row>
    <row r="511" spans="1:19" x14ac:dyDescent="0.2">
      <c r="A511" s="3" t="s">
        <v>30</v>
      </c>
      <c r="B511" s="3">
        <v>2.4449999999999998</v>
      </c>
      <c r="C511" s="3">
        <v>0.77500000000000002</v>
      </c>
      <c r="D511" s="3">
        <v>70.010000000000005</v>
      </c>
      <c r="E511" s="3" t="s">
        <v>31</v>
      </c>
      <c r="F511" s="3" t="s">
        <v>32</v>
      </c>
      <c r="G511" s="3" t="s">
        <v>33</v>
      </c>
      <c r="H511" s="3">
        <v>1</v>
      </c>
      <c r="I511" s="3" t="s">
        <v>34</v>
      </c>
      <c r="J511" s="3">
        <v>0.79500000000000004</v>
      </c>
      <c r="K511" s="3">
        <v>2.4929999999999999</v>
      </c>
      <c r="L511" s="3">
        <v>1.52</v>
      </c>
      <c r="M511" s="3">
        <v>0.32500000000000001</v>
      </c>
      <c r="N511" s="5">
        <v>0.58860000000000001</v>
      </c>
      <c r="O511" s="5">
        <v>1.09425998443732</v>
      </c>
      <c r="P511" s="5">
        <v>2.83</v>
      </c>
      <c r="Q511" s="5">
        <v>1.26</v>
      </c>
      <c r="R511" s="3">
        <v>0.68302658486707601</v>
      </c>
      <c r="S511" s="5">
        <v>5.9378943921205601E-2</v>
      </c>
    </row>
    <row r="512" spans="1:19" x14ac:dyDescent="0.2">
      <c r="A512" s="3" t="s">
        <v>30</v>
      </c>
      <c r="B512" s="3">
        <v>2.4449999999999998</v>
      </c>
      <c r="C512" s="3">
        <v>0.78500000000000003</v>
      </c>
      <c r="D512" s="3">
        <v>70.010000000000005</v>
      </c>
      <c r="E512" s="3" t="s">
        <v>31</v>
      </c>
      <c r="F512" s="3" t="s">
        <v>32</v>
      </c>
      <c r="G512" s="3" t="s">
        <v>33</v>
      </c>
      <c r="H512" s="3">
        <v>1</v>
      </c>
      <c r="I512" s="3" t="s">
        <v>34</v>
      </c>
      <c r="J512" s="3">
        <v>0.81100000000000005</v>
      </c>
      <c r="K512" s="3">
        <v>2.5259999999999998</v>
      </c>
      <c r="L512" s="3">
        <v>1.4690000000000001</v>
      </c>
      <c r="M512" s="3">
        <v>0.32800000000000001</v>
      </c>
      <c r="N512" s="5">
        <v>0.58350000000000002</v>
      </c>
      <c r="O512" s="5">
        <v>1.1084202766186499</v>
      </c>
      <c r="P512" s="5">
        <v>2.83</v>
      </c>
      <c r="Q512" s="5">
        <v>1.26</v>
      </c>
      <c r="R512" s="3">
        <v>0.67893660531697297</v>
      </c>
      <c r="S512" s="5">
        <v>5.9049303501466303E-2</v>
      </c>
    </row>
    <row r="513" spans="1:19" x14ac:dyDescent="0.2">
      <c r="A513" s="3" t="s">
        <v>30</v>
      </c>
      <c r="B513" s="3">
        <v>2.4449999999999998</v>
      </c>
      <c r="C513" s="3">
        <v>0.79500000000000004</v>
      </c>
      <c r="D513" s="3">
        <v>70.010000000000005</v>
      </c>
      <c r="E513" s="3" t="s">
        <v>31</v>
      </c>
      <c r="F513" s="3" t="s">
        <v>32</v>
      </c>
      <c r="G513" s="3" t="s">
        <v>33</v>
      </c>
      <c r="H513" s="3">
        <v>1</v>
      </c>
      <c r="I513" s="3" t="s">
        <v>34</v>
      </c>
      <c r="J513" s="3">
        <v>0.82599999999999996</v>
      </c>
      <c r="K513" s="3">
        <v>2.5579999999999998</v>
      </c>
      <c r="L513" s="3">
        <v>1.4179999999999999</v>
      </c>
      <c r="M513" s="3">
        <v>0.33100000000000002</v>
      </c>
      <c r="N513" s="5">
        <v>0.46089999999999998</v>
      </c>
      <c r="O513" s="5">
        <v>1.45836579770912</v>
      </c>
      <c r="P513" s="5">
        <v>2.83</v>
      </c>
      <c r="Q513" s="5">
        <v>1.26</v>
      </c>
      <c r="R513" s="3">
        <v>0.67484662576687104</v>
      </c>
      <c r="S513" s="5">
        <v>4.6760837895410898E-2</v>
      </c>
    </row>
    <row r="514" spans="1:19" x14ac:dyDescent="0.2">
      <c r="A514" s="3" t="s">
        <v>30</v>
      </c>
      <c r="B514" s="3">
        <v>2.4449999999999998</v>
      </c>
      <c r="C514" s="3">
        <v>0.80500000000000005</v>
      </c>
      <c r="D514" s="3">
        <v>70.010000000000005</v>
      </c>
      <c r="E514" s="3" t="s">
        <v>31</v>
      </c>
      <c r="F514" s="3" t="s">
        <v>32</v>
      </c>
      <c r="G514" s="3" t="s">
        <v>33</v>
      </c>
      <c r="H514" s="3">
        <v>1</v>
      </c>
      <c r="I514" s="3" t="s">
        <v>34</v>
      </c>
      <c r="J514" s="3">
        <v>0.84199999999999997</v>
      </c>
      <c r="K514" s="3">
        <v>2.59</v>
      </c>
      <c r="L514" s="3">
        <v>1.367</v>
      </c>
      <c r="M514" s="3">
        <v>0.33300000000000002</v>
      </c>
      <c r="N514" s="5">
        <v>0.30830000000000002</v>
      </c>
      <c r="O514" s="5">
        <v>4.9360094705569697</v>
      </c>
      <c r="P514" s="5">
        <v>2.83</v>
      </c>
      <c r="Q514" s="5">
        <v>1.26</v>
      </c>
      <c r="R514" s="3">
        <v>0.670756646216769</v>
      </c>
      <c r="S514" s="5">
        <v>3.1341914256781803E-2</v>
      </c>
    </row>
    <row r="515" spans="1:19" x14ac:dyDescent="0.2">
      <c r="A515" s="3" t="s">
        <v>30</v>
      </c>
      <c r="B515" s="3">
        <v>2.4449999999999998</v>
      </c>
      <c r="C515" s="3">
        <v>0.81499999999999995</v>
      </c>
      <c r="D515" s="3">
        <v>70.010000000000005</v>
      </c>
      <c r="E515" s="3" t="s">
        <v>31</v>
      </c>
      <c r="F515" s="3" t="s">
        <v>32</v>
      </c>
      <c r="G515" s="3" t="s">
        <v>33</v>
      </c>
      <c r="H515" s="3">
        <v>1</v>
      </c>
      <c r="I515" s="3" t="s">
        <v>34</v>
      </c>
      <c r="J515" s="3">
        <v>0.85699999999999998</v>
      </c>
      <c r="K515" s="3">
        <v>2.6219999999999999</v>
      </c>
      <c r="L515" s="3">
        <v>1.3160000000000001</v>
      </c>
      <c r="M515" s="3">
        <v>0.33600000000000002</v>
      </c>
      <c r="N515" s="5">
        <v>0.13969999999999999</v>
      </c>
      <c r="O515" s="5">
        <v>5.0348452422639696</v>
      </c>
      <c r="P515" s="5">
        <v>2.83</v>
      </c>
      <c r="Q515" s="5">
        <v>1.26</v>
      </c>
      <c r="R515" s="3">
        <v>0.66666666666666696</v>
      </c>
      <c r="S515" s="5">
        <v>1.42344196663407E-2</v>
      </c>
    </row>
    <row r="516" spans="1:19" x14ac:dyDescent="0.2">
      <c r="A516" s="3" t="s">
        <v>30</v>
      </c>
      <c r="B516" s="3">
        <v>2.4449999999999998</v>
      </c>
      <c r="C516" s="3">
        <v>0.82499999999999996</v>
      </c>
      <c r="D516" s="3">
        <v>70.010000000000005</v>
      </c>
      <c r="E516" s="3" t="s">
        <v>31</v>
      </c>
      <c r="F516" s="3" t="s">
        <v>32</v>
      </c>
      <c r="G516" s="3" t="s">
        <v>33</v>
      </c>
      <c r="H516" s="3">
        <v>1</v>
      </c>
      <c r="I516" s="3" t="s">
        <v>34</v>
      </c>
      <c r="J516" s="3">
        <v>0.873</v>
      </c>
      <c r="K516" s="3">
        <v>2.6539999999999999</v>
      </c>
      <c r="L516" s="3">
        <v>1.2649999999999999</v>
      </c>
      <c r="M516" s="3">
        <v>0.33900000000000002</v>
      </c>
      <c r="N516" s="5">
        <v>5.0360000000000002E-2</v>
      </c>
      <c r="O516" s="5">
        <v>5.1890013873335397</v>
      </c>
      <c r="P516" s="5">
        <v>2.83</v>
      </c>
      <c r="Q516" s="5">
        <v>1.26</v>
      </c>
      <c r="R516" s="3">
        <v>0.66257668711656403</v>
      </c>
      <c r="S516" s="5">
        <v>5.1404464598752402E-3</v>
      </c>
    </row>
    <row r="517" spans="1:19" x14ac:dyDescent="0.2">
      <c r="A517" s="3" t="s">
        <v>30</v>
      </c>
      <c r="B517" s="3">
        <v>2.4449999999999998</v>
      </c>
      <c r="C517" s="3">
        <v>0.84499999999999997</v>
      </c>
      <c r="D517" s="3">
        <v>70.010000000000005</v>
      </c>
      <c r="E517" s="3" t="s">
        <v>31</v>
      </c>
      <c r="F517" s="3" t="s">
        <v>32</v>
      </c>
      <c r="G517" s="3" t="s">
        <v>33</v>
      </c>
      <c r="H517" s="3">
        <v>1</v>
      </c>
      <c r="I517" s="3" t="s">
        <v>34</v>
      </c>
      <c r="J517" s="3">
        <v>0.90600000000000003</v>
      </c>
      <c r="K517" s="3">
        <v>2.7189999999999999</v>
      </c>
      <c r="L517" s="3">
        <v>1.163</v>
      </c>
      <c r="M517" s="3">
        <v>0.34399999999999997</v>
      </c>
      <c r="N517" s="5">
        <v>6.9079999999999996E-5</v>
      </c>
      <c r="O517" s="5">
        <v>7.8152713365264601</v>
      </c>
      <c r="P517" s="5">
        <v>2.83</v>
      </c>
      <c r="Q517" s="5">
        <v>1.26</v>
      </c>
      <c r="R517" s="3">
        <v>0.65439672801635995</v>
      </c>
      <c r="S517" s="5">
        <v>7.0769582325858896E-6</v>
      </c>
    </row>
    <row r="518" spans="1:19" x14ac:dyDescent="0.2">
      <c r="A518" s="3" t="s">
        <v>30</v>
      </c>
      <c r="B518" s="3">
        <v>4.0540000000000003</v>
      </c>
      <c r="C518" s="3">
        <v>1.5149999999999999</v>
      </c>
      <c r="D518" s="3">
        <v>30</v>
      </c>
      <c r="E518" s="3" t="s">
        <v>31</v>
      </c>
      <c r="F518" s="3" t="s">
        <v>32</v>
      </c>
      <c r="G518" s="3" t="s">
        <v>33</v>
      </c>
      <c r="H518" s="3">
        <v>1</v>
      </c>
      <c r="I518" s="3" t="s">
        <v>34</v>
      </c>
      <c r="J518" s="3">
        <v>0.34499999999999997</v>
      </c>
      <c r="K518" s="3">
        <v>1.645</v>
      </c>
      <c r="L518" s="3">
        <v>3.9980000000000002</v>
      </c>
      <c r="M518" s="3">
        <v>0.58599999999999997</v>
      </c>
      <c r="N518" s="5">
        <v>11.33</v>
      </c>
      <c r="O518" s="5">
        <v>1.72780048006163</v>
      </c>
      <c r="P518" s="5">
        <v>2.83</v>
      </c>
      <c r="Q518" s="5">
        <v>1.26</v>
      </c>
      <c r="R518" s="3">
        <v>0.62629501726689696</v>
      </c>
      <c r="S518" s="5">
        <v>0.25678256156706297</v>
      </c>
    </row>
    <row r="519" spans="1:19" x14ac:dyDescent="0.2">
      <c r="A519" s="3" t="s">
        <v>30</v>
      </c>
      <c r="B519" s="3">
        <v>4.0540000000000003</v>
      </c>
      <c r="C519" s="3">
        <v>1.5249999999999999</v>
      </c>
      <c r="D519" s="3">
        <v>30</v>
      </c>
      <c r="E519" s="3" t="s">
        <v>31</v>
      </c>
      <c r="F519" s="3" t="s">
        <v>32</v>
      </c>
      <c r="G519" s="3" t="s">
        <v>33</v>
      </c>
      <c r="H519" s="3">
        <v>1</v>
      </c>
      <c r="I519" s="3" t="s">
        <v>34</v>
      </c>
      <c r="J519" s="3">
        <v>0.34899999999999998</v>
      </c>
      <c r="K519" s="3">
        <v>1.6559999999999999</v>
      </c>
      <c r="L519" s="3">
        <v>3.968</v>
      </c>
      <c r="M519" s="3">
        <v>0.58899999999999997</v>
      </c>
      <c r="N519" s="5">
        <v>11.35</v>
      </c>
      <c r="O519" s="5">
        <v>1.7276231735101599</v>
      </c>
      <c r="P519" s="5">
        <v>2.83</v>
      </c>
      <c r="Q519" s="5">
        <v>1.26</v>
      </c>
      <c r="R519" s="3">
        <v>0.62382831771090297</v>
      </c>
      <c r="S519" s="5">
        <v>0.257465572586626</v>
      </c>
    </row>
    <row r="520" spans="1:19" x14ac:dyDescent="0.2">
      <c r="A520" s="3" t="s">
        <v>30</v>
      </c>
      <c r="B520" s="3">
        <v>4.0540000000000003</v>
      </c>
      <c r="C520" s="3">
        <v>1.5349999999999999</v>
      </c>
      <c r="D520" s="3">
        <v>30</v>
      </c>
      <c r="E520" s="3" t="s">
        <v>31</v>
      </c>
      <c r="F520" s="3" t="s">
        <v>32</v>
      </c>
      <c r="G520" s="3" t="s">
        <v>33</v>
      </c>
      <c r="H520" s="3">
        <v>1</v>
      </c>
      <c r="I520" s="3" t="s">
        <v>34</v>
      </c>
      <c r="J520" s="3">
        <v>0.35299999999999998</v>
      </c>
      <c r="K520" s="3">
        <v>1.667</v>
      </c>
      <c r="L520" s="3">
        <v>3.9390000000000001</v>
      </c>
      <c r="M520" s="3">
        <v>0.59199999999999997</v>
      </c>
      <c r="N520" s="5">
        <v>11.15</v>
      </c>
      <c r="O520" s="5">
        <v>1.73677581600911</v>
      </c>
      <c r="P520" s="5">
        <v>2.83</v>
      </c>
      <c r="Q520" s="5">
        <v>1.26</v>
      </c>
      <c r="R520" s="3">
        <v>0.62136161815490898</v>
      </c>
      <c r="S520" s="5">
        <v>0.253139470249442</v>
      </c>
    </row>
    <row r="521" spans="1:19" x14ac:dyDescent="0.2">
      <c r="A521" s="3" t="s">
        <v>30</v>
      </c>
      <c r="B521" s="3">
        <v>4.0540000000000003</v>
      </c>
      <c r="C521" s="3">
        <v>1.5449999999999999</v>
      </c>
      <c r="D521" s="3">
        <v>30</v>
      </c>
      <c r="E521" s="3" t="s">
        <v>31</v>
      </c>
      <c r="F521" s="3" t="s">
        <v>32</v>
      </c>
      <c r="G521" s="3" t="s">
        <v>33</v>
      </c>
      <c r="H521" s="3">
        <v>1</v>
      </c>
      <c r="I521" s="3" t="s">
        <v>34</v>
      </c>
      <c r="J521" s="3">
        <v>0.35599999999999998</v>
      </c>
      <c r="K521" s="3">
        <v>1.6779999999999999</v>
      </c>
      <c r="L521" s="3">
        <v>3.9089999999999998</v>
      </c>
      <c r="M521" s="3">
        <v>0.59399999999999997</v>
      </c>
      <c r="N521" s="5">
        <v>11.34</v>
      </c>
      <c r="O521" s="5">
        <v>1.7394554507626601</v>
      </c>
      <c r="P521" s="5">
        <v>2.83</v>
      </c>
      <c r="Q521" s="5">
        <v>1.26</v>
      </c>
      <c r="R521" s="3">
        <v>0.61889491859891499</v>
      </c>
      <c r="S521" s="5">
        <v>0.25771396232832799</v>
      </c>
    </row>
    <row r="522" spans="1:19" x14ac:dyDescent="0.2">
      <c r="A522" s="3" t="s">
        <v>30</v>
      </c>
      <c r="B522" s="3">
        <v>4.0540000000000003</v>
      </c>
      <c r="C522" s="3">
        <v>1.5549999999999999</v>
      </c>
      <c r="D522" s="3">
        <v>30</v>
      </c>
      <c r="E522" s="3" t="s">
        <v>31</v>
      </c>
      <c r="F522" s="3" t="s">
        <v>32</v>
      </c>
      <c r="G522" s="3" t="s">
        <v>33</v>
      </c>
      <c r="H522" s="3">
        <v>1</v>
      </c>
      <c r="I522" s="3" t="s">
        <v>34</v>
      </c>
      <c r="J522" s="3">
        <v>0.36</v>
      </c>
      <c r="K522" s="3">
        <v>1.6890000000000001</v>
      </c>
      <c r="L522" s="3">
        <v>3.88</v>
      </c>
      <c r="M522" s="3">
        <v>0.59699999999999998</v>
      </c>
      <c r="N522" s="5">
        <v>11.35</v>
      </c>
      <c r="O522" s="5">
        <v>1.7203720487229801</v>
      </c>
      <c r="P522" s="5">
        <v>2.83</v>
      </c>
      <c r="Q522" s="5">
        <v>1.26</v>
      </c>
      <c r="R522" s="3">
        <v>0.616428219042921</v>
      </c>
      <c r="S522" s="5">
        <v>0.258125296063696</v>
      </c>
    </row>
    <row r="523" spans="1:19" x14ac:dyDescent="0.2">
      <c r="A523" s="3" t="s">
        <v>30</v>
      </c>
      <c r="B523" s="3">
        <v>4.0540000000000003</v>
      </c>
      <c r="C523" s="3">
        <v>1.5649999999999999</v>
      </c>
      <c r="D523" s="3">
        <v>30</v>
      </c>
      <c r="E523" s="3" t="s">
        <v>31</v>
      </c>
      <c r="F523" s="3" t="s">
        <v>32</v>
      </c>
      <c r="G523" s="3" t="s">
        <v>33</v>
      </c>
      <c r="H523" s="3">
        <v>1</v>
      </c>
      <c r="I523" s="3" t="s">
        <v>34</v>
      </c>
      <c r="J523" s="3">
        <v>0.36399999999999999</v>
      </c>
      <c r="K523" s="3">
        <v>1.6990000000000001</v>
      </c>
      <c r="L523" s="3">
        <v>3.85</v>
      </c>
      <c r="M523" s="3">
        <v>0.6</v>
      </c>
      <c r="N523" s="5">
        <v>11.05</v>
      </c>
      <c r="O523" s="5">
        <v>1.7488412658153301</v>
      </c>
      <c r="P523" s="5">
        <v>2.83</v>
      </c>
      <c r="Q523" s="5">
        <v>1.26</v>
      </c>
      <c r="R523" s="3">
        <v>0.61396151948692701</v>
      </c>
      <c r="S523" s="5">
        <v>0.25116512435861199</v>
      </c>
    </row>
    <row r="524" spans="1:19" x14ac:dyDescent="0.2">
      <c r="A524" s="3" t="s">
        <v>30</v>
      </c>
      <c r="B524" s="3">
        <v>4.0540000000000003</v>
      </c>
      <c r="C524" s="3">
        <v>1.575</v>
      </c>
      <c r="D524" s="3">
        <v>30</v>
      </c>
      <c r="E524" s="3" t="s">
        <v>31</v>
      </c>
      <c r="F524" s="3" t="s">
        <v>32</v>
      </c>
      <c r="G524" s="3" t="s">
        <v>33</v>
      </c>
      <c r="H524" s="3">
        <v>1</v>
      </c>
      <c r="I524" s="3" t="s">
        <v>34</v>
      </c>
      <c r="J524" s="3">
        <v>0.36799999999999999</v>
      </c>
      <c r="K524" s="3">
        <v>1.71</v>
      </c>
      <c r="L524" s="3">
        <v>3.82</v>
      </c>
      <c r="M524" s="3">
        <v>0.60299999999999998</v>
      </c>
      <c r="N524" s="5">
        <v>10.82</v>
      </c>
      <c r="O524" s="5">
        <v>1.75984388765477</v>
      </c>
      <c r="P524" s="5">
        <v>2.83</v>
      </c>
      <c r="Q524" s="5">
        <v>1.26</v>
      </c>
      <c r="R524" s="3">
        <v>0.61149481993093202</v>
      </c>
      <c r="S524" s="5">
        <v>0.24608598712524901</v>
      </c>
    </row>
    <row r="525" spans="1:19" x14ac:dyDescent="0.2">
      <c r="A525" s="3" t="s">
        <v>30</v>
      </c>
      <c r="B525" s="3">
        <v>4.0540000000000003</v>
      </c>
      <c r="C525" s="3">
        <v>1.585</v>
      </c>
      <c r="D525" s="3">
        <v>30</v>
      </c>
      <c r="E525" s="3" t="s">
        <v>31</v>
      </c>
      <c r="F525" s="3" t="s">
        <v>32</v>
      </c>
      <c r="G525" s="3" t="s">
        <v>33</v>
      </c>
      <c r="H525" s="3">
        <v>1</v>
      </c>
      <c r="I525" s="3" t="s">
        <v>34</v>
      </c>
      <c r="J525" s="3">
        <v>0.371</v>
      </c>
      <c r="K525" s="3">
        <v>1.7210000000000001</v>
      </c>
      <c r="L525" s="3">
        <v>3.7909999999999999</v>
      </c>
      <c r="M525" s="3">
        <v>0.60499999999999998</v>
      </c>
      <c r="N525" s="5">
        <v>10.9</v>
      </c>
      <c r="O525" s="5">
        <v>1.7514335754061101</v>
      </c>
      <c r="P525" s="5">
        <v>2.83</v>
      </c>
      <c r="Q525" s="5">
        <v>1.26</v>
      </c>
      <c r="R525" s="3">
        <v>0.60902812037493803</v>
      </c>
      <c r="S525" s="5">
        <v>0.24809910984532099</v>
      </c>
    </row>
    <row r="526" spans="1:19" x14ac:dyDescent="0.2">
      <c r="A526" s="3" t="s">
        <v>30</v>
      </c>
      <c r="B526" s="3">
        <v>4.0540000000000003</v>
      </c>
      <c r="C526" s="3">
        <v>1.595</v>
      </c>
      <c r="D526" s="3">
        <v>30</v>
      </c>
      <c r="E526" s="3" t="s">
        <v>31</v>
      </c>
      <c r="F526" s="3" t="s">
        <v>32</v>
      </c>
      <c r="G526" s="3" t="s">
        <v>33</v>
      </c>
      <c r="H526" s="3">
        <v>1</v>
      </c>
      <c r="I526" s="3" t="s">
        <v>34</v>
      </c>
      <c r="J526" s="3">
        <v>0.375</v>
      </c>
      <c r="K526" s="3">
        <v>1.732</v>
      </c>
      <c r="L526" s="3">
        <v>3.7610000000000001</v>
      </c>
      <c r="M526" s="3">
        <v>0.60799999999999998</v>
      </c>
      <c r="N526" s="5">
        <v>10.68</v>
      </c>
      <c r="O526" s="5">
        <v>1.3165381231542299</v>
      </c>
      <c r="P526" s="5">
        <v>2.83</v>
      </c>
      <c r="Q526" s="5">
        <v>1.26</v>
      </c>
      <c r="R526" s="3">
        <v>0.60656142081894404</v>
      </c>
      <c r="S526" s="5">
        <v>0.243210370460516</v>
      </c>
    </row>
    <row r="527" spans="1:19" x14ac:dyDescent="0.2">
      <c r="A527" s="3" t="s">
        <v>30</v>
      </c>
      <c r="B527" s="3">
        <v>4.0540000000000003</v>
      </c>
      <c r="C527" s="3">
        <v>1.605</v>
      </c>
      <c r="D527" s="3">
        <v>30</v>
      </c>
      <c r="E527" s="3" t="s">
        <v>31</v>
      </c>
      <c r="F527" s="3" t="s">
        <v>32</v>
      </c>
      <c r="G527" s="3" t="s">
        <v>33</v>
      </c>
      <c r="H527" s="3">
        <v>1</v>
      </c>
      <c r="I527" s="3" t="s">
        <v>34</v>
      </c>
      <c r="J527" s="3">
        <v>0.379</v>
      </c>
      <c r="K527" s="3">
        <v>1.7430000000000001</v>
      </c>
      <c r="L527" s="3">
        <v>3.7320000000000002</v>
      </c>
      <c r="M527" s="3">
        <v>0.61099999999999999</v>
      </c>
      <c r="N527" s="5">
        <v>10.45</v>
      </c>
      <c r="O527" s="5">
        <v>1.2501463937535</v>
      </c>
      <c r="P527" s="5">
        <v>2.83</v>
      </c>
      <c r="Q527" s="5">
        <v>1.26</v>
      </c>
      <c r="R527" s="3">
        <v>0.60409472126295005</v>
      </c>
      <c r="S527" s="5">
        <v>0.238075435321808</v>
      </c>
    </row>
    <row r="528" spans="1:19" x14ac:dyDescent="0.2">
      <c r="A528" s="3" t="s">
        <v>30</v>
      </c>
      <c r="B528" s="3">
        <v>4.0540000000000003</v>
      </c>
      <c r="C528" s="3">
        <v>1.615</v>
      </c>
      <c r="D528" s="3">
        <v>30</v>
      </c>
      <c r="E528" s="3" t="s">
        <v>31</v>
      </c>
      <c r="F528" s="3" t="s">
        <v>32</v>
      </c>
      <c r="G528" s="3" t="s">
        <v>33</v>
      </c>
      <c r="H528" s="3">
        <v>1</v>
      </c>
      <c r="I528" s="3" t="s">
        <v>34</v>
      </c>
      <c r="J528" s="3">
        <v>0.38300000000000001</v>
      </c>
      <c r="K528" s="3">
        <v>1.754</v>
      </c>
      <c r="L528" s="3">
        <v>3.702</v>
      </c>
      <c r="M528" s="3">
        <v>0.61299999999999999</v>
      </c>
      <c r="N528" s="5">
        <v>10.24</v>
      </c>
      <c r="O528" s="5">
        <v>1.27138748010697</v>
      </c>
      <c r="P528" s="5">
        <v>2.83</v>
      </c>
      <c r="Q528" s="5">
        <v>1.26</v>
      </c>
      <c r="R528" s="3">
        <v>0.60162802170695595</v>
      </c>
      <c r="S528" s="5">
        <v>0.23337870054346499</v>
      </c>
    </row>
    <row r="529" spans="1:19" x14ac:dyDescent="0.2">
      <c r="A529" s="3" t="s">
        <v>30</v>
      </c>
      <c r="B529" s="3">
        <v>4.0540000000000003</v>
      </c>
      <c r="C529" s="3">
        <v>1.625</v>
      </c>
      <c r="D529" s="3">
        <v>30</v>
      </c>
      <c r="E529" s="3" t="s">
        <v>31</v>
      </c>
      <c r="F529" s="3" t="s">
        <v>32</v>
      </c>
      <c r="G529" s="3" t="s">
        <v>33</v>
      </c>
      <c r="H529" s="3">
        <v>1</v>
      </c>
      <c r="I529" s="3" t="s">
        <v>34</v>
      </c>
      <c r="J529" s="3">
        <v>0.38700000000000001</v>
      </c>
      <c r="K529" s="3">
        <v>1.7649999999999999</v>
      </c>
      <c r="L529" s="3">
        <v>3.6720000000000002</v>
      </c>
      <c r="M529" s="3">
        <v>0.61599999999999999</v>
      </c>
      <c r="N529" s="5">
        <v>10.36</v>
      </c>
      <c r="O529" s="5">
        <v>1.2683138517476999</v>
      </c>
      <c r="P529" s="5">
        <v>2.83</v>
      </c>
      <c r="Q529" s="5">
        <v>1.26</v>
      </c>
      <c r="R529" s="3">
        <v>0.59916132215096196</v>
      </c>
      <c r="S529" s="5">
        <v>0.23618899077480099</v>
      </c>
    </row>
    <row r="530" spans="1:19" x14ac:dyDescent="0.2">
      <c r="A530" s="3" t="s">
        <v>30</v>
      </c>
      <c r="B530" s="3">
        <v>4.0540000000000003</v>
      </c>
      <c r="C530" s="3">
        <v>1.635</v>
      </c>
      <c r="D530" s="3">
        <v>30</v>
      </c>
      <c r="E530" s="3" t="s">
        <v>31</v>
      </c>
      <c r="F530" s="3" t="s">
        <v>32</v>
      </c>
      <c r="G530" s="3" t="s">
        <v>33</v>
      </c>
      <c r="H530" s="3">
        <v>1</v>
      </c>
      <c r="I530" s="3" t="s">
        <v>34</v>
      </c>
      <c r="J530" s="3">
        <v>0.39100000000000001</v>
      </c>
      <c r="K530" s="3">
        <v>1.7749999999999999</v>
      </c>
      <c r="L530" s="3">
        <v>3.6429999999999998</v>
      </c>
      <c r="M530" s="3">
        <v>0.61799999999999999</v>
      </c>
      <c r="N530" s="5">
        <v>10.09</v>
      </c>
      <c r="O530" s="5">
        <v>1.2798747888025199</v>
      </c>
      <c r="P530" s="5">
        <v>2.83</v>
      </c>
      <c r="Q530" s="5">
        <v>1.26</v>
      </c>
      <c r="R530" s="3">
        <v>0.59669462259496797</v>
      </c>
      <c r="S530" s="5">
        <v>0.22982934100406799</v>
      </c>
    </row>
    <row r="531" spans="1:19" x14ac:dyDescent="0.2">
      <c r="A531" s="3" t="s">
        <v>30</v>
      </c>
      <c r="B531" s="3">
        <v>4.0540000000000003</v>
      </c>
      <c r="C531" s="3">
        <v>1.645</v>
      </c>
      <c r="D531" s="3">
        <v>30</v>
      </c>
      <c r="E531" s="3" t="s">
        <v>31</v>
      </c>
      <c r="F531" s="3" t="s">
        <v>32</v>
      </c>
      <c r="G531" s="3" t="s">
        <v>33</v>
      </c>
      <c r="H531" s="3">
        <v>1</v>
      </c>
      <c r="I531" s="3" t="s">
        <v>34</v>
      </c>
      <c r="J531" s="3">
        <v>0.39500000000000002</v>
      </c>
      <c r="K531" s="3">
        <v>1.786</v>
      </c>
      <c r="L531" s="3">
        <v>3.613</v>
      </c>
      <c r="M531" s="3">
        <v>0.621</v>
      </c>
      <c r="N531" s="5">
        <v>9.9390000000000001</v>
      </c>
      <c r="O531" s="5">
        <v>1.2894480188347399</v>
      </c>
      <c r="P531" s="5">
        <v>2.83</v>
      </c>
      <c r="Q531" s="5">
        <v>1.26</v>
      </c>
      <c r="R531" s="3">
        <v>0.59422792303897398</v>
      </c>
      <c r="S531" s="5">
        <v>0.226438611207426</v>
      </c>
    </row>
    <row r="532" spans="1:19" x14ac:dyDescent="0.2">
      <c r="A532" s="3" t="s">
        <v>30</v>
      </c>
      <c r="B532" s="3">
        <v>4.0540000000000003</v>
      </c>
      <c r="C532" s="3">
        <v>1.665</v>
      </c>
      <c r="D532" s="3">
        <v>30</v>
      </c>
      <c r="E532" s="3" t="s">
        <v>31</v>
      </c>
      <c r="F532" s="3" t="s">
        <v>32</v>
      </c>
      <c r="G532" s="3" t="s">
        <v>33</v>
      </c>
      <c r="H532" s="3">
        <v>1</v>
      </c>
      <c r="I532" s="3" t="s">
        <v>34</v>
      </c>
      <c r="J532" s="3">
        <v>0.40300000000000002</v>
      </c>
      <c r="K532" s="3">
        <v>1.8080000000000001</v>
      </c>
      <c r="L532" s="3">
        <v>3.5539999999999998</v>
      </c>
      <c r="M532" s="3">
        <v>0.626</v>
      </c>
      <c r="N532" s="5">
        <v>8.8330000000000002</v>
      </c>
      <c r="O532" s="5">
        <v>1.81940990925145</v>
      </c>
      <c r="P532" s="5">
        <v>2.83</v>
      </c>
      <c r="Q532" s="5">
        <v>1.26</v>
      </c>
      <c r="R532" s="3">
        <v>0.589294523926986</v>
      </c>
      <c r="S532" s="5">
        <v>0.201294281972107</v>
      </c>
    </row>
    <row r="533" spans="1:19" x14ac:dyDescent="0.2">
      <c r="A533" s="3" t="s">
        <v>30</v>
      </c>
      <c r="B533" s="3">
        <v>4.0540000000000003</v>
      </c>
      <c r="C533" s="3">
        <v>1.675</v>
      </c>
      <c r="D533" s="3">
        <v>30</v>
      </c>
      <c r="E533" s="3" t="s">
        <v>31</v>
      </c>
      <c r="F533" s="3" t="s">
        <v>32</v>
      </c>
      <c r="G533" s="3" t="s">
        <v>33</v>
      </c>
      <c r="H533" s="3">
        <v>1</v>
      </c>
      <c r="I533" s="3" t="s">
        <v>34</v>
      </c>
      <c r="J533" s="3">
        <v>0.40699999999999997</v>
      </c>
      <c r="K533" s="3">
        <v>1.819</v>
      </c>
      <c r="L533" s="3">
        <v>3.524</v>
      </c>
      <c r="M533" s="3">
        <v>0.629</v>
      </c>
      <c r="N533" s="5">
        <v>8.9939999999999998</v>
      </c>
      <c r="O533" s="5">
        <v>1.8262733545260299</v>
      </c>
      <c r="P533" s="5">
        <v>2.83</v>
      </c>
      <c r="Q533" s="5">
        <v>1.26</v>
      </c>
      <c r="R533" s="3">
        <v>0.58682782437099201</v>
      </c>
      <c r="S533" s="5">
        <v>0.204973777065316</v>
      </c>
    </row>
    <row r="534" spans="1:19" x14ac:dyDescent="0.2">
      <c r="A534" s="3" t="s">
        <v>30</v>
      </c>
      <c r="B534" s="3">
        <v>4.0540000000000003</v>
      </c>
      <c r="C534" s="3">
        <v>1.6850000000000001</v>
      </c>
      <c r="D534" s="3">
        <v>30</v>
      </c>
      <c r="E534" s="3" t="s">
        <v>31</v>
      </c>
      <c r="F534" s="3" t="s">
        <v>32</v>
      </c>
      <c r="G534" s="3" t="s">
        <v>33</v>
      </c>
      <c r="H534" s="3">
        <v>1</v>
      </c>
      <c r="I534" s="3" t="s">
        <v>34</v>
      </c>
      <c r="J534" s="3">
        <v>0.41199999999999998</v>
      </c>
      <c r="K534" s="3">
        <v>1.83</v>
      </c>
      <c r="L534" s="3">
        <v>3.4950000000000001</v>
      </c>
      <c r="M534" s="3">
        <v>0.63100000000000001</v>
      </c>
      <c r="N534" s="5">
        <v>8.8859999999999992</v>
      </c>
      <c r="O534" s="5">
        <v>1.8281746741317999</v>
      </c>
      <c r="P534" s="5">
        <v>2.83</v>
      </c>
      <c r="Q534" s="5">
        <v>1.26</v>
      </c>
      <c r="R534" s="3">
        <v>0.58436112481499802</v>
      </c>
      <c r="S534" s="5">
        <v>0.20246731071159901</v>
      </c>
    </row>
    <row r="535" spans="1:19" x14ac:dyDescent="0.2">
      <c r="A535" s="3" t="s">
        <v>30</v>
      </c>
      <c r="B535" s="3">
        <v>4.0540000000000003</v>
      </c>
      <c r="C535" s="3">
        <v>1.6950000000000001</v>
      </c>
      <c r="D535" s="3">
        <v>30</v>
      </c>
      <c r="E535" s="3" t="s">
        <v>31</v>
      </c>
      <c r="F535" s="3" t="s">
        <v>32</v>
      </c>
      <c r="G535" s="3" t="s">
        <v>33</v>
      </c>
      <c r="H535" s="3">
        <v>1</v>
      </c>
      <c r="I535" s="3" t="s">
        <v>34</v>
      </c>
      <c r="J535" s="3">
        <v>0.41599999999999998</v>
      </c>
      <c r="K535" s="3">
        <v>1.841</v>
      </c>
      <c r="L535" s="3">
        <v>3.4649999999999999</v>
      </c>
      <c r="M535" s="3">
        <v>0.63400000000000001</v>
      </c>
      <c r="N535" s="5">
        <v>8.9190000000000005</v>
      </c>
      <c r="O535" s="5">
        <v>1.82844738993004</v>
      </c>
      <c r="P535" s="5">
        <v>2.83</v>
      </c>
      <c r="Q535" s="5">
        <v>1.26</v>
      </c>
      <c r="R535" s="3">
        <v>0.58189442525900303</v>
      </c>
      <c r="S535" s="5">
        <v>0.20320798973023499</v>
      </c>
    </row>
    <row r="536" spans="1:19" x14ac:dyDescent="0.2">
      <c r="A536" s="3" t="s">
        <v>30</v>
      </c>
      <c r="B536" s="3">
        <v>4.0540000000000003</v>
      </c>
      <c r="C536" s="3">
        <v>1.7050000000000001</v>
      </c>
      <c r="D536" s="3">
        <v>30</v>
      </c>
      <c r="E536" s="3" t="s">
        <v>31</v>
      </c>
      <c r="F536" s="3" t="s">
        <v>32</v>
      </c>
      <c r="G536" s="3" t="s">
        <v>33</v>
      </c>
      <c r="H536" s="3">
        <v>1</v>
      </c>
      <c r="I536" s="3" t="s">
        <v>34</v>
      </c>
      <c r="J536" s="3">
        <v>0.42</v>
      </c>
      <c r="K536" s="3">
        <v>1.851</v>
      </c>
      <c r="L536" s="3">
        <v>3.4350000000000001</v>
      </c>
      <c r="M536" s="3">
        <v>0.63600000000000001</v>
      </c>
      <c r="N536" s="5">
        <v>8.93</v>
      </c>
      <c r="O536" s="5">
        <v>1.8329421861362101</v>
      </c>
      <c r="P536" s="5">
        <v>2.83</v>
      </c>
      <c r="Q536" s="5">
        <v>1.26</v>
      </c>
      <c r="R536" s="3">
        <v>0.57942772570300904</v>
      </c>
      <c r="S536" s="5">
        <v>0.20321184743961601</v>
      </c>
    </row>
    <row r="537" spans="1:19" x14ac:dyDescent="0.2">
      <c r="A537" s="3" t="s">
        <v>30</v>
      </c>
      <c r="B537" s="3">
        <v>4.0540000000000003</v>
      </c>
      <c r="C537" s="3">
        <v>1.7150000000000001</v>
      </c>
      <c r="D537" s="3">
        <v>30</v>
      </c>
      <c r="E537" s="3" t="s">
        <v>31</v>
      </c>
      <c r="F537" s="3" t="s">
        <v>32</v>
      </c>
      <c r="G537" s="3" t="s">
        <v>33</v>
      </c>
      <c r="H537" s="3">
        <v>1</v>
      </c>
      <c r="I537" s="3" t="s">
        <v>34</v>
      </c>
      <c r="J537" s="3">
        <v>0.42399999999999999</v>
      </c>
      <c r="K537" s="3">
        <v>1.8620000000000001</v>
      </c>
      <c r="L537" s="3">
        <v>3.4060000000000001</v>
      </c>
      <c r="M537" s="3">
        <v>0.63900000000000001</v>
      </c>
      <c r="N537" s="5">
        <v>8.7149999999999999</v>
      </c>
      <c r="O537" s="5">
        <v>1.8451514926255099</v>
      </c>
      <c r="P537" s="5">
        <v>2.83</v>
      </c>
      <c r="Q537" s="5">
        <v>1.26</v>
      </c>
      <c r="R537" s="3">
        <v>0.57696102614701505</v>
      </c>
      <c r="S537" s="5">
        <v>0.198288458949746</v>
      </c>
    </row>
    <row r="538" spans="1:19" x14ac:dyDescent="0.2">
      <c r="A538" s="3" t="s">
        <v>30</v>
      </c>
      <c r="B538" s="3">
        <v>4.0540000000000003</v>
      </c>
      <c r="C538" s="3">
        <v>1.7250000000000001</v>
      </c>
      <c r="D538" s="3">
        <v>30</v>
      </c>
      <c r="E538" s="3" t="s">
        <v>31</v>
      </c>
      <c r="F538" s="3" t="s">
        <v>32</v>
      </c>
      <c r="G538" s="3" t="s">
        <v>33</v>
      </c>
      <c r="H538" s="3">
        <v>1</v>
      </c>
      <c r="I538" s="3" t="s">
        <v>34</v>
      </c>
      <c r="J538" s="3">
        <v>0.42899999999999999</v>
      </c>
      <c r="K538" s="3">
        <v>1.873</v>
      </c>
      <c r="L538" s="3">
        <v>3.3759999999999999</v>
      </c>
      <c r="M538" s="3">
        <v>0.64100000000000001</v>
      </c>
      <c r="N538" s="5">
        <v>8.4789999999999992</v>
      </c>
      <c r="O538" s="5">
        <v>1.85237860818415</v>
      </c>
      <c r="P538" s="5">
        <v>2.83</v>
      </c>
      <c r="Q538" s="5">
        <v>1.26</v>
      </c>
      <c r="R538" s="3">
        <v>0.57449432659102095</v>
      </c>
      <c r="S538" s="5">
        <v>0.192837243209878</v>
      </c>
    </row>
    <row r="539" spans="1:19" x14ac:dyDescent="0.2">
      <c r="A539" s="3" t="s">
        <v>30</v>
      </c>
      <c r="B539" s="3">
        <v>4.0540000000000003</v>
      </c>
      <c r="C539" s="3">
        <v>1.7350000000000001</v>
      </c>
      <c r="D539" s="3">
        <v>30</v>
      </c>
      <c r="E539" s="3" t="s">
        <v>31</v>
      </c>
      <c r="F539" s="3" t="s">
        <v>32</v>
      </c>
      <c r="G539" s="3" t="s">
        <v>33</v>
      </c>
      <c r="H539" s="3">
        <v>1</v>
      </c>
      <c r="I539" s="3" t="s">
        <v>34</v>
      </c>
      <c r="J539" s="3">
        <v>0.433</v>
      </c>
      <c r="K539" s="3">
        <v>1.8839999999999999</v>
      </c>
      <c r="L539" s="3">
        <v>3.3460000000000001</v>
      </c>
      <c r="M539" s="3">
        <v>0.64400000000000002</v>
      </c>
      <c r="N539" s="5">
        <v>8.8279999999999994</v>
      </c>
      <c r="O539" s="5">
        <v>1.84123815117616</v>
      </c>
      <c r="P539" s="5">
        <v>2.83</v>
      </c>
      <c r="Q539" s="5">
        <v>1.26</v>
      </c>
      <c r="R539" s="3">
        <v>0.57202762703502696</v>
      </c>
      <c r="S539" s="5">
        <v>0.20072237955404601</v>
      </c>
    </row>
    <row r="540" spans="1:19" x14ac:dyDescent="0.2">
      <c r="A540" s="3" t="s">
        <v>30</v>
      </c>
      <c r="B540" s="3">
        <v>4.0540000000000003</v>
      </c>
      <c r="C540" s="3">
        <v>1.7450000000000001</v>
      </c>
      <c r="D540" s="3">
        <v>30</v>
      </c>
      <c r="E540" s="3" t="s">
        <v>31</v>
      </c>
      <c r="F540" s="3" t="s">
        <v>32</v>
      </c>
      <c r="G540" s="3" t="s">
        <v>33</v>
      </c>
      <c r="H540" s="3">
        <v>1</v>
      </c>
      <c r="I540" s="3" t="s">
        <v>34</v>
      </c>
      <c r="J540" s="3">
        <v>0.437</v>
      </c>
      <c r="K540" s="3">
        <v>1.895</v>
      </c>
      <c r="L540" s="3">
        <v>3.3170000000000002</v>
      </c>
      <c r="M540" s="3">
        <v>0.64600000000000002</v>
      </c>
      <c r="N540" s="5">
        <v>8.4589999999999996</v>
      </c>
      <c r="O540" s="5">
        <v>1.8620915209643201</v>
      </c>
      <c r="P540" s="5">
        <v>2.83</v>
      </c>
      <c r="Q540" s="5">
        <v>1.26</v>
      </c>
      <c r="R540" s="3">
        <v>0.56956092747903297</v>
      </c>
      <c r="S540" s="5">
        <v>0.19227237100456401</v>
      </c>
    </row>
    <row r="541" spans="1:19" x14ac:dyDescent="0.2">
      <c r="A541" s="3" t="s">
        <v>30</v>
      </c>
      <c r="B541" s="3">
        <v>4.0540000000000003</v>
      </c>
      <c r="C541" s="3">
        <v>1.7549999999999999</v>
      </c>
      <c r="D541" s="3">
        <v>30</v>
      </c>
      <c r="E541" s="3" t="s">
        <v>31</v>
      </c>
      <c r="F541" s="3" t="s">
        <v>32</v>
      </c>
      <c r="G541" s="3" t="s">
        <v>33</v>
      </c>
      <c r="H541" s="3">
        <v>1</v>
      </c>
      <c r="I541" s="3" t="s">
        <v>34</v>
      </c>
      <c r="J541" s="3">
        <v>0.442</v>
      </c>
      <c r="K541" s="3">
        <v>1.9059999999999999</v>
      </c>
      <c r="L541" s="3">
        <v>3.2869999999999999</v>
      </c>
      <c r="M541" s="3">
        <v>0.64900000000000002</v>
      </c>
      <c r="N541" s="5">
        <v>8.0719999999999992</v>
      </c>
      <c r="O541" s="5">
        <v>1.8715759635673801</v>
      </c>
      <c r="P541" s="5">
        <v>2.83</v>
      </c>
      <c r="Q541" s="5">
        <v>1.26</v>
      </c>
      <c r="R541" s="3">
        <v>0.56709422792303898</v>
      </c>
      <c r="S541" s="5">
        <v>0.18337040865589199</v>
      </c>
    </row>
    <row r="542" spans="1:19" x14ac:dyDescent="0.2">
      <c r="A542" s="3" t="s">
        <v>30</v>
      </c>
      <c r="B542" s="3">
        <v>4.0540000000000003</v>
      </c>
      <c r="C542" s="3">
        <v>1.7649999999999999</v>
      </c>
      <c r="D542" s="3">
        <v>30</v>
      </c>
      <c r="E542" s="3" t="s">
        <v>31</v>
      </c>
      <c r="F542" s="3" t="s">
        <v>32</v>
      </c>
      <c r="G542" s="3" t="s">
        <v>33</v>
      </c>
      <c r="H542" s="3">
        <v>1</v>
      </c>
      <c r="I542" s="3" t="s">
        <v>34</v>
      </c>
      <c r="J542" s="3">
        <v>0.44600000000000001</v>
      </c>
      <c r="K542" s="3">
        <v>1.917</v>
      </c>
      <c r="L542" s="3">
        <v>3.258</v>
      </c>
      <c r="M542" s="3">
        <v>0.65100000000000002</v>
      </c>
      <c r="N542" s="5">
        <v>7.9429999999999996</v>
      </c>
      <c r="O542" s="5">
        <v>1.8708766692605101</v>
      </c>
      <c r="P542" s="5">
        <v>2.83</v>
      </c>
      <c r="Q542" s="5">
        <v>1.26</v>
      </c>
      <c r="R542" s="3">
        <v>0.564627528367045</v>
      </c>
      <c r="S542" s="5">
        <v>0.180365052228984</v>
      </c>
    </row>
    <row r="543" spans="1:19" x14ac:dyDescent="0.2">
      <c r="A543" s="3" t="s">
        <v>30</v>
      </c>
      <c r="B543" s="3">
        <v>4.0540000000000003</v>
      </c>
      <c r="C543" s="3">
        <v>1.7749999999999999</v>
      </c>
      <c r="D543" s="3">
        <v>30</v>
      </c>
      <c r="E543" s="3" t="s">
        <v>31</v>
      </c>
      <c r="F543" s="3" t="s">
        <v>32</v>
      </c>
      <c r="G543" s="3" t="s">
        <v>33</v>
      </c>
      <c r="H543" s="3">
        <v>1</v>
      </c>
      <c r="I543" s="3" t="s">
        <v>34</v>
      </c>
      <c r="J543" s="3">
        <v>0.45100000000000001</v>
      </c>
      <c r="K543" s="3">
        <v>1.927</v>
      </c>
      <c r="L543" s="3">
        <v>3.2280000000000002</v>
      </c>
      <c r="M543" s="3">
        <v>0.65300000000000002</v>
      </c>
      <c r="N543" s="5">
        <v>8.1809999999999992</v>
      </c>
      <c r="O543" s="5">
        <v>1.8846197322884899</v>
      </c>
      <c r="P543" s="5">
        <v>2.83</v>
      </c>
      <c r="Q543" s="5">
        <v>1.26</v>
      </c>
      <c r="R543" s="3">
        <v>0.56216082881105101</v>
      </c>
      <c r="S543" s="5">
        <v>0.18544705990799701</v>
      </c>
    </row>
    <row r="544" spans="1:19" x14ac:dyDescent="0.2">
      <c r="A544" s="3" t="s">
        <v>30</v>
      </c>
      <c r="B544" s="3">
        <v>4.0540000000000003</v>
      </c>
      <c r="C544" s="3">
        <v>1.7849999999999999</v>
      </c>
      <c r="D544" s="3">
        <v>30</v>
      </c>
      <c r="E544" s="3" t="s">
        <v>31</v>
      </c>
      <c r="F544" s="3" t="s">
        <v>32</v>
      </c>
      <c r="G544" s="3" t="s">
        <v>33</v>
      </c>
      <c r="H544" s="3">
        <v>1</v>
      </c>
      <c r="I544" s="3" t="s">
        <v>34</v>
      </c>
      <c r="J544" s="3">
        <v>0.45500000000000002</v>
      </c>
      <c r="K544" s="3">
        <v>1.9379999999999999</v>
      </c>
      <c r="L544" s="3">
        <v>3.198</v>
      </c>
      <c r="M544" s="3">
        <v>0.65600000000000003</v>
      </c>
      <c r="N544" s="5">
        <v>7.7629999999999999</v>
      </c>
      <c r="O544" s="5">
        <v>1.90351322487325</v>
      </c>
      <c r="P544" s="5">
        <v>2.83</v>
      </c>
      <c r="Q544" s="5">
        <v>1.26</v>
      </c>
      <c r="R544" s="3">
        <v>0.55969412925505702</v>
      </c>
      <c r="S544" s="5">
        <v>0.17588192128051</v>
      </c>
    </row>
    <row r="545" spans="1:19" x14ac:dyDescent="0.2">
      <c r="A545" s="3" t="s">
        <v>30</v>
      </c>
      <c r="B545" s="3">
        <v>4.0540000000000003</v>
      </c>
      <c r="C545" s="3">
        <v>1.7949999999999999</v>
      </c>
      <c r="D545" s="3">
        <v>30</v>
      </c>
      <c r="E545" s="3" t="s">
        <v>31</v>
      </c>
      <c r="F545" s="3" t="s">
        <v>32</v>
      </c>
      <c r="G545" s="3" t="s">
        <v>33</v>
      </c>
      <c r="H545" s="3">
        <v>1</v>
      </c>
      <c r="I545" s="3" t="s">
        <v>34</v>
      </c>
      <c r="J545" s="3">
        <v>0.46</v>
      </c>
      <c r="K545" s="3">
        <v>1.9490000000000001</v>
      </c>
      <c r="L545" s="3">
        <v>3.169</v>
      </c>
      <c r="M545" s="3">
        <v>0.65800000000000003</v>
      </c>
      <c r="N545" s="5">
        <v>8</v>
      </c>
      <c r="O545" s="5">
        <v>1.8838142822475901</v>
      </c>
      <c r="P545" s="5">
        <v>2.83</v>
      </c>
      <c r="Q545" s="5">
        <v>1.26</v>
      </c>
      <c r="R545" s="3">
        <v>0.55722742969906303</v>
      </c>
      <c r="S545" s="5">
        <v>0.18111238158149301</v>
      </c>
    </row>
    <row r="546" spans="1:19" x14ac:dyDescent="0.2">
      <c r="A546" s="3" t="s">
        <v>30</v>
      </c>
      <c r="B546" s="3">
        <v>4.0540000000000003</v>
      </c>
      <c r="C546" s="3">
        <v>1.8049999999999999</v>
      </c>
      <c r="D546" s="3">
        <v>30</v>
      </c>
      <c r="E546" s="3" t="s">
        <v>31</v>
      </c>
      <c r="F546" s="3" t="s">
        <v>32</v>
      </c>
      <c r="G546" s="3" t="s">
        <v>33</v>
      </c>
      <c r="H546" s="3">
        <v>1</v>
      </c>
      <c r="I546" s="3" t="s">
        <v>34</v>
      </c>
      <c r="J546" s="3">
        <v>0.46400000000000002</v>
      </c>
      <c r="K546" s="3">
        <v>1.96</v>
      </c>
      <c r="L546" s="3">
        <v>3.1389999999999998</v>
      </c>
      <c r="M546" s="3">
        <v>0.66</v>
      </c>
      <c r="N546" s="5">
        <v>8.0990000000000002</v>
      </c>
      <c r="O546" s="5">
        <v>1.87688080259457</v>
      </c>
      <c r="P546" s="5">
        <v>2.83</v>
      </c>
      <c r="Q546" s="5">
        <v>1.26</v>
      </c>
      <c r="R546" s="3">
        <v>0.55476073014306904</v>
      </c>
      <c r="S546" s="5">
        <v>0.18324140612228901</v>
      </c>
    </row>
    <row r="547" spans="1:19" x14ac:dyDescent="0.2">
      <c r="A547" s="3" t="s">
        <v>30</v>
      </c>
      <c r="B547" s="3">
        <v>4.0540000000000003</v>
      </c>
      <c r="C547" s="3">
        <v>1.8149999999999999</v>
      </c>
      <c r="D547" s="3">
        <v>30</v>
      </c>
      <c r="E547" s="3" t="s">
        <v>31</v>
      </c>
      <c r="F547" s="3" t="s">
        <v>32</v>
      </c>
      <c r="G547" s="3" t="s">
        <v>33</v>
      </c>
      <c r="H547" s="3">
        <v>1</v>
      </c>
      <c r="I547" s="3" t="s">
        <v>34</v>
      </c>
      <c r="J547" s="3">
        <v>0.46899999999999997</v>
      </c>
      <c r="K547" s="3">
        <v>1.9710000000000001</v>
      </c>
      <c r="L547" s="3">
        <v>3.11</v>
      </c>
      <c r="M547" s="3">
        <v>0.66300000000000003</v>
      </c>
      <c r="N547" s="5">
        <v>7.9169999999999998</v>
      </c>
      <c r="O547" s="5">
        <v>1.8986286390124001</v>
      </c>
      <c r="P547" s="5">
        <v>2.83</v>
      </c>
      <c r="Q547" s="5">
        <v>1.26</v>
      </c>
      <c r="R547" s="3">
        <v>0.55229403058707505</v>
      </c>
      <c r="S547" s="5">
        <v>0.17896856806925701</v>
      </c>
    </row>
    <row r="548" spans="1:19" x14ac:dyDescent="0.2">
      <c r="A548" s="3" t="s">
        <v>30</v>
      </c>
      <c r="B548" s="3">
        <v>4.0540000000000003</v>
      </c>
      <c r="C548" s="3">
        <v>1.825</v>
      </c>
      <c r="D548" s="3">
        <v>30</v>
      </c>
      <c r="E548" s="3" t="s">
        <v>31</v>
      </c>
      <c r="F548" s="3" t="s">
        <v>32</v>
      </c>
      <c r="G548" s="3" t="s">
        <v>33</v>
      </c>
      <c r="H548" s="3">
        <v>1</v>
      </c>
      <c r="I548" s="3" t="s">
        <v>34</v>
      </c>
      <c r="J548" s="3">
        <v>0.47399999999999998</v>
      </c>
      <c r="K548" s="3">
        <v>1.982</v>
      </c>
      <c r="L548" s="3">
        <v>3.08</v>
      </c>
      <c r="M548" s="3">
        <v>0.66500000000000004</v>
      </c>
      <c r="N548" s="5">
        <v>8.2750000000000004</v>
      </c>
      <c r="O548" s="5">
        <v>1.9006160913340999</v>
      </c>
      <c r="P548" s="5">
        <v>2.83</v>
      </c>
      <c r="Q548" s="5">
        <v>1.26</v>
      </c>
      <c r="R548" s="3">
        <v>0.54982733103107995</v>
      </c>
      <c r="S548" s="5">
        <v>0.18689043846030001</v>
      </c>
    </row>
    <row r="549" spans="1:19" x14ac:dyDescent="0.2">
      <c r="A549" s="3" t="s">
        <v>30</v>
      </c>
      <c r="B549" s="3">
        <v>4.0540000000000003</v>
      </c>
      <c r="C549" s="3">
        <v>1.835</v>
      </c>
      <c r="D549" s="3">
        <v>30</v>
      </c>
      <c r="E549" s="3" t="s">
        <v>31</v>
      </c>
      <c r="F549" s="3" t="s">
        <v>32</v>
      </c>
      <c r="G549" s="3" t="s">
        <v>33</v>
      </c>
      <c r="H549" s="3">
        <v>1</v>
      </c>
      <c r="I549" s="3" t="s">
        <v>34</v>
      </c>
      <c r="J549" s="3">
        <v>0.47899999999999998</v>
      </c>
      <c r="K549" s="3">
        <v>1.9930000000000001</v>
      </c>
      <c r="L549" s="3">
        <v>3.05</v>
      </c>
      <c r="M549" s="3">
        <v>0.66700000000000004</v>
      </c>
      <c r="N549" s="5">
        <v>8.2989999999999995</v>
      </c>
      <c r="O549" s="5">
        <v>1.9150377515964401</v>
      </c>
      <c r="P549" s="5">
        <v>2.83</v>
      </c>
      <c r="Q549" s="5">
        <v>1.26</v>
      </c>
      <c r="R549" s="3">
        <v>0.54736063147508596</v>
      </c>
      <c r="S549" s="5">
        <v>0.18725220735627901</v>
      </c>
    </row>
    <row r="550" spans="1:19" x14ac:dyDescent="0.2">
      <c r="A550" s="3" t="s">
        <v>30</v>
      </c>
      <c r="B550" s="3">
        <v>4.0540000000000003</v>
      </c>
      <c r="C550" s="3">
        <v>1.845</v>
      </c>
      <c r="D550" s="3">
        <v>30</v>
      </c>
      <c r="E550" s="3" t="s">
        <v>31</v>
      </c>
      <c r="F550" s="3" t="s">
        <v>32</v>
      </c>
      <c r="G550" s="3" t="s">
        <v>33</v>
      </c>
      <c r="H550" s="3">
        <v>1</v>
      </c>
      <c r="I550" s="3" t="s">
        <v>34</v>
      </c>
      <c r="J550" s="3">
        <v>0.48299999999999998</v>
      </c>
      <c r="K550" s="3">
        <v>2.0030000000000001</v>
      </c>
      <c r="L550" s="3">
        <v>3.0209999999999999</v>
      </c>
      <c r="M550" s="3">
        <v>0.67</v>
      </c>
      <c r="N550" s="5">
        <v>8.4600000000000009</v>
      </c>
      <c r="O550" s="5">
        <v>1.9112894897703401</v>
      </c>
      <c r="P550" s="5">
        <v>2.83</v>
      </c>
      <c r="Q550" s="5">
        <v>1.26</v>
      </c>
      <c r="R550" s="3">
        <v>0.54489393191909197</v>
      </c>
      <c r="S550" s="5">
        <v>0.19053521948646099</v>
      </c>
    </row>
    <row r="551" spans="1:19" x14ac:dyDescent="0.2">
      <c r="A551" s="3" t="s">
        <v>30</v>
      </c>
      <c r="B551" s="3">
        <v>4.0540000000000003</v>
      </c>
      <c r="C551" s="3">
        <v>1.855</v>
      </c>
      <c r="D551" s="3">
        <v>30</v>
      </c>
      <c r="E551" s="3" t="s">
        <v>31</v>
      </c>
      <c r="F551" s="3" t="s">
        <v>32</v>
      </c>
      <c r="G551" s="3" t="s">
        <v>33</v>
      </c>
      <c r="H551" s="3">
        <v>1</v>
      </c>
      <c r="I551" s="3" t="s">
        <v>34</v>
      </c>
      <c r="J551" s="3">
        <v>0.48799999999999999</v>
      </c>
      <c r="K551" s="3">
        <v>2.0139999999999998</v>
      </c>
      <c r="L551" s="3">
        <v>2.9910000000000001</v>
      </c>
      <c r="M551" s="3">
        <v>0.67200000000000004</v>
      </c>
      <c r="N551" s="5">
        <v>8.26</v>
      </c>
      <c r="O551" s="5">
        <v>1.9589292950841299</v>
      </c>
      <c r="P551" s="5">
        <v>2.83</v>
      </c>
      <c r="Q551" s="5">
        <v>1.26</v>
      </c>
      <c r="R551" s="3">
        <v>0.54242723236309798</v>
      </c>
      <c r="S551" s="5">
        <v>0.1858349439534</v>
      </c>
    </row>
    <row r="552" spans="1:19" x14ac:dyDescent="0.2">
      <c r="A552" s="3" t="s">
        <v>30</v>
      </c>
      <c r="B552" s="3">
        <v>4.0540000000000003</v>
      </c>
      <c r="C552" s="3">
        <v>1.865</v>
      </c>
      <c r="D552" s="3">
        <v>30</v>
      </c>
      <c r="E552" s="3" t="s">
        <v>31</v>
      </c>
      <c r="F552" s="3" t="s">
        <v>32</v>
      </c>
      <c r="G552" s="3" t="s">
        <v>33</v>
      </c>
      <c r="H552" s="3">
        <v>1</v>
      </c>
      <c r="I552" s="3" t="s">
        <v>34</v>
      </c>
      <c r="J552" s="3">
        <v>0.49299999999999999</v>
      </c>
      <c r="K552" s="3">
        <v>2.0249999999999999</v>
      </c>
      <c r="L552" s="3">
        <v>2.9609999999999999</v>
      </c>
      <c r="M552" s="3">
        <v>0.67400000000000004</v>
      </c>
      <c r="N552" s="5">
        <v>8.8889999999999993</v>
      </c>
      <c r="O552" s="5">
        <v>2.1113440898999101</v>
      </c>
      <c r="P552" s="5">
        <v>2.83</v>
      </c>
      <c r="Q552" s="5">
        <v>1.26</v>
      </c>
      <c r="R552" s="3">
        <v>0.53996053280710399</v>
      </c>
      <c r="S552" s="5">
        <v>0.19976618991504599</v>
      </c>
    </row>
    <row r="553" spans="1:19" x14ac:dyDescent="0.2">
      <c r="A553" s="3" t="s">
        <v>30</v>
      </c>
      <c r="B553" s="3">
        <v>4.0540000000000003</v>
      </c>
      <c r="C553" s="3">
        <v>1.895</v>
      </c>
      <c r="D553" s="3">
        <v>30</v>
      </c>
      <c r="E553" s="3" t="s">
        <v>31</v>
      </c>
      <c r="F553" s="3" t="s">
        <v>32</v>
      </c>
      <c r="G553" s="3" t="s">
        <v>33</v>
      </c>
      <c r="H553" s="3">
        <v>1</v>
      </c>
      <c r="I553" s="3" t="s">
        <v>34</v>
      </c>
      <c r="J553" s="3">
        <v>0.50800000000000001</v>
      </c>
      <c r="K553" s="3">
        <v>2.0579999999999998</v>
      </c>
      <c r="L553" s="3">
        <v>2.8730000000000002</v>
      </c>
      <c r="M553" s="3">
        <v>0.68100000000000005</v>
      </c>
      <c r="N553" s="5">
        <v>9.81</v>
      </c>
      <c r="O553" s="5">
        <v>2.5791514603996402</v>
      </c>
      <c r="P553" s="5">
        <v>2.83</v>
      </c>
      <c r="Q553" s="5">
        <v>1.26</v>
      </c>
      <c r="R553" s="3">
        <v>0.53256043413912202</v>
      </c>
      <c r="S553" s="5">
        <v>0.219674572009987</v>
      </c>
    </row>
    <row r="554" spans="1:19" x14ac:dyDescent="0.2">
      <c r="A554" s="3" t="s">
        <v>30</v>
      </c>
      <c r="B554" s="3">
        <v>4.0540000000000003</v>
      </c>
      <c r="C554" s="3">
        <v>1.905</v>
      </c>
      <c r="D554" s="3">
        <v>30</v>
      </c>
      <c r="E554" s="3" t="s">
        <v>31</v>
      </c>
      <c r="F554" s="3" t="s">
        <v>32</v>
      </c>
      <c r="G554" s="3" t="s">
        <v>33</v>
      </c>
      <c r="H554" s="3">
        <v>1</v>
      </c>
      <c r="I554" s="3" t="s">
        <v>34</v>
      </c>
      <c r="J554" s="3">
        <v>0.51300000000000001</v>
      </c>
      <c r="K554" s="3">
        <v>2.069</v>
      </c>
      <c r="L554" s="3">
        <v>2.843</v>
      </c>
      <c r="M554" s="3">
        <v>0.68300000000000005</v>
      </c>
      <c r="N554" s="5">
        <v>8.9649999999999999</v>
      </c>
      <c r="O554" s="5">
        <v>1.7873618450578601</v>
      </c>
      <c r="P554" s="5">
        <v>2.83</v>
      </c>
      <c r="Q554" s="5">
        <v>1.26</v>
      </c>
      <c r="R554" s="3">
        <v>0.53009373458312803</v>
      </c>
      <c r="S554" s="5">
        <v>0.200493654361279</v>
      </c>
    </row>
    <row r="555" spans="1:19" x14ac:dyDescent="0.2">
      <c r="A555" s="3" t="s">
        <v>30</v>
      </c>
      <c r="B555" s="3">
        <v>4.0540000000000003</v>
      </c>
      <c r="C555" s="3">
        <v>1.915</v>
      </c>
      <c r="D555" s="3">
        <v>30</v>
      </c>
      <c r="E555" s="3" t="s">
        <v>31</v>
      </c>
      <c r="F555" s="3" t="s">
        <v>32</v>
      </c>
      <c r="G555" s="3" t="s">
        <v>33</v>
      </c>
      <c r="H555" s="3">
        <v>1</v>
      </c>
      <c r="I555" s="3" t="s">
        <v>34</v>
      </c>
      <c r="J555" s="3">
        <v>0.51800000000000002</v>
      </c>
      <c r="K555" s="3">
        <v>2.0790000000000002</v>
      </c>
      <c r="L555" s="3">
        <v>2.8130000000000002</v>
      </c>
      <c r="M555" s="3">
        <v>0.68500000000000005</v>
      </c>
      <c r="N555" s="5">
        <v>8.3160000000000007</v>
      </c>
      <c r="O555" s="5">
        <v>1.8332316149683801</v>
      </c>
      <c r="P555" s="5">
        <v>2.83</v>
      </c>
      <c r="Q555" s="5">
        <v>1.26</v>
      </c>
      <c r="R555" s="3">
        <v>0.52762703502713404</v>
      </c>
      <c r="S555" s="5">
        <v>0.18554787659483499</v>
      </c>
    </row>
    <row r="556" spans="1:19" x14ac:dyDescent="0.2">
      <c r="A556" s="3" t="s">
        <v>30</v>
      </c>
      <c r="B556" s="3">
        <v>4.0540000000000003</v>
      </c>
      <c r="C556" s="3">
        <v>1.925</v>
      </c>
      <c r="D556" s="3">
        <v>30</v>
      </c>
      <c r="E556" s="3" t="s">
        <v>31</v>
      </c>
      <c r="F556" s="3" t="s">
        <v>32</v>
      </c>
      <c r="G556" s="3" t="s">
        <v>33</v>
      </c>
      <c r="H556" s="3">
        <v>1</v>
      </c>
      <c r="I556" s="3" t="s">
        <v>34</v>
      </c>
      <c r="J556" s="3">
        <v>0.52300000000000002</v>
      </c>
      <c r="K556" s="3">
        <v>2.09</v>
      </c>
      <c r="L556" s="3">
        <v>2.7839999999999998</v>
      </c>
      <c r="M556" s="3">
        <v>0.68700000000000006</v>
      </c>
      <c r="N556" s="5">
        <v>7.6669999999999998</v>
      </c>
      <c r="O556" s="5">
        <v>1.85043397459056</v>
      </c>
      <c r="P556" s="5">
        <v>2.83</v>
      </c>
      <c r="Q556" s="5">
        <v>1.26</v>
      </c>
      <c r="R556" s="3">
        <v>0.52516033547114005</v>
      </c>
      <c r="S556" s="5">
        <v>0.170831489068383</v>
      </c>
    </row>
    <row r="557" spans="1:19" x14ac:dyDescent="0.2">
      <c r="A557" s="3" t="s">
        <v>30</v>
      </c>
      <c r="B557" s="3">
        <v>4.0540000000000003</v>
      </c>
      <c r="C557" s="3">
        <v>1.9350000000000001</v>
      </c>
      <c r="D557" s="3">
        <v>30</v>
      </c>
      <c r="E557" s="3" t="s">
        <v>31</v>
      </c>
      <c r="F557" s="3" t="s">
        <v>32</v>
      </c>
      <c r="G557" s="3" t="s">
        <v>33</v>
      </c>
      <c r="H557" s="3">
        <v>1</v>
      </c>
      <c r="I557" s="3" t="s">
        <v>34</v>
      </c>
      <c r="J557" s="3">
        <v>0.52800000000000002</v>
      </c>
      <c r="K557" s="3">
        <v>2.101</v>
      </c>
      <c r="L557" s="3">
        <v>2.754</v>
      </c>
      <c r="M557" s="3">
        <v>0.68899999999999995</v>
      </c>
      <c r="N557" s="5">
        <v>7.1920000000000002</v>
      </c>
      <c r="O557" s="5">
        <v>1.87335639189173</v>
      </c>
      <c r="P557" s="5">
        <v>2.83</v>
      </c>
      <c r="Q557" s="5">
        <v>1.26</v>
      </c>
      <c r="R557" s="3">
        <v>0.52269363591514495</v>
      </c>
      <c r="S557" s="5">
        <v>0.160019428118302</v>
      </c>
    </row>
    <row r="558" spans="1:19" x14ac:dyDescent="0.2">
      <c r="A558" s="3" t="s">
        <v>30</v>
      </c>
      <c r="B558" s="3">
        <v>4.0540000000000003</v>
      </c>
      <c r="C558" s="3">
        <v>1.9450000000000001</v>
      </c>
      <c r="D558" s="3">
        <v>30</v>
      </c>
      <c r="E558" s="3" t="s">
        <v>31</v>
      </c>
      <c r="F558" s="3" t="s">
        <v>32</v>
      </c>
      <c r="G558" s="3" t="s">
        <v>33</v>
      </c>
      <c r="H558" s="3">
        <v>1</v>
      </c>
      <c r="I558" s="3" t="s">
        <v>34</v>
      </c>
      <c r="J558" s="3">
        <v>0.53400000000000003</v>
      </c>
      <c r="K558" s="3">
        <v>2.1120000000000001</v>
      </c>
      <c r="L558" s="3">
        <v>2.7240000000000002</v>
      </c>
      <c r="M558" s="3">
        <v>0.69199999999999995</v>
      </c>
      <c r="N558" s="5">
        <v>6.7859999999999996</v>
      </c>
      <c r="O558" s="5">
        <v>1.89055478231529</v>
      </c>
      <c r="P558" s="5">
        <v>2.83</v>
      </c>
      <c r="Q558" s="5">
        <v>1.26</v>
      </c>
      <c r="R558" s="3">
        <v>0.52022693635915096</v>
      </c>
      <c r="S558" s="5">
        <v>0.150735789953655</v>
      </c>
    </row>
    <row r="559" spans="1:19" x14ac:dyDescent="0.2">
      <c r="A559" s="3" t="s">
        <v>30</v>
      </c>
      <c r="B559" s="3">
        <v>4.0540000000000003</v>
      </c>
      <c r="C559" s="3">
        <v>1.9550000000000001</v>
      </c>
      <c r="D559" s="3">
        <v>30</v>
      </c>
      <c r="E559" s="3" t="s">
        <v>31</v>
      </c>
      <c r="F559" s="3" t="s">
        <v>32</v>
      </c>
      <c r="G559" s="3" t="s">
        <v>33</v>
      </c>
      <c r="H559" s="3">
        <v>1</v>
      </c>
      <c r="I559" s="3" t="s">
        <v>34</v>
      </c>
      <c r="J559" s="3">
        <v>0.53900000000000003</v>
      </c>
      <c r="K559" s="3">
        <v>2.1230000000000002</v>
      </c>
      <c r="L559" s="3">
        <v>2.6949999999999998</v>
      </c>
      <c r="M559" s="3">
        <v>0.69399999999999995</v>
      </c>
      <c r="N559" s="5">
        <v>6.2080000000000002</v>
      </c>
      <c r="O559" s="5">
        <v>1.9209196354148099</v>
      </c>
      <c r="P559" s="5">
        <v>2.83</v>
      </c>
      <c r="Q559" s="5">
        <v>1.26</v>
      </c>
      <c r="R559" s="3">
        <v>0.51776023680315797</v>
      </c>
      <c r="S559" s="5">
        <v>0.137687564625913</v>
      </c>
    </row>
    <row r="560" spans="1:19" x14ac:dyDescent="0.2">
      <c r="A560" s="3" t="s">
        <v>30</v>
      </c>
      <c r="B560" s="3">
        <v>4.0540000000000003</v>
      </c>
      <c r="C560" s="3">
        <v>1.9650000000000001</v>
      </c>
      <c r="D560" s="3">
        <v>30</v>
      </c>
      <c r="E560" s="3" t="s">
        <v>31</v>
      </c>
      <c r="F560" s="3" t="s">
        <v>32</v>
      </c>
      <c r="G560" s="3" t="s">
        <v>33</v>
      </c>
      <c r="H560" s="3">
        <v>1</v>
      </c>
      <c r="I560" s="3" t="s">
        <v>34</v>
      </c>
      <c r="J560" s="3">
        <v>0.54400000000000004</v>
      </c>
      <c r="K560" s="3">
        <v>2.1339999999999999</v>
      </c>
      <c r="L560" s="3">
        <v>2.665</v>
      </c>
      <c r="M560" s="3">
        <v>0.69599999999999995</v>
      </c>
      <c r="N560" s="5">
        <v>6.1260000000000003</v>
      </c>
      <c r="O560" s="5">
        <v>1.92681580969343</v>
      </c>
      <c r="P560" s="5">
        <v>2.83</v>
      </c>
      <c r="Q560" s="5">
        <v>1.26</v>
      </c>
      <c r="R560" s="3">
        <v>0.51529353724716298</v>
      </c>
      <c r="S560" s="5">
        <v>0.13565636700613201</v>
      </c>
    </row>
    <row r="561" spans="1:19" x14ac:dyDescent="0.2">
      <c r="A561" s="3" t="s">
        <v>30</v>
      </c>
      <c r="B561" s="3">
        <v>4.0540000000000003</v>
      </c>
      <c r="C561" s="3">
        <v>1.9750000000000001</v>
      </c>
      <c r="D561" s="3">
        <v>30</v>
      </c>
      <c r="E561" s="3" t="s">
        <v>31</v>
      </c>
      <c r="F561" s="3" t="s">
        <v>32</v>
      </c>
      <c r="G561" s="3" t="s">
        <v>33</v>
      </c>
      <c r="H561" s="3">
        <v>1</v>
      </c>
      <c r="I561" s="3" t="s">
        <v>34</v>
      </c>
      <c r="J561" s="3">
        <v>0.55000000000000004</v>
      </c>
      <c r="K561" s="3">
        <v>2.145</v>
      </c>
      <c r="L561" s="3">
        <v>2.6360000000000001</v>
      </c>
      <c r="M561" s="3">
        <v>0.69799999999999995</v>
      </c>
      <c r="N561" s="5">
        <v>5.7839999999999998</v>
      </c>
      <c r="O561" s="5">
        <v>1.9164152508944201</v>
      </c>
      <c r="P561" s="5">
        <v>2.83</v>
      </c>
      <c r="Q561" s="5">
        <v>1.26</v>
      </c>
      <c r="R561" s="3">
        <v>0.51282683769116899</v>
      </c>
      <c r="S561" s="5">
        <v>0.12785340682813201</v>
      </c>
    </row>
    <row r="562" spans="1:19" x14ac:dyDescent="0.2">
      <c r="A562" s="3" t="s">
        <v>30</v>
      </c>
      <c r="B562" s="3">
        <v>4.0540000000000003</v>
      </c>
      <c r="C562" s="3">
        <v>1.9850000000000001</v>
      </c>
      <c r="D562" s="3">
        <v>30</v>
      </c>
      <c r="E562" s="3" t="s">
        <v>31</v>
      </c>
      <c r="F562" s="3" t="s">
        <v>32</v>
      </c>
      <c r="G562" s="3" t="s">
        <v>33</v>
      </c>
      <c r="H562" s="3">
        <v>1</v>
      </c>
      <c r="I562" s="3" t="s">
        <v>34</v>
      </c>
      <c r="J562" s="3">
        <v>0.55500000000000005</v>
      </c>
      <c r="K562" s="3">
        <v>2.1549999999999998</v>
      </c>
      <c r="L562" s="3">
        <v>2.6059999999999999</v>
      </c>
      <c r="M562" s="3">
        <v>0.7</v>
      </c>
      <c r="N562" s="5">
        <v>5.8890000000000002</v>
      </c>
      <c r="O562" s="5">
        <v>1.9316538372377099</v>
      </c>
      <c r="P562" s="5">
        <v>2.83</v>
      </c>
      <c r="Q562" s="5">
        <v>1.26</v>
      </c>
      <c r="R562" s="3">
        <v>0.510360138135175</v>
      </c>
      <c r="S562" s="5">
        <v>0.12983528154146101</v>
      </c>
    </row>
    <row r="563" spans="1:19" x14ac:dyDescent="0.2">
      <c r="A563" s="3" t="s">
        <v>30</v>
      </c>
      <c r="B563" s="3">
        <v>4.0540000000000003</v>
      </c>
      <c r="C563" s="3">
        <v>1.9950000000000001</v>
      </c>
      <c r="D563" s="3">
        <v>30</v>
      </c>
      <c r="E563" s="3" t="s">
        <v>31</v>
      </c>
      <c r="F563" s="3" t="s">
        <v>32</v>
      </c>
      <c r="G563" s="3" t="s">
        <v>33</v>
      </c>
      <c r="H563" s="3">
        <v>1</v>
      </c>
      <c r="I563" s="3" t="s">
        <v>34</v>
      </c>
      <c r="J563" s="3">
        <v>0.56100000000000005</v>
      </c>
      <c r="K563" s="3">
        <v>2.1659999999999999</v>
      </c>
      <c r="L563" s="3">
        <v>2.5760000000000001</v>
      </c>
      <c r="M563" s="3">
        <v>0.70199999999999996</v>
      </c>
      <c r="N563" s="5">
        <v>5.9020000000000001</v>
      </c>
      <c r="O563" s="5">
        <v>1.9547875075608301</v>
      </c>
      <c r="P563" s="5">
        <v>2.83</v>
      </c>
      <c r="Q563" s="5">
        <v>1.26</v>
      </c>
      <c r="R563" s="3">
        <v>0.50789343857918101</v>
      </c>
      <c r="S563" s="5">
        <v>0.12987764905233501</v>
      </c>
    </row>
    <row r="564" spans="1:19" x14ac:dyDescent="0.2">
      <c r="A564" s="3" t="s">
        <v>30</v>
      </c>
      <c r="B564" s="3">
        <v>4.0540000000000003</v>
      </c>
      <c r="C564" s="3">
        <v>2.0049999999999999</v>
      </c>
      <c r="D564" s="3">
        <v>30</v>
      </c>
      <c r="E564" s="3" t="s">
        <v>31</v>
      </c>
      <c r="F564" s="3" t="s">
        <v>32</v>
      </c>
      <c r="G564" s="3" t="s">
        <v>33</v>
      </c>
      <c r="H564" s="3">
        <v>1</v>
      </c>
      <c r="I564" s="3" t="s">
        <v>34</v>
      </c>
      <c r="J564" s="3">
        <v>0.56599999999999995</v>
      </c>
      <c r="K564" s="3">
        <v>2.177</v>
      </c>
      <c r="L564" s="3">
        <v>2.5470000000000002</v>
      </c>
      <c r="M564" s="3">
        <v>0.70399999999999996</v>
      </c>
      <c r="N564" s="5">
        <v>5.4669999999999996</v>
      </c>
      <c r="O564" s="5">
        <v>1.98012082241301</v>
      </c>
      <c r="P564" s="5">
        <v>2.83</v>
      </c>
      <c r="Q564" s="5">
        <v>1.26</v>
      </c>
      <c r="R564" s="3">
        <v>0.50542673902318702</v>
      </c>
      <c r="S564" s="5">
        <v>0.120095482064503</v>
      </c>
    </row>
    <row r="565" spans="1:19" x14ac:dyDescent="0.2">
      <c r="A565" s="3" t="s">
        <v>30</v>
      </c>
      <c r="B565" s="3">
        <v>4.0540000000000003</v>
      </c>
      <c r="C565" s="3">
        <v>2.0150000000000001</v>
      </c>
      <c r="D565" s="3">
        <v>30</v>
      </c>
      <c r="E565" s="3" t="s">
        <v>31</v>
      </c>
      <c r="F565" s="3" t="s">
        <v>32</v>
      </c>
      <c r="G565" s="3" t="s">
        <v>33</v>
      </c>
      <c r="H565" s="3">
        <v>1</v>
      </c>
      <c r="I565" s="3" t="s">
        <v>34</v>
      </c>
      <c r="J565" s="3">
        <v>0.57199999999999995</v>
      </c>
      <c r="K565" s="3">
        <v>2.1880000000000002</v>
      </c>
      <c r="L565" s="3">
        <v>2.5169999999999999</v>
      </c>
      <c r="M565" s="3">
        <v>0.70599999999999996</v>
      </c>
      <c r="N565" s="5">
        <v>5.6719999999999997</v>
      </c>
      <c r="O565" s="5">
        <v>1.9590539555985</v>
      </c>
      <c r="P565" s="5">
        <v>2.83</v>
      </c>
      <c r="Q565" s="5">
        <v>1.26</v>
      </c>
      <c r="R565" s="3">
        <v>0.50296003946719303</v>
      </c>
      <c r="S565" s="5">
        <v>0.124353793091301</v>
      </c>
    </row>
    <row r="566" spans="1:19" x14ac:dyDescent="0.2">
      <c r="A566" s="3" t="s">
        <v>30</v>
      </c>
      <c r="B566" s="3">
        <v>4.0540000000000003</v>
      </c>
      <c r="C566" s="3">
        <v>2.0249999999999999</v>
      </c>
      <c r="D566" s="3">
        <v>30</v>
      </c>
      <c r="E566" s="3" t="s">
        <v>31</v>
      </c>
      <c r="F566" s="3" t="s">
        <v>32</v>
      </c>
      <c r="G566" s="3" t="s">
        <v>33</v>
      </c>
      <c r="H566" s="3">
        <v>1</v>
      </c>
      <c r="I566" s="3" t="s">
        <v>34</v>
      </c>
      <c r="J566" s="3">
        <v>0.57799999999999996</v>
      </c>
      <c r="K566" s="3">
        <v>2.1989999999999998</v>
      </c>
      <c r="L566" s="3">
        <v>2.488</v>
      </c>
      <c r="M566" s="3">
        <v>0.70799999999999996</v>
      </c>
      <c r="N566" s="5">
        <v>5.46</v>
      </c>
      <c r="O566" s="5">
        <v>1.99225751815634</v>
      </c>
      <c r="P566" s="5">
        <v>2.83</v>
      </c>
      <c r="Q566" s="5">
        <v>1.26</v>
      </c>
      <c r="R566" s="3">
        <v>0.50049333991119904</v>
      </c>
      <c r="S566" s="5">
        <v>0.119465230183216</v>
      </c>
    </row>
    <row r="567" spans="1:19" x14ac:dyDescent="0.2">
      <c r="A567" s="3" t="s">
        <v>30</v>
      </c>
      <c r="B567" s="3">
        <v>4.0540000000000003</v>
      </c>
      <c r="C567" s="3">
        <v>2.0350000000000001</v>
      </c>
      <c r="D567" s="3">
        <v>30</v>
      </c>
      <c r="E567" s="3" t="s">
        <v>31</v>
      </c>
      <c r="F567" s="3" t="s">
        <v>32</v>
      </c>
      <c r="G567" s="3" t="s">
        <v>33</v>
      </c>
      <c r="H567" s="3">
        <v>1</v>
      </c>
      <c r="I567" s="3" t="s">
        <v>34</v>
      </c>
      <c r="J567" s="3">
        <v>0.58299999999999996</v>
      </c>
      <c r="K567" s="3">
        <v>2.21</v>
      </c>
      <c r="L567" s="3">
        <v>2.4580000000000002</v>
      </c>
      <c r="M567" s="3">
        <v>0.71</v>
      </c>
      <c r="N567" s="5">
        <v>5.6079999999999997</v>
      </c>
      <c r="O567" s="5">
        <v>1.9639552006807</v>
      </c>
      <c r="P567" s="5">
        <v>2.83</v>
      </c>
      <c r="Q567" s="5">
        <v>1.26</v>
      </c>
      <c r="R567" s="3">
        <v>0.498026640355205</v>
      </c>
      <c r="S567" s="5">
        <v>0.122472809255406</v>
      </c>
    </row>
    <row r="568" spans="1:19" x14ac:dyDescent="0.2">
      <c r="A568" s="3" t="s">
        <v>30</v>
      </c>
      <c r="B568" s="3">
        <v>4.0540000000000003</v>
      </c>
      <c r="C568" s="3">
        <v>2.0449999999999999</v>
      </c>
      <c r="D568" s="3">
        <v>30</v>
      </c>
      <c r="E568" s="3" t="s">
        <v>31</v>
      </c>
      <c r="F568" s="3" t="s">
        <v>32</v>
      </c>
      <c r="G568" s="3" t="s">
        <v>33</v>
      </c>
      <c r="H568" s="3">
        <v>1</v>
      </c>
      <c r="I568" s="3" t="s">
        <v>34</v>
      </c>
      <c r="J568" s="3">
        <v>0.58899999999999997</v>
      </c>
      <c r="K568" s="3">
        <v>2.2210000000000001</v>
      </c>
      <c r="L568" s="3">
        <v>2.4279999999999999</v>
      </c>
      <c r="M568" s="3">
        <v>0.71199999999999997</v>
      </c>
      <c r="N568" s="5">
        <v>5.24</v>
      </c>
      <c r="O568" s="5">
        <v>1.98189447661829</v>
      </c>
      <c r="P568" s="5">
        <v>2.83</v>
      </c>
      <c r="Q568" s="5">
        <v>1.26</v>
      </c>
      <c r="R568" s="3">
        <v>0.49555994079921101</v>
      </c>
      <c r="S568" s="5">
        <v>0.11419582320645399</v>
      </c>
    </row>
    <row r="569" spans="1:19" x14ac:dyDescent="0.2">
      <c r="A569" s="3" t="s">
        <v>30</v>
      </c>
      <c r="B569" s="3">
        <v>4.0540000000000003</v>
      </c>
      <c r="C569" s="3">
        <v>2.0550000000000002</v>
      </c>
      <c r="D569" s="3">
        <v>30</v>
      </c>
      <c r="E569" s="3" t="s">
        <v>31</v>
      </c>
      <c r="F569" s="3" t="s">
        <v>32</v>
      </c>
      <c r="G569" s="3" t="s">
        <v>33</v>
      </c>
      <c r="H569" s="3">
        <v>1</v>
      </c>
      <c r="I569" s="3" t="s">
        <v>34</v>
      </c>
      <c r="J569" s="3">
        <v>0.59499999999999997</v>
      </c>
      <c r="K569" s="3">
        <v>2.2309999999999999</v>
      </c>
      <c r="L569" s="3">
        <v>2.399</v>
      </c>
      <c r="M569" s="3">
        <v>0.71399999999999997</v>
      </c>
      <c r="N569" s="5">
        <v>5.3949999999999996</v>
      </c>
      <c r="O569" s="5">
        <v>1.98522856480929</v>
      </c>
      <c r="P569" s="5">
        <v>2.83</v>
      </c>
      <c r="Q569" s="5">
        <v>1.26</v>
      </c>
      <c r="R569" s="3">
        <v>0.49309324124321702</v>
      </c>
      <c r="S569" s="5">
        <v>0.11721394211214201</v>
      </c>
    </row>
    <row r="570" spans="1:19" x14ac:dyDescent="0.2">
      <c r="A570" s="3" t="s">
        <v>30</v>
      </c>
      <c r="B570" s="3">
        <v>4.0540000000000003</v>
      </c>
      <c r="C570" s="3">
        <v>2.0649999999999999</v>
      </c>
      <c r="D570" s="3">
        <v>30</v>
      </c>
      <c r="E570" s="3" t="s">
        <v>31</v>
      </c>
      <c r="F570" s="3" t="s">
        <v>32</v>
      </c>
      <c r="G570" s="3" t="s">
        <v>33</v>
      </c>
      <c r="H570" s="3">
        <v>1</v>
      </c>
      <c r="I570" s="3" t="s">
        <v>34</v>
      </c>
      <c r="J570" s="3">
        <v>0.60099999999999998</v>
      </c>
      <c r="K570" s="3">
        <v>2.242</v>
      </c>
      <c r="L570" s="3">
        <v>2.3690000000000002</v>
      </c>
      <c r="M570" s="3">
        <v>0.71599999999999997</v>
      </c>
      <c r="N570" s="5">
        <v>5.335</v>
      </c>
      <c r="O570" s="5">
        <v>2.0028545363989498</v>
      </c>
      <c r="P570" s="5">
        <v>2.83</v>
      </c>
      <c r="Q570" s="5">
        <v>1.26</v>
      </c>
      <c r="R570" s="3">
        <v>0.49062654168722297</v>
      </c>
      <c r="S570" s="5">
        <v>0.11565731706452199</v>
      </c>
    </row>
    <row r="571" spans="1:19" x14ac:dyDescent="0.2">
      <c r="A571" s="3" t="s">
        <v>30</v>
      </c>
      <c r="B571" s="3">
        <v>4.0540000000000003</v>
      </c>
      <c r="C571" s="3">
        <v>2.0750000000000002</v>
      </c>
      <c r="D571" s="3">
        <v>30</v>
      </c>
      <c r="E571" s="3" t="s">
        <v>31</v>
      </c>
      <c r="F571" s="3" t="s">
        <v>32</v>
      </c>
      <c r="G571" s="3" t="s">
        <v>33</v>
      </c>
      <c r="H571" s="3">
        <v>1</v>
      </c>
      <c r="I571" s="3" t="s">
        <v>34</v>
      </c>
      <c r="J571" s="3">
        <v>0.60699999999999998</v>
      </c>
      <c r="K571" s="3">
        <v>2.2530000000000001</v>
      </c>
      <c r="L571" s="3">
        <v>2.339</v>
      </c>
      <c r="M571" s="3">
        <v>0.71799999999999997</v>
      </c>
      <c r="N571" s="5">
        <v>5.6909999999999998</v>
      </c>
      <c r="O571" s="5">
        <v>1.9918574732315</v>
      </c>
      <c r="P571" s="5">
        <v>2.83</v>
      </c>
      <c r="Q571" s="5">
        <v>1.26</v>
      </c>
      <c r="R571" s="3">
        <v>0.48815984213122798</v>
      </c>
      <c r="S571" s="5">
        <v>0.123100253748587</v>
      </c>
    </row>
    <row r="572" spans="1:19" x14ac:dyDescent="0.2">
      <c r="A572" s="3" t="s">
        <v>30</v>
      </c>
      <c r="B572" s="3">
        <v>4.0540000000000003</v>
      </c>
      <c r="C572" s="3">
        <v>2.085</v>
      </c>
      <c r="D572" s="3">
        <v>30</v>
      </c>
      <c r="E572" s="3" t="s">
        <v>31</v>
      </c>
      <c r="F572" s="3" t="s">
        <v>32</v>
      </c>
      <c r="G572" s="3" t="s">
        <v>33</v>
      </c>
      <c r="H572" s="3">
        <v>1</v>
      </c>
      <c r="I572" s="3" t="s">
        <v>34</v>
      </c>
      <c r="J572" s="3">
        <v>0.61299999999999999</v>
      </c>
      <c r="K572" s="3">
        <v>2.2639999999999998</v>
      </c>
      <c r="L572" s="3">
        <v>2.31</v>
      </c>
      <c r="M572" s="3">
        <v>0.72</v>
      </c>
      <c r="N572" s="5">
        <v>5.8949999999999996</v>
      </c>
      <c r="O572" s="5">
        <v>2.0069764731880002</v>
      </c>
      <c r="P572" s="5">
        <v>2.83</v>
      </c>
      <c r="Q572" s="5">
        <v>1.26</v>
      </c>
      <c r="R572" s="3">
        <v>0.48569314257523399</v>
      </c>
      <c r="S572" s="5">
        <v>0.12722329326205301</v>
      </c>
    </row>
    <row r="573" spans="1:19" x14ac:dyDescent="0.2">
      <c r="A573" s="3" t="s">
        <v>30</v>
      </c>
      <c r="B573" s="3">
        <v>4.0540000000000003</v>
      </c>
      <c r="C573" s="3">
        <v>2.0950000000000002</v>
      </c>
      <c r="D573" s="3">
        <v>30</v>
      </c>
      <c r="E573" s="3" t="s">
        <v>31</v>
      </c>
      <c r="F573" s="3" t="s">
        <v>32</v>
      </c>
      <c r="G573" s="3" t="s">
        <v>33</v>
      </c>
      <c r="H573" s="3">
        <v>1</v>
      </c>
      <c r="I573" s="3" t="s">
        <v>34</v>
      </c>
      <c r="J573" s="3">
        <v>0.61899999999999999</v>
      </c>
      <c r="K573" s="3">
        <v>2.2749999999999999</v>
      </c>
      <c r="L573" s="3">
        <v>2.2799999999999998</v>
      </c>
      <c r="M573" s="3">
        <v>0.72199999999999998</v>
      </c>
      <c r="N573" s="5">
        <v>6.3230000000000004</v>
      </c>
      <c r="O573" s="5">
        <v>1.99806137196108</v>
      </c>
      <c r="P573" s="5">
        <v>2.83</v>
      </c>
      <c r="Q573" s="5">
        <v>1.26</v>
      </c>
      <c r="R573" s="3">
        <v>0.48322644301924</v>
      </c>
      <c r="S573" s="5">
        <v>0.136144228165858</v>
      </c>
    </row>
    <row r="574" spans="1:19" x14ac:dyDescent="0.2">
      <c r="A574" s="3" t="s">
        <v>30</v>
      </c>
      <c r="B574" s="3">
        <v>4.0540000000000003</v>
      </c>
      <c r="C574" s="3">
        <v>2.105</v>
      </c>
      <c r="D574" s="3">
        <v>30</v>
      </c>
      <c r="E574" s="3" t="s">
        <v>31</v>
      </c>
      <c r="F574" s="3" t="s">
        <v>32</v>
      </c>
      <c r="G574" s="3" t="s">
        <v>33</v>
      </c>
      <c r="H574" s="3">
        <v>1</v>
      </c>
      <c r="I574" s="3" t="s">
        <v>34</v>
      </c>
      <c r="J574" s="3">
        <v>0.625</v>
      </c>
      <c r="K574" s="3">
        <v>2.286</v>
      </c>
      <c r="L574" s="3">
        <v>2.2509999999999999</v>
      </c>
      <c r="M574" s="3">
        <v>0.72299999999999998</v>
      </c>
      <c r="N574" s="5">
        <v>6.7569999999999997</v>
      </c>
      <c r="O574" s="5">
        <v>2.0169445584764798</v>
      </c>
      <c r="P574" s="5">
        <v>2.83</v>
      </c>
      <c r="Q574" s="5">
        <v>1.26</v>
      </c>
      <c r="R574" s="3">
        <v>0.48075974346324601</v>
      </c>
      <c r="S574" s="5">
        <v>0.14514562183879801</v>
      </c>
    </row>
    <row r="575" spans="1:19" x14ac:dyDescent="0.2">
      <c r="A575" s="3" t="s">
        <v>30</v>
      </c>
      <c r="B575" s="3">
        <v>4.0540000000000003</v>
      </c>
      <c r="C575" s="3">
        <v>2.1150000000000002</v>
      </c>
      <c r="D575" s="3">
        <v>30</v>
      </c>
      <c r="E575" s="3" t="s">
        <v>31</v>
      </c>
      <c r="F575" s="3" t="s">
        <v>32</v>
      </c>
      <c r="G575" s="3" t="s">
        <v>33</v>
      </c>
      <c r="H575" s="3">
        <v>1</v>
      </c>
      <c r="I575" s="3" t="s">
        <v>34</v>
      </c>
      <c r="J575" s="3">
        <v>0.63100000000000001</v>
      </c>
      <c r="K575" s="3">
        <v>2.2970000000000002</v>
      </c>
      <c r="L575" s="3">
        <v>2.2210000000000001</v>
      </c>
      <c r="M575" s="3">
        <v>0.72499999999999998</v>
      </c>
      <c r="N575" s="5">
        <v>6.8140000000000001</v>
      </c>
      <c r="O575" s="5">
        <v>2.0568170723673198</v>
      </c>
      <c r="P575" s="5">
        <v>2.83</v>
      </c>
      <c r="Q575" s="5">
        <v>1.26</v>
      </c>
      <c r="R575" s="3">
        <v>0.47829304390725202</v>
      </c>
      <c r="S575" s="5">
        <v>0.14601814595909099</v>
      </c>
    </row>
    <row r="576" spans="1:19" x14ac:dyDescent="0.2">
      <c r="A576" s="3" t="s">
        <v>30</v>
      </c>
      <c r="B576" s="3">
        <v>4.0540000000000003</v>
      </c>
      <c r="C576" s="3">
        <v>2.125</v>
      </c>
      <c r="D576" s="3">
        <v>30</v>
      </c>
      <c r="E576" s="3" t="s">
        <v>31</v>
      </c>
      <c r="F576" s="3" t="s">
        <v>32</v>
      </c>
      <c r="G576" s="3" t="s">
        <v>33</v>
      </c>
      <c r="H576" s="3">
        <v>1</v>
      </c>
      <c r="I576" s="3" t="s">
        <v>34</v>
      </c>
      <c r="J576" s="3">
        <v>0.63700000000000001</v>
      </c>
      <c r="K576" s="3">
        <v>2.3069999999999999</v>
      </c>
      <c r="L576" s="3">
        <v>2.1909999999999998</v>
      </c>
      <c r="M576" s="3">
        <v>0.72699999999999998</v>
      </c>
      <c r="N576" s="5">
        <v>6.6589999999999998</v>
      </c>
      <c r="O576" s="5">
        <v>2.07216329999603</v>
      </c>
      <c r="P576" s="5">
        <v>2.83</v>
      </c>
      <c r="Q576" s="5">
        <v>1.26</v>
      </c>
      <c r="R576" s="3">
        <v>0.47582634435125798</v>
      </c>
      <c r="S576" s="5">
        <v>0.142220710705346</v>
      </c>
    </row>
    <row r="577" spans="1:19" x14ac:dyDescent="0.2">
      <c r="A577" s="3" t="s">
        <v>30</v>
      </c>
      <c r="B577" s="3">
        <v>4.0540000000000003</v>
      </c>
      <c r="C577" s="3">
        <v>2.1349999999999998</v>
      </c>
      <c r="D577" s="3">
        <v>30</v>
      </c>
      <c r="E577" s="3" t="s">
        <v>31</v>
      </c>
      <c r="F577" s="3" t="s">
        <v>32</v>
      </c>
      <c r="G577" s="3" t="s">
        <v>33</v>
      </c>
      <c r="H577" s="3">
        <v>1</v>
      </c>
      <c r="I577" s="3" t="s">
        <v>34</v>
      </c>
      <c r="J577" s="3">
        <v>0.64400000000000002</v>
      </c>
      <c r="K577" s="3">
        <v>2.3180000000000001</v>
      </c>
      <c r="L577" s="3">
        <v>2.1619999999999999</v>
      </c>
      <c r="M577" s="3">
        <v>0.72899999999999998</v>
      </c>
      <c r="N577" s="5">
        <v>6.0609999999999999</v>
      </c>
      <c r="O577" s="5">
        <v>2.1016533224265999</v>
      </c>
      <c r="P577" s="5">
        <v>2.83</v>
      </c>
      <c r="Q577" s="5">
        <v>1.26</v>
      </c>
      <c r="R577" s="3">
        <v>0.47335964479526399</v>
      </c>
      <c r="S577" s="5">
        <v>0.12910568894406699</v>
      </c>
    </row>
    <row r="578" spans="1:19" x14ac:dyDescent="0.2">
      <c r="A578" s="3" t="s">
        <v>30</v>
      </c>
      <c r="B578" s="3">
        <v>4.0540000000000003</v>
      </c>
      <c r="C578" s="3">
        <v>2.145</v>
      </c>
      <c r="D578" s="3">
        <v>30</v>
      </c>
      <c r="E578" s="3" t="s">
        <v>31</v>
      </c>
      <c r="F578" s="3" t="s">
        <v>32</v>
      </c>
      <c r="G578" s="3" t="s">
        <v>33</v>
      </c>
      <c r="H578" s="3">
        <v>1</v>
      </c>
      <c r="I578" s="3" t="s">
        <v>34</v>
      </c>
      <c r="J578" s="3">
        <v>0.65</v>
      </c>
      <c r="K578" s="3">
        <v>2.3290000000000002</v>
      </c>
      <c r="L578" s="3">
        <v>2.1320000000000001</v>
      </c>
      <c r="M578" s="3">
        <v>0.73099999999999998</v>
      </c>
      <c r="N578" s="5">
        <v>5.4390000000000001</v>
      </c>
      <c r="O578" s="5">
        <v>2.11458428013517</v>
      </c>
      <c r="P578" s="5">
        <v>2.83</v>
      </c>
      <c r="Q578" s="5">
        <v>1.26</v>
      </c>
      <c r="R578" s="3">
        <v>0.47089294523927</v>
      </c>
      <c r="S578" s="5">
        <v>0.11556307818226801</v>
      </c>
    </row>
    <row r="579" spans="1:19" x14ac:dyDescent="0.2">
      <c r="A579" s="3" t="s">
        <v>30</v>
      </c>
      <c r="B579" s="3">
        <v>4.0540000000000003</v>
      </c>
      <c r="C579" s="3">
        <v>2.1549999999999998</v>
      </c>
      <c r="D579" s="3">
        <v>30</v>
      </c>
      <c r="E579" s="3" t="s">
        <v>31</v>
      </c>
      <c r="F579" s="3" t="s">
        <v>32</v>
      </c>
      <c r="G579" s="3" t="s">
        <v>33</v>
      </c>
      <c r="H579" s="3">
        <v>1</v>
      </c>
      <c r="I579" s="3" t="s">
        <v>34</v>
      </c>
      <c r="J579" s="3">
        <v>0.65700000000000003</v>
      </c>
      <c r="K579" s="3">
        <v>2.34</v>
      </c>
      <c r="L579" s="3">
        <v>2.1019999999999999</v>
      </c>
      <c r="M579" s="3">
        <v>0.73299999999999998</v>
      </c>
      <c r="N579" s="5">
        <v>4.6159999999999997</v>
      </c>
      <c r="O579" s="5">
        <v>2.1673194210181399</v>
      </c>
      <c r="P579" s="5">
        <v>2.83</v>
      </c>
      <c r="Q579" s="5">
        <v>1.26</v>
      </c>
      <c r="R579" s="3">
        <v>0.46842624568327601</v>
      </c>
      <c r="S579" s="5">
        <v>9.7808323339189596E-2</v>
      </c>
    </row>
    <row r="580" spans="1:19" x14ac:dyDescent="0.2">
      <c r="A580" s="3" t="s">
        <v>30</v>
      </c>
      <c r="B580" s="3">
        <v>4.0540000000000003</v>
      </c>
      <c r="C580" s="3">
        <v>2.165</v>
      </c>
      <c r="D580" s="3">
        <v>30</v>
      </c>
      <c r="E580" s="3" t="s">
        <v>31</v>
      </c>
      <c r="F580" s="3" t="s">
        <v>32</v>
      </c>
      <c r="G580" s="3" t="s">
        <v>33</v>
      </c>
      <c r="H580" s="3">
        <v>1</v>
      </c>
      <c r="I580" s="3" t="s">
        <v>34</v>
      </c>
      <c r="J580" s="3">
        <v>0.66300000000000003</v>
      </c>
      <c r="K580" s="3">
        <v>2.351</v>
      </c>
      <c r="L580" s="3">
        <v>2.073</v>
      </c>
      <c r="M580" s="3">
        <v>0.73399999999999999</v>
      </c>
      <c r="N580" s="5">
        <v>4.3460000000000001</v>
      </c>
      <c r="O580" s="5">
        <v>2.1918326411525899</v>
      </c>
      <c r="P580" s="5">
        <v>2.83</v>
      </c>
      <c r="Q580" s="5">
        <v>1.26</v>
      </c>
      <c r="R580" s="3">
        <v>0.46595954612728202</v>
      </c>
      <c r="S580" s="5">
        <v>9.1846003980266905E-2</v>
      </c>
    </row>
    <row r="581" spans="1:19" x14ac:dyDescent="0.2">
      <c r="A581" s="3" t="s">
        <v>30</v>
      </c>
      <c r="B581" s="3">
        <v>4.0540000000000003</v>
      </c>
      <c r="C581" s="3">
        <v>2.1749999999999998</v>
      </c>
      <c r="D581" s="3">
        <v>30</v>
      </c>
      <c r="E581" s="3" t="s">
        <v>31</v>
      </c>
      <c r="F581" s="3" t="s">
        <v>32</v>
      </c>
      <c r="G581" s="3" t="s">
        <v>33</v>
      </c>
      <c r="H581" s="3">
        <v>1</v>
      </c>
      <c r="I581" s="3" t="s">
        <v>34</v>
      </c>
      <c r="J581" s="3">
        <v>0.67</v>
      </c>
      <c r="K581" s="3">
        <v>2.3620000000000001</v>
      </c>
      <c r="L581" s="3">
        <v>2.0430000000000001</v>
      </c>
      <c r="M581" s="3">
        <v>0.73599999999999999</v>
      </c>
      <c r="N581" s="5">
        <v>3.9580000000000002</v>
      </c>
      <c r="O581" s="5">
        <v>1.56796508277223</v>
      </c>
      <c r="P581" s="5">
        <v>2.83</v>
      </c>
      <c r="Q581" s="5">
        <v>1.26</v>
      </c>
      <c r="R581" s="3">
        <v>0.46349284657128798</v>
      </c>
      <c r="S581" s="5">
        <v>8.3410137120160294E-2</v>
      </c>
    </row>
    <row r="582" spans="1:19" x14ac:dyDescent="0.2">
      <c r="A582" s="3" t="s">
        <v>30</v>
      </c>
      <c r="B582" s="3">
        <v>4.0540000000000003</v>
      </c>
      <c r="C582" s="3">
        <v>2.1850000000000001</v>
      </c>
      <c r="D582" s="3">
        <v>30</v>
      </c>
      <c r="E582" s="3" t="s">
        <v>31</v>
      </c>
      <c r="F582" s="3" t="s">
        <v>32</v>
      </c>
      <c r="G582" s="3" t="s">
        <v>33</v>
      </c>
      <c r="H582" s="3">
        <v>1</v>
      </c>
      <c r="I582" s="3" t="s">
        <v>34</v>
      </c>
      <c r="J582" s="3">
        <v>0.67700000000000005</v>
      </c>
      <c r="K582" s="3">
        <v>2.3730000000000002</v>
      </c>
      <c r="L582" s="3">
        <v>2.0139999999999998</v>
      </c>
      <c r="M582" s="3">
        <v>0.73799999999999999</v>
      </c>
      <c r="N582" s="5">
        <v>3.5430000000000001</v>
      </c>
      <c r="O582" s="5">
        <v>1.4990227682511601</v>
      </c>
      <c r="P582" s="5">
        <v>2.83</v>
      </c>
      <c r="Q582" s="5">
        <v>1.26</v>
      </c>
      <c r="R582" s="3">
        <v>0.46102614701529399</v>
      </c>
      <c r="S582" s="5">
        <v>7.4450587705806703E-2</v>
      </c>
    </row>
    <row r="583" spans="1:19" x14ac:dyDescent="0.2">
      <c r="A583" s="3" t="s">
        <v>30</v>
      </c>
      <c r="B583" s="3">
        <v>4.0540000000000003</v>
      </c>
      <c r="C583" s="3">
        <v>2.1949999999999998</v>
      </c>
      <c r="D583" s="3">
        <v>30</v>
      </c>
      <c r="E583" s="3" t="s">
        <v>31</v>
      </c>
      <c r="F583" s="3" t="s">
        <v>32</v>
      </c>
      <c r="G583" s="3" t="s">
        <v>33</v>
      </c>
      <c r="H583" s="3">
        <v>1</v>
      </c>
      <c r="I583" s="3" t="s">
        <v>34</v>
      </c>
      <c r="J583" s="3">
        <v>0.68300000000000005</v>
      </c>
      <c r="K583" s="3">
        <v>2.383</v>
      </c>
      <c r="L583" s="3">
        <v>1.984</v>
      </c>
      <c r="M583" s="3">
        <v>0.74</v>
      </c>
      <c r="N583" s="5">
        <v>3.399</v>
      </c>
      <c r="O583" s="5">
        <v>1.5297553086645601</v>
      </c>
      <c r="P583" s="5">
        <v>2.83</v>
      </c>
      <c r="Q583" s="5">
        <v>1.26</v>
      </c>
      <c r="R583" s="3">
        <v>0.4585594474593</v>
      </c>
      <c r="S583" s="5">
        <v>7.1166702968443296E-2</v>
      </c>
    </row>
    <row r="584" spans="1:19" x14ac:dyDescent="0.2">
      <c r="A584" s="3" t="s">
        <v>30</v>
      </c>
      <c r="B584" s="3">
        <v>4.0540000000000003</v>
      </c>
      <c r="C584" s="3">
        <v>2.2050000000000001</v>
      </c>
      <c r="D584" s="3">
        <v>30</v>
      </c>
      <c r="E584" s="3" t="s">
        <v>31</v>
      </c>
      <c r="F584" s="3" t="s">
        <v>32</v>
      </c>
      <c r="G584" s="3" t="s">
        <v>33</v>
      </c>
      <c r="H584" s="3">
        <v>1</v>
      </c>
      <c r="I584" s="3" t="s">
        <v>34</v>
      </c>
      <c r="J584" s="3">
        <v>0.69</v>
      </c>
      <c r="K584" s="3">
        <v>2.3940000000000001</v>
      </c>
      <c r="L584" s="3">
        <v>1.954</v>
      </c>
      <c r="M584" s="3">
        <v>0.74099999999999999</v>
      </c>
      <c r="N584" s="5">
        <v>3.2069999999999999</v>
      </c>
      <c r="O584" s="5">
        <v>1.5533727780714399</v>
      </c>
      <c r="P584" s="5">
        <v>2.83</v>
      </c>
      <c r="Q584" s="5">
        <v>1.26</v>
      </c>
      <c r="R584" s="3">
        <v>0.45609274790330501</v>
      </c>
      <c r="S584" s="5">
        <v>6.6948748873991201E-2</v>
      </c>
    </row>
    <row r="585" spans="1:19" x14ac:dyDescent="0.2">
      <c r="A585" s="3" t="s">
        <v>30</v>
      </c>
      <c r="B585" s="3">
        <v>4.0540000000000003</v>
      </c>
      <c r="C585" s="3">
        <v>2.2149999999999999</v>
      </c>
      <c r="D585" s="3">
        <v>30</v>
      </c>
      <c r="E585" s="3" t="s">
        <v>31</v>
      </c>
      <c r="F585" s="3" t="s">
        <v>32</v>
      </c>
      <c r="G585" s="3" t="s">
        <v>33</v>
      </c>
      <c r="H585" s="3">
        <v>1</v>
      </c>
      <c r="I585" s="3" t="s">
        <v>34</v>
      </c>
      <c r="J585" s="3">
        <v>0.69699999999999995</v>
      </c>
      <c r="K585" s="3">
        <v>2.4049999999999998</v>
      </c>
      <c r="L585" s="3">
        <v>1.925</v>
      </c>
      <c r="M585" s="3">
        <v>0.74299999999999999</v>
      </c>
      <c r="N585" s="5">
        <v>3.0230000000000001</v>
      </c>
      <c r="O585" s="5">
        <v>1.5812361955851699</v>
      </c>
      <c r="P585" s="5">
        <v>2.83</v>
      </c>
      <c r="Q585" s="5">
        <v>1.26</v>
      </c>
      <c r="R585" s="3">
        <v>0.45362604834731102</v>
      </c>
      <c r="S585" s="5">
        <v>6.2918841158450506E-2</v>
      </c>
    </row>
    <row r="586" spans="1:19" x14ac:dyDescent="0.2">
      <c r="A586" s="3" t="s">
        <v>30</v>
      </c>
      <c r="B586" s="3">
        <v>4.0540000000000003</v>
      </c>
      <c r="C586" s="3">
        <v>2.2250000000000001</v>
      </c>
      <c r="D586" s="3">
        <v>30</v>
      </c>
      <c r="E586" s="3" t="s">
        <v>31</v>
      </c>
      <c r="F586" s="3" t="s">
        <v>32</v>
      </c>
      <c r="G586" s="3" t="s">
        <v>33</v>
      </c>
      <c r="H586" s="3">
        <v>1</v>
      </c>
      <c r="I586" s="3" t="s">
        <v>34</v>
      </c>
      <c r="J586" s="3">
        <v>0.70399999999999996</v>
      </c>
      <c r="K586" s="3">
        <v>2.4159999999999999</v>
      </c>
      <c r="L586" s="3">
        <v>1.895</v>
      </c>
      <c r="M586" s="3">
        <v>0.745</v>
      </c>
      <c r="N586" s="5">
        <v>2.8769999999999998</v>
      </c>
      <c r="O586" s="5">
        <v>1.77694085039464</v>
      </c>
      <c r="P586" s="5">
        <v>2.83</v>
      </c>
      <c r="Q586" s="5">
        <v>1.26</v>
      </c>
      <c r="R586" s="3">
        <v>0.45115934879131703</v>
      </c>
      <c r="S586" s="5">
        <v>5.9698396102648897E-2</v>
      </c>
    </row>
    <row r="587" spans="1:19" x14ac:dyDescent="0.2">
      <c r="A587" s="3" t="s">
        <v>30</v>
      </c>
      <c r="B587" s="3">
        <v>4.0540000000000003</v>
      </c>
      <c r="C587" s="3">
        <v>2.2349999999999999</v>
      </c>
      <c r="D587" s="3">
        <v>30</v>
      </c>
      <c r="E587" s="3" t="s">
        <v>31</v>
      </c>
      <c r="F587" s="3" t="s">
        <v>32</v>
      </c>
      <c r="G587" s="3" t="s">
        <v>33</v>
      </c>
      <c r="H587" s="3">
        <v>1</v>
      </c>
      <c r="I587" s="3" t="s">
        <v>34</v>
      </c>
      <c r="J587" s="3">
        <v>0.71099999999999997</v>
      </c>
      <c r="K587" s="3">
        <v>2.427</v>
      </c>
      <c r="L587" s="3">
        <v>1.8660000000000001</v>
      </c>
      <c r="M587" s="3">
        <v>0.747</v>
      </c>
      <c r="N587" s="5">
        <v>2.8</v>
      </c>
      <c r="O587" s="5">
        <v>2.0329555241729498</v>
      </c>
      <c r="P587" s="5">
        <v>2.83</v>
      </c>
      <c r="Q587" s="5">
        <v>1.26</v>
      </c>
      <c r="R587" s="3">
        <v>0.44869264923532298</v>
      </c>
      <c r="S587" s="5">
        <v>5.79218152553546E-2</v>
      </c>
    </row>
    <row r="588" spans="1:19" x14ac:dyDescent="0.2">
      <c r="A588" s="3" t="s">
        <v>30</v>
      </c>
      <c r="B588" s="3">
        <v>4.0540000000000003</v>
      </c>
      <c r="C588" s="3">
        <v>2.2450000000000001</v>
      </c>
      <c r="D588" s="3">
        <v>30</v>
      </c>
      <c r="E588" s="3" t="s">
        <v>31</v>
      </c>
      <c r="F588" s="3" t="s">
        <v>32</v>
      </c>
      <c r="G588" s="3" t="s">
        <v>33</v>
      </c>
      <c r="H588" s="3">
        <v>1</v>
      </c>
      <c r="I588" s="3" t="s">
        <v>34</v>
      </c>
      <c r="J588" s="3">
        <v>0.71799999999999997</v>
      </c>
      <c r="K588" s="3">
        <v>2.4380000000000002</v>
      </c>
      <c r="L588" s="3">
        <v>1.8360000000000001</v>
      </c>
      <c r="M588" s="3">
        <v>0.748</v>
      </c>
      <c r="N588" s="5">
        <v>2.6829999999999998</v>
      </c>
      <c r="O588" s="5">
        <v>2.0578173512888598</v>
      </c>
      <c r="P588" s="5">
        <v>2.83</v>
      </c>
      <c r="Q588" s="5">
        <v>1.26</v>
      </c>
      <c r="R588" s="3">
        <v>0.44622594967932899</v>
      </c>
      <c r="S588" s="5">
        <v>5.5328278425617598E-2</v>
      </c>
    </row>
    <row r="589" spans="1:19" x14ac:dyDescent="0.2">
      <c r="A589" s="3" t="s">
        <v>30</v>
      </c>
      <c r="B589" s="3">
        <v>4.0540000000000003</v>
      </c>
      <c r="C589" s="3">
        <v>2.2549999999999999</v>
      </c>
      <c r="D589" s="3">
        <v>30</v>
      </c>
      <c r="E589" s="3" t="s">
        <v>31</v>
      </c>
      <c r="F589" s="3" t="s">
        <v>32</v>
      </c>
      <c r="G589" s="3" t="s">
        <v>33</v>
      </c>
      <c r="H589" s="3">
        <v>1</v>
      </c>
      <c r="I589" s="3" t="s">
        <v>34</v>
      </c>
      <c r="J589" s="3">
        <v>0.72499999999999998</v>
      </c>
      <c r="K589" s="3">
        <v>2.4489999999999998</v>
      </c>
      <c r="L589" s="3">
        <v>1.806</v>
      </c>
      <c r="M589" s="3">
        <v>0.75</v>
      </c>
      <c r="N589" s="5">
        <v>2.5099999999999998</v>
      </c>
      <c r="O589" s="5">
        <v>2.0511134526816099</v>
      </c>
      <c r="P589" s="5">
        <v>2.83</v>
      </c>
      <c r="Q589" s="5">
        <v>1.26</v>
      </c>
      <c r="R589" s="3">
        <v>0.443759250123335</v>
      </c>
      <c r="S589" s="5">
        <v>5.1596886406224098E-2</v>
      </c>
    </row>
    <row r="590" spans="1:19" x14ac:dyDescent="0.2">
      <c r="A590" s="3" t="s">
        <v>30</v>
      </c>
      <c r="B590" s="3">
        <v>4.0540000000000003</v>
      </c>
      <c r="C590" s="3">
        <v>2.2650000000000001</v>
      </c>
      <c r="D590" s="3">
        <v>30</v>
      </c>
      <c r="E590" s="3" t="s">
        <v>31</v>
      </c>
      <c r="F590" s="3" t="s">
        <v>32</v>
      </c>
      <c r="G590" s="3" t="s">
        <v>33</v>
      </c>
      <c r="H590" s="3">
        <v>1</v>
      </c>
      <c r="I590" s="3" t="s">
        <v>34</v>
      </c>
      <c r="J590" s="3">
        <v>0.73199999999999998</v>
      </c>
      <c r="K590" s="3">
        <v>2.4590000000000001</v>
      </c>
      <c r="L590" s="3">
        <v>1.7769999999999999</v>
      </c>
      <c r="M590" s="3">
        <v>0.752</v>
      </c>
      <c r="N590" s="5">
        <v>2.456</v>
      </c>
      <c r="O590" s="5">
        <v>1.7367257581608899</v>
      </c>
      <c r="P590" s="5">
        <v>2.83</v>
      </c>
      <c r="Q590" s="5">
        <v>1.26</v>
      </c>
      <c r="R590" s="3">
        <v>0.44129255056734101</v>
      </c>
      <c r="S590" s="5">
        <v>5.02828184452426E-2</v>
      </c>
    </row>
    <row r="591" spans="1:19" x14ac:dyDescent="0.2">
      <c r="A591" s="3" t="s">
        <v>30</v>
      </c>
      <c r="B591" s="3">
        <v>4.0540000000000003</v>
      </c>
      <c r="C591" s="3">
        <v>2.2749999999999999</v>
      </c>
      <c r="D591" s="3">
        <v>30</v>
      </c>
      <c r="E591" s="3" t="s">
        <v>31</v>
      </c>
      <c r="F591" s="3" t="s">
        <v>32</v>
      </c>
      <c r="G591" s="3" t="s">
        <v>33</v>
      </c>
      <c r="H591" s="3">
        <v>1</v>
      </c>
      <c r="I591" s="3" t="s">
        <v>34</v>
      </c>
      <c r="J591" s="3">
        <v>0.74</v>
      </c>
      <c r="K591" s="3">
        <v>2.4700000000000002</v>
      </c>
      <c r="L591" s="3">
        <v>1.7470000000000001</v>
      </c>
      <c r="M591" s="3">
        <v>0.753</v>
      </c>
      <c r="N591" s="5">
        <v>2.4359999999999999</v>
      </c>
      <c r="O591" s="5">
        <v>1.64679822807781</v>
      </c>
      <c r="P591" s="5">
        <v>2.83</v>
      </c>
      <c r="Q591" s="5">
        <v>1.26</v>
      </c>
      <c r="R591" s="3">
        <v>0.43882585101134702</v>
      </c>
      <c r="S591" s="5">
        <v>4.9704033747782303E-2</v>
      </c>
    </row>
    <row r="592" spans="1:19" x14ac:dyDescent="0.2">
      <c r="A592" s="3" t="s">
        <v>30</v>
      </c>
      <c r="B592" s="3">
        <v>4.0540000000000003</v>
      </c>
      <c r="C592" s="3">
        <v>2.2850000000000001</v>
      </c>
      <c r="D592" s="3">
        <v>30</v>
      </c>
      <c r="E592" s="3" t="s">
        <v>31</v>
      </c>
      <c r="F592" s="3" t="s">
        <v>32</v>
      </c>
      <c r="G592" s="3" t="s">
        <v>33</v>
      </c>
      <c r="H592" s="3">
        <v>1</v>
      </c>
      <c r="I592" s="3" t="s">
        <v>34</v>
      </c>
      <c r="J592" s="3">
        <v>0.747</v>
      </c>
      <c r="K592" s="3">
        <v>2.4809999999999999</v>
      </c>
      <c r="L592" s="3">
        <v>1.7170000000000001</v>
      </c>
      <c r="M592" s="3">
        <v>0.755</v>
      </c>
      <c r="N592" s="5">
        <v>2.3940000000000001</v>
      </c>
      <c r="O592" s="5">
        <v>1.6693217294731599</v>
      </c>
      <c r="P592" s="5">
        <v>2.83</v>
      </c>
      <c r="Q592" s="5">
        <v>1.26</v>
      </c>
      <c r="R592" s="3">
        <v>0.43635915145535298</v>
      </c>
      <c r="S592" s="5">
        <v>4.8686233658297301E-2</v>
      </c>
    </row>
    <row r="593" spans="1:19" x14ac:dyDescent="0.2">
      <c r="A593" s="3" t="s">
        <v>30</v>
      </c>
      <c r="B593" s="3">
        <v>4.0540000000000003</v>
      </c>
      <c r="C593" s="3">
        <v>2.2949999999999999</v>
      </c>
      <c r="D593" s="3">
        <v>30</v>
      </c>
      <c r="E593" s="3" t="s">
        <v>31</v>
      </c>
      <c r="F593" s="3" t="s">
        <v>32</v>
      </c>
      <c r="G593" s="3" t="s">
        <v>33</v>
      </c>
      <c r="H593" s="3">
        <v>1</v>
      </c>
      <c r="I593" s="3" t="s">
        <v>34</v>
      </c>
      <c r="J593" s="3">
        <v>0.755</v>
      </c>
      <c r="K593" s="3">
        <v>2.492</v>
      </c>
      <c r="L593" s="3">
        <v>1.6879999999999999</v>
      </c>
      <c r="M593" s="3">
        <v>0.75600000000000001</v>
      </c>
      <c r="N593" s="5">
        <v>2.331</v>
      </c>
      <c r="O593" s="5">
        <v>1.69255581867391</v>
      </c>
      <c r="P593" s="5">
        <v>2.83</v>
      </c>
      <c r="Q593" s="5">
        <v>1.26</v>
      </c>
      <c r="R593" s="3">
        <v>0.43389245189935899</v>
      </c>
      <c r="S593" s="5">
        <v>4.7240026827963903E-2</v>
      </c>
    </row>
    <row r="594" spans="1:19" x14ac:dyDescent="0.2">
      <c r="A594" s="3" t="s">
        <v>30</v>
      </c>
      <c r="B594" s="3">
        <v>4.0540000000000003</v>
      </c>
      <c r="C594" s="3">
        <v>2.3050000000000002</v>
      </c>
      <c r="D594" s="3">
        <v>30</v>
      </c>
      <c r="E594" s="3" t="s">
        <v>31</v>
      </c>
      <c r="F594" s="3" t="s">
        <v>32</v>
      </c>
      <c r="G594" s="3" t="s">
        <v>33</v>
      </c>
      <c r="H594" s="3">
        <v>1</v>
      </c>
      <c r="I594" s="3" t="s">
        <v>34</v>
      </c>
      <c r="J594" s="3">
        <v>0.76300000000000001</v>
      </c>
      <c r="K594" s="3">
        <v>2.5030000000000001</v>
      </c>
      <c r="L594" s="3">
        <v>1.6579999999999999</v>
      </c>
      <c r="M594" s="3">
        <v>0.75800000000000001</v>
      </c>
      <c r="N594" s="5">
        <v>2.3460000000000001</v>
      </c>
      <c r="O594" s="5">
        <v>1.7005650323011401</v>
      </c>
      <c r="P594" s="5">
        <v>2.83</v>
      </c>
      <c r="Q594" s="5">
        <v>1.26</v>
      </c>
      <c r="R594" s="3">
        <v>0.431425752343365</v>
      </c>
      <c r="S594" s="5">
        <v>4.7376519381282303E-2</v>
      </c>
    </row>
    <row r="595" spans="1:19" x14ac:dyDescent="0.2">
      <c r="A595" s="3" t="s">
        <v>30</v>
      </c>
      <c r="B595" s="3">
        <v>4.0540000000000003</v>
      </c>
      <c r="C595" s="3">
        <v>2.3149999999999999</v>
      </c>
      <c r="D595" s="3">
        <v>30</v>
      </c>
      <c r="E595" s="3" t="s">
        <v>31</v>
      </c>
      <c r="F595" s="3" t="s">
        <v>32</v>
      </c>
      <c r="G595" s="3" t="s">
        <v>33</v>
      </c>
      <c r="H595" s="3">
        <v>1</v>
      </c>
      <c r="I595" s="3" t="s">
        <v>34</v>
      </c>
      <c r="J595" s="3">
        <v>0.77</v>
      </c>
      <c r="K595" s="3">
        <v>2.5139999999999998</v>
      </c>
      <c r="L595" s="3">
        <v>1.629</v>
      </c>
      <c r="M595" s="3">
        <v>0.76</v>
      </c>
      <c r="N595" s="5">
        <v>2.4239999999999999</v>
      </c>
      <c r="O595" s="5">
        <v>1.70331427852246</v>
      </c>
      <c r="P595" s="5">
        <v>2.83</v>
      </c>
      <c r="Q595" s="5">
        <v>1.26</v>
      </c>
      <c r="R595" s="3">
        <v>0.42895905278737101</v>
      </c>
      <c r="S595" s="5">
        <v>4.87840497154114E-2</v>
      </c>
    </row>
    <row r="596" spans="1:19" x14ac:dyDescent="0.2">
      <c r="A596" s="3" t="s">
        <v>30</v>
      </c>
      <c r="B596" s="3">
        <v>4.0540000000000003</v>
      </c>
      <c r="C596" s="3">
        <v>2.3250000000000002</v>
      </c>
      <c r="D596" s="3">
        <v>30</v>
      </c>
      <c r="E596" s="3" t="s">
        <v>31</v>
      </c>
      <c r="F596" s="3" t="s">
        <v>32</v>
      </c>
      <c r="G596" s="3" t="s">
        <v>33</v>
      </c>
      <c r="H596" s="3">
        <v>1</v>
      </c>
      <c r="I596" s="3" t="s">
        <v>34</v>
      </c>
      <c r="J596" s="3">
        <v>0.77800000000000002</v>
      </c>
      <c r="K596" s="3">
        <v>2.5249999999999999</v>
      </c>
      <c r="L596" s="3">
        <v>1.599</v>
      </c>
      <c r="M596" s="3">
        <v>0.76100000000000001</v>
      </c>
      <c r="N596" s="5">
        <v>2.5459999999999998</v>
      </c>
      <c r="O596" s="5">
        <v>1.7344741377836199</v>
      </c>
      <c r="P596" s="5">
        <v>2.83</v>
      </c>
      <c r="Q596" s="5">
        <v>1.26</v>
      </c>
      <c r="R596" s="3">
        <v>0.42649235323137602</v>
      </c>
      <c r="S596" s="5">
        <v>5.1054383249207601E-2</v>
      </c>
    </row>
    <row r="597" spans="1:19" x14ac:dyDescent="0.2">
      <c r="A597" s="3" t="s">
        <v>30</v>
      </c>
      <c r="B597" s="3">
        <v>4.0540000000000003</v>
      </c>
      <c r="C597" s="3">
        <v>2.335</v>
      </c>
      <c r="D597" s="3">
        <v>30</v>
      </c>
      <c r="E597" s="3" t="s">
        <v>31</v>
      </c>
      <c r="F597" s="3" t="s">
        <v>32</v>
      </c>
      <c r="G597" s="3" t="s">
        <v>33</v>
      </c>
      <c r="H597" s="3">
        <v>1</v>
      </c>
      <c r="I597" s="3" t="s">
        <v>34</v>
      </c>
      <c r="J597" s="3">
        <v>0.78600000000000003</v>
      </c>
      <c r="K597" s="3">
        <v>2.5350000000000001</v>
      </c>
      <c r="L597" s="3">
        <v>1.569</v>
      </c>
      <c r="M597" s="3">
        <v>0.76300000000000001</v>
      </c>
      <c r="N597" s="5">
        <v>2.75</v>
      </c>
      <c r="O597" s="5">
        <v>1.7480943674056499</v>
      </c>
      <c r="P597" s="5">
        <v>2.83</v>
      </c>
      <c r="Q597" s="5">
        <v>1.26</v>
      </c>
      <c r="R597" s="3">
        <v>0.42402565367538197</v>
      </c>
      <c r="S597" s="5">
        <v>5.4899187411773701E-2</v>
      </c>
    </row>
    <row r="598" spans="1:19" x14ac:dyDescent="0.2">
      <c r="A598" s="3" t="s">
        <v>30</v>
      </c>
      <c r="B598" s="3">
        <v>4.0540000000000003</v>
      </c>
      <c r="C598" s="3">
        <v>2.3450000000000002</v>
      </c>
      <c r="D598" s="3">
        <v>30</v>
      </c>
      <c r="E598" s="3" t="s">
        <v>31</v>
      </c>
      <c r="F598" s="3" t="s">
        <v>32</v>
      </c>
      <c r="G598" s="3" t="s">
        <v>33</v>
      </c>
      <c r="H598" s="3">
        <v>1</v>
      </c>
      <c r="I598" s="3" t="s">
        <v>34</v>
      </c>
      <c r="J598" s="3">
        <v>0.79400000000000004</v>
      </c>
      <c r="K598" s="3">
        <v>2.5459999999999998</v>
      </c>
      <c r="L598" s="3">
        <v>1.54</v>
      </c>
      <c r="M598" s="3">
        <v>0.76400000000000001</v>
      </c>
      <c r="N598" s="5">
        <v>2.9529999999999998</v>
      </c>
      <c r="O598" s="5">
        <v>1.76221303482359</v>
      </c>
      <c r="P598" s="5">
        <v>2.83</v>
      </c>
      <c r="Q598" s="5">
        <v>1.26</v>
      </c>
      <c r="R598" s="3">
        <v>0.42155895411938799</v>
      </c>
      <c r="S598" s="5">
        <v>5.8734018551823697E-2</v>
      </c>
    </row>
    <row r="599" spans="1:19" x14ac:dyDescent="0.2">
      <c r="A599" s="3" t="s">
        <v>30</v>
      </c>
      <c r="B599" s="3">
        <v>4.0540000000000003</v>
      </c>
      <c r="C599" s="3">
        <v>2.355</v>
      </c>
      <c r="D599" s="3">
        <v>30</v>
      </c>
      <c r="E599" s="3" t="s">
        <v>31</v>
      </c>
      <c r="F599" s="3" t="s">
        <v>32</v>
      </c>
      <c r="G599" s="3" t="s">
        <v>33</v>
      </c>
      <c r="H599" s="3">
        <v>1</v>
      </c>
      <c r="I599" s="3" t="s">
        <v>34</v>
      </c>
      <c r="J599" s="3">
        <v>0.80200000000000005</v>
      </c>
      <c r="K599" s="3">
        <v>2.5569999999999999</v>
      </c>
      <c r="L599" s="3">
        <v>1.51</v>
      </c>
      <c r="M599" s="3">
        <v>0.76600000000000001</v>
      </c>
      <c r="N599" s="5">
        <v>3.137</v>
      </c>
      <c r="O599" s="5">
        <v>1.6860536202713601</v>
      </c>
      <c r="P599" s="5">
        <v>2.83</v>
      </c>
      <c r="Q599" s="5">
        <v>1.26</v>
      </c>
      <c r="R599" s="3">
        <v>0.419092254563394</v>
      </c>
      <c r="S599" s="5">
        <v>6.2160530876180203E-2</v>
      </c>
    </row>
    <row r="600" spans="1:19" x14ac:dyDescent="0.2">
      <c r="A600" s="3" t="s">
        <v>30</v>
      </c>
      <c r="B600" s="3">
        <v>4.0540000000000003</v>
      </c>
      <c r="C600" s="3">
        <v>2.3650000000000002</v>
      </c>
      <c r="D600" s="3">
        <v>30</v>
      </c>
      <c r="E600" s="3" t="s">
        <v>31</v>
      </c>
      <c r="F600" s="3" t="s">
        <v>32</v>
      </c>
      <c r="G600" s="3" t="s">
        <v>33</v>
      </c>
      <c r="H600" s="3">
        <v>1</v>
      </c>
      <c r="I600" s="3" t="s">
        <v>34</v>
      </c>
      <c r="J600" s="3">
        <v>0.81</v>
      </c>
      <c r="K600" s="3">
        <v>2.5680000000000001</v>
      </c>
      <c r="L600" s="3">
        <v>1.48</v>
      </c>
      <c r="M600" s="3">
        <v>0.76700000000000002</v>
      </c>
      <c r="N600" s="5">
        <v>3.0590000000000002</v>
      </c>
      <c r="O600" s="5">
        <v>1.21029670140348</v>
      </c>
      <c r="P600" s="5">
        <v>2.83</v>
      </c>
      <c r="Q600" s="5">
        <v>1.26</v>
      </c>
      <c r="R600" s="3">
        <v>0.41662555500740001</v>
      </c>
      <c r="S600" s="5">
        <v>6.03857343876655E-2</v>
      </c>
    </row>
    <row r="601" spans="1:19" x14ac:dyDescent="0.2">
      <c r="A601" s="3" t="s">
        <v>30</v>
      </c>
      <c r="B601" s="3">
        <v>4.0540000000000003</v>
      </c>
      <c r="C601" s="3">
        <v>2.375</v>
      </c>
      <c r="D601" s="3">
        <v>30</v>
      </c>
      <c r="E601" s="3" t="s">
        <v>31</v>
      </c>
      <c r="F601" s="3" t="s">
        <v>32</v>
      </c>
      <c r="G601" s="3" t="s">
        <v>33</v>
      </c>
      <c r="H601" s="3">
        <v>1</v>
      </c>
      <c r="I601" s="3" t="s">
        <v>34</v>
      </c>
      <c r="J601" s="3">
        <v>0.81899999999999995</v>
      </c>
      <c r="K601" s="3">
        <v>2.5790000000000002</v>
      </c>
      <c r="L601" s="3">
        <v>1.4510000000000001</v>
      </c>
      <c r="M601" s="3">
        <v>0.76900000000000002</v>
      </c>
      <c r="N601" s="5">
        <v>2.839</v>
      </c>
      <c r="O601" s="5">
        <v>1.2353838152283301</v>
      </c>
      <c r="P601" s="5">
        <v>2.83</v>
      </c>
      <c r="Q601" s="5">
        <v>1.26</v>
      </c>
      <c r="R601" s="3">
        <v>0.41415885545140602</v>
      </c>
      <c r="S601" s="5">
        <v>5.5820926009688902E-2</v>
      </c>
    </row>
    <row r="602" spans="1:19" x14ac:dyDescent="0.2">
      <c r="A602" s="3" t="s">
        <v>30</v>
      </c>
      <c r="B602" s="3">
        <v>4.0540000000000003</v>
      </c>
      <c r="C602" s="3">
        <v>2.3849999999999998</v>
      </c>
      <c r="D602" s="3">
        <v>30</v>
      </c>
      <c r="E602" s="3" t="s">
        <v>31</v>
      </c>
      <c r="F602" s="3" t="s">
        <v>32</v>
      </c>
      <c r="G602" s="3" t="s">
        <v>33</v>
      </c>
      <c r="H602" s="3">
        <v>1</v>
      </c>
      <c r="I602" s="3" t="s">
        <v>34</v>
      </c>
      <c r="J602" s="3">
        <v>0.82699999999999996</v>
      </c>
      <c r="K602" s="3">
        <v>2.59</v>
      </c>
      <c r="L602" s="3">
        <v>1.421</v>
      </c>
      <c r="M602" s="3">
        <v>0.77</v>
      </c>
      <c r="N602" s="5">
        <v>2.2959999999999998</v>
      </c>
      <c r="O602" s="5">
        <v>1.26915294476675</v>
      </c>
      <c r="P602" s="5">
        <v>2.83</v>
      </c>
      <c r="Q602" s="5">
        <v>1.26</v>
      </c>
      <c r="R602" s="3">
        <v>0.41169215589541203</v>
      </c>
      <c r="S602" s="5">
        <v>4.4969681355500002E-2</v>
      </c>
    </row>
    <row r="603" spans="1:19" x14ac:dyDescent="0.2">
      <c r="A603" s="3" t="s">
        <v>30</v>
      </c>
      <c r="B603" s="3">
        <v>4.0540000000000003</v>
      </c>
      <c r="C603" s="3">
        <v>2.395</v>
      </c>
      <c r="D603" s="3">
        <v>30</v>
      </c>
      <c r="E603" s="3" t="s">
        <v>31</v>
      </c>
      <c r="F603" s="3" t="s">
        <v>32</v>
      </c>
      <c r="G603" s="3" t="s">
        <v>33</v>
      </c>
      <c r="H603" s="3">
        <v>1</v>
      </c>
      <c r="I603" s="3" t="s">
        <v>34</v>
      </c>
      <c r="J603" s="3">
        <v>0.83499999999999996</v>
      </c>
      <c r="K603" s="3">
        <v>2.601</v>
      </c>
      <c r="L603" s="3">
        <v>1.3919999999999999</v>
      </c>
      <c r="M603" s="3">
        <v>0.77200000000000002</v>
      </c>
      <c r="N603" s="5">
        <v>1.5860000000000001</v>
      </c>
      <c r="O603" s="5">
        <v>4.8386601269539504</v>
      </c>
      <c r="P603" s="5">
        <v>2.83</v>
      </c>
      <c r="Q603" s="5">
        <v>1.26</v>
      </c>
      <c r="R603" s="3">
        <v>0.40922545633941798</v>
      </c>
      <c r="S603" s="5">
        <v>3.0941953451016298E-2</v>
      </c>
    </row>
    <row r="604" spans="1:19" x14ac:dyDescent="0.2">
      <c r="A604" s="3" t="s">
        <v>30</v>
      </c>
      <c r="B604" s="3">
        <v>4.0540000000000003</v>
      </c>
      <c r="C604" s="3">
        <v>2.4049999999999998</v>
      </c>
      <c r="D604" s="3">
        <v>30</v>
      </c>
      <c r="E604" s="3" t="s">
        <v>31</v>
      </c>
      <c r="F604" s="3" t="s">
        <v>32</v>
      </c>
      <c r="G604" s="3" t="s">
        <v>33</v>
      </c>
      <c r="H604" s="3">
        <v>1</v>
      </c>
      <c r="I604" s="3" t="s">
        <v>34</v>
      </c>
      <c r="J604" s="3">
        <v>0.84399999999999997</v>
      </c>
      <c r="K604" s="3">
        <v>2.6120000000000001</v>
      </c>
      <c r="L604" s="3">
        <v>1.3620000000000001</v>
      </c>
      <c r="M604" s="3">
        <v>0.77300000000000002</v>
      </c>
      <c r="N604" s="5">
        <v>1.081</v>
      </c>
      <c r="O604" s="5">
        <v>4.8474455358469504</v>
      </c>
      <c r="P604" s="5">
        <v>2.83</v>
      </c>
      <c r="Q604" s="5">
        <v>1.26</v>
      </c>
      <c r="R604" s="3">
        <v>0.40675875678342399</v>
      </c>
      <c r="S604" s="5">
        <v>2.1003418434981502E-2</v>
      </c>
    </row>
    <row r="605" spans="1:19" x14ac:dyDescent="0.2">
      <c r="A605" s="3" t="s">
        <v>30</v>
      </c>
      <c r="B605" s="3">
        <v>4.0540000000000003</v>
      </c>
      <c r="C605" s="3">
        <v>2.415</v>
      </c>
      <c r="D605" s="3">
        <v>30</v>
      </c>
      <c r="E605" s="3" t="s">
        <v>31</v>
      </c>
      <c r="F605" s="3" t="s">
        <v>32</v>
      </c>
      <c r="G605" s="3" t="s">
        <v>33</v>
      </c>
      <c r="H605" s="3">
        <v>1</v>
      </c>
      <c r="I605" s="3" t="s">
        <v>34</v>
      </c>
      <c r="J605" s="3">
        <v>0.85199999999999998</v>
      </c>
      <c r="K605" s="3">
        <v>2.6219999999999999</v>
      </c>
      <c r="L605" s="3">
        <v>1.3320000000000001</v>
      </c>
      <c r="M605" s="3">
        <v>0.77500000000000002</v>
      </c>
      <c r="N605" s="5">
        <v>0.67310000000000003</v>
      </c>
      <c r="O605" s="5">
        <v>4.8580736505024804</v>
      </c>
      <c r="P605" s="5">
        <v>2.83</v>
      </c>
      <c r="Q605" s="5">
        <v>1.26</v>
      </c>
      <c r="R605" s="3">
        <v>0.40429205722743</v>
      </c>
      <c r="S605" s="5">
        <v>1.30154993024535E-2</v>
      </c>
    </row>
    <row r="606" spans="1:19" x14ac:dyDescent="0.2">
      <c r="A606" s="3" t="s">
        <v>30</v>
      </c>
      <c r="B606" s="3">
        <v>4.0540000000000003</v>
      </c>
      <c r="C606" s="3">
        <v>2.4249999999999998</v>
      </c>
      <c r="D606" s="3">
        <v>30</v>
      </c>
      <c r="E606" s="3" t="s">
        <v>31</v>
      </c>
      <c r="F606" s="3" t="s">
        <v>32</v>
      </c>
      <c r="G606" s="3" t="s">
        <v>33</v>
      </c>
      <c r="H606" s="3">
        <v>1</v>
      </c>
      <c r="I606" s="3" t="s">
        <v>34</v>
      </c>
      <c r="J606" s="3">
        <v>0.86099999999999999</v>
      </c>
      <c r="K606" s="3">
        <v>2.633</v>
      </c>
      <c r="L606" s="3">
        <v>1.3029999999999999</v>
      </c>
      <c r="M606" s="3">
        <v>0.77600000000000002</v>
      </c>
      <c r="N606" s="5">
        <v>0.40229999999999999</v>
      </c>
      <c r="O606" s="5">
        <v>4.8745489583138601</v>
      </c>
      <c r="P606" s="5">
        <v>2.83</v>
      </c>
      <c r="Q606" s="5">
        <v>1.26</v>
      </c>
      <c r="R606" s="3">
        <v>0.40182535767143601</v>
      </c>
      <c r="S606" s="5">
        <v>7.7466478664921798E-3</v>
      </c>
    </row>
    <row r="607" spans="1:19" x14ac:dyDescent="0.2">
      <c r="A607" s="3" t="s">
        <v>30</v>
      </c>
      <c r="B607" s="3">
        <v>4.0540000000000003</v>
      </c>
      <c r="C607" s="3">
        <v>2.4350000000000001</v>
      </c>
      <c r="D607" s="3">
        <v>30</v>
      </c>
      <c r="E607" s="3" t="s">
        <v>31</v>
      </c>
      <c r="F607" s="3" t="s">
        <v>32</v>
      </c>
      <c r="G607" s="3" t="s">
        <v>33</v>
      </c>
      <c r="H607" s="3">
        <v>1</v>
      </c>
      <c r="I607" s="3" t="s">
        <v>34</v>
      </c>
      <c r="J607" s="3">
        <v>0.87</v>
      </c>
      <c r="K607" s="3">
        <v>2.6440000000000001</v>
      </c>
      <c r="L607" s="3">
        <v>1.2729999999999999</v>
      </c>
      <c r="M607" s="3">
        <v>0.77800000000000002</v>
      </c>
      <c r="N607" s="5">
        <v>0.22989999999999999</v>
      </c>
      <c r="O607" s="5">
        <v>4.8947308003121703</v>
      </c>
      <c r="P607" s="5">
        <v>2.83</v>
      </c>
      <c r="Q607" s="5">
        <v>1.26</v>
      </c>
      <c r="R607" s="3">
        <v>0.39935865811544202</v>
      </c>
      <c r="S607" s="5">
        <v>4.4082475521661797E-3</v>
      </c>
    </row>
    <row r="608" spans="1:19" x14ac:dyDescent="0.2">
      <c r="A608" s="3" t="s">
        <v>30</v>
      </c>
      <c r="B608" s="3">
        <v>4.0540000000000003</v>
      </c>
      <c r="C608" s="3">
        <v>2.4449999999999998</v>
      </c>
      <c r="D608" s="3">
        <v>30</v>
      </c>
      <c r="E608" s="3" t="s">
        <v>31</v>
      </c>
      <c r="F608" s="3" t="s">
        <v>32</v>
      </c>
      <c r="G608" s="3" t="s">
        <v>33</v>
      </c>
      <c r="H608" s="3">
        <v>1</v>
      </c>
      <c r="I608" s="3" t="s">
        <v>34</v>
      </c>
      <c r="J608" s="3">
        <v>0.879</v>
      </c>
      <c r="K608" s="3">
        <v>2.6549999999999998</v>
      </c>
      <c r="L608" s="3">
        <v>1.244</v>
      </c>
      <c r="M608" s="3">
        <v>0.77900000000000003</v>
      </c>
      <c r="N608" s="5">
        <v>0.1119</v>
      </c>
      <c r="O608" s="5">
        <v>4.9145126617891304</v>
      </c>
      <c r="P608" s="5">
        <v>2.83</v>
      </c>
      <c r="Q608" s="5">
        <v>1.26</v>
      </c>
      <c r="R608" s="3">
        <v>0.39689195855944798</v>
      </c>
      <c r="S608" s="5">
        <v>2.1364898265829298E-3</v>
      </c>
    </row>
    <row r="609" spans="1:19" x14ac:dyDescent="0.2">
      <c r="A609" s="3" t="s">
        <v>30</v>
      </c>
      <c r="B609" s="3">
        <v>4.0540000000000003</v>
      </c>
      <c r="C609" s="3">
        <v>2.4550000000000001</v>
      </c>
      <c r="D609" s="3">
        <v>30</v>
      </c>
      <c r="E609" s="3" t="s">
        <v>31</v>
      </c>
      <c r="F609" s="3" t="s">
        <v>32</v>
      </c>
      <c r="G609" s="3" t="s">
        <v>33</v>
      </c>
      <c r="H609" s="3">
        <v>1</v>
      </c>
      <c r="I609" s="3" t="s">
        <v>34</v>
      </c>
      <c r="J609" s="3">
        <v>0.88800000000000001</v>
      </c>
      <c r="K609" s="3">
        <v>2.6659999999999999</v>
      </c>
      <c r="L609" s="3">
        <v>1.214</v>
      </c>
      <c r="M609" s="3">
        <v>0.78</v>
      </c>
      <c r="N609" s="5">
        <v>5.5070000000000001E-2</v>
      </c>
      <c r="O609" s="5">
        <v>4.93839772475659</v>
      </c>
      <c r="P609" s="5">
        <v>2.83</v>
      </c>
      <c r="Q609" s="5">
        <v>1.26</v>
      </c>
      <c r="R609" s="3">
        <v>0.39442525900345299</v>
      </c>
      <c r="S609" s="5">
        <v>1.04691134195574E-3</v>
      </c>
    </row>
    <row r="610" spans="1:19" x14ac:dyDescent="0.2">
      <c r="A610" s="3" t="s">
        <v>30</v>
      </c>
      <c r="B610" s="3">
        <v>4.0540000000000003</v>
      </c>
      <c r="C610" s="3">
        <v>2.4649999999999999</v>
      </c>
      <c r="D610" s="3">
        <v>30</v>
      </c>
      <c r="E610" s="3" t="s">
        <v>31</v>
      </c>
      <c r="F610" s="3" t="s">
        <v>32</v>
      </c>
      <c r="G610" s="3" t="s">
        <v>33</v>
      </c>
      <c r="H610" s="3">
        <v>1</v>
      </c>
      <c r="I610" s="3" t="s">
        <v>34</v>
      </c>
      <c r="J610" s="3">
        <v>0.89800000000000002</v>
      </c>
      <c r="K610" s="3">
        <v>2.677</v>
      </c>
      <c r="L610" s="3">
        <v>1.1839999999999999</v>
      </c>
      <c r="M610" s="3">
        <v>0.78200000000000003</v>
      </c>
      <c r="N610" s="5">
        <v>1.5810000000000001E-2</v>
      </c>
      <c r="O610" s="5">
        <v>4.99250806409131</v>
      </c>
      <c r="P610" s="5">
        <v>2.83</v>
      </c>
      <c r="Q610" s="5">
        <v>1.26</v>
      </c>
      <c r="R610" s="3">
        <v>0.391958559447459</v>
      </c>
      <c r="S610" s="5">
        <v>2.9921041026845002E-4</v>
      </c>
    </row>
    <row r="611" spans="1:19" x14ac:dyDescent="0.2">
      <c r="A611" s="3" t="s">
        <v>30</v>
      </c>
      <c r="B611" s="3">
        <v>4.0540000000000003</v>
      </c>
      <c r="C611" s="3">
        <v>1.1950000000000001</v>
      </c>
      <c r="D611" s="3">
        <v>39.99</v>
      </c>
      <c r="E611" s="3" t="s">
        <v>31</v>
      </c>
      <c r="F611" s="3" t="s">
        <v>32</v>
      </c>
      <c r="G611" s="3" t="s">
        <v>33</v>
      </c>
      <c r="H611" s="3">
        <v>1</v>
      </c>
      <c r="I611" s="3" t="s">
        <v>34</v>
      </c>
      <c r="J611" s="3">
        <v>0.42199999999999999</v>
      </c>
      <c r="K611" s="3">
        <v>2.2650000000000001</v>
      </c>
      <c r="L611" s="3">
        <v>3.9790000000000001</v>
      </c>
      <c r="M611" s="3">
        <v>0.45</v>
      </c>
      <c r="N611" s="5">
        <v>3.2959999999999998</v>
      </c>
      <c r="O611" s="5">
        <v>1.6917060629248799</v>
      </c>
      <c r="P611" s="5">
        <v>2.83</v>
      </c>
      <c r="Q611" s="5">
        <v>1.26</v>
      </c>
      <c r="R611" s="3">
        <v>0.70522940305870696</v>
      </c>
      <c r="S611" s="5">
        <v>0.20810308565508101</v>
      </c>
    </row>
    <row r="612" spans="1:19" x14ac:dyDescent="0.2">
      <c r="A612" s="3" t="s">
        <v>30</v>
      </c>
      <c r="B612" s="3">
        <v>4.0540000000000003</v>
      </c>
      <c r="C612" s="3">
        <v>1.2050000000000001</v>
      </c>
      <c r="D612" s="3">
        <v>39.99</v>
      </c>
      <c r="E612" s="3" t="s">
        <v>31</v>
      </c>
      <c r="F612" s="3" t="s">
        <v>32</v>
      </c>
      <c r="G612" s="3" t="s">
        <v>33</v>
      </c>
      <c r="H612" s="3">
        <v>1</v>
      </c>
      <c r="I612" s="3" t="s">
        <v>34</v>
      </c>
      <c r="J612" s="3">
        <v>0.42699999999999999</v>
      </c>
      <c r="K612" s="3">
        <v>2.2839999999999998</v>
      </c>
      <c r="L612" s="3">
        <v>3.9409999999999998</v>
      </c>
      <c r="M612" s="3">
        <v>0.45300000000000001</v>
      </c>
      <c r="N612" s="5">
        <v>3.242</v>
      </c>
      <c r="O612" s="5">
        <v>1.21114208189485</v>
      </c>
      <c r="P612" s="5">
        <v>2.83</v>
      </c>
      <c r="Q612" s="5">
        <v>1.26</v>
      </c>
      <c r="R612" s="3">
        <v>0.70276270350271397</v>
      </c>
      <c r="S612" s="5">
        <v>0.20533281756271701</v>
      </c>
    </row>
    <row r="613" spans="1:19" x14ac:dyDescent="0.2">
      <c r="A613" s="3" t="s">
        <v>30</v>
      </c>
      <c r="B613" s="3">
        <v>4.0540000000000003</v>
      </c>
      <c r="C613" s="3">
        <v>1.2150000000000001</v>
      </c>
      <c r="D613" s="3">
        <v>39.99</v>
      </c>
      <c r="E613" s="3" t="s">
        <v>31</v>
      </c>
      <c r="F613" s="3" t="s">
        <v>32</v>
      </c>
      <c r="G613" s="3" t="s">
        <v>33</v>
      </c>
      <c r="H613" s="3">
        <v>1</v>
      </c>
      <c r="I613" s="3" t="s">
        <v>34</v>
      </c>
      <c r="J613" s="3">
        <v>0.432</v>
      </c>
      <c r="K613" s="3">
        <v>2.3029999999999999</v>
      </c>
      <c r="L613" s="3">
        <v>3.903</v>
      </c>
      <c r="M613" s="3">
        <v>0.45600000000000002</v>
      </c>
      <c r="N613" s="5">
        <v>3.0830000000000002</v>
      </c>
      <c r="O613" s="5">
        <v>1.23691623028068</v>
      </c>
      <c r="P613" s="5">
        <v>2.83</v>
      </c>
      <c r="Q613" s="5">
        <v>1.26</v>
      </c>
      <c r="R613" s="3">
        <v>0.70029600394671898</v>
      </c>
      <c r="S613" s="5">
        <v>0.19585669173623299</v>
      </c>
    </row>
    <row r="614" spans="1:19" x14ac:dyDescent="0.2">
      <c r="A614" s="3" t="s">
        <v>30</v>
      </c>
      <c r="B614" s="3">
        <v>4.0540000000000003</v>
      </c>
      <c r="C614" s="3">
        <v>1.2250000000000001</v>
      </c>
      <c r="D614" s="3">
        <v>39.99</v>
      </c>
      <c r="E614" s="3" t="s">
        <v>31</v>
      </c>
      <c r="F614" s="3" t="s">
        <v>32</v>
      </c>
      <c r="G614" s="3" t="s">
        <v>33</v>
      </c>
      <c r="H614" s="3">
        <v>1</v>
      </c>
      <c r="I614" s="3" t="s">
        <v>34</v>
      </c>
      <c r="J614" s="3">
        <v>0.437</v>
      </c>
      <c r="K614" s="3">
        <v>2.3220000000000001</v>
      </c>
      <c r="L614" s="3">
        <v>3.8650000000000002</v>
      </c>
      <c r="M614" s="3">
        <v>0.45900000000000002</v>
      </c>
      <c r="N614" s="5">
        <v>3.1469999999999998</v>
      </c>
      <c r="O614" s="5">
        <v>1.2338174115442</v>
      </c>
      <c r="P614" s="5">
        <v>2.83</v>
      </c>
      <c r="Q614" s="5">
        <v>1.26</v>
      </c>
      <c r="R614" s="3">
        <v>0.69782930439072499</v>
      </c>
      <c r="S614" s="5">
        <v>0.200515114802923</v>
      </c>
    </row>
    <row r="615" spans="1:19" x14ac:dyDescent="0.2">
      <c r="A615" s="3" t="s">
        <v>30</v>
      </c>
      <c r="B615" s="3">
        <v>4.0540000000000003</v>
      </c>
      <c r="C615" s="3">
        <v>1.2350000000000001</v>
      </c>
      <c r="D615" s="3">
        <v>39.99</v>
      </c>
      <c r="E615" s="3" t="s">
        <v>31</v>
      </c>
      <c r="F615" s="3" t="s">
        <v>32</v>
      </c>
      <c r="G615" s="3" t="s">
        <v>33</v>
      </c>
      <c r="H615" s="3">
        <v>1</v>
      </c>
      <c r="I615" s="3" t="s">
        <v>34</v>
      </c>
      <c r="J615" s="3">
        <v>0.443</v>
      </c>
      <c r="K615" s="3">
        <v>2.3410000000000002</v>
      </c>
      <c r="L615" s="3">
        <v>3.8279999999999998</v>
      </c>
      <c r="M615" s="3">
        <v>0.46200000000000002</v>
      </c>
      <c r="N615" s="5">
        <v>2.9929999999999999</v>
      </c>
      <c r="O615" s="5">
        <v>1.2551822432903199</v>
      </c>
      <c r="P615" s="5">
        <v>2.83</v>
      </c>
      <c r="Q615" s="5">
        <v>1.26</v>
      </c>
      <c r="R615" s="3">
        <v>0.695362604834731</v>
      </c>
      <c r="S615" s="5">
        <v>0.19120046533121601</v>
      </c>
    </row>
    <row r="616" spans="1:19" x14ac:dyDescent="0.2">
      <c r="A616" s="3" t="s">
        <v>30</v>
      </c>
      <c r="B616" s="3">
        <v>4.0540000000000003</v>
      </c>
      <c r="C616" s="3">
        <v>1.2450000000000001</v>
      </c>
      <c r="D616" s="3">
        <v>39.99</v>
      </c>
      <c r="E616" s="3" t="s">
        <v>31</v>
      </c>
      <c r="F616" s="3" t="s">
        <v>32</v>
      </c>
      <c r="G616" s="3" t="s">
        <v>33</v>
      </c>
      <c r="H616" s="3">
        <v>1</v>
      </c>
      <c r="I616" s="3" t="s">
        <v>34</v>
      </c>
      <c r="J616" s="3">
        <v>0.44800000000000001</v>
      </c>
      <c r="K616" s="3">
        <v>2.36</v>
      </c>
      <c r="L616" s="3">
        <v>3.79</v>
      </c>
      <c r="M616" s="3">
        <v>0.46500000000000002</v>
      </c>
      <c r="N616" s="5">
        <v>2.964</v>
      </c>
      <c r="O616" s="5">
        <v>1.2614522363626</v>
      </c>
      <c r="P616" s="5">
        <v>2.83</v>
      </c>
      <c r="Q616" s="5">
        <v>1.26</v>
      </c>
      <c r="R616" s="3">
        <v>0.69289590527873701</v>
      </c>
      <c r="S616" s="5">
        <v>0.189880252003154</v>
      </c>
    </row>
    <row r="617" spans="1:19" x14ac:dyDescent="0.2">
      <c r="A617" s="3" t="s">
        <v>30</v>
      </c>
      <c r="B617" s="3">
        <v>4.0540000000000003</v>
      </c>
      <c r="C617" s="3">
        <v>1.2649999999999999</v>
      </c>
      <c r="D617" s="3">
        <v>39.99</v>
      </c>
      <c r="E617" s="3" t="s">
        <v>31</v>
      </c>
      <c r="F617" s="3" t="s">
        <v>32</v>
      </c>
      <c r="G617" s="3" t="s">
        <v>33</v>
      </c>
      <c r="H617" s="3">
        <v>1</v>
      </c>
      <c r="I617" s="3" t="s">
        <v>34</v>
      </c>
      <c r="J617" s="3">
        <v>0.45800000000000002</v>
      </c>
      <c r="K617" s="3">
        <v>2.3980000000000001</v>
      </c>
      <c r="L617" s="3">
        <v>3.7149999999999999</v>
      </c>
      <c r="M617" s="3">
        <v>0.47099999999999997</v>
      </c>
      <c r="N617" s="5">
        <v>2.9620000000000002</v>
      </c>
      <c r="O617" s="5">
        <v>1.7332767173582899</v>
      </c>
      <c r="P617" s="5">
        <v>2.83</v>
      </c>
      <c r="Q617" s="5">
        <v>1.26</v>
      </c>
      <c r="R617" s="3">
        <v>0.68796250616674903</v>
      </c>
      <c r="S617" s="5">
        <v>0.19077766026565801</v>
      </c>
    </row>
    <row r="618" spans="1:19" x14ac:dyDescent="0.2">
      <c r="A618" s="3" t="s">
        <v>30</v>
      </c>
      <c r="B618" s="3">
        <v>4.0540000000000003</v>
      </c>
      <c r="C618" s="3">
        <v>1.2749999999999999</v>
      </c>
      <c r="D618" s="3">
        <v>39.99</v>
      </c>
      <c r="E618" s="3" t="s">
        <v>31</v>
      </c>
      <c r="F618" s="3" t="s">
        <v>32</v>
      </c>
      <c r="G618" s="3" t="s">
        <v>33</v>
      </c>
      <c r="H618" s="3">
        <v>1</v>
      </c>
      <c r="I618" s="3" t="s">
        <v>34</v>
      </c>
      <c r="J618" s="3">
        <v>0.46300000000000002</v>
      </c>
      <c r="K618" s="3">
        <v>2.4169999999999998</v>
      </c>
      <c r="L618" s="3">
        <v>3.677</v>
      </c>
      <c r="M618" s="3">
        <v>0.47399999999999998</v>
      </c>
      <c r="N618" s="5">
        <v>2.766</v>
      </c>
      <c r="O618" s="5">
        <v>1.7503436704769999</v>
      </c>
      <c r="P618" s="5">
        <v>2.83</v>
      </c>
      <c r="Q618" s="5">
        <v>1.26</v>
      </c>
      <c r="R618" s="3">
        <v>0.68549580661075504</v>
      </c>
      <c r="S618" s="5">
        <v>0.17861458755057399</v>
      </c>
    </row>
    <row r="619" spans="1:19" x14ac:dyDescent="0.2">
      <c r="A619" s="3" t="s">
        <v>30</v>
      </c>
      <c r="B619" s="3">
        <v>4.0540000000000003</v>
      </c>
      <c r="C619" s="3">
        <v>1.2849999999999999</v>
      </c>
      <c r="D619" s="3">
        <v>39.99</v>
      </c>
      <c r="E619" s="3" t="s">
        <v>31</v>
      </c>
      <c r="F619" s="3" t="s">
        <v>32</v>
      </c>
      <c r="G619" s="3" t="s">
        <v>33</v>
      </c>
      <c r="H619" s="3">
        <v>1</v>
      </c>
      <c r="I619" s="3" t="s">
        <v>34</v>
      </c>
      <c r="J619" s="3">
        <v>0.46899999999999997</v>
      </c>
      <c r="K619" s="3">
        <v>2.4350000000000001</v>
      </c>
      <c r="L619" s="3">
        <v>3.6389999999999998</v>
      </c>
      <c r="M619" s="3">
        <v>0.47699999999999998</v>
      </c>
      <c r="N619" s="5">
        <v>2.8479999999999999</v>
      </c>
      <c r="O619" s="5">
        <v>1.7511139753460301</v>
      </c>
      <c r="P619" s="5">
        <v>2.83</v>
      </c>
      <c r="Q619" s="5">
        <v>1.26</v>
      </c>
      <c r="R619" s="3">
        <v>0.68302910705476105</v>
      </c>
      <c r="S619" s="5">
        <v>0.18416655706818599</v>
      </c>
    </row>
    <row r="620" spans="1:19" x14ac:dyDescent="0.2">
      <c r="A620" s="3" t="s">
        <v>30</v>
      </c>
      <c r="B620" s="3">
        <v>4.0540000000000003</v>
      </c>
      <c r="C620" s="3">
        <v>1.2949999999999999</v>
      </c>
      <c r="D620" s="3">
        <v>39.99</v>
      </c>
      <c r="E620" s="3" t="s">
        <v>31</v>
      </c>
      <c r="F620" s="3" t="s">
        <v>32</v>
      </c>
      <c r="G620" s="3" t="s">
        <v>33</v>
      </c>
      <c r="H620" s="3">
        <v>1</v>
      </c>
      <c r="I620" s="3" t="s">
        <v>34</v>
      </c>
      <c r="J620" s="3">
        <v>0.47399999999999998</v>
      </c>
      <c r="K620" s="3">
        <v>2.4540000000000002</v>
      </c>
      <c r="L620" s="3">
        <v>3.601</v>
      </c>
      <c r="M620" s="3">
        <v>0.47899999999999998</v>
      </c>
      <c r="N620" s="5">
        <v>2.7610000000000001</v>
      </c>
      <c r="O620" s="5">
        <v>1.75975370674275</v>
      </c>
      <c r="P620" s="5">
        <v>2.83</v>
      </c>
      <c r="Q620" s="5">
        <v>1.26</v>
      </c>
      <c r="R620" s="3">
        <v>0.68056240749876695</v>
      </c>
      <c r="S620" s="5">
        <v>0.17897821716428899</v>
      </c>
    </row>
    <row r="621" spans="1:19" x14ac:dyDescent="0.2">
      <c r="A621" s="3" t="s">
        <v>30</v>
      </c>
      <c r="B621" s="3">
        <v>4.0540000000000003</v>
      </c>
      <c r="C621" s="3">
        <v>1.3049999999999999</v>
      </c>
      <c r="D621" s="3">
        <v>39.99</v>
      </c>
      <c r="E621" s="3" t="s">
        <v>31</v>
      </c>
      <c r="F621" s="3" t="s">
        <v>32</v>
      </c>
      <c r="G621" s="3" t="s">
        <v>33</v>
      </c>
      <c r="H621" s="3">
        <v>1</v>
      </c>
      <c r="I621" s="3" t="s">
        <v>34</v>
      </c>
      <c r="J621" s="3">
        <v>0.47899999999999998</v>
      </c>
      <c r="K621" s="3">
        <v>2.4729999999999999</v>
      </c>
      <c r="L621" s="3">
        <v>3.5640000000000001</v>
      </c>
      <c r="M621" s="3">
        <v>0.48199999999999998</v>
      </c>
      <c r="N621" s="5">
        <v>2.6469999999999998</v>
      </c>
      <c r="O621" s="5">
        <v>1.79798769266639</v>
      </c>
      <c r="P621" s="5">
        <v>2.83</v>
      </c>
      <c r="Q621" s="5">
        <v>1.26</v>
      </c>
      <c r="R621" s="3">
        <v>0.67809570794277296</v>
      </c>
      <c r="S621" s="5">
        <v>0.171996575310122</v>
      </c>
    </row>
    <row r="622" spans="1:19" x14ac:dyDescent="0.2">
      <c r="A622" s="3" t="s">
        <v>30</v>
      </c>
      <c r="B622" s="3">
        <v>4.0540000000000003</v>
      </c>
      <c r="C622" s="3">
        <v>1.3149999999999999</v>
      </c>
      <c r="D622" s="3">
        <v>39.99</v>
      </c>
      <c r="E622" s="3" t="s">
        <v>31</v>
      </c>
      <c r="F622" s="3" t="s">
        <v>32</v>
      </c>
      <c r="G622" s="3" t="s">
        <v>33</v>
      </c>
      <c r="H622" s="3">
        <v>1</v>
      </c>
      <c r="I622" s="3" t="s">
        <v>34</v>
      </c>
      <c r="J622" s="3">
        <v>0.48499999999999999</v>
      </c>
      <c r="K622" s="3">
        <v>2.492</v>
      </c>
      <c r="L622" s="3">
        <v>3.5259999999999998</v>
      </c>
      <c r="M622" s="3">
        <v>0.48499999999999999</v>
      </c>
      <c r="N622" s="5">
        <v>2.6110000000000002</v>
      </c>
      <c r="O622" s="5">
        <v>1.80257306250177</v>
      </c>
      <c r="P622" s="5">
        <v>2.83</v>
      </c>
      <c r="Q622" s="5">
        <v>1.26</v>
      </c>
      <c r="R622" s="3">
        <v>0.67562900838677797</v>
      </c>
      <c r="S622" s="5">
        <v>0.17000409999159399</v>
      </c>
    </row>
    <row r="623" spans="1:19" x14ac:dyDescent="0.2">
      <c r="A623" s="3" t="s">
        <v>30</v>
      </c>
      <c r="B623" s="3">
        <v>4.0540000000000003</v>
      </c>
      <c r="C623" s="3">
        <v>1.325</v>
      </c>
      <c r="D623" s="3">
        <v>39.99</v>
      </c>
      <c r="E623" s="3" t="s">
        <v>31</v>
      </c>
      <c r="F623" s="3" t="s">
        <v>32</v>
      </c>
      <c r="G623" s="3" t="s">
        <v>33</v>
      </c>
      <c r="H623" s="3">
        <v>1</v>
      </c>
      <c r="I623" s="3" t="s">
        <v>34</v>
      </c>
      <c r="J623" s="3">
        <v>0.49</v>
      </c>
      <c r="K623" s="3">
        <v>2.5110000000000001</v>
      </c>
      <c r="L623" s="3">
        <v>3.488</v>
      </c>
      <c r="M623" s="3">
        <v>0.48799999999999999</v>
      </c>
      <c r="N623" s="5">
        <v>2.532</v>
      </c>
      <c r="O623" s="5">
        <v>1.8059433710145301</v>
      </c>
      <c r="P623" s="5">
        <v>2.83</v>
      </c>
      <c r="Q623" s="5">
        <v>1.26</v>
      </c>
      <c r="R623" s="3">
        <v>0.67316230883078398</v>
      </c>
      <c r="S623" s="5">
        <v>0.165229760726778</v>
      </c>
    </row>
    <row r="624" spans="1:19" x14ac:dyDescent="0.2">
      <c r="A624" s="3" t="s">
        <v>30</v>
      </c>
      <c r="B624" s="3">
        <v>4.0540000000000003</v>
      </c>
      <c r="C624" s="3">
        <v>1.335</v>
      </c>
      <c r="D624" s="3">
        <v>39.99</v>
      </c>
      <c r="E624" s="3" t="s">
        <v>31</v>
      </c>
      <c r="F624" s="3" t="s">
        <v>32</v>
      </c>
      <c r="G624" s="3" t="s">
        <v>33</v>
      </c>
      <c r="H624" s="3">
        <v>1</v>
      </c>
      <c r="I624" s="3" t="s">
        <v>34</v>
      </c>
      <c r="J624" s="3">
        <v>0.496</v>
      </c>
      <c r="K624" s="3">
        <v>2.5299999999999998</v>
      </c>
      <c r="L624" s="3">
        <v>3.4510000000000001</v>
      </c>
      <c r="M624" s="3">
        <v>0.49099999999999999</v>
      </c>
      <c r="N624" s="5">
        <v>2.4660000000000002</v>
      </c>
      <c r="O624" s="5">
        <v>1.83301088601613</v>
      </c>
      <c r="P624" s="5">
        <v>2.83</v>
      </c>
      <c r="Q624" s="5">
        <v>1.26</v>
      </c>
      <c r="R624" s="3">
        <v>0.67069560927478999</v>
      </c>
      <c r="S624" s="5">
        <v>0.16123012896644701</v>
      </c>
    </row>
    <row r="625" spans="1:19" x14ac:dyDescent="0.2">
      <c r="A625" s="3" t="s">
        <v>30</v>
      </c>
      <c r="B625" s="3">
        <v>4.0540000000000003</v>
      </c>
      <c r="C625" s="3">
        <v>1.345</v>
      </c>
      <c r="D625" s="3">
        <v>39.99</v>
      </c>
      <c r="E625" s="3" t="s">
        <v>31</v>
      </c>
      <c r="F625" s="3" t="s">
        <v>32</v>
      </c>
      <c r="G625" s="3" t="s">
        <v>33</v>
      </c>
      <c r="H625" s="3">
        <v>1</v>
      </c>
      <c r="I625" s="3" t="s">
        <v>34</v>
      </c>
      <c r="J625" s="3">
        <v>0.501</v>
      </c>
      <c r="K625" s="3">
        <v>2.5489999999999999</v>
      </c>
      <c r="L625" s="3">
        <v>3.4129999999999998</v>
      </c>
      <c r="M625" s="3">
        <v>0.49299999999999999</v>
      </c>
      <c r="N625" s="5">
        <v>2.4630000000000001</v>
      </c>
      <c r="O625" s="5">
        <v>1.4497552205031901</v>
      </c>
      <c r="P625" s="5">
        <v>2.83</v>
      </c>
      <c r="Q625" s="5">
        <v>1.26</v>
      </c>
      <c r="R625" s="3">
        <v>0.668228909718796</v>
      </c>
      <c r="S625" s="5">
        <v>0.161373002132672</v>
      </c>
    </row>
    <row r="626" spans="1:19" x14ac:dyDescent="0.2">
      <c r="A626" s="3" t="s">
        <v>30</v>
      </c>
      <c r="B626" s="3">
        <v>4.0540000000000003</v>
      </c>
      <c r="C626" s="3">
        <v>1.355</v>
      </c>
      <c r="D626" s="3">
        <v>39.99</v>
      </c>
      <c r="E626" s="3" t="s">
        <v>31</v>
      </c>
      <c r="F626" s="3" t="s">
        <v>32</v>
      </c>
      <c r="G626" s="3" t="s">
        <v>33</v>
      </c>
      <c r="H626" s="3">
        <v>1</v>
      </c>
      <c r="I626" s="3" t="s">
        <v>34</v>
      </c>
      <c r="J626" s="3">
        <v>0.50700000000000001</v>
      </c>
      <c r="K626" s="3">
        <v>2.5680000000000001</v>
      </c>
      <c r="L626" s="3">
        <v>3.375</v>
      </c>
      <c r="M626" s="3">
        <v>0.496</v>
      </c>
      <c r="N626" s="5">
        <v>2.363</v>
      </c>
      <c r="O626" s="5">
        <v>1.2675520605396899</v>
      </c>
      <c r="P626" s="5">
        <v>2.83</v>
      </c>
      <c r="Q626" s="5">
        <v>1.26</v>
      </c>
      <c r="R626" s="3">
        <v>0.66576221016280202</v>
      </c>
      <c r="S626" s="5">
        <v>0.155096483107029</v>
      </c>
    </row>
    <row r="627" spans="1:19" x14ac:dyDescent="0.2">
      <c r="A627" s="3" t="s">
        <v>30</v>
      </c>
      <c r="B627" s="3">
        <v>4.0540000000000003</v>
      </c>
      <c r="C627" s="3">
        <v>1.365</v>
      </c>
      <c r="D627" s="3">
        <v>39.99</v>
      </c>
      <c r="E627" s="3" t="s">
        <v>31</v>
      </c>
      <c r="F627" s="3" t="s">
        <v>32</v>
      </c>
      <c r="G627" s="3" t="s">
        <v>33</v>
      </c>
      <c r="H627" s="3">
        <v>1</v>
      </c>
      <c r="I627" s="3" t="s">
        <v>34</v>
      </c>
      <c r="J627" s="3">
        <v>0.51300000000000001</v>
      </c>
      <c r="K627" s="3">
        <v>2.5870000000000002</v>
      </c>
      <c r="L627" s="3">
        <v>3.3370000000000002</v>
      </c>
      <c r="M627" s="3">
        <v>0.499</v>
      </c>
      <c r="N627" s="5">
        <v>2.2389999999999999</v>
      </c>
      <c r="O627" s="5">
        <v>1.2971050343461401</v>
      </c>
      <c r="P627" s="5">
        <v>2.83</v>
      </c>
      <c r="Q627" s="5">
        <v>1.26</v>
      </c>
      <c r="R627" s="3">
        <v>0.66329551060680803</v>
      </c>
      <c r="S627" s="5">
        <v>0.14720970207539</v>
      </c>
    </row>
    <row r="628" spans="1:19" x14ac:dyDescent="0.2">
      <c r="A628" s="3" t="s">
        <v>30</v>
      </c>
      <c r="B628" s="3">
        <v>4.0540000000000003</v>
      </c>
      <c r="C628" s="3">
        <v>1.375</v>
      </c>
      <c r="D628" s="3">
        <v>39.99</v>
      </c>
      <c r="E628" s="3" t="s">
        <v>31</v>
      </c>
      <c r="F628" s="3" t="s">
        <v>32</v>
      </c>
      <c r="G628" s="3" t="s">
        <v>33</v>
      </c>
      <c r="H628" s="3">
        <v>1</v>
      </c>
      <c r="I628" s="3" t="s">
        <v>34</v>
      </c>
      <c r="J628" s="3">
        <v>0.51800000000000002</v>
      </c>
      <c r="K628" s="3">
        <v>2.6059999999999999</v>
      </c>
      <c r="L628" s="3">
        <v>3.3</v>
      </c>
      <c r="M628" s="3">
        <v>0.501</v>
      </c>
      <c r="N628" s="5">
        <v>2.2629999999999999</v>
      </c>
      <c r="O628" s="5">
        <v>1.29292038309809</v>
      </c>
      <c r="P628" s="5">
        <v>2.83</v>
      </c>
      <c r="Q628" s="5">
        <v>1.26</v>
      </c>
      <c r="R628" s="3">
        <v>0.66082881105081404</v>
      </c>
      <c r="S628" s="5">
        <v>0.14907158116121499</v>
      </c>
    </row>
    <row r="629" spans="1:19" x14ac:dyDescent="0.2">
      <c r="A629" s="3" t="s">
        <v>30</v>
      </c>
      <c r="B629" s="3">
        <v>4.0540000000000003</v>
      </c>
      <c r="C629" s="3">
        <v>1.385</v>
      </c>
      <c r="D629" s="3">
        <v>39.99</v>
      </c>
      <c r="E629" s="3" t="s">
        <v>31</v>
      </c>
      <c r="F629" s="3" t="s">
        <v>32</v>
      </c>
      <c r="G629" s="3" t="s">
        <v>33</v>
      </c>
      <c r="H629" s="3">
        <v>1</v>
      </c>
      <c r="I629" s="3" t="s">
        <v>34</v>
      </c>
      <c r="J629" s="3">
        <v>0.52400000000000002</v>
      </c>
      <c r="K629" s="3">
        <v>2.625</v>
      </c>
      <c r="L629" s="3">
        <v>3.262</v>
      </c>
      <c r="M629" s="3">
        <v>0.504</v>
      </c>
      <c r="N629" s="5">
        <v>2.1949999999999998</v>
      </c>
      <c r="O629" s="5">
        <v>1.31103823337493</v>
      </c>
      <c r="P629" s="5">
        <v>2.83</v>
      </c>
      <c r="Q629" s="5">
        <v>1.26</v>
      </c>
      <c r="R629" s="3">
        <v>0.65836211149482005</v>
      </c>
      <c r="S629" s="5">
        <v>0.14482181174456099</v>
      </c>
    </row>
    <row r="630" spans="1:19" x14ac:dyDescent="0.2">
      <c r="A630" s="3" t="s">
        <v>30</v>
      </c>
      <c r="B630" s="3">
        <v>4.0540000000000003</v>
      </c>
      <c r="C630" s="3">
        <v>1.395</v>
      </c>
      <c r="D630" s="3">
        <v>39.99</v>
      </c>
      <c r="E630" s="3" t="s">
        <v>31</v>
      </c>
      <c r="F630" s="3" t="s">
        <v>32</v>
      </c>
      <c r="G630" s="3" t="s">
        <v>33</v>
      </c>
      <c r="H630" s="3">
        <v>1</v>
      </c>
      <c r="I630" s="3" t="s">
        <v>34</v>
      </c>
      <c r="J630" s="3">
        <v>0.53</v>
      </c>
      <c r="K630" s="3">
        <v>2.6440000000000001</v>
      </c>
      <c r="L630" s="3">
        <v>3.2240000000000002</v>
      </c>
      <c r="M630" s="3">
        <v>0.50700000000000001</v>
      </c>
      <c r="N630" s="5">
        <v>2.1539999999999999</v>
      </c>
      <c r="O630" s="5">
        <v>1.31698509729348</v>
      </c>
      <c r="P630" s="5">
        <v>2.83</v>
      </c>
      <c r="Q630" s="5">
        <v>1.26</v>
      </c>
      <c r="R630" s="3">
        <v>0.65589541193882595</v>
      </c>
      <c r="S630" s="5">
        <v>0.142333632422184</v>
      </c>
    </row>
    <row r="631" spans="1:19" x14ac:dyDescent="0.2">
      <c r="A631" s="3" t="s">
        <v>30</v>
      </c>
      <c r="B631" s="3">
        <v>4.0540000000000003</v>
      </c>
      <c r="C631" s="3">
        <v>1.405</v>
      </c>
      <c r="D631" s="3">
        <v>39.99</v>
      </c>
      <c r="E631" s="3" t="s">
        <v>31</v>
      </c>
      <c r="F631" s="3" t="s">
        <v>32</v>
      </c>
      <c r="G631" s="3" t="s">
        <v>33</v>
      </c>
      <c r="H631" s="3">
        <v>1</v>
      </c>
      <c r="I631" s="3" t="s">
        <v>34</v>
      </c>
      <c r="J631" s="3">
        <v>0.53600000000000003</v>
      </c>
      <c r="K631" s="3">
        <v>2.6629999999999998</v>
      </c>
      <c r="L631" s="3">
        <v>3.1869999999999998</v>
      </c>
      <c r="M631" s="3">
        <v>0.51</v>
      </c>
      <c r="N631" s="5">
        <v>2.0979999999999999</v>
      </c>
      <c r="O631" s="5">
        <v>1.63198244752974</v>
      </c>
      <c r="P631" s="5">
        <v>2.83</v>
      </c>
      <c r="Q631" s="5">
        <v>1.26</v>
      </c>
      <c r="R631" s="3">
        <v>0.65342871238283196</v>
      </c>
      <c r="S631" s="5">
        <v>0.13883635835841401</v>
      </c>
    </row>
    <row r="632" spans="1:19" x14ac:dyDescent="0.2">
      <c r="A632" s="3" t="s">
        <v>30</v>
      </c>
      <c r="B632" s="3">
        <v>4.0540000000000003</v>
      </c>
      <c r="C632" s="3">
        <v>1.415</v>
      </c>
      <c r="D632" s="3">
        <v>39.99</v>
      </c>
      <c r="E632" s="3" t="s">
        <v>31</v>
      </c>
      <c r="F632" s="3" t="s">
        <v>32</v>
      </c>
      <c r="G632" s="3" t="s">
        <v>33</v>
      </c>
      <c r="H632" s="3">
        <v>1</v>
      </c>
      <c r="I632" s="3" t="s">
        <v>34</v>
      </c>
      <c r="J632" s="3">
        <v>0.54200000000000004</v>
      </c>
      <c r="K632" s="3">
        <v>2.6819999999999999</v>
      </c>
      <c r="L632" s="3">
        <v>3.149</v>
      </c>
      <c r="M632" s="3">
        <v>0.51200000000000001</v>
      </c>
      <c r="N632" s="5">
        <v>2.1150000000000002</v>
      </c>
      <c r="O632" s="5">
        <v>1.77860681527201</v>
      </c>
      <c r="P632" s="5">
        <v>2.83</v>
      </c>
      <c r="Q632" s="5">
        <v>1.26</v>
      </c>
      <c r="R632" s="3">
        <v>0.65096201282683797</v>
      </c>
      <c r="S632" s="5">
        <v>0.14015796441145401</v>
      </c>
    </row>
    <row r="633" spans="1:19" x14ac:dyDescent="0.2">
      <c r="A633" s="3" t="s">
        <v>30</v>
      </c>
      <c r="B633" s="3">
        <v>4.0540000000000003</v>
      </c>
      <c r="C633" s="3">
        <v>1.425</v>
      </c>
      <c r="D633" s="3">
        <v>39.99</v>
      </c>
      <c r="E633" s="3" t="s">
        <v>31</v>
      </c>
      <c r="F633" s="3" t="s">
        <v>32</v>
      </c>
      <c r="G633" s="3" t="s">
        <v>33</v>
      </c>
      <c r="H633" s="3">
        <v>1</v>
      </c>
      <c r="I633" s="3" t="s">
        <v>34</v>
      </c>
      <c r="J633" s="3">
        <v>0.54700000000000004</v>
      </c>
      <c r="K633" s="3">
        <v>2.7010000000000001</v>
      </c>
      <c r="L633" s="3">
        <v>3.1110000000000002</v>
      </c>
      <c r="M633" s="3">
        <v>0.51500000000000001</v>
      </c>
      <c r="N633" s="5">
        <v>2.0710000000000002</v>
      </c>
      <c r="O633" s="5">
        <v>1.77885499026711</v>
      </c>
      <c r="P633" s="5">
        <v>2.83</v>
      </c>
      <c r="Q633" s="5">
        <v>1.26</v>
      </c>
      <c r="R633" s="3">
        <v>0.64849531327084398</v>
      </c>
      <c r="S633" s="5">
        <v>0.13746093699510301</v>
      </c>
    </row>
    <row r="634" spans="1:19" x14ac:dyDescent="0.2">
      <c r="A634" s="3" t="s">
        <v>30</v>
      </c>
      <c r="B634" s="3">
        <v>4.0540000000000003</v>
      </c>
      <c r="C634" s="3">
        <v>1.4350000000000001</v>
      </c>
      <c r="D634" s="3">
        <v>39.99</v>
      </c>
      <c r="E634" s="3" t="s">
        <v>31</v>
      </c>
      <c r="F634" s="3" t="s">
        <v>32</v>
      </c>
      <c r="G634" s="3" t="s">
        <v>33</v>
      </c>
      <c r="H634" s="3">
        <v>1</v>
      </c>
      <c r="I634" s="3" t="s">
        <v>34</v>
      </c>
      <c r="J634" s="3">
        <v>0.55300000000000005</v>
      </c>
      <c r="K634" s="3">
        <v>2.72</v>
      </c>
      <c r="L634" s="3">
        <v>3.073</v>
      </c>
      <c r="M634" s="3">
        <v>0.51700000000000002</v>
      </c>
      <c r="N634" s="5">
        <v>2.0310000000000001</v>
      </c>
      <c r="O634" s="5">
        <v>1.79459629240594</v>
      </c>
      <c r="P634" s="5">
        <v>2.83</v>
      </c>
      <c r="Q634" s="5">
        <v>1.26</v>
      </c>
      <c r="R634" s="3">
        <v>0.64602861371484999</v>
      </c>
      <c r="S634" s="5">
        <v>0.13497910300822399</v>
      </c>
    </row>
    <row r="635" spans="1:19" x14ac:dyDescent="0.2">
      <c r="A635" s="3" t="s">
        <v>30</v>
      </c>
      <c r="B635" s="3">
        <v>4.0540000000000003</v>
      </c>
      <c r="C635" s="3">
        <v>1.4450000000000001</v>
      </c>
      <c r="D635" s="3">
        <v>39.99</v>
      </c>
      <c r="E635" s="3" t="s">
        <v>31</v>
      </c>
      <c r="F635" s="3" t="s">
        <v>32</v>
      </c>
      <c r="G635" s="3" t="s">
        <v>33</v>
      </c>
      <c r="H635" s="3">
        <v>1</v>
      </c>
      <c r="I635" s="3" t="s">
        <v>34</v>
      </c>
      <c r="J635" s="3">
        <v>0.55900000000000005</v>
      </c>
      <c r="K635" s="3">
        <v>2.7389999999999999</v>
      </c>
      <c r="L635" s="3">
        <v>3.036</v>
      </c>
      <c r="M635" s="3">
        <v>0.52</v>
      </c>
      <c r="N635" s="5">
        <v>2.1429999999999998</v>
      </c>
      <c r="O635" s="5">
        <v>1.79163105071627</v>
      </c>
      <c r="P635" s="5">
        <v>2.83</v>
      </c>
      <c r="Q635" s="5">
        <v>1.26</v>
      </c>
      <c r="R635" s="3">
        <v>0.643561914158855</v>
      </c>
      <c r="S635" s="5">
        <v>0.14259711384052201</v>
      </c>
    </row>
    <row r="636" spans="1:19" x14ac:dyDescent="0.2">
      <c r="A636" s="3" t="s">
        <v>30</v>
      </c>
      <c r="B636" s="3">
        <v>4.0540000000000003</v>
      </c>
      <c r="C636" s="3">
        <v>1.4550000000000001</v>
      </c>
      <c r="D636" s="3">
        <v>39.99</v>
      </c>
      <c r="E636" s="3" t="s">
        <v>31</v>
      </c>
      <c r="F636" s="3" t="s">
        <v>32</v>
      </c>
      <c r="G636" s="3" t="s">
        <v>33</v>
      </c>
      <c r="H636" s="3">
        <v>1</v>
      </c>
      <c r="I636" s="3" t="s">
        <v>34</v>
      </c>
      <c r="J636" s="3">
        <v>0.56499999999999995</v>
      </c>
      <c r="K636" s="3">
        <v>2.758</v>
      </c>
      <c r="L636" s="3">
        <v>2.9980000000000002</v>
      </c>
      <c r="M636" s="3">
        <v>0.52300000000000002</v>
      </c>
      <c r="N636" s="5">
        <v>2.1859999999999999</v>
      </c>
      <c r="O636" s="5">
        <v>1.8007909930364401</v>
      </c>
      <c r="P636" s="5">
        <v>2.83</v>
      </c>
      <c r="Q636" s="5">
        <v>1.26</v>
      </c>
      <c r="R636" s="3">
        <v>0.64109521460286101</v>
      </c>
      <c r="S636" s="5">
        <v>0.14562818813067999</v>
      </c>
    </row>
    <row r="637" spans="1:19" x14ac:dyDescent="0.2">
      <c r="A637" s="3" t="s">
        <v>30</v>
      </c>
      <c r="B637" s="3">
        <v>4.0540000000000003</v>
      </c>
      <c r="C637" s="3">
        <v>1.4650000000000001</v>
      </c>
      <c r="D637" s="3">
        <v>39.99</v>
      </c>
      <c r="E637" s="3" t="s">
        <v>31</v>
      </c>
      <c r="F637" s="3" t="s">
        <v>32</v>
      </c>
      <c r="G637" s="3" t="s">
        <v>33</v>
      </c>
      <c r="H637" s="3">
        <v>1</v>
      </c>
      <c r="I637" s="3" t="s">
        <v>34</v>
      </c>
      <c r="J637" s="3">
        <v>0.57199999999999995</v>
      </c>
      <c r="K637" s="3">
        <v>2.7770000000000001</v>
      </c>
      <c r="L637" s="3">
        <v>2.96</v>
      </c>
      <c r="M637" s="3">
        <v>0.52500000000000002</v>
      </c>
      <c r="N637" s="5">
        <v>2.2829999999999999</v>
      </c>
      <c r="O637" s="5">
        <v>1.8097097959046899</v>
      </c>
      <c r="P637" s="5">
        <v>2.83</v>
      </c>
      <c r="Q637" s="5">
        <v>1.26</v>
      </c>
      <c r="R637" s="3">
        <v>0.63862851504686702</v>
      </c>
      <c r="S637" s="5">
        <v>0.15222197076069499</v>
      </c>
    </row>
    <row r="638" spans="1:19" x14ac:dyDescent="0.2">
      <c r="A638" s="3" t="s">
        <v>30</v>
      </c>
      <c r="B638" s="3">
        <v>4.0540000000000003</v>
      </c>
      <c r="C638" s="3">
        <v>1.4750000000000001</v>
      </c>
      <c r="D638" s="3">
        <v>39.99</v>
      </c>
      <c r="E638" s="3" t="s">
        <v>31</v>
      </c>
      <c r="F638" s="3" t="s">
        <v>32</v>
      </c>
      <c r="G638" s="3" t="s">
        <v>33</v>
      </c>
      <c r="H638" s="3">
        <v>1</v>
      </c>
      <c r="I638" s="3" t="s">
        <v>34</v>
      </c>
      <c r="J638" s="3">
        <v>0.57799999999999996</v>
      </c>
      <c r="K638" s="3">
        <v>2.7959999999999998</v>
      </c>
      <c r="L638" s="3">
        <v>2.923</v>
      </c>
      <c r="M638" s="3">
        <v>0.52800000000000002</v>
      </c>
      <c r="N638" s="5">
        <v>2.2160000000000002</v>
      </c>
      <c r="O638" s="5">
        <v>1.83154282930924</v>
      </c>
      <c r="P638" s="5">
        <v>2.83</v>
      </c>
      <c r="Q638" s="5">
        <v>1.26</v>
      </c>
      <c r="R638" s="3">
        <v>0.63616181549087303</v>
      </c>
      <c r="S638" s="5">
        <v>0.14791042052849601</v>
      </c>
    </row>
    <row r="639" spans="1:19" x14ac:dyDescent="0.2">
      <c r="A639" s="3" t="s">
        <v>30</v>
      </c>
      <c r="B639" s="3">
        <v>4.0540000000000003</v>
      </c>
      <c r="C639" s="3">
        <v>1.4850000000000001</v>
      </c>
      <c r="D639" s="3">
        <v>39.99</v>
      </c>
      <c r="E639" s="3" t="s">
        <v>31</v>
      </c>
      <c r="F639" s="3" t="s">
        <v>32</v>
      </c>
      <c r="G639" s="3" t="s">
        <v>33</v>
      </c>
      <c r="H639" s="3">
        <v>1</v>
      </c>
      <c r="I639" s="3" t="s">
        <v>34</v>
      </c>
      <c r="J639" s="3">
        <v>0.58399999999999996</v>
      </c>
      <c r="K639" s="3">
        <v>2.8149999999999999</v>
      </c>
      <c r="L639" s="3">
        <v>2.8849999999999998</v>
      </c>
      <c r="M639" s="3">
        <v>0.53</v>
      </c>
      <c r="N639" s="5">
        <v>2.145</v>
      </c>
      <c r="O639" s="5">
        <v>1.8476619508324501</v>
      </c>
      <c r="P639" s="5">
        <v>2.83</v>
      </c>
      <c r="Q639" s="5">
        <v>1.26</v>
      </c>
      <c r="R639" s="3">
        <v>0.63369511593487904</v>
      </c>
      <c r="S639" s="5">
        <v>0.14331423972079699</v>
      </c>
    </row>
    <row r="640" spans="1:19" x14ac:dyDescent="0.2">
      <c r="A640" s="3" t="s">
        <v>30</v>
      </c>
      <c r="B640" s="3">
        <v>4.0540000000000003</v>
      </c>
      <c r="C640" s="3">
        <v>1.4950000000000001</v>
      </c>
      <c r="D640" s="3">
        <v>39.99</v>
      </c>
      <c r="E640" s="3" t="s">
        <v>31</v>
      </c>
      <c r="F640" s="3" t="s">
        <v>32</v>
      </c>
      <c r="G640" s="3" t="s">
        <v>33</v>
      </c>
      <c r="H640" s="3">
        <v>1</v>
      </c>
      <c r="I640" s="3" t="s">
        <v>34</v>
      </c>
      <c r="J640" s="3">
        <v>0.59</v>
      </c>
      <c r="K640" s="3">
        <v>2.8330000000000002</v>
      </c>
      <c r="L640" s="3">
        <v>2.847</v>
      </c>
      <c r="M640" s="3">
        <v>0.53300000000000003</v>
      </c>
      <c r="N640" s="5">
        <v>2.0289999999999999</v>
      </c>
      <c r="O640" s="5">
        <v>1.86170372284605</v>
      </c>
      <c r="P640" s="5">
        <v>2.83</v>
      </c>
      <c r="Q640" s="5">
        <v>1.26</v>
      </c>
      <c r="R640" s="3">
        <v>0.63122841637888505</v>
      </c>
      <c r="S640" s="5">
        <v>0.135592426490592</v>
      </c>
    </row>
    <row r="641" spans="1:19" x14ac:dyDescent="0.2">
      <c r="A641" s="3" t="s">
        <v>30</v>
      </c>
      <c r="B641" s="3">
        <v>4.0540000000000003</v>
      </c>
      <c r="C641" s="3">
        <v>1.5049999999999999</v>
      </c>
      <c r="D641" s="3">
        <v>39.99</v>
      </c>
      <c r="E641" s="3" t="s">
        <v>31</v>
      </c>
      <c r="F641" s="3" t="s">
        <v>32</v>
      </c>
      <c r="G641" s="3" t="s">
        <v>33</v>
      </c>
      <c r="H641" s="3">
        <v>1</v>
      </c>
      <c r="I641" s="3" t="s">
        <v>34</v>
      </c>
      <c r="J641" s="3">
        <v>0.59599999999999997</v>
      </c>
      <c r="K641" s="3">
        <v>2.8519999999999999</v>
      </c>
      <c r="L641" s="3">
        <v>2.8090000000000002</v>
      </c>
      <c r="M641" s="3">
        <v>0.53500000000000003</v>
      </c>
      <c r="N641" s="5">
        <v>1.8640000000000001</v>
      </c>
      <c r="O641" s="5">
        <v>1.8831323758298599</v>
      </c>
      <c r="P641" s="5">
        <v>2.83</v>
      </c>
      <c r="Q641" s="5">
        <v>1.26</v>
      </c>
      <c r="R641" s="3">
        <v>0.62876171682289095</v>
      </c>
      <c r="S641" s="5">
        <v>0.124676873131667</v>
      </c>
    </row>
    <row r="642" spans="1:19" x14ac:dyDescent="0.2">
      <c r="A642" s="3" t="s">
        <v>30</v>
      </c>
      <c r="B642" s="3">
        <v>4.0540000000000003</v>
      </c>
      <c r="C642" s="3">
        <v>1.5149999999999999</v>
      </c>
      <c r="D642" s="3">
        <v>39.99</v>
      </c>
      <c r="E642" s="3" t="s">
        <v>31</v>
      </c>
      <c r="F642" s="3" t="s">
        <v>32</v>
      </c>
      <c r="G642" s="3" t="s">
        <v>33</v>
      </c>
      <c r="H642" s="3">
        <v>1</v>
      </c>
      <c r="I642" s="3" t="s">
        <v>34</v>
      </c>
      <c r="J642" s="3">
        <v>0.60299999999999998</v>
      </c>
      <c r="K642" s="3">
        <v>2.871</v>
      </c>
      <c r="L642" s="3">
        <v>2.7719999999999998</v>
      </c>
      <c r="M642" s="3">
        <v>0.53800000000000003</v>
      </c>
      <c r="N642" s="5">
        <v>1.6930000000000001</v>
      </c>
      <c r="O642" s="5">
        <v>1.9195580057744099</v>
      </c>
      <c r="P642" s="5">
        <v>2.83</v>
      </c>
      <c r="Q642" s="5">
        <v>1.26</v>
      </c>
      <c r="R642" s="3">
        <v>0.62629501726689696</v>
      </c>
      <c r="S642" s="5">
        <v>0.11330707659659001</v>
      </c>
    </row>
    <row r="643" spans="1:19" x14ac:dyDescent="0.2">
      <c r="A643" s="3" t="s">
        <v>30</v>
      </c>
      <c r="B643" s="3">
        <v>4.0540000000000003</v>
      </c>
      <c r="C643" s="3">
        <v>1.5349999999999999</v>
      </c>
      <c r="D643" s="3">
        <v>39.99</v>
      </c>
      <c r="E643" s="3" t="s">
        <v>31</v>
      </c>
      <c r="F643" s="3" t="s">
        <v>32</v>
      </c>
      <c r="G643" s="3" t="s">
        <v>33</v>
      </c>
      <c r="H643" s="3">
        <v>1</v>
      </c>
      <c r="I643" s="3" t="s">
        <v>34</v>
      </c>
      <c r="J643" s="3">
        <v>0.61499999999999999</v>
      </c>
      <c r="K643" s="3">
        <v>2.9089999999999998</v>
      </c>
      <c r="L643" s="3">
        <v>2.6960000000000002</v>
      </c>
      <c r="M643" s="3">
        <v>0.54300000000000004</v>
      </c>
      <c r="N643" s="5">
        <v>1.4650000000000001</v>
      </c>
      <c r="O643" s="5">
        <v>1.3268293290569699</v>
      </c>
      <c r="P643" s="5">
        <v>2.83</v>
      </c>
      <c r="Q643" s="5">
        <v>1.26</v>
      </c>
      <c r="R643" s="3">
        <v>0.62136161815490898</v>
      </c>
      <c r="S643" s="5">
        <v>9.8195838102787203E-2</v>
      </c>
    </row>
    <row r="644" spans="1:19" x14ac:dyDescent="0.2">
      <c r="A644" s="3" t="s">
        <v>30</v>
      </c>
      <c r="B644" s="3">
        <v>4.0540000000000003</v>
      </c>
      <c r="C644" s="3">
        <v>1.5449999999999999</v>
      </c>
      <c r="D644" s="3">
        <v>39.99</v>
      </c>
      <c r="E644" s="3" t="s">
        <v>31</v>
      </c>
      <c r="F644" s="3" t="s">
        <v>32</v>
      </c>
      <c r="G644" s="3" t="s">
        <v>33</v>
      </c>
      <c r="H644" s="3">
        <v>1</v>
      </c>
      <c r="I644" s="3" t="s">
        <v>34</v>
      </c>
      <c r="J644" s="3">
        <v>0.622</v>
      </c>
      <c r="K644" s="3">
        <v>2.9279999999999999</v>
      </c>
      <c r="L644" s="3">
        <v>2.6589999999999998</v>
      </c>
      <c r="M644" s="3">
        <v>0.54500000000000004</v>
      </c>
      <c r="N644" s="5">
        <v>1.413</v>
      </c>
      <c r="O644" s="5">
        <v>1.35948558061157</v>
      </c>
      <c r="P644" s="5">
        <v>2.83</v>
      </c>
      <c r="Q644" s="5">
        <v>1.26</v>
      </c>
      <c r="R644" s="3">
        <v>0.61889491859891499</v>
      </c>
      <c r="S644" s="5">
        <v>9.4752216764053002E-2</v>
      </c>
    </row>
    <row r="645" spans="1:19" x14ac:dyDescent="0.2">
      <c r="A645" s="3" t="s">
        <v>30</v>
      </c>
      <c r="B645" s="3">
        <v>4.0540000000000003</v>
      </c>
      <c r="C645" s="3">
        <v>1.5549999999999999</v>
      </c>
      <c r="D645" s="3">
        <v>39.99</v>
      </c>
      <c r="E645" s="3" t="s">
        <v>31</v>
      </c>
      <c r="F645" s="3" t="s">
        <v>32</v>
      </c>
      <c r="G645" s="3" t="s">
        <v>33</v>
      </c>
      <c r="H645" s="3">
        <v>1</v>
      </c>
      <c r="I645" s="3" t="s">
        <v>34</v>
      </c>
      <c r="J645" s="3">
        <v>0.628</v>
      </c>
      <c r="K645" s="3">
        <v>2.9470000000000001</v>
      </c>
      <c r="L645" s="3">
        <v>2.621</v>
      </c>
      <c r="M645" s="3">
        <v>0.54800000000000004</v>
      </c>
      <c r="N645" s="5">
        <v>1.321</v>
      </c>
      <c r="O645" s="5">
        <v>1.3771444298787701</v>
      </c>
      <c r="P645" s="5">
        <v>2.83</v>
      </c>
      <c r="Q645" s="5">
        <v>1.26</v>
      </c>
      <c r="R645" s="3">
        <v>0.616428219042921</v>
      </c>
      <c r="S645" s="5">
        <v>8.8637988519379193E-2</v>
      </c>
    </row>
    <row r="646" spans="1:19" x14ac:dyDescent="0.2">
      <c r="A646" s="3" t="s">
        <v>30</v>
      </c>
      <c r="B646" s="3">
        <v>4.0540000000000003</v>
      </c>
      <c r="C646" s="3">
        <v>1.5649999999999999</v>
      </c>
      <c r="D646" s="3">
        <v>39.99</v>
      </c>
      <c r="E646" s="3" t="s">
        <v>31</v>
      </c>
      <c r="F646" s="3" t="s">
        <v>32</v>
      </c>
      <c r="G646" s="3" t="s">
        <v>33</v>
      </c>
      <c r="H646" s="3">
        <v>1</v>
      </c>
      <c r="I646" s="3" t="s">
        <v>34</v>
      </c>
      <c r="J646" s="3">
        <v>0.63500000000000001</v>
      </c>
      <c r="K646" s="3">
        <v>2.9660000000000002</v>
      </c>
      <c r="L646" s="3">
        <v>2.5830000000000002</v>
      </c>
      <c r="M646" s="3">
        <v>0.55000000000000004</v>
      </c>
      <c r="N646" s="5">
        <v>1.29</v>
      </c>
      <c r="O646" s="5">
        <v>1.3945355080083</v>
      </c>
      <c r="P646" s="5">
        <v>2.83</v>
      </c>
      <c r="Q646" s="5">
        <v>1.26</v>
      </c>
      <c r="R646" s="3">
        <v>0.61396151948692701</v>
      </c>
      <c r="S646" s="5">
        <v>8.6587274036577497E-2</v>
      </c>
    </row>
    <row r="647" spans="1:19" x14ac:dyDescent="0.2">
      <c r="A647" s="3" t="s">
        <v>30</v>
      </c>
      <c r="B647" s="3">
        <v>4.0540000000000003</v>
      </c>
      <c r="C647" s="3">
        <v>1.575</v>
      </c>
      <c r="D647" s="3">
        <v>39.99</v>
      </c>
      <c r="E647" s="3" t="s">
        <v>31</v>
      </c>
      <c r="F647" s="3" t="s">
        <v>32</v>
      </c>
      <c r="G647" s="3" t="s">
        <v>33</v>
      </c>
      <c r="H647" s="3">
        <v>1</v>
      </c>
      <c r="I647" s="3" t="s">
        <v>34</v>
      </c>
      <c r="J647" s="3">
        <v>0.64200000000000002</v>
      </c>
      <c r="K647" s="3">
        <v>2.9849999999999999</v>
      </c>
      <c r="L647" s="3">
        <v>2.5449999999999999</v>
      </c>
      <c r="M647" s="3">
        <v>0.55200000000000005</v>
      </c>
      <c r="N647" s="5">
        <v>1.232</v>
      </c>
      <c r="O647" s="5">
        <v>1.50594485223038</v>
      </c>
      <c r="P647" s="5">
        <v>2.83</v>
      </c>
      <c r="Q647" s="5">
        <v>1.26</v>
      </c>
      <c r="R647" s="3">
        <v>0.61149481993093202</v>
      </c>
      <c r="S647" s="5">
        <v>8.2718115940210904E-2</v>
      </c>
    </row>
    <row r="648" spans="1:19" x14ac:dyDescent="0.2">
      <c r="A648" s="3" t="s">
        <v>30</v>
      </c>
      <c r="B648" s="3">
        <v>4.0540000000000003</v>
      </c>
      <c r="C648" s="3">
        <v>1.585</v>
      </c>
      <c r="D648" s="3">
        <v>39.99</v>
      </c>
      <c r="E648" s="3" t="s">
        <v>31</v>
      </c>
      <c r="F648" s="3" t="s">
        <v>32</v>
      </c>
      <c r="G648" s="3" t="s">
        <v>33</v>
      </c>
      <c r="H648" s="3">
        <v>1</v>
      </c>
      <c r="I648" s="3" t="s">
        <v>34</v>
      </c>
      <c r="J648" s="3">
        <v>0.64800000000000002</v>
      </c>
      <c r="K648" s="3">
        <v>3.004</v>
      </c>
      <c r="L648" s="3">
        <v>2.508</v>
      </c>
      <c r="M648" s="3">
        <v>0.55500000000000005</v>
      </c>
      <c r="N648" s="5">
        <v>1.198</v>
      </c>
      <c r="O648" s="5">
        <v>1.8404588795066099</v>
      </c>
      <c r="P648" s="5">
        <v>2.83</v>
      </c>
      <c r="Q648" s="5">
        <v>1.26</v>
      </c>
      <c r="R648" s="3">
        <v>0.60902812037493803</v>
      </c>
      <c r="S648" s="5">
        <v>8.0472802817529596E-2</v>
      </c>
    </row>
    <row r="649" spans="1:19" x14ac:dyDescent="0.2">
      <c r="A649" s="3" t="s">
        <v>30</v>
      </c>
      <c r="B649" s="3">
        <v>4.0540000000000003</v>
      </c>
      <c r="C649" s="3">
        <v>1.595</v>
      </c>
      <c r="D649" s="3">
        <v>39.99</v>
      </c>
      <c r="E649" s="3" t="s">
        <v>31</v>
      </c>
      <c r="F649" s="3" t="s">
        <v>32</v>
      </c>
      <c r="G649" s="3" t="s">
        <v>33</v>
      </c>
      <c r="H649" s="3">
        <v>1</v>
      </c>
      <c r="I649" s="3" t="s">
        <v>34</v>
      </c>
      <c r="J649" s="3">
        <v>0.65500000000000003</v>
      </c>
      <c r="K649" s="3">
        <v>3.0230000000000001</v>
      </c>
      <c r="L649" s="3">
        <v>2.4700000000000002</v>
      </c>
      <c r="M649" s="3">
        <v>0.55700000000000005</v>
      </c>
      <c r="N649" s="5">
        <v>1.143</v>
      </c>
      <c r="O649" s="5">
        <v>1.8409466427300301</v>
      </c>
      <c r="P649" s="5">
        <v>2.83</v>
      </c>
      <c r="Q649" s="5">
        <v>1.26</v>
      </c>
      <c r="R649" s="3">
        <v>0.60656142081894404</v>
      </c>
      <c r="S649" s="5">
        <v>7.6792818053950704E-2</v>
      </c>
    </row>
    <row r="650" spans="1:19" x14ac:dyDescent="0.2">
      <c r="A650" s="3" t="s">
        <v>30</v>
      </c>
      <c r="B650" s="3">
        <v>4.0540000000000003</v>
      </c>
      <c r="C650" s="3">
        <v>1.605</v>
      </c>
      <c r="D650" s="3">
        <v>39.99</v>
      </c>
      <c r="E650" s="3" t="s">
        <v>31</v>
      </c>
      <c r="F650" s="3" t="s">
        <v>32</v>
      </c>
      <c r="G650" s="3" t="s">
        <v>33</v>
      </c>
      <c r="H650" s="3">
        <v>1</v>
      </c>
      <c r="I650" s="3" t="s">
        <v>34</v>
      </c>
      <c r="J650" s="3">
        <v>0.66200000000000003</v>
      </c>
      <c r="K650" s="3">
        <v>3.0419999999999998</v>
      </c>
      <c r="L650" s="3">
        <v>2.4319999999999999</v>
      </c>
      <c r="M650" s="3">
        <v>0.56000000000000005</v>
      </c>
      <c r="N650" s="5">
        <v>1.1819999999999999</v>
      </c>
      <c r="O650" s="5">
        <v>1.8712312012330901</v>
      </c>
      <c r="P650" s="5">
        <v>2.83</v>
      </c>
      <c r="Q650" s="5">
        <v>1.26</v>
      </c>
      <c r="R650" s="3">
        <v>0.60409472126295005</v>
      </c>
      <c r="S650" s="5">
        <v>7.9424167361531503E-2</v>
      </c>
    </row>
    <row r="651" spans="1:19" x14ac:dyDescent="0.2">
      <c r="A651" s="3" t="s">
        <v>30</v>
      </c>
      <c r="B651" s="3">
        <v>4.0540000000000003</v>
      </c>
      <c r="C651" s="3">
        <v>1.615</v>
      </c>
      <c r="D651" s="3">
        <v>39.99</v>
      </c>
      <c r="E651" s="3" t="s">
        <v>31</v>
      </c>
      <c r="F651" s="3" t="s">
        <v>32</v>
      </c>
      <c r="G651" s="3" t="s">
        <v>33</v>
      </c>
      <c r="H651" s="3">
        <v>1</v>
      </c>
      <c r="I651" s="3" t="s">
        <v>34</v>
      </c>
      <c r="J651" s="3">
        <v>0.66900000000000004</v>
      </c>
      <c r="K651" s="3">
        <v>3.0609999999999999</v>
      </c>
      <c r="L651" s="3">
        <v>2.395</v>
      </c>
      <c r="M651" s="3">
        <v>0.56200000000000006</v>
      </c>
      <c r="N651" s="5">
        <v>1.1299999999999999</v>
      </c>
      <c r="O651" s="5">
        <v>1.87172953347216</v>
      </c>
      <c r="P651" s="5">
        <v>2.83</v>
      </c>
      <c r="Q651" s="5">
        <v>1.26</v>
      </c>
      <c r="R651" s="3">
        <v>0.60162802170695595</v>
      </c>
      <c r="S651" s="5">
        <v>7.5936986209955606E-2</v>
      </c>
    </row>
    <row r="652" spans="1:19" x14ac:dyDescent="0.2">
      <c r="A652" s="3" t="s">
        <v>30</v>
      </c>
      <c r="B652" s="3">
        <v>4.0540000000000003</v>
      </c>
      <c r="C652" s="3">
        <v>1.625</v>
      </c>
      <c r="D652" s="3">
        <v>39.99</v>
      </c>
      <c r="E652" s="3" t="s">
        <v>31</v>
      </c>
      <c r="F652" s="3" t="s">
        <v>32</v>
      </c>
      <c r="G652" s="3" t="s">
        <v>33</v>
      </c>
      <c r="H652" s="3">
        <v>1</v>
      </c>
      <c r="I652" s="3" t="s">
        <v>34</v>
      </c>
      <c r="J652" s="3">
        <v>0.67600000000000005</v>
      </c>
      <c r="K652" s="3">
        <v>3.08</v>
      </c>
      <c r="L652" s="3">
        <v>2.3570000000000002</v>
      </c>
      <c r="M652" s="3">
        <v>0.56399999999999995</v>
      </c>
      <c r="N652" s="5">
        <v>1.1040000000000001</v>
      </c>
      <c r="O652" s="5">
        <v>1.8772476638640101</v>
      </c>
      <c r="P652" s="5">
        <v>2.83</v>
      </c>
      <c r="Q652" s="5">
        <v>1.26</v>
      </c>
      <c r="R652" s="3">
        <v>0.59916132215096196</v>
      </c>
      <c r="S652" s="5">
        <v>7.4192968085909999E-2</v>
      </c>
    </row>
    <row r="653" spans="1:19" x14ac:dyDescent="0.2">
      <c r="A653" s="3" t="s">
        <v>30</v>
      </c>
      <c r="B653" s="3">
        <v>4.0540000000000003</v>
      </c>
      <c r="C653" s="3">
        <v>1.635</v>
      </c>
      <c r="D653" s="3">
        <v>39.99</v>
      </c>
      <c r="E653" s="3" t="s">
        <v>31</v>
      </c>
      <c r="F653" s="3" t="s">
        <v>32</v>
      </c>
      <c r="G653" s="3" t="s">
        <v>33</v>
      </c>
      <c r="H653" s="3">
        <v>1</v>
      </c>
      <c r="I653" s="3" t="s">
        <v>34</v>
      </c>
      <c r="J653" s="3">
        <v>0.68300000000000005</v>
      </c>
      <c r="K653" s="3">
        <v>3.0990000000000002</v>
      </c>
      <c r="L653" s="3">
        <v>2.319</v>
      </c>
      <c r="M653" s="3">
        <v>0.56699999999999995</v>
      </c>
      <c r="N653" s="5">
        <v>1.1160000000000001</v>
      </c>
      <c r="O653" s="5">
        <v>1.9090725941825999</v>
      </c>
      <c r="P653" s="5">
        <v>2.83</v>
      </c>
      <c r="Q653" s="5">
        <v>1.26</v>
      </c>
      <c r="R653" s="3">
        <v>0.59669462259496797</v>
      </c>
      <c r="S653" s="5">
        <v>7.4999056134704895E-2</v>
      </c>
    </row>
    <row r="654" spans="1:19" x14ac:dyDescent="0.2">
      <c r="A654" s="3" t="s">
        <v>30</v>
      </c>
      <c r="B654" s="3">
        <v>4.0540000000000003</v>
      </c>
      <c r="C654" s="3">
        <v>1.645</v>
      </c>
      <c r="D654" s="3">
        <v>39.99</v>
      </c>
      <c r="E654" s="3" t="s">
        <v>31</v>
      </c>
      <c r="F654" s="3" t="s">
        <v>32</v>
      </c>
      <c r="G654" s="3" t="s">
        <v>33</v>
      </c>
      <c r="H654" s="3">
        <v>1</v>
      </c>
      <c r="I654" s="3" t="s">
        <v>34</v>
      </c>
      <c r="J654" s="3">
        <v>0.69</v>
      </c>
      <c r="K654" s="3">
        <v>3.1179999999999999</v>
      </c>
      <c r="L654" s="3">
        <v>2.2810000000000001</v>
      </c>
      <c r="M654" s="3">
        <v>0.56899999999999995</v>
      </c>
      <c r="N654" s="5">
        <v>1.236</v>
      </c>
      <c r="O654" s="5">
        <v>1.90307660060045</v>
      </c>
      <c r="P654" s="5">
        <v>2.83</v>
      </c>
      <c r="Q654" s="5">
        <v>1.26</v>
      </c>
      <c r="R654" s="3">
        <v>0.59422792303897398</v>
      </c>
      <c r="S654" s="5">
        <v>8.3059116141205799E-2</v>
      </c>
    </row>
    <row r="655" spans="1:19" x14ac:dyDescent="0.2">
      <c r="A655" s="3" t="s">
        <v>30</v>
      </c>
      <c r="B655" s="3">
        <v>4.0540000000000003</v>
      </c>
      <c r="C655" s="3">
        <v>1.655</v>
      </c>
      <c r="D655" s="3">
        <v>39.99</v>
      </c>
      <c r="E655" s="3" t="s">
        <v>31</v>
      </c>
      <c r="F655" s="3" t="s">
        <v>32</v>
      </c>
      <c r="G655" s="3" t="s">
        <v>33</v>
      </c>
      <c r="H655" s="3">
        <v>1</v>
      </c>
      <c r="I655" s="3" t="s">
        <v>34</v>
      </c>
      <c r="J655" s="3">
        <v>0.69699999999999995</v>
      </c>
      <c r="K655" s="3">
        <v>3.137</v>
      </c>
      <c r="L655" s="3">
        <v>2.2440000000000002</v>
      </c>
      <c r="M655" s="3">
        <v>0.57099999999999995</v>
      </c>
      <c r="N655" s="5">
        <v>1.3049999999999999</v>
      </c>
      <c r="O655" s="5">
        <v>1.9249697608846501</v>
      </c>
      <c r="P655" s="5">
        <v>2.83</v>
      </c>
      <c r="Q655" s="5">
        <v>1.26</v>
      </c>
      <c r="R655" s="3">
        <v>0.59176122348297999</v>
      </c>
      <c r="S655" s="5">
        <v>8.7687158989840697E-2</v>
      </c>
    </row>
    <row r="656" spans="1:19" x14ac:dyDescent="0.2">
      <c r="A656" s="3" t="s">
        <v>30</v>
      </c>
      <c r="B656" s="3">
        <v>4.0540000000000003</v>
      </c>
      <c r="C656" s="3">
        <v>1.665</v>
      </c>
      <c r="D656" s="3">
        <v>39.99</v>
      </c>
      <c r="E656" s="3" t="s">
        <v>31</v>
      </c>
      <c r="F656" s="3" t="s">
        <v>32</v>
      </c>
      <c r="G656" s="3" t="s">
        <v>33</v>
      </c>
      <c r="H656" s="3">
        <v>1</v>
      </c>
      <c r="I656" s="3" t="s">
        <v>34</v>
      </c>
      <c r="J656" s="3">
        <v>0.70399999999999996</v>
      </c>
      <c r="K656" s="3">
        <v>3.1560000000000001</v>
      </c>
      <c r="L656" s="3">
        <v>2.206</v>
      </c>
      <c r="M656" s="3">
        <v>0.57399999999999995</v>
      </c>
      <c r="N656" s="5">
        <v>1.3420000000000001</v>
      </c>
      <c r="O656" s="5">
        <v>1.9725541909025901</v>
      </c>
      <c r="P656" s="5">
        <v>2.83</v>
      </c>
      <c r="Q656" s="5">
        <v>1.26</v>
      </c>
      <c r="R656" s="3">
        <v>0.589294523926986</v>
      </c>
      <c r="S656" s="5">
        <v>9.01600605425983E-2</v>
      </c>
    </row>
    <row r="657" spans="1:19" x14ac:dyDescent="0.2">
      <c r="A657" s="3" t="s">
        <v>30</v>
      </c>
      <c r="B657" s="3">
        <v>4.0540000000000003</v>
      </c>
      <c r="C657" s="3">
        <v>1.675</v>
      </c>
      <c r="D657" s="3">
        <v>39.99</v>
      </c>
      <c r="E657" s="3" t="s">
        <v>31</v>
      </c>
      <c r="F657" s="3" t="s">
        <v>32</v>
      </c>
      <c r="G657" s="3" t="s">
        <v>33</v>
      </c>
      <c r="H657" s="3">
        <v>1</v>
      </c>
      <c r="I657" s="3" t="s">
        <v>34</v>
      </c>
      <c r="J657" s="3">
        <v>0.71099999999999997</v>
      </c>
      <c r="K657" s="3">
        <v>3.1749999999999998</v>
      </c>
      <c r="L657" s="3">
        <v>2.1680000000000001</v>
      </c>
      <c r="M657" s="3">
        <v>0.57599999999999996</v>
      </c>
      <c r="N657" s="5">
        <v>1.264</v>
      </c>
      <c r="O657" s="5">
        <v>1.9969116780669101</v>
      </c>
      <c r="P657" s="5">
        <v>2.83</v>
      </c>
      <c r="Q657" s="5">
        <v>1.26</v>
      </c>
      <c r="R657" s="3">
        <v>0.58682782437099201</v>
      </c>
      <c r="S657" s="5">
        <v>8.4903304248743094E-2</v>
      </c>
    </row>
    <row r="658" spans="1:19" x14ac:dyDescent="0.2">
      <c r="A658" s="3" t="s">
        <v>30</v>
      </c>
      <c r="B658" s="3">
        <v>4.0540000000000003</v>
      </c>
      <c r="C658" s="3">
        <v>1.6850000000000001</v>
      </c>
      <c r="D658" s="3">
        <v>39.99</v>
      </c>
      <c r="E658" s="3" t="s">
        <v>31</v>
      </c>
      <c r="F658" s="3" t="s">
        <v>32</v>
      </c>
      <c r="G658" s="3" t="s">
        <v>33</v>
      </c>
      <c r="H658" s="3">
        <v>1</v>
      </c>
      <c r="I658" s="3" t="s">
        <v>34</v>
      </c>
      <c r="J658" s="3">
        <v>0.71799999999999997</v>
      </c>
      <c r="K658" s="3">
        <v>3.194</v>
      </c>
      <c r="L658" s="3">
        <v>2.1309999999999998</v>
      </c>
      <c r="M658" s="3">
        <v>0.57799999999999996</v>
      </c>
      <c r="N658" s="5">
        <v>1.169</v>
      </c>
      <c r="O658" s="5">
        <v>2.0178632215556198</v>
      </c>
      <c r="P658" s="5">
        <v>2.83</v>
      </c>
      <c r="Q658" s="5">
        <v>1.26</v>
      </c>
      <c r="R658" s="3">
        <v>0.58436112481499802</v>
      </c>
      <c r="S658" s="5">
        <v>7.8503247494459596E-2</v>
      </c>
    </row>
    <row r="659" spans="1:19" x14ac:dyDescent="0.2">
      <c r="A659" s="3" t="s">
        <v>30</v>
      </c>
      <c r="B659" s="3">
        <v>4.0540000000000003</v>
      </c>
      <c r="C659" s="3">
        <v>1.6950000000000001</v>
      </c>
      <c r="D659" s="3">
        <v>39.99</v>
      </c>
      <c r="E659" s="3" t="s">
        <v>31</v>
      </c>
      <c r="F659" s="3" t="s">
        <v>32</v>
      </c>
      <c r="G659" s="3" t="s">
        <v>33</v>
      </c>
      <c r="H659" s="3">
        <v>1</v>
      </c>
      <c r="I659" s="3" t="s">
        <v>34</v>
      </c>
      <c r="J659" s="3">
        <v>0.72599999999999998</v>
      </c>
      <c r="K659" s="3">
        <v>3.2130000000000001</v>
      </c>
      <c r="L659" s="3">
        <v>2.093</v>
      </c>
      <c r="M659" s="3">
        <v>0.57999999999999996</v>
      </c>
      <c r="N659" s="5">
        <v>0.9597</v>
      </c>
      <c r="O659" s="5">
        <v>2.0655597665016399</v>
      </c>
      <c r="P659" s="5">
        <v>2.83</v>
      </c>
      <c r="Q659" s="5">
        <v>1.26</v>
      </c>
      <c r="R659" s="3">
        <v>0.58189442525900303</v>
      </c>
      <c r="S659" s="5">
        <v>6.4415771546607103E-2</v>
      </c>
    </row>
    <row r="660" spans="1:19" x14ac:dyDescent="0.2">
      <c r="A660" s="3" t="s">
        <v>30</v>
      </c>
      <c r="B660" s="3">
        <v>4.0540000000000003</v>
      </c>
      <c r="C660" s="3">
        <v>1.7050000000000001</v>
      </c>
      <c r="D660" s="3">
        <v>39.99</v>
      </c>
      <c r="E660" s="3" t="s">
        <v>31</v>
      </c>
      <c r="F660" s="3" t="s">
        <v>32</v>
      </c>
      <c r="G660" s="3" t="s">
        <v>33</v>
      </c>
      <c r="H660" s="3">
        <v>1</v>
      </c>
      <c r="I660" s="3" t="s">
        <v>34</v>
      </c>
      <c r="J660" s="3">
        <v>0.73299999999999998</v>
      </c>
      <c r="K660" s="3">
        <v>3.2320000000000002</v>
      </c>
      <c r="L660" s="3">
        <v>2.0550000000000002</v>
      </c>
      <c r="M660" s="3">
        <v>0.58199999999999996</v>
      </c>
      <c r="N660" s="5">
        <v>0.81830000000000003</v>
      </c>
      <c r="O660" s="5">
        <v>2.1260704667899399</v>
      </c>
      <c r="P660" s="5">
        <v>2.83</v>
      </c>
      <c r="Q660" s="5">
        <v>1.26</v>
      </c>
      <c r="R660" s="3">
        <v>0.57942772570300904</v>
      </c>
      <c r="S660" s="5">
        <v>5.4906692819151497E-2</v>
      </c>
    </row>
    <row r="661" spans="1:19" x14ac:dyDescent="0.2">
      <c r="A661" s="3" t="s">
        <v>30</v>
      </c>
      <c r="B661" s="3">
        <v>4.0540000000000003</v>
      </c>
      <c r="C661" s="3">
        <v>1.7150000000000001</v>
      </c>
      <c r="D661" s="3">
        <v>39.99</v>
      </c>
      <c r="E661" s="3" t="s">
        <v>31</v>
      </c>
      <c r="F661" s="3" t="s">
        <v>32</v>
      </c>
      <c r="G661" s="3" t="s">
        <v>33</v>
      </c>
      <c r="H661" s="3">
        <v>1</v>
      </c>
      <c r="I661" s="3" t="s">
        <v>34</v>
      </c>
      <c r="J661" s="3">
        <v>0.74</v>
      </c>
      <c r="K661" s="3">
        <v>3.25</v>
      </c>
      <c r="L661" s="3">
        <v>2.0169999999999999</v>
      </c>
      <c r="M661" s="3">
        <v>0.58499999999999996</v>
      </c>
      <c r="N661" s="5">
        <v>0.69869999999999999</v>
      </c>
      <c r="O661" s="5">
        <v>2.2049936725531101</v>
      </c>
      <c r="P661" s="5">
        <v>2.83</v>
      </c>
      <c r="Q661" s="5">
        <v>1.26</v>
      </c>
      <c r="R661" s="3">
        <v>0.57696102614701505</v>
      </c>
      <c r="S661" s="5">
        <v>4.6834080645707897E-2</v>
      </c>
    </row>
    <row r="662" spans="1:19" x14ac:dyDescent="0.2">
      <c r="A662" s="3" t="s">
        <v>30</v>
      </c>
      <c r="B662" s="3">
        <v>4.0540000000000003</v>
      </c>
      <c r="C662" s="3">
        <v>1.7350000000000001</v>
      </c>
      <c r="D662" s="3">
        <v>39.99</v>
      </c>
      <c r="E662" s="3" t="s">
        <v>31</v>
      </c>
      <c r="F662" s="3" t="s">
        <v>32</v>
      </c>
      <c r="G662" s="3" t="s">
        <v>33</v>
      </c>
      <c r="H662" s="3">
        <v>1</v>
      </c>
      <c r="I662" s="3" t="s">
        <v>34</v>
      </c>
      <c r="J662" s="3">
        <v>0.75600000000000001</v>
      </c>
      <c r="K662" s="3">
        <v>3.2879999999999998</v>
      </c>
      <c r="L662" s="3">
        <v>1.9419999999999999</v>
      </c>
      <c r="M662" s="3">
        <v>0.58899999999999997</v>
      </c>
      <c r="N662" s="5">
        <v>0.6169</v>
      </c>
      <c r="O662" s="5">
        <v>1.3301412349510899</v>
      </c>
      <c r="P662" s="5">
        <v>2.83</v>
      </c>
      <c r="Q662" s="5">
        <v>1.26</v>
      </c>
      <c r="R662" s="3">
        <v>0.57202762703502696</v>
      </c>
      <c r="S662" s="5">
        <v>4.1297402692459503E-2</v>
      </c>
    </row>
    <row r="663" spans="1:19" x14ac:dyDescent="0.2">
      <c r="A663" s="3" t="s">
        <v>30</v>
      </c>
      <c r="B663" s="3">
        <v>4.0540000000000003</v>
      </c>
      <c r="C663" s="3">
        <v>1.7450000000000001</v>
      </c>
      <c r="D663" s="3">
        <v>39.99</v>
      </c>
      <c r="E663" s="3" t="s">
        <v>31</v>
      </c>
      <c r="F663" s="3" t="s">
        <v>32</v>
      </c>
      <c r="G663" s="3" t="s">
        <v>33</v>
      </c>
      <c r="H663" s="3">
        <v>1</v>
      </c>
      <c r="I663" s="3" t="s">
        <v>34</v>
      </c>
      <c r="J663" s="3">
        <v>0.76300000000000001</v>
      </c>
      <c r="K663" s="3">
        <v>3.3069999999999999</v>
      </c>
      <c r="L663" s="3">
        <v>1.9039999999999999</v>
      </c>
      <c r="M663" s="3">
        <v>0.59099999999999997</v>
      </c>
      <c r="N663" s="5">
        <v>0.56340000000000001</v>
      </c>
      <c r="O663" s="5">
        <v>1.3634273176693401</v>
      </c>
      <c r="P663" s="5">
        <v>2.83</v>
      </c>
      <c r="Q663" s="5">
        <v>1.26</v>
      </c>
      <c r="R663" s="3">
        <v>0.56956092747903297</v>
      </c>
      <c r="S663" s="5">
        <v>3.7696784949398002E-2</v>
      </c>
    </row>
    <row r="664" spans="1:19" x14ac:dyDescent="0.2">
      <c r="A664" s="3" t="s">
        <v>30</v>
      </c>
      <c r="B664" s="3">
        <v>4.0540000000000003</v>
      </c>
      <c r="C664" s="3">
        <v>1.7549999999999999</v>
      </c>
      <c r="D664" s="3">
        <v>39.99</v>
      </c>
      <c r="E664" s="3" t="s">
        <v>31</v>
      </c>
      <c r="F664" s="3" t="s">
        <v>32</v>
      </c>
      <c r="G664" s="3" t="s">
        <v>33</v>
      </c>
      <c r="H664" s="3">
        <v>1</v>
      </c>
      <c r="I664" s="3" t="s">
        <v>34</v>
      </c>
      <c r="J664" s="3">
        <v>0.77100000000000002</v>
      </c>
      <c r="K664" s="3">
        <v>3.3260000000000001</v>
      </c>
      <c r="L664" s="3">
        <v>1.867</v>
      </c>
      <c r="M664" s="3">
        <v>0.59299999999999997</v>
      </c>
      <c r="N664" s="5">
        <v>0.55179999999999996</v>
      </c>
      <c r="O664" s="5">
        <v>1.38704338540304</v>
      </c>
      <c r="P664" s="5">
        <v>2.83</v>
      </c>
      <c r="Q664" s="5">
        <v>1.26</v>
      </c>
      <c r="R664" s="3">
        <v>0.56709422792303898</v>
      </c>
      <c r="S664" s="5">
        <v>3.6892715938309298E-2</v>
      </c>
    </row>
    <row r="665" spans="1:19" x14ac:dyDescent="0.2">
      <c r="A665" s="3" t="s">
        <v>30</v>
      </c>
      <c r="B665" s="3">
        <v>4.0540000000000003</v>
      </c>
      <c r="C665" s="3">
        <v>1.7649999999999999</v>
      </c>
      <c r="D665" s="3">
        <v>39.99</v>
      </c>
      <c r="E665" s="3" t="s">
        <v>31</v>
      </c>
      <c r="F665" s="3" t="s">
        <v>32</v>
      </c>
      <c r="G665" s="3" t="s">
        <v>33</v>
      </c>
      <c r="H665" s="3">
        <v>1</v>
      </c>
      <c r="I665" s="3" t="s">
        <v>34</v>
      </c>
      <c r="J665" s="3">
        <v>0.77900000000000003</v>
      </c>
      <c r="K665" s="3">
        <v>3.3450000000000002</v>
      </c>
      <c r="L665" s="3">
        <v>1.829</v>
      </c>
      <c r="M665" s="3">
        <v>0.59499999999999997</v>
      </c>
      <c r="N665" s="5">
        <v>0.41739999999999999</v>
      </c>
      <c r="O665" s="5">
        <v>1.4244242632397299</v>
      </c>
      <c r="P665" s="5">
        <v>2.83</v>
      </c>
      <c r="Q665" s="5">
        <v>1.26</v>
      </c>
      <c r="R665" s="3">
        <v>0.564627528367045</v>
      </c>
      <c r="S665" s="5">
        <v>2.7884601347621801E-2</v>
      </c>
    </row>
    <row r="666" spans="1:19" x14ac:dyDescent="0.2">
      <c r="A666" s="3" t="s">
        <v>30</v>
      </c>
      <c r="B666" s="3">
        <v>4.0540000000000003</v>
      </c>
      <c r="C666" s="3">
        <v>1.7749999999999999</v>
      </c>
      <c r="D666" s="3">
        <v>39.99</v>
      </c>
      <c r="E666" s="3" t="s">
        <v>31</v>
      </c>
      <c r="F666" s="3" t="s">
        <v>32</v>
      </c>
      <c r="G666" s="3" t="s">
        <v>33</v>
      </c>
      <c r="H666" s="3">
        <v>1</v>
      </c>
      <c r="I666" s="3" t="s">
        <v>34</v>
      </c>
      <c r="J666" s="3">
        <v>0.78700000000000003</v>
      </c>
      <c r="K666" s="3">
        <v>3.3639999999999999</v>
      </c>
      <c r="L666" s="3">
        <v>1.7909999999999999</v>
      </c>
      <c r="M666" s="3">
        <v>0.59699999999999998</v>
      </c>
      <c r="N666" s="5">
        <v>0.3952</v>
      </c>
      <c r="O666" s="5">
        <v>1.44692816270651</v>
      </c>
      <c r="P666" s="5">
        <v>2.83</v>
      </c>
      <c r="Q666" s="5">
        <v>1.26</v>
      </c>
      <c r="R666" s="3">
        <v>0.56216082881105101</v>
      </c>
      <c r="S666" s="5">
        <v>2.6379324400367499E-2</v>
      </c>
    </row>
    <row r="667" spans="1:19" x14ac:dyDescent="0.2">
      <c r="A667" s="3" t="s">
        <v>30</v>
      </c>
      <c r="B667" s="3">
        <v>4.0540000000000003</v>
      </c>
      <c r="C667" s="3">
        <v>1.7849999999999999</v>
      </c>
      <c r="D667" s="3">
        <v>39.99</v>
      </c>
      <c r="E667" s="3" t="s">
        <v>31</v>
      </c>
      <c r="F667" s="3" t="s">
        <v>32</v>
      </c>
      <c r="G667" s="3" t="s">
        <v>33</v>
      </c>
      <c r="H667" s="3">
        <v>1</v>
      </c>
      <c r="I667" s="3" t="s">
        <v>34</v>
      </c>
      <c r="J667" s="3">
        <v>0.79500000000000004</v>
      </c>
      <c r="K667" s="3">
        <v>3.383</v>
      </c>
      <c r="L667" s="3">
        <v>1.754</v>
      </c>
      <c r="M667" s="3">
        <v>0.6</v>
      </c>
      <c r="N667" s="5">
        <v>0.38450000000000001</v>
      </c>
      <c r="O667" s="5">
        <v>1.46896017893557</v>
      </c>
      <c r="P667" s="5">
        <v>2.83</v>
      </c>
      <c r="Q667" s="5">
        <v>1.26</v>
      </c>
      <c r="R667" s="3">
        <v>0.55969412925505702</v>
      </c>
      <c r="S667" s="5">
        <v>2.5642452289703799E-2</v>
      </c>
    </row>
    <row r="668" spans="1:19" x14ac:dyDescent="0.2">
      <c r="A668" s="3" t="s">
        <v>30</v>
      </c>
      <c r="B668" s="3">
        <v>4.0540000000000003</v>
      </c>
      <c r="C668" s="3">
        <v>1.8049999999999999</v>
      </c>
      <c r="D668" s="3">
        <v>39.99</v>
      </c>
      <c r="E668" s="3" t="s">
        <v>31</v>
      </c>
      <c r="F668" s="3" t="s">
        <v>32</v>
      </c>
      <c r="G668" s="3" t="s">
        <v>33</v>
      </c>
      <c r="H668" s="3">
        <v>1</v>
      </c>
      <c r="I668" s="3" t="s">
        <v>34</v>
      </c>
      <c r="J668" s="3">
        <v>0.81100000000000005</v>
      </c>
      <c r="K668" s="3">
        <v>3.4209999999999998</v>
      </c>
      <c r="L668" s="3">
        <v>1.6779999999999999</v>
      </c>
      <c r="M668" s="3">
        <v>0.60399999999999998</v>
      </c>
      <c r="N668" s="5">
        <v>0.33210000000000001</v>
      </c>
      <c r="O668" s="5">
        <v>1.7608487572203599</v>
      </c>
      <c r="P668" s="5">
        <v>2.83</v>
      </c>
      <c r="Q668" s="5">
        <v>1.26</v>
      </c>
      <c r="R668" s="3">
        <v>0.55476073014306904</v>
      </c>
      <c r="S668" s="5">
        <v>2.2106017862142301E-2</v>
      </c>
    </row>
    <row r="669" spans="1:19" x14ac:dyDescent="0.2">
      <c r="A669" s="3" t="s">
        <v>30</v>
      </c>
      <c r="B669" s="3">
        <v>4.0540000000000003</v>
      </c>
      <c r="C669" s="3">
        <v>1.8149999999999999</v>
      </c>
      <c r="D669" s="3">
        <v>39.99</v>
      </c>
      <c r="E669" s="3" t="s">
        <v>31</v>
      </c>
      <c r="F669" s="3" t="s">
        <v>32</v>
      </c>
      <c r="G669" s="3" t="s">
        <v>33</v>
      </c>
      <c r="H669" s="3">
        <v>1</v>
      </c>
      <c r="I669" s="3" t="s">
        <v>34</v>
      </c>
      <c r="J669" s="3">
        <v>0.81899999999999995</v>
      </c>
      <c r="K669" s="3">
        <v>3.44</v>
      </c>
      <c r="L669" s="3">
        <v>1.64</v>
      </c>
      <c r="M669" s="3">
        <v>0.60599999999999998</v>
      </c>
      <c r="N669" s="5">
        <v>0.36940000000000001</v>
      </c>
      <c r="O669" s="5">
        <v>1.7333815891903399</v>
      </c>
      <c r="P669" s="5">
        <v>2.83</v>
      </c>
      <c r="Q669" s="5">
        <v>1.26</v>
      </c>
      <c r="R669" s="3">
        <v>0.55229403058707505</v>
      </c>
      <c r="S669" s="5">
        <v>2.4564085021041099E-2</v>
      </c>
    </row>
    <row r="670" spans="1:19" x14ac:dyDescent="0.2">
      <c r="A670" s="3" t="s">
        <v>30</v>
      </c>
      <c r="B670" s="3">
        <v>4.0540000000000003</v>
      </c>
      <c r="C670" s="3">
        <v>1.825</v>
      </c>
      <c r="D670" s="3">
        <v>39.99</v>
      </c>
      <c r="E670" s="3" t="s">
        <v>31</v>
      </c>
      <c r="F670" s="3" t="s">
        <v>32</v>
      </c>
      <c r="G670" s="3" t="s">
        <v>33</v>
      </c>
      <c r="H670" s="3">
        <v>1</v>
      </c>
      <c r="I670" s="3" t="s">
        <v>34</v>
      </c>
      <c r="J670" s="3">
        <v>0.82699999999999996</v>
      </c>
      <c r="K670" s="3">
        <v>3.4590000000000001</v>
      </c>
      <c r="L670" s="3">
        <v>1.603</v>
      </c>
      <c r="M670" s="3">
        <v>0.60799999999999998</v>
      </c>
      <c r="N670" s="5">
        <v>0.38929999999999998</v>
      </c>
      <c r="O670" s="5">
        <v>1.71393489476046</v>
      </c>
      <c r="P670" s="5">
        <v>2.83</v>
      </c>
      <c r="Q670" s="5">
        <v>1.26</v>
      </c>
      <c r="R670" s="3">
        <v>0.54982733103107995</v>
      </c>
      <c r="S670" s="5">
        <v>2.5860214706399799E-2</v>
      </c>
    </row>
    <row r="671" spans="1:19" x14ac:dyDescent="0.2">
      <c r="A671" s="3" t="s">
        <v>30</v>
      </c>
      <c r="B671" s="3">
        <v>4.0540000000000003</v>
      </c>
      <c r="C671" s="3">
        <v>1.835</v>
      </c>
      <c r="D671" s="3">
        <v>39.99</v>
      </c>
      <c r="E671" s="3" t="s">
        <v>31</v>
      </c>
      <c r="F671" s="3" t="s">
        <v>32</v>
      </c>
      <c r="G671" s="3" t="s">
        <v>33</v>
      </c>
      <c r="H671" s="3">
        <v>1</v>
      </c>
      <c r="I671" s="3" t="s">
        <v>34</v>
      </c>
      <c r="J671" s="3">
        <v>0.83499999999999996</v>
      </c>
      <c r="K671" s="3">
        <v>3.4780000000000002</v>
      </c>
      <c r="L671" s="3">
        <v>1.5649999999999999</v>
      </c>
      <c r="M671" s="3">
        <v>0.61</v>
      </c>
      <c r="N671" s="5">
        <v>0.41049999999999998</v>
      </c>
      <c r="O671" s="5">
        <v>1.7285091999017801</v>
      </c>
      <c r="P671" s="5">
        <v>2.83</v>
      </c>
      <c r="Q671" s="5">
        <v>1.26</v>
      </c>
      <c r="R671" s="3">
        <v>0.54736063147508596</v>
      </c>
      <c r="S671" s="5">
        <v>2.72387335123691E-2</v>
      </c>
    </row>
    <row r="672" spans="1:19" x14ac:dyDescent="0.2">
      <c r="A672" s="3" t="s">
        <v>30</v>
      </c>
      <c r="B672" s="3">
        <v>4.0540000000000003</v>
      </c>
      <c r="C672" s="3">
        <v>1.845</v>
      </c>
      <c r="D672" s="3">
        <v>39.99</v>
      </c>
      <c r="E672" s="3" t="s">
        <v>31</v>
      </c>
      <c r="F672" s="3" t="s">
        <v>32</v>
      </c>
      <c r="G672" s="3" t="s">
        <v>33</v>
      </c>
      <c r="H672" s="3">
        <v>1</v>
      </c>
      <c r="I672" s="3" t="s">
        <v>34</v>
      </c>
      <c r="J672" s="3">
        <v>0.84399999999999997</v>
      </c>
      <c r="K672" s="3">
        <v>3.4969999999999999</v>
      </c>
      <c r="L672" s="3">
        <v>1.5269999999999999</v>
      </c>
      <c r="M672" s="3">
        <v>0.61199999999999999</v>
      </c>
      <c r="N672" s="5">
        <v>0.46629999999999999</v>
      </c>
      <c r="O672" s="5">
        <v>1.7458259318312299</v>
      </c>
      <c r="P672" s="5">
        <v>2.83</v>
      </c>
      <c r="Q672" s="5">
        <v>1.26</v>
      </c>
      <c r="R672" s="3">
        <v>0.54489393191909197</v>
      </c>
      <c r="S672" s="5">
        <v>3.0900385225853699E-2</v>
      </c>
    </row>
    <row r="673" spans="1:19" x14ac:dyDescent="0.2">
      <c r="A673" s="3" t="s">
        <v>30</v>
      </c>
      <c r="B673" s="3">
        <v>4.0540000000000003</v>
      </c>
      <c r="C673" s="3">
        <v>1.855</v>
      </c>
      <c r="D673" s="3">
        <v>39.99</v>
      </c>
      <c r="E673" s="3" t="s">
        <v>31</v>
      </c>
      <c r="F673" s="3" t="s">
        <v>32</v>
      </c>
      <c r="G673" s="3" t="s">
        <v>33</v>
      </c>
      <c r="H673" s="3">
        <v>1</v>
      </c>
      <c r="I673" s="3" t="s">
        <v>34</v>
      </c>
      <c r="J673" s="3">
        <v>0.85199999999999998</v>
      </c>
      <c r="K673" s="3">
        <v>3.516</v>
      </c>
      <c r="L673" s="3">
        <v>1.49</v>
      </c>
      <c r="M673" s="3">
        <v>0.61399999999999999</v>
      </c>
      <c r="N673" s="5">
        <v>0.45390000000000003</v>
      </c>
      <c r="O673" s="5">
        <v>1.8127312600715999</v>
      </c>
      <c r="P673" s="5">
        <v>2.83</v>
      </c>
      <c r="Q673" s="5">
        <v>1.26</v>
      </c>
      <c r="R673" s="3">
        <v>0.54242723236309798</v>
      </c>
      <c r="S673" s="5">
        <v>3.0043422069344398E-2</v>
      </c>
    </row>
    <row r="674" spans="1:19" x14ac:dyDescent="0.2">
      <c r="A674" s="3" t="s">
        <v>30</v>
      </c>
      <c r="B674" s="3">
        <v>4.0540000000000003</v>
      </c>
      <c r="C674" s="3">
        <v>1.865</v>
      </c>
      <c r="D674" s="3">
        <v>39.99</v>
      </c>
      <c r="E674" s="3" t="s">
        <v>31</v>
      </c>
      <c r="F674" s="3" t="s">
        <v>32</v>
      </c>
      <c r="G674" s="3" t="s">
        <v>33</v>
      </c>
      <c r="H674" s="3">
        <v>1</v>
      </c>
      <c r="I674" s="3" t="s">
        <v>34</v>
      </c>
      <c r="J674" s="3">
        <v>0.86099999999999999</v>
      </c>
      <c r="K674" s="3">
        <v>3.5350000000000001</v>
      </c>
      <c r="L674" s="3">
        <v>1.452</v>
      </c>
      <c r="M674" s="3">
        <v>0.61599999999999999</v>
      </c>
      <c r="N674" s="5">
        <v>0.43390000000000001</v>
      </c>
      <c r="O674" s="5">
        <v>1.86165231676041</v>
      </c>
      <c r="P674" s="5">
        <v>2.83</v>
      </c>
      <c r="Q674" s="5">
        <v>1.26</v>
      </c>
      <c r="R674" s="3">
        <v>0.53996053280710399</v>
      </c>
      <c r="S674" s="5">
        <v>2.8679361536172801E-2</v>
      </c>
    </row>
    <row r="675" spans="1:19" x14ac:dyDescent="0.2">
      <c r="A675" s="3" t="s">
        <v>30</v>
      </c>
      <c r="B675" s="3">
        <v>4.0540000000000003</v>
      </c>
      <c r="C675" s="3">
        <v>1.875</v>
      </c>
      <c r="D675" s="3">
        <v>39.99</v>
      </c>
      <c r="E675" s="3" t="s">
        <v>31</v>
      </c>
      <c r="F675" s="3" t="s">
        <v>32</v>
      </c>
      <c r="G675" s="3" t="s">
        <v>33</v>
      </c>
      <c r="H675" s="3">
        <v>1</v>
      </c>
      <c r="I675" s="3" t="s">
        <v>34</v>
      </c>
      <c r="J675" s="3">
        <v>0.86899999999999999</v>
      </c>
      <c r="K675" s="3">
        <v>3.5539999999999998</v>
      </c>
      <c r="L675" s="3">
        <v>1.4139999999999999</v>
      </c>
      <c r="M675" s="3">
        <v>0.61799999999999999</v>
      </c>
      <c r="N675" s="5">
        <v>0.30759999999999998</v>
      </c>
      <c r="O675" s="5">
        <v>1.99526030006194</v>
      </c>
      <c r="P675" s="5">
        <v>2.83</v>
      </c>
      <c r="Q675" s="5">
        <v>1.26</v>
      </c>
      <c r="R675" s="3">
        <v>0.53749383325111</v>
      </c>
      <c r="S675" s="5">
        <v>2.0305876478280398E-2</v>
      </c>
    </row>
    <row r="676" spans="1:19" x14ac:dyDescent="0.2">
      <c r="A676" s="3" t="s">
        <v>30</v>
      </c>
      <c r="B676" s="3">
        <v>4.0540000000000003</v>
      </c>
      <c r="C676" s="3">
        <v>1.885</v>
      </c>
      <c r="D676" s="3">
        <v>39.99</v>
      </c>
      <c r="E676" s="3" t="s">
        <v>31</v>
      </c>
      <c r="F676" s="3" t="s">
        <v>32</v>
      </c>
      <c r="G676" s="3" t="s">
        <v>33</v>
      </c>
      <c r="H676" s="3">
        <v>1</v>
      </c>
      <c r="I676" s="3" t="s">
        <v>34</v>
      </c>
      <c r="J676" s="3">
        <v>0.878</v>
      </c>
      <c r="K676" s="3">
        <v>3.573</v>
      </c>
      <c r="L676" s="3">
        <v>1.3759999999999999</v>
      </c>
      <c r="M676" s="3">
        <v>0.62</v>
      </c>
      <c r="N676" s="5">
        <v>0.1845</v>
      </c>
      <c r="O676" s="5">
        <v>5.1434492344528904</v>
      </c>
      <c r="P676" s="5">
        <v>2.83</v>
      </c>
      <c r="Q676" s="5">
        <v>1.26</v>
      </c>
      <c r="R676" s="3">
        <v>0.53502713369511601</v>
      </c>
      <c r="S676" s="5">
        <v>1.2161535314580399E-2</v>
      </c>
    </row>
    <row r="677" spans="1:19" x14ac:dyDescent="0.2">
      <c r="A677" s="3" t="s">
        <v>30</v>
      </c>
      <c r="B677" s="3">
        <v>4.0540000000000003</v>
      </c>
      <c r="C677" s="3">
        <v>1.895</v>
      </c>
      <c r="D677" s="3">
        <v>39.99</v>
      </c>
      <c r="E677" s="3" t="s">
        <v>31</v>
      </c>
      <c r="F677" s="3" t="s">
        <v>32</v>
      </c>
      <c r="G677" s="3" t="s">
        <v>33</v>
      </c>
      <c r="H677" s="3">
        <v>1</v>
      </c>
      <c r="I677" s="3" t="s">
        <v>34</v>
      </c>
      <c r="J677" s="3">
        <v>0.88700000000000001</v>
      </c>
      <c r="K677" s="3">
        <v>3.5920000000000001</v>
      </c>
      <c r="L677" s="3">
        <v>1.339</v>
      </c>
      <c r="M677" s="3">
        <v>0.622</v>
      </c>
      <c r="N677" s="5">
        <v>9.7019999999999995E-2</v>
      </c>
      <c r="O677" s="5">
        <v>5.2485191789524004</v>
      </c>
      <c r="P677" s="5">
        <v>2.83</v>
      </c>
      <c r="Q677" s="5">
        <v>1.26</v>
      </c>
      <c r="R677" s="3">
        <v>0.53256043413912202</v>
      </c>
      <c r="S677" s="5">
        <v>6.3854754488877697E-3</v>
      </c>
    </row>
    <row r="678" spans="1:19" x14ac:dyDescent="0.2">
      <c r="A678" s="3" t="s">
        <v>30</v>
      </c>
      <c r="B678" s="3">
        <v>4.0540000000000003</v>
      </c>
      <c r="C678" s="3">
        <v>1.905</v>
      </c>
      <c r="D678" s="3">
        <v>39.99</v>
      </c>
      <c r="E678" s="3" t="s">
        <v>31</v>
      </c>
      <c r="F678" s="3" t="s">
        <v>32</v>
      </c>
      <c r="G678" s="3" t="s">
        <v>33</v>
      </c>
      <c r="H678" s="3">
        <v>1</v>
      </c>
      <c r="I678" s="3" t="s">
        <v>34</v>
      </c>
      <c r="J678" s="3">
        <v>0.89500000000000002</v>
      </c>
      <c r="K678" s="3">
        <v>3.6110000000000002</v>
      </c>
      <c r="L678" s="3">
        <v>1.3009999999999999</v>
      </c>
      <c r="M678" s="3">
        <v>0.624</v>
      </c>
      <c r="N678" s="5">
        <v>6.547E-2</v>
      </c>
      <c r="O678" s="5">
        <v>5.3620545036919598</v>
      </c>
      <c r="P678" s="5">
        <v>2.83</v>
      </c>
      <c r="Q678" s="5">
        <v>1.26</v>
      </c>
      <c r="R678" s="3">
        <v>0.53009373458312803</v>
      </c>
      <c r="S678" s="5">
        <v>4.3030621782869701E-3</v>
      </c>
    </row>
    <row r="679" spans="1:19" x14ac:dyDescent="0.2">
      <c r="A679" s="3" t="s">
        <v>30</v>
      </c>
      <c r="B679" s="3">
        <v>4.0540000000000003</v>
      </c>
      <c r="C679" s="3">
        <v>1.915</v>
      </c>
      <c r="D679" s="3">
        <v>39.99</v>
      </c>
      <c r="E679" s="3" t="s">
        <v>31</v>
      </c>
      <c r="F679" s="3" t="s">
        <v>32</v>
      </c>
      <c r="G679" s="3" t="s">
        <v>33</v>
      </c>
      <c r="H679" s="3">
        <v>1</v>
      </c>
      <c r="I679" s="3" t="s">
        <v>34</v>
      </c>
      <c r="J679" s="3">
        <v>0.90400000000000003</v>
      </c>
      <c r="K679" s="3">
        <v>3.63</v>
      </c>
      <c r="L679" s="3">
        <v>1.2629999999999999</v>
      </c>
      <c r="M679" s="3">
        <v>0.626</v>
      </c>
      <c r="N679" s="5">
        <v>3.1919999999999997E-2</v>
      </c>
      <c r="O679" s="5">
        <v>5.4882659599449202</v>
      </c>
      <c r="P679" s="5">
        <v>2.83</v>
      </c>
      <c r="Q679" s="5">
        <v>1.26</v>
      </c>
      <c r="R679" s="3">
        <v>0.52762703502713404</v>
      </c>
      <c r="S679" s="5">
        <v>2.0946151389126498E-3</v>
      </c>
    </row>
    <row r="680" spans="1:19" x14ac:dyDescent="0.2">
      <c r="A680" s="3" t="s">
        <v>30</v>
      </c>
      <c r="B680" s="3">
        <v>4.0540000000000003</v>
      </c>
      <c r="C680" s="3">
        <v>1.925</v>
      </c>
      <c r="D680" s="3">
        <v>39.99</v>
      </c>
      <c r="E680" s="3" t="s">
        <v>31</v>
      </c>
      <c r="F680" s="3" t="s">
        <v>32</v>
      </c>
      <c r="G680" s="3" t="s">
        <v>33</v>
      </c>
      <c r="H680" s="3">
        <v>1</v>
      </c>
      <c r="I680" s="3" t="s">
        <v>34</v>
      </c>
      <c r="J680" s="3">
        <v>0.91300000000000003</v>
      </c>
      <c r="K680" s="3">
        <v>3.6480000000000001</v>
      </c>
      <c r="L680" s="3">
        <v>1.226</v>
      </c>
      <c r="M680" s="3">
        <v>0.627</v>
      </c>
      <c r="N680" s="5">
        <v>1.4420000000000001E-2</v>
      </c>
      <c r="O680" s="5">
        <v>5.6594333911523904</v>
      </c>
      <c r="P680" s="5">
        <v>2.83</v>
      </c>
      <c r="Q680" s="5">
        <v>1.26</v>
      </c>
      <c r="R680" s="3">
        <v>0.52516033547114005</v>
      </c>
      <c r="S680" s="5">
        <v>9.4416544978818896E-4</v>
      </c>
    </row>
    <row r="681" spans="1:19" x14ac:dyDescent="0.2">
      <c r="A681" s="3" t="s">
        <v>30</v>
      </c>
      <c r="B681" s="3">
        <v>4.0540000000000003</v>
      </c>
      <c r="C681" s="3">
        <v>1.9350000000000001</v>
      </c>
      <c r="D681" s="3">
        <v>39.99</v>
      </c>
      <c r="E681" s="3" t="s">
        <v>31</v>
      </c>
      <c r="F681" s="3" t="s">
        <v>32</v>
      </c>
      <c r="G681" s="3" t="s">
        <v>33</v>
      </c>
      <c r="H681" s="3">
        <v>1</v>
      </c>
      <c r="I681" s="3" t="s">
        <v>34</v>
      </c>
      <c r="J681" s="3">
        <v>0.92200000000000004</v>
      </c>
      <c r="K681" s="3">
        <v>3.6669999999999998</v>
      </c>
      <c r="L681" s="3">
        <v>1.1879999999999999</v>
      </c>
      <c r="M681" s="3">
        <v>0.629</v>
      </c>
      <c r="N681" s="5">
        <v>3.7520000000000001E-3</v>
      </c>
      <c r="O681" s="5">
        <v>5.9522007996584501</v>
      </c>
      <c r="P681" s="5">
        <v>2.83</v>
      </c>
      <c r="Q681" s="5">
        <v>1.26</v>
      </c>
      <c r="R681" s="3">
        <v>0.52269363591514495</v>
      </c>
      <c r="S681" s="5">
        <v>2.4525604896204699E-4</v>
      </c>
    </row>
    <row r="682" spans="1:19" x14ac:dyDescent="0.2">
      <c r="A682" s="3" t="s">
        <v>30</v>
      </c>
      <c r="B682" s="3">
        <v>4.0449999999999999</v>
      </c>
      <c r="C682" s="3">
        <v>0.98499999999999999</v>
      </c>
      <c r="D682" s="3">
        <v>47.99</v>
      </c>
      <c r="E682" s="3" t="s">
        <v>31</v>
      </c>
      <c r="F682" s="3" t="s">
        <v>32</v>
      </c>
      <c r="G682" s="3" t="s">
        <v>33</v>
      </c>
      <c r="H682" s="3">
        <v>1</v>
      </c>
      <c r="I682" s="3" t="s">
        <v>34</v>
      </c>
      <c r="J682" s="3">
        <v>0.45900000000000002</v>
      </c>
      <c r="K682" s="3">
        <v>2.6349999999999998</v>
      </c>
      <c r="L682" s="3">
        <v>3.9860000000000002</v>
      </c>
      <c r="M682" s="3">
        <v>0.35699999999999998</v>
      </c>
      <c r="N682" s="5">
        <v>1.5680000000000001</v>
      </c>
      <c r="O682" s="5">
        <v>2.0747560839323902</v>
      </c>
      <c r="P682" s="5">
        <v>2.83</v>
      </c>
      <c r="Q682" s="5">
        <v>1.26</v>
      </c>
      <c r="R682" s="3">
        <v>0.75648949320148295</v>
      </c>
      <c r="S682" s="5">
        <v>0.17679803534288999</v>
      </c>
    </row>
    <row r="683" spans="1:19" x14ac:dyDescent="0.2">
      <c r="A683" s="3" t="s">
        <v>30</v>
      </c>
      <c r="B683" s="3">
        <v>4.0449999999999999</v>
      </c>
      <c r="C683" s="3">
        <v>0.995</v>
      </c>
      <c r="D683" s="3">
        <v>47.99</v>
      </c>
      <c r="E683" s="3" t="s">
        <v>31</v>
      </c>
      <c r="F683" s="3" t="s">
        <v>32</v>
      </c>
      <c r="G683" s="3" t="s">
        <v>33</v>
      </c>
      <c r="H683" s="3">
        <v>1</v>
      </c>
      <c r="I683" s="3" t="s">
        <v>34</v>
      </c>
      <c r="J683" s="3">
        <v>0.46500000000000002</v>
      </c>
      <c r="K683" s="3">
        <v>2.661</v>
      </c>
      <c r="L683" s="3">
        <v>3.94</v>
      </c>
      <c r="M683" s="3">
        <v>0.36</v>
      </c>
      <c r="N683" s="5">
        <v>1.5389999999999999</v>
      </c>
      <c r="O683" s="5">
        <v>2.1005532742410402</v>
      </c>
      <c r="P683" s="5">
        <v>2.83</v>
      </c>
      <c r="Q683" s="5">
        <v>1.26</v>
      </c>
      <c r="R683" s="3">
        <v>0.75401730531520395</v>
      </c>
      <c r="S683" s="5">
        <v>0.17431446845213899</v>
      </c>
    </row>
    <row r="684" spans="1:19" x14ac:dyDescent="0.2">
      <c r="A684" s="3" t="s">
        <v>30</v>
      </c>
      <c r="B684" s="3">
        <v>4.0449999999999999</v>
      </c>
      <c r="C684" s="3">
        <v>1.0049999999999999</v>
      </c>
      <c r="D684" s="3">
        <v>47.99</v>
      </c>
      <c r="E684" s="3" t="s">
        <v>31</v>
      </c>
      <c r="F684" s="3" t="s">
        <v>32</v>
      </c>
      <c r="G684" s="3" t="s">
        <v>33</v>
      </c>
      <c r="H684" s="3">
        <v>1</v>
      </c>
      <c r="I684" s="3" t="s">
        <v>34</v>
      </c>
      <c r="J684" s="3">
        <v>0.47099999999999997</v>
      </c>
      <c r="K684" s="3">
        <v>2.6880000000000002</v>
      </c>
      <c r="L684" s="3">
        <v>3.895</v>
      </c>
      <c r="M684" s="3">
        <v>0.36199999999999999</v>
      </c>
      <c r="N684" s="5">
        <v>1.554</v>
      </c>
      <c r="O684" s="5">
        <v>2.1515598938123301</v>
      </c>
      <c r="P684" s="5">
        <v>2.83</v>
      </c>
      <c r="Q684" s="5">
        <v>1.26</v>
      </c>
      <c r="R684" s="3">
        <v>0.75154511742892505</v>
      </c>
      <c r="S684" s="5">
        <v>0.17693030605729201</v>
      </c>
    </row>
    <row r="685" spans="1:19" x14ac:dyDescent="0.2">
      <c r="A685" s="3" t="s">
        <v>30</v>
      </c>
      <c r="B685" s="3">
        <v>4.0449999999999999</v>
      </c>
      <c r="C685" s="3">
        <v>1.0149999999999999</v>
      </c>
      <c r="D685" s="3">
        <v>47.99</v>
      </c>
      <c r="E685" s="3" t="s">
        <v>31</v>
      </c>
      <c r="F685" s="3" t="s">
        <v>32</v>
      </c>
      <c r="G685" s="3" t="s">
        <v>33</v>
      </c>
      <c r="H685" s="3">
        <v>1</v>
      </c>
      <c r="I685" s="3" t="s">
        <v>34</v>
      </c>
      <c r="J685" s="3">
        <v>0.47699999999999998</v>
      </c>
      <c r="K685" s="3">
        <v>2.7149999999999999</v>
      </c>
      <c r="L685" s="3">
        <v>3.8490000000000002</v>
      </c>
      <c r="M685" s="3">
        <v>0.36499999999999999</v>
      </c>
      <c r="N685" s="5">
        <v>1.514</v>
      </c>
      <c r="O685" s="5">
        <v>2.1883479729759099</v>
      </c>
      <c r="P685" s="5">
        <v>2.83</v>
      </c>
      <c r="Q685" s="5">
        <v>1.26</v>
      </c>
      <c r="R685" s="3">
        <v>0.74907292954264504</v>
      </c>
      <c r="S685" s="5">
        <v>0.17325507861674899</v>
      </c>
    </row>
    <row r="686" spans="1:19" x14ac:dyDescent="0.2">
      <c r="A686" s="3" t="s">
        <v>30</v>
      </c>
      <c r="B686" s="3">
        <v>4.0449999999999999</v>
      </c>
      <c r="C686" s="3">
        <v>1.0249999999999999</v>
      </c>
      <c r="D686" s="3">
        <v>47.99</v>
      </c>
      <c r="E686" s="3" t="s">
        <v>31</v>
      </c>
      <c r="F686" s="3" t="s">
        <v>32</v>
      </c>
      <c r="G686" s="3" t="s">
        <v>33</v>
      </c>
      <c r="H686" s="3">
        <v>1</v>
      </c>
      <c r="I686" s="3" t="s">
        <v>34</v>
      </c>
      <c r="J686" s="3">
        <v>0.48399999999999999</v>
      </c>
      <c r="K686" s="3">
        <v>2.742</v>
      </c>
      <c r="L686" s="3">
        <v>3.8039999999999998</v>
      </c>
      <c r="M686" s="3">
        <v>0.36799999999999999</v>
      </c>
      <c r="N686" s="5">
        <v>1.5249999999999999</v>
      </c>
      <c r="O686" s="5">
        <v>2.2022582287507801</v>
      </c>
      <c r="P686" s="5">
        <v>2.83</v>
      </c>
      <c r="Q686" s="5">
        <v>1.26</v>
      </c>
      <c r="R686" s="3">
        <v>0.74660074165636603</v>
      </c>
      <c r="S686" s="5">
        <v>0.175332036192267</v>
      </c>
    </row>
    <row r="687" spans="1:19" x14ac:dyDescent="0.2">
      <c r="A687" s="3" t="s">
        <v>30</v>
      </c>
      <c r="B687" s="3">
        <v>4.0449999999999999</v>
      </c>
      <c r="C687" s="3">
        <v>1.0349999999999999</v>
      </c>
      <c r="D687" s="3">
        <v>47.99</v>
      </c>
      <c r="E687" s="3" t="s">
        <v>31</v>
      </c>
      <c r="F687" s="3" t="s">
        <v>32</v>
      </c>
      <c r="G687" s="3" t="s">
        <v>33</v>
      </c>
      <c r="H687" s="3">
        <v>1</v>
      </c>
      <c r="I687" s="3" t="s">
        <v>34</v>
      </c>
      <c r="J687" s="3">
        <v>0.49</v>
      </c>
      <c r="K687" s="3">
        <v>2.7679999999999998</v>
      </c>
      <c r="L687" s="3">
        <v>3.758</v>
      </c>
      <c r="M687" s="3">
        <v>0.371</v>
      </c>
      <c r="N687" s="5">
        <v>1.466</v>
      </c>
      <c r="O687" s="5">
        <v>2.0863642239082898</v>
      </c>
      <c r="P687" s="5">
        <v>2.83</v>
      </c>
      <c r="Q687" s="5">
        <v>1.26</v>
      </c>
      <c r="R687" s="3">
        <v>0.74412855377008602</v>
      </c>
      <c r="S687" s="5">
        <v>0.16924554815654499</v>
      </c>
    </row>
    <row r="688" spans="1:19" x14ac:dyDescent="0.2">
      <c r="A688" s="3" t="s">
        <v>30</v>
      </c>
      <c r="B688" s="3">
        <v>4.0449999999999999</v>
      </c>
      <c r="C688" s="3">
        <v>1.0449999999999999</v>
      </c>
      <c r="D688" s="3">
        <v>47.99</v>
      </c>
      <c r="E688" s="3" t="s">
        <v>31</v>
      </c>
      <c r="F688" s="3" t="s">
        <v>32</v>
      </c>
      <c r="G688" s="3" t="s">
        <v>33</v>
      </c>
      <c r="H688" s="3">
        <v>1</v>
      </c>
      <c r="I688" s="3" t="s">
        <v>34</v>
      </c>
      <c r="J688" s="3">
        <v>0.496</v>
      </c>
      <c r="K688" s="3">
        <v>2.7949999999999999</v>
      </c>
      <c r="L688" s="3">
        <v>3.7130000000000001</v>
      </c>
      <c r="M688" s="3">
        <v>0.374</v>
      </c>
      <c r="N688" s="5">
        <v>1.4279999999999999</v>
      </c>
      <c r="O688" s="5">
        <v>1.7592984601927699</v>
      </c>
      <c r="P688" s="5">
        <v>2.83</v>
      </c>
      <c r="Q688" s="5">
        <v>1.26</v>
      </c>
      <c r="R688" s="3">
        <v>0.74165636588380701</v>
      </c>
      <c r="S688" s="5">
        <v>0.16564816163158599</v>
      </c>
    </row>
    <row r="689" spans="1:19" x14ac:dyDescent="0.2">
      <c r="A689" s="3" t="s">
        <v>30</v>
      </c>
      <c r="B689" s="3">
        <v>4.0449999999999999</v>
      </c>
      <c r="C689" s="3">
        <v>1.0549999999999999</v>
      </c>
      <c r="D689" s="3">
        <v>47.99</v>
      </c>
      <c r="E689" s="3" t="s">
        <v>31</v>
      </c>
      <c r="F689" s="3" t="s">
        <v>32</v>
      </c>
      <c r="G689" s="3" t="s">
        <v>33</v>
      </c>
      <c r="H689" s="3">
        <v>1</v>
      </c>
      <c r="I689" s="3" t="s">
        <v>34</v>
      </c>
      <c r="J689" s="3">
        <v>0.503</v>
      </c>
      <c r="K689" s="3">
        <v>2.8220000000000001</v>
      </c>
      <c r="L689" s="3">
        <v>3.6669999999999998</v>
      </c>
      <c r="M689" s="3">
        <v>0.377</v>
      </c>
      <c r="N689" s="5">
        <v>1.367</v>
      </c>
      <c r="O689" s="5">
        <v>1.7286079977111699</v>
      </c>
      <c r="P689" s="5">
        <v>2.83</v>
      </c>
      <c r="Q689" s="5">
        <v>1.26</v>
      </c>
      <c r="R689" s="3">
        <v>0.739184177997528</v>
      </c>
      <c r="S689" s="5">
        <v>0.159268118535936</v>
      </c>
    </row>
    <row r="690" spans="1:19" x14ac:dyDescent="0.2">
      <c r="A690" s="3" t="s">
        <v>30</v>
      </c>
      <c r="B690" s="3">
        <v>4.0449999999999999</v>
      </c>
      <c r="C690" s="3">
        <v>1.0649999999999999</v>
      </c>
      <c r="D690" s="3">
        <v>47.99</v>
      </c>
      <c r="E690" s="3" t="s">
        <v>31</v>
      </c>
      <c r="F690" s="3" t="s">
        <v>32</v>
      </c>
      <c r="G690" s="3" t="s">
        <v>33</v>
      </c>
      <c r="H690" s="3">
        <v>1</v>
      </c>
      <c r="I690" s="3" t="s">
        <v>34</v>
      </c>
      <c r="J690" s="3">
        <v>0.50900000000000001</v>
      </c>
      <c r="K690" s="3">
        <v>2.8490000000000002</v>
      </c>
      <c r="L690" s="3">
        <v>3.6219999999999999</v>
      </c>
      <c r="M690" s="3">
        <v>0.38</v>
      </c>
      <c r="N690" s="5">
        <v>1.3280000000000001</v>
      </c>
      <c r="O690" s="5">
        <v>1.70752148652411</v>
      </c>
      <c r="P690" s="5">
        <v>2.83</v>
      </c>
      <c r="Q690" s="5">
        <v>1.26</v>
      </c>
      <c r="R690" s="3">
        <v>0.73671199011124799</v>
      </c>
      <c r="S690" s="5">
        <v>0.155434118822975</v>
      </c>
    </row>
    <row r="691" spans="1:19" x14ac:dyDescent="0.2">
      <c r="A691" s="3" t="s">
        <v>30</v>
      </c>
      <c r="B691" s="3">
        <v>4.0449999999999999</v>
      </c>
      <c r="C691" s="3">
        <v>1.075</v>
      </c>
      <c r="D691" s="3">
        <v>47.99</v>
      </c>
      <c r="E691" s="3" t="s">
        <v>31</v>
      </c>
      <c r="F691" s="3" t="s">
        <v>32</v>
      </c>
      <c r="G691" s="3" t="s">
        <v>33</v>
      </c>
      <c r="H691" s="3">
        <v>1</v>
      </c>
      <c r="I691" s="3" t="s">
        <v>34</v>
      </c>
      <c r="J691" s="3">
        <v>0.51600000000000001</v>
      </c>
      <c r="K691" s="3">
        <v>2.875</v>
      </c>
      <c r="L691" s="3">
        <v>3.5760000000000001</v>
      </c>
      <c r="M691" s="3">
        <v>0.38300000000000001</v>
      </c>
      <c r="N691" s="5">
        <v>1.3149999999999999</v>
      </c>
      <c r="O691" s="5">
        <v>1.71068585537917</v>
      </c>
      <c r="P691" s="5">
        <v>2.83</v>
      </c>
      <c r="Q691" s="5">
        <v>1.26</v>
      </c>
      <c r="R691" s="3">
        <v>0.73423980222496898</v>
      </c>
      <c r="S691" s="5">
        <v>0.154446496791249</v>
      </c>
    </row>
    <row r="692" spans="1:19" x14ac:dyDescent="0.2">
      <c r="A692" s="3" t="s">
        <v>30</v>
      </c>
      <c r="B692" s="3">
        <v>4.0449999999999999</v>
      </c>
      <c r="C692" s="3">
        <v>1.085</v>
      </c>
      <c r="D692" s="3">
        <v>47.99</v>
      </c>
      <c r="E692" s="3" t="s">
        <v>31</v>
      </c>
      <c r="F692" s="3" t="s">
        <v>32</v>
      </c>
      <c r="G692" s="3" t="s">
        <v>33</v>
      </c>
      <c r="H692" s="3">
        <v>1</v>
      </c>
      <c r="I692" s="3" t="s">
        <v>34</v>
      </c>
      <c r="J692" s="3">
        <v>0.52200000000000002</v>
      </c>
      <c r="K692" s="3">
        <v>2.9020000000000001</v>
      </c>
      <c r="L692" s="3">
        <v>3.5310000000000001</v>
      </c>
      <c r="M692" s="3">
        <v>0.38600000000000001</v>
      </c>
      <c r="N692" s="5">
        <v>1.208</v>
      </c>
      <c r="O692" s="5">
        <v>1.72580357715773</v>
      </c>
      <c r="P692" s="5">
        <v>2.83</v>
      </c>
      <c r="Q692" s="5">
        <v>1.26</v>
      </c>
      <c r="R692" s="3">
        <v>0.73176761433868998</v>
      </c>
      <c r="S692" s="5">
        <v>0.142503572281277</v>
      </c>
    </row>
    <row r="693" spans="1:19" x14ac:dyDescent="0.2">
      <c r="A693" s="3" t="s">
        <v>30</v>
      </c>
      <c r="B693" s="3">
        <v>4.0449999999999999</v>
      </c>
      <c r="C693" s="3">
        <v>1.095</v>
      </c>
      <c r="D693" s="3">
        <v>47.99</v>
      </c>
      <c r="E693" s="3" t="s">
        <v>31</v>
      </c>
      <c r="F693" s="3" t="s">
        <v>32</v>
      </c>
      <c r="G693" s="3" t="s">
        <v>33</v>
      </c>
      <c r="H693" s="3">
        <v>1</v>
      </c>
      <c r="I693" s="3" t="s">
        <v>34</v>
      </c>
      <c r="J693" s="3">
        <v>0.52900000000000003</v>
      </c>
      <c r="K693" s="3">
        <v>2.9289999999999998</v>
      </c>
      <c r="L693" s="3">
        <v>3.4849999999999999</v>
      </c>
      <c r="M693" s="3">
        <v>0.38900000000000001</v>
      </c>
      <c r="N693" s="5">
        <v>1.181</v>
      </c>
      <c r="O693" s="5">
        <v>1.70621540570369</v>
      </c>
      <c r="P693" s="5">
        <v>2.83</v>
      </c>
      <c r="Q693" s="5">
        <v>1.26</v>
      </c>
      <c r="R693" s="3">
        <v>0.72929542645240997</v>
      </c>
      <c r="S693" s="5">
        <v>0.139877376909954</v>
      </c>
    </row>
    <row r="694" spans="1:19" x14ac:dyDescent="0.2">
      <c r="A694" s="3" t="s">
        <v>30</v>
      </c>
      <c r="B694" s="3">
        <v>4.0449999999999999</v>
      </c>
      <c r="C694" s="3">
        <v>1.105</v>
      </c>
      <c r="D694" s="3">
        <v>47.99</v>
      </c>
      <c r="E694" s="3" t="s">
        <v>31</v>
      </c>
      <c r="F694" s="3" t="s">
        <v>32</v>
      </c>
      <c r="G694" s="3" t="s">
        <v>33</v>
      </c>
      <c r="H694" s="3">
        <v>1</v>
      </c>
      <c r="I694" s="3" t="s">
        <v>34</v>
      </c>
      <c r="J694" s="3">
        <v>0.53600000000000003</v>
      </c>
      <c r="K694" s="3">
        <v>2.956</v>
      </c>
      <c r="L694" s="3">
        <v>3.44</v>
      </c>
      <c r="M694" s="3">
        <v>0.39100000000000001</v>
      </c>
      <c r="N694" s="5">
        <v>1.133</v>
      </c>
      <c r="O694" s="5">
        <v>1.7350406312459701</v>
      </c>
      <c r="P694" s="5">
        <v>2.83</v>
      </c>
      <c r="Q694" s="5">
        <v>1.26</v>
      </c>
      <c r="R694" s="3">
        <v>0.72682323856613096</v>
      </c>
      <c r="S694" s="5">
        <v>0.13471834528395199</v>
      </c>
    </row>
    <row r="695" spans="1:19" x14ac:dyDescent="0.2">
      <c r="A695" s="3" t="s">
        <v>30</v>
      </c>
      <c r="B695" s="3">
        <v>4.0449999999999999</v>
      </c>
      <c r="C695" s="3">
        <v>1.115</v>
      </c>
      <c r="D695" s="3">
        <v>47.99</v>
      </c>
      <c r="E695" s="3" t="s">
        <v>31</v>
      </c>
      <c r="F695" s="3" t="s">
        <v>32</v>
      </c>
      <c r="G695" s="3" t="s">
        <v>33</v>
      </c>
      <c r="H695" s="3">
        <v>1</v>
      </c>
      <c r="I695" s="3" t="s">
        <v>34</v>
      </c>
      <c r="J695" s="3">
        <v>0.54200000000000004</v>
      </c>
      <c r="K695" s="3">
        <v>2.9820000000000002</v>
      </c>
      <c r="L695" s="3">
        <v>3.3940000000000001</v>
      </c>
      <c r="M695" s="3">
        <v>0.39400000000000002</v>
      </c>
      <c r="N695" s="5">
        <v>1.103</v>
      </c>
      <c r="O695" s="5">
        <v>2.1273671730380999</v>
      </c>
      <c r="P695" s="5">
        <v>2.83</v>
      </c>
      <c r="Q695" s="5">
        <v>1.26</v>
      </c>
      <c r="R695" s="3">
        <v>0.72435105067985195</v>
      </c>
      <c r="S695" s="5">
        <v>0.13159976585577901</v>
      </c>
    </row>
    <row r="696" spans="1:19" x14ac:dyDescent="0.2">
      <c r="A696" s="3" t="s">
        <v>30</v>
      </c>
      <c r="B696" s="3">
        <v>4.0449999999999999</v>
      </c>
      <c r="C696" s="3">
        <v>1.125</v>
      </c>
      <c r="D696" s="3">
        <v>47.99</v>
      </c>
      <c r="E696" s="3" t="s">
        <v>31</v>
      </c>
      <c r="F696" s="3" t="s">
        <v>32</v>
      </c>
      <c r="G696" s="3" t="s">
        <v>33</v>
      </c>
      <c r="H696" s="3">
        <v>1</v>
      </c>
      <c r="I696" s="3" t="s">
        <v>34</v>
      </c>
      <c r="J696" s="3">
        <v>0.54900000000000004</v>
      </c>
      <c r="K696" s="3">
        <v>3.0089999999999999</v>
      </c>
      <c r="L696" s="3">
        <v>3.3490000000000002</v>
      </c>
      <c r="M696" s="3">
        <v>0.39700000000000002</v>
      </c>
      <c r="N696" s="5">
        <v>1.0189999999999999</v>
      </c>
      <c r="O696" s="5">
        <v>2.1357134266822499</v>
      </c>
      <c r="P696" s="5">
        <v>2.83</v>
      </c>
      <c r="Q696" s="5">
        <v>1.26</v>
      </c>
      <c r="R696" s="3">
        <v>0.72187886279357205</v>
      </c>
      <c r="S696" s="5">
        <v>0.122033184334155</v>
      </c>
    </row>
    <row r="697" spans="1:19" x14ac:dyDescent="0.2">
      <c r="A697" s="3" t="s">
        <v>30</v>
      </c>
      <c r="B697" s="3">
        <v>4.0449999999999999</v>
      </c>
      <c r="C697" s="3">
        <v>1.135</v>
      </c>
      <c r="D697" s="3">
        <v>47.99</v>
      </c>
      <c r="E697" s="3" t="s">
        <v>31</v>
      </c>
      <c r="F697" s="3" t="s">
        <v>32</v>
      </c>
      <c r="G697" s="3" t="s">
        <v>33</v>
      </c>
      <c r="H697" s="3">
        <v>1</v>
      </c>
      <c r="I697" s="3" t="s">
        <v>34</v>
      </c>
      <c r="J697" s="3">
        <v>0.55600000000000005</v>
      </c>
      <c r="K697" s="3">
        <v>3.036</v>
      </c>
      <c r="L697" s="3">
        <v>3.3029999999999999</v>
      </c>
      <c r="M697" s="3">
        <v>0.4</v>
      </c>
      <c r="N697" s="5">
        <v>0.98260000000000003</v>
      </c>
      <c r="O697" s="5">
        <v>2.1285781940511401</v>
      </c>
      <c r="P697" s="5">
        <v>2.83</v>
      </c>
      <c r="Q697" s="5">
        <v>1.26</v>
      </c>
      <c r="R697" s="3">
        <v>0.71940667490729304</v>
      </c>
      <c r="S697" s="5">
        <v>0.1181046503835</v>
      </c>
    </row>
    <row r="698" spans="1:19" x14ac:dyDescent="0.2">
      <c r="A698" s="3" t="s">
        <v>30</v>
      </c>
      <c r="B698" s="3">
        <v>4.0449999999999999</v>
      </c>
      <c r="C698" s="3">
        <v>1.145</v>
      </c>
      <c r="D698" s="3">
        <v>47.99</v>
      </c>
      <c r="E698" s="3" t="s">
        <v>31</v>
      </c>
      <c r="F698" s="3" t="s">
        <v>32</v>
      </c>
      <c r="G698" s="3" t="s">
        <v>33</v>
      </c>
      <c r="H698" s="3">
        <v>1</v>
      </c>
      <c r="I698" s="3" t="s">
        <v>34</v>
      </c>
      <c r="J698" s="3">
        <v>0.56299999999999994</v>
      </c>
      <c r="K698" s="3">
        <v>3.0630000000000002</v>
      </c>
      <c r="L698" s="3">
        <v>3.258</v>
      </c>
      <c r="M698" s="3">
        <v>0.40300000000000002</v>
      </c>
      <c r="N698" s="5">
        <v>0.96199999999999997</v>
      </c>
      <c r="O698" s="5">
        <v>2.1440850243672598</v>
      </c>
      <c r="P698" s="5">
        <v>2.83</v>
      </c>
      <c r="Q698" s="5">
        <v>1.26</v>
      </c>
      <c r="R698" s="3">
        <v>0.71693448702101403</v>
      </c>
      <c r="S698" s="5">
        <v>0.116041866230347</v>
      </c>
    </row>
    <row r="699" spans="1:19" x14ac:dyDescent="0.2">
      <c r="A699" s="3" t="s">
        <v>30</v>
      </c>
      <c r="B699" s="3">
        <v>4.0449999999999999</v>
      </c>
      <c r="C699" s="3">
        <v>1.155</v>
      </c>
      <c r="D699" s="3">
        <v>47.99</v>
      </c>
      <c r="E699" s="3" t="s">
        <v>31</v>
      </c>
      <c r="F699" s="3" t="s">
        <v>32</v>
      </c>
      <c r="G699" s="3" t="s">
        <v>33</v>
      </c>
      <c r="H699" s="3">
        <v>1</v>
      </c>
      <c r="I699" s="3" t="s">
        <v>34</v>
      </c>
      <c r="J699" s="3">
        <v>0.56999999999999995</v>
      </c>
      <c r="K699" s="3">
        <v>3.089</v>
      </c>
      <c r="L699" s="3">
        <v>3.2120000000000002</v>
      </c>
      <c r="M699" s="3">
        <v>0.40500000000000003</v>
      </c>
      <c r="N699" s="5">
        <v>0.9325</v>
      </c>
      <c r="O699" s="5">
        <v>2.1236440405815702</v>
      </c>
      <c r="P699" s="5">
        <v>2.83</v>
      </c>
      <c r="Q699" s="5">
        <v>1.26</v>
      </c>
      <c r="R699" s="3">
        <v>0.71446229913473402</v>
      </c>
      <c r="S699" s="5">
        <v>0.11279995403920701</v>
      </c>
    </row>
    <row r="700" spans="1:19" x14ac:dyDescent="0.2">
      <c r="A700" s="3" t="s">
        <v>30</v>
      </c>
      <c r="B700" s="3">
        <v>4.0449999999999999</v>
      </c>
      <c r="C700" s="3">
        <v>1.165</v>
      </c>
      <c r="D700" s="3">
        <v>47.99</v>
      </c>
      <c r="E700" s="3" t="s">
        <v>31</v>
      </c>
      <c r="F700" s="3" t="s">
        <v>32</v>
      </c>
      <c r="G700" s="3" t="s">
        <v>33</v>
      </c>
      <c r="H700" s="3">
        <v>1</v>
      </c>
      <c r="I700" s="3" t="s">
        <v>34</v>
      </c>
      <c r="J700" s="3">
        <v>0.57699999999999996</v>
      </c>
      <c r="K700" s="3">
        <v>3.1160000000000001</v>
      </c>
      <c r="L700" s="3">
        <v>3.1669999999999998</v>
      </c>
      <c r="M700" s="3">
        <v>0.40799999999999997</v>
      </c>
      <c r="N700" s="5">
        <v>0.92679999999999996</v>
      </c>
      <c r="O700" s="5">
        <v>2.1529439135722699</v>
      </c>
      <c r="P700" s="5">
        <v>2.83</v>
      </c>
      <c r="Q700" s="5">
        <v>1.26</v>
      </c>
      <c r="R700" s="3">
        <v>0.71199011124845502</v>
      </c>
      <c r="S700" s="5">
        <v>0.112492998085996</v>
      </c>
    </row>
    <row r="701" spans="1:19" x14ac:dyDescent="0.2">
      <c r="A701" s="3" t="s">
        <v>30</v>
      </c>
      <c r="B701" s="3">
        <v>4.0449999999999999</v>
      </c>
      <c r="C701" s="3">
        <v>1.175</v>
      </c>
      <c r="D701" s="3">
        <v>47.99</v>
      </c>
      <c r="E701" s="3" t="s">
        <v>31</v>
      </c>
      <c r="F701" s="3" t="s">
        <v>32</v>
      </c>
      <c r="G701" s="3" t="s">
        <v>33</v>
      </c>
      <c r="H701" s="3">
        <v>1</v>
      </c>
      <c r="I701" s="3" t="s">
        <v>34</v>
      </c>
      <c r="J701" s="3">
        <v>0.58399999999999996</v>
      </c>
      <c r="K701" s="3">
        <v>3.1429999999999998</v>
      </c>
      <c r="L701" s="3">
        <v>3.121</v>
      </c>
      <c r="M701" s="3">
        <v>0.41099999999999998</v>
      </c>
      <c r="N701" s="5">
        <v>0.95609999999999995</v>
      </c>
      <c r="O701" s="5">
        <v>2.1316281595793201</v>
      </c>
      <c r="P701" s="5">
        <v>2.83</v>
      </c>
      <c r="Q701" s="5">
        <v>1.26</v>
      </c>
      <c r="R701" s="3">
        <v>0.70951792336217601</v>
      </c>
      <c r="S701" s="5">
        <v>0.11643584812586701</v>
      </c>
    </row>
    <row r="702" spans="1:19" x14ac:dyDescent="0.2">
      <c r="A702" s="3" t="s">
        <v>30</v>
      </c>
      <c r="B702" s="3">
        <v>4.0449999999999999</v>
      </c>
      <c r="C702" s="3">
        <v>1.1850000000000001</v>
      </c>
      <c r="D702" s="3">
        <v>47.99</v>
      </c>
      <c r="E702" s="3" t="s">
        <v>31</v>
      </c>
      <c r="F702" s="3" t="s">
        <v>32</v>
      </c>
      <c r="G702" s="3" t="s">
        <v>33</v>
      </c>
      <c r="H702" s="3">
        <v>1</v>
      </c>
      <c r="I702" s="3" t="s">
        <v>34</v>
      </c>
      <c r="J702" s="3">
        <v>0.59099999999999997</v>
      </c>
      <c r="K702" s="3">
        <v>3.17</v>
      </c>
      <c r="L702" s="3">
        <v>3.0760000000000001</v>
      </c>
      <c r="M702" s="3">
        <v>0.41299999999999998</v>
      </c>
      <c r="N702" s="5">
        <v>0.89370000000000005</v>
      </c>
      <c r="O702" s="5">
        <v>2.1488780183909602</v>
      </c>
      <c r="P702" s="5">
        <v>2.83</v>
      </c>
      <c r="Q702" s="5">
        <v>1.26</v>
      </c>
      <c r="R702" s="3">
        <v>0.707045735475896</v>
      </c>
      <c r="S702" s="5">
        <v>0.10919032064383399</v>
      </c>
    </row>
    <row r="703" spans="1:19" x14ac:dyDescent="0.2">
      <c r="A703" s="3" t="s">
        <v>30</v>
      </c>
      <c r="B703" s="3">
        <v>4.0449999999999999</v>
      </c>
      <c r="C703" s="3">
        <v>1.1950000000000001</v>
      </c>
      <c r="D703" s="3">
        <v>47.99</v>
      </c>
      <c r="E703" s="3" t="s">
        <v>31</v>
      </c>
      <c r="F703" s="3" t="s">
        <v>32</v>
      </c>
      <c r="G703" s="3" t="s">
        <v>33</v>
      </c>
      <c r="H703" s="3">
        <v>1</v>
      </c>
      <c r="I703" s="3" t="s">
        <v>34</v>
      </c>
      <c r="J703" s="3">
        <v>0.59799999999999998</v>
      </c>
      <c r="K703" s="3">
        <v>3.1960000000000002</v>
      </c>
      <c r="L703" s="3">
        <v>3.03</v>
      </c>
      <c r="M703" s="3">
        <v>0.41599999999999998</v>
      </c>
      <c r="N703" s="5">
        <v>0.90339999999999998</v>
      </c>
      <c r="O703" s="5">
        <v>2.18829599383294</v>
      </c>
      <c r="P703" s="5">
        <v>2.83</v>
      </c>
      <c r="Q703" s="5">
        <v>1.26</v>
      </c>
      <c r="R703" s="3">
        <v>0.70457354758961699</v>
      </c>
      <c r="S703" s="5">
        <v>0.110653229541903</v>
      </c>
    </row>
    <row r="704" spans="1:19" x14ac:dyDescent="0.2">
      <c r="A704" s="3" t="s">
        <v>30</v>
      </c>
      <c r="B704" s="3">
        <v>4.0449999999999999</v>
      </c>
      <c r="C704" s="3">
        <v>1.2050000000000001</v>
      </c>
      <c r="D704" s="3">
        <v>47.99</v>
      </c>
      <c r="E704" s="3" t="s">
        <v>31</v>
      </c>
      <c r="F704" s="3" t="s">
        <v>32</v>
      </c>
      <c r="G704" s="3" t="s">
        <v>33</v>
      </c>
      <c r="H704" s="3">
        <v>1</v>
      </c>
      <c r="I704" s="3" t="s">
        <v>34</v>
      </c>
      <c r="J704" s="3">
        <v>0.60499999999999998</v>
      </c>
      <c r="K704" s="3">
        <v>3.2229999999999999</v>
      </c>
      <c r="L704" s="3">
        <v>2.9849999999999999</v>
      </c>
      <c r="M704" s="3">
        <v>0.41899999999999998</v>
      </c>
      <c r="N704" s="5">
        <v>0.99360000000000004</v>
      </c>
      <c r="O704" s="5">
        <v>2.16505681321404</v>
      </c>
      <c r="P704" s="5">
        <v>2.83</v>
      </c>
      <c r="Q704" s="5">
        <v>1.26</v>
      </c>
      <c r="R704" s="3">
        <v>0.70210135970333798</v>
      </c>
      <c r="S704" s="5">
        <v>0.12207831146152601</v>
      </c>
    </row>
    <row r="705" spans="1:19" x14ac:dyDescent="0.2">
      <c r="A705" s="3" t="s">
        <v>30</v>
      </c>
      <c r="B705" s="3">
        <v>4.0449999999999999</v>
      </c>
      <c r="C705" s="3">
        <v>1.2150000000000001</v>
      </c>
      <c r="D705" s="3">
        <v>47.99</v>
      </c>
      <c r="E705" s="3" t="s">
        <v>31</v>
      </c>
      <c r="F705" s="3" t="s">
        <v>32</v>
      </c>
      <c r="G705" s="3" t="s">
        <v>33</v>
      </c>
      <c r="H705" s="3">
        <v>1</v>
      </c>
      <c r="I705" s="3" t="s">
        <v>34</v>
      </c>
      <c r="J705" s="3">
        <v>0.61199999999999999</v>
      </c>
      <c r="K705" s="3">
        <v>3.25</v>
      </c>
      <c r="L705" s="3">
        <v>2.9390000000000001</v>
      </c>
      <c r="M705" s="3">
        <v>0.42099999999999999</v>
      </c>
      <c r="N705" s="5">
        <v>1.02</v>
      </c>
      <c r="O705" s="5">
        <v>2.1977260975835899</v>
      </c>
      <c r="P705" s="5">
        <v>2.83</v>
      </c>
      <c r="Q705" s="5">
        <v>1.26</v>
      </c>
      <c r="R705" s="3">
        <v>0.69962917181705797</v>
      </c>
      <c r="S705" s="5">
        <v>0.12570036050942701</v>
      </c>
    </row>
    <row r="706" spans="1:19" x14ac:dyDescent="0.2">
      <c r="A706" s="3" t="s">
        <v>30</v>
      </c>
      <c r="B706" s="3">
        <v>4.0449999999999999</v>
      </c>
      <c r="C706" s="3">
        <v>1.2250000000000001</v>
      </c>
      <c r="D706" s="3">
        <v>47.99</v>
      </c>
      <c r="E706" s="3" t="s">
        <v>31</v>
      </c>
      <c r="F706" s="3" t="s">
        <v>32</v>
      </c>
      <c r="G706" s="3" t="s">
        <v>33</v>
      </c>
      <c r="H706" s="3">
        <v>1</v>
      </c>
      <c r="I706" s="3" t="s">
        <v>34</v>
      </c>
      <c r="J706" s="3">
        <v>0.61899999999999999</v>
      </c>
      <c r="K706" s="3">
        <v>3.2770000000000001</v>
      </c>
      <c r="L706" s="3">
        <v>2.8940000000000001</v>
      </c>
      <c r="M706" s="3">
        <v>0.42399999999999999</v>
      </c>
      <c r="N706" s="5">
        <v>0.91590000000000005</v>
      </c>
      <c r="O706" s="5">
        <v>2.2716285668304801</v>
      </c>
      <c r="P706" s="5">
        <v>2.83</v>
      </c>
      <c r="Q706" s="5">
        <v>1.26</v>
      </c>
      <c r="R706" s="3">
        <v>0.69715698393077896</v>
      </c>
      <c r="S706" s="5">
        <v>0.113203743601916</v>
      </c>
    </row>
    <row r="707" spans="1:19" x14ac:dyDescent="0.2">
      <c r="A707" s="3" t="s">
        <v>30</v>
      </c>
      <c r="B707" s="3">
        <v>4.0449999999999999</v>
      </c>
      <c r="C707" s="3">
        <v>1.2350000000000001</v>
      </c>
      <c r="D707" s="3">
        <v>47.99</v>
      </c>
      <c r="E707" s="3" t="s">
        <v>31</v>
      </c>
      <c r="F707" s="3" t="s">
        <v>32</v>
      </c>
      <c r="G707" s="3" t="s">
        <v>33</v>
      </c>
      <c r="H707" s="3">
        <v>1</v>
      </c>
      <c r="I707" s="3" t="s">
        <v>34</v>
      </c>
      <c r="J707" s="3">
        <v>0.626</v>
      </c>
      <c r="K707" s="3">
        <v>3.3029999999999999</v>
      </c>
      <c r="L707" s="3">
        <v>2.8479999999999999</v>
      </c>
      <c r="M707" s="3">
        <v>0.42699999999999999</v>
      </c>
      <c r="N707" s="5">
        <v>0.82920000000000005</v>
      </c>
      <c r="O707" s="5">
        <v>2.3045410176505601</v>
      </c>
      <c r="P707" s="5">
        <v>2.83</v>
      </c>
      <c r="Q707" s="5">
        <v>1.26</v>
      </c>
      <c r="R707" s="3">
        <v>0.69468479604449895</v>
      </c>
      <c r="S707" s="5">
        <v>0.10271687166554801</v>
      </c>
    </row>
    <row r="708" spans="1:19" x14ac:dyDescent="0.2">
      <c r="A708" s="3" t="s">
        <v>30</v>
      </c>
      <c r="B708" s="3">
        <v>4.0449999999999999</v>
      </c>
      <c r="C708" s="3">
        <v>1.2450000000000001</v>
      </c>
      <c r="D708" s="3">
        <v>47.99</v>
      </c>
      <c r="E708" s="3" t="s">
        <v>31</v>
      </c>
      <c r="F708" s="3" t="s">
        <v>32</v>
      </c>
      <c r="G708" s="3" t="s">
        <v>33</v>
      </c>
      <c r="H708" s="3">
        <v>1</v>
      </c>
      <c r="I708" s="3" t="s">
        <v>34</v>
      </c>
      <c r="J708" s="3">
        <v>0.63400000000000001</v>
      </c>
      <c r="K708" s="3">
        <v>3.33</v>
      </c>
      <c r="L708" s="3">
        <v>2.8029999999999999</v>
      </c>
      <c r="M708" s="3">
        <v>0.42899999999999999</v>
      </c>
      <c r="N708" s="5">
        <v>0.7853</v>
      </c>
      <c r="O708" s="5">
        <v>2.3608243811171201</v>
      </c>
      <c r="P708" s="5">
        <v>2.83</v>
      </c>
      <c r="Q708" s="5">
        <v>1.26</v>
      </c>
      <c r="R708" s="3">
        <v>0.69221260815822006</v>
      </c>
      <c r="S708" s="5">
        <v>9.7524877386209297E-2</v>
      </c>
    </row>
    <row r="709" spans="1:19" x14ac:dyDescent="0.2">
      <c r="A709" s="3" t="s">
        <v>30</v>
      </c>
      <c r="B709" s="3">
        <v>4.0449999999999999</v>
      </c>
      <c r="C709" s="3">
        <v>1.2549999999999999</v>
      </c>
      <c r="D709" s="3">
        <v>47.99</v>
      </c>
      <c r="E709" s="3" t="s">
        <v>31</v>
      </c>
      <c r="F709" s="3" t="s">
        <v>32</v>
      </c>
      <c r="G709" s="3" t="s">
        <v>33</v>
      </c>
      <c r="H709" s="3">
        <v>1</v>
      </c>
      <c r="I709" s="3" t="s">
        <v>34</v>
      </c>
      <c r="J709" s="3">
        <v>0.64100000000000001</v>
      </c>
      <c r="K709" s="3">
        <v>3.3570000000000002</v>
      </c>
      <c r="L709" s="3">
        <v>2.7570000000000001</v>
      </c>
      <c r="M709" s="3">
        <v>0.432</v>
      </c>
      <c r="N709" s="5">
        <v>0.75390000000000001</v>
      </c>
      <c r="O709" s="5">
        <v>2.3659728180266799</v>
      </c>
      <c r="P709" s="5">
        <v>2.83</v>
      </c>
      <c r="Q709" s="5">
        <v>1.26</v>
      </c>
      <c r="R709" s="3">
        <v>0.68974042027194105</v>
      </c>
      <c r="S709" s="5">
        <v>9.3880689880956394E-2</v>
      </c>
    </row>
    <row r="710" spans="1:19" x14ac:dyDescent="0.2">
      <c r="A710" s="3" t="s">
        <v>30</v>
      </c>
      <c r="B710" s="3">
        <v>4.0449999999999999</v>
      </c>
      <c r="C710" s="3">
        <v>1.2649999999999999</v>
      </c>
      <c r="D710" s="3">
        <v>47.99</v>
      </c>
      <c r="E710" s="3" t="s">
        <v>31</v>
      </c>
      <c r="F710" s="3" t="s">
        <v>32</v>
      </c>
      <c r="G710" s="3" t="s">
        <v>33</v>
      </c>
      <c r="H710" s="3">
        <v>1</v>
      </c>
      <c r="I710" s="3" t="s">
        <v>34</v>
      </c>
      <c r="J710" s="3">
        <v>0.64900000000000002</v>
      </c>
      <c r="K710" s="3">
        <v>3.3839999999999999</v>
      </c>
      <c r="L710" s="3">
        <v>2.7120000000000002</v>
      </c>
      <c r="M710" s="3">
        <v>0.435</v>
      </c>
      <c r="N710" s="5">
        <v>0.6956</v>
      </c>
      <c r="O710" s="5">
        <v>2.4068713111442501</v>
      </c>
      <c r="P710" s="5">
        <v>2.83</v>
      </c>
      <c r="Q710" s="5">
        <v>1.26</v>
      </c>
      <c r="R710" s="3">
        <v>0.68726823238566104</v>
      </c>
      <c r="S710" s="5">
        <v>8.6827692954623198E-2</v>
      </c>
    </row>
    <row r="711" spans="1:19" x14ac:dyDescent="0.2">
      <c r="A711" s="3" t="s">
        <v>30</v>
      </c>
      <c r="B711" s="3">
        <v>4.0449999999999999</v>
      </c>
      <c r="C711" s="3">
        <v>1.2749999999999999</v>
      </c>
      <c r="D711" s="3">
        <v>47.99</v>
      </c>
      <c r="E711" s="3" t="s">
        <v>31</v>
      </c>
      <c r="F711" s="3" t="s">
        <v>32</v>
      </c>
      <c r="G711" s="3" t="s">
        <v>33</v>
      </c>
      <c r="H711" s="3">
        <v>1</v>
      </c>
      <c r="I711" s="3" t="s">
        <v>34</v>
      </c>
      <c r="J711" s="3">
        <v>0.65600000000000003</v>
      </c>
      <c r="K711" s="3">
        <v>3.41</v>
      </c>
      <c r="L711" s="3">
        <v>2.6659999999999999</v>
      </c>
      <c r="M711" s="3">
        <v>0.437</v>
      </c>
      <c r="N711" s="5">
        <v>0.65310000000000001</v>
      </c>
      <c r="O711" s="5">
        <v>2.5025709059760701</v>
      </c>
      <c r="P711" s="5">
        <v>2.83</v>
      </c>
      <c r="Q711" s="5">
        <v>1.26</v>
      </c>
      <c r="R711" s="3">
        <v>0.68479604449938203</v>
      </c>
      <c r="S711" s="5">
        <v>8.1683392359342896E-2</v>
      </c>
    </row>
    <row r="712" spans="1:19" x14ac:dyDescent="0.2">
      <c r="A712" s="3" t="s">
        <v>30</v>
      </c>
      <c r="B712" s="3">
        <v>4.0449999999999999</v>
      </c>
      <c r="C712" s="3">
        <v>1.2949999999999999</v>
      </c>
      <c r="D712" s="3">
        <v>47.99</v>
      </c>
      <c r="E712" s="3" t="s">
        <v>31</v>
      </c>
      <c r="F712" s="3" t="s">
        <v>32</v>
      </c>
      <c r="G712" s="3" t="s">
        <v>33</v>
      </c>
      <c r="H712" s="3">
        <v>1</v>
      </c>
      <c r="I712" s="3" t="s">
        <v>34</v>
      </c>
      <c r="J712" s="3">
        <v>0.67100000000000004</v>
      </c>
      <c r="K712" s="3">
        <v>3.464</v>
      </c>
      <c r="L712" s="3">
        <v>2.5750000000000002</v>
      </c>
      <c r="M712" s="3">
        <v>0.442</v>
      </c>
      <c r="N712" s="5">
        <v>0.57709999999999995</v>
      </c>
      <c r="O712" s="5">
        <v>1.4333993004135199</v>
      </c>
      <c r="P712" s="5">
        <v>2.83</v>
      </c>
      <c r="Q712" s="5">
        <v>1.26</v>
      </c>
      <c r="R712" s="3">
        <v>0.67985166872682301</v>
      </c>
      <c r="S712" s="5">
        <v>7.2518164918992795E-2</v>
      </c>
    </row>
    <row r="713" spans="1:19" x14ac:dyDescent="0.2">
      <c r="A713" s="3" t="s">
        <v>30</v>
      </c>
      <c r="B713" s="3">
        <v>4.0449999999999999</v>
      </c>
      <c r="C713" s="3">
        <v>1.3049999999999999</v>
      </c>
      <c r="D713" s="3">
        <v>47.99</v>
      </c>
      <c r="E713" s="3" t="s">
        <v>31</v>
      </c>
      <c r="F713" s="3" t="s">
        <v>32</v>
      </c>
      <c r="G713" s="3" t="s">
        <v>33</v>
      </c>
      <c r="H713" s="3">
        <v>1</v>
      </c>
      <c r="I713" s="3" t="s">
        <v>34</v>
      </c>
      <c r="J713" s="3">
        <v>0.67900000000000005</v>
      </c>
      <c r="K713" s="3">
        <v>3.4910000000000001</v>
      </c>
      <c r="L713" s="3">
        <v>2.5299999999999998</v>
      </c>
      <c r="M713" s="3">
        <v>0.44500000000000001</v>
      </c>
      <c r="N713" s="5">
        <v>0.53680000000000005</v>
      </c>
      <c r="O713" s="5">
        <v>1.4228864423304499</v>
      </c>
      <c r="P713" s="5">
        <v>2.83</v>
      </c>
      <c r="Q713" s="5">
        <v>1.26</v>
      </c>
      <c r="R713" s="3">
        <v>0.677379480840544</v>
      </c>
      <c r="S713" s="5">
        <v>6.7597211315626196E-2</v>
      </c>
    </row>
    <row r="714" spans="1:19" x14ac:dyDescent="0.2">
      <c r="A714" s="3" t="s">
        <v>30</v>
      </c>
      <c r="B714" s="3">
        <v>4.0449999999999999</v>
      </c>
      <c r="C714" s="3">
        <v>1.3149999999999999</v>
      </c>
      <c r="D714" s="3">
        <v>47.99</v>
      </c>
      <c r="E714" s="3" t="s">
        <v>31</v>
      </c>
      <c r="F714" s="3" t="s">
        <v>32</v>
      </c>
      <c r="G714" s="3" t="s">
        <v>33</v>
      </c>
      <c r="H714" s="3">
        <v>1</v>
      </c>
      <c r="I714" s="3" t="s">
        <v>34</v>
      </c>
      <c r="J714" s="3">
        <v>0.68600000000000005</v>
      </c>
      <c r="K714" s="3">
        <v>3.5169999999999999</v>
      </c>
      <c r="L714" s="3">
        <v>2.484</v>
      </c>
      <c r="M714" s="3">
        <v>0.44700000000000001</v>
      </c>
      <c r="N714" s="5">
        <v>0.4945</v>
      </c>
      <c r="O714" s="5">
        <v>1.43392021986646</v>
      </c>
      <c r="P714" s="5">
        <v>2.83</v>
      </c>
      <c r="Q714" s="5">
        <v>1.26</v>
      </c>
      <c r="R714" s="3">
        <v>0.67490729295426499</v>
      </c>
      <c r="S714" s="5">
        <v>6.2377656660150299E-2</v>
      </c>
    </row>
    <row r="715" spans="1:19" x14ac:dyDescent="0.2">
      <c r="A715" s="3" t="s">
        <v>30</v>
      </c>
      <c r="B715" s="3">
        <v>4.0449999999999999</v>
      </c>
      <c r="C715" s="3">
        <v>1.325</v>
      </c>
      <c r="D715" s="3">
        <v>47.99</v>
      </c>
      <c r="E715" s="3" t="s">
        <v>31</v>
      </c>
      <c r="F715" s="3" t="s">
        <v>32</v>
      </c>
      <c r="G715" s="3" t="s">
        <v>33</v>
      </c>
      <c r="H715" s="3">
        <v>1</v>
      </c>
      <c r="I715" s="3" t="s">
        <v>34</v>
      </c>
      <c r="J715" s="3">
        <v>0.69399999999999995</v>
      </c>
      <c r="K715" s="3">
        <v>3.544</v>
      </c>
      <c r="L715" s="3">
        <v>2.4390000000000001</v>
      </c>
      <c r="M715" s="3">
        <v>0.45</v>
      </c>
      <c r="N715" s="5">
        <v>0.4864</v>
      </c>
      <c r="O715" s="5">
        <v>1.41751624460309</v>
      </c>
      <c r="P715" s="5">
        <v>2.83</v>
      </c>
      <c r="Q715" s="5">
        <v>1.26</v>
      </c>
      <c r="R715" s="3">
        <v>0.67243510506798498</v>
      </c>
      <c r="S715" s="5">
        <v>6.14783363739205E-2</v>
      </c>
    </row>
    <row r="716" spans="1:19" x14ac:dyDescent="0.2">
      <c r="A716" s="3" t="s">
        <v>30</v>
      </c>
      <c r="B716" s="3">
        <v>4.0449999999999999</v>
      </c>
      <c r="C716" s="3">
        <v>1.335</v>
      </c>
      <c r="D716" s="3">
        <v>47.99</v>
      </c>
      <c r="E716" s="3" t="s">
        <v>31</v>
      </c>
      <c r="F716" s="3" t="s">
        <v>32</v>
      </c>
      <c r="G716" s="3" t="s">
        <v>33</v>
      </c>
      <c r="H716" s="3">
        <v>1</v>
      </c>
      <c r="I716" s="3" t="s">
        <v>34</v>
      </c>
      <c r="J716" s="3">
        <v>0.70199999999999996</v>
      </c>
      <c r="K716" s="3">
        <v>3.5710000000000002</v>
      </c>
      <c r="L716" s="3">
        <v>2.3929999999999998</v>
      </c>
      <c r="M716" s="3">
        <v>0.45200000000000001</v>
      </c>
      <c r="N716" s="5">
        <v>0.48349999999999999</v>
      </c>
      <c r="O716" s="5">
        <v>1.40696606488606</v>
      </c>
      <c r="P716" s="5">
        <v>2.83</v>
      </c>
      <c r="Q716" s="5">
        <v>1.26</v>
      </c>
      <c r="R716" s="3">
        <v>0.66996291718170597</v>
      </c>
      <c r="S716" s="5">
        <v>6.1229858809888502E-2</v>
      </c>
    </row>
    <row r="717" spans="1:19" x14ac:dyDescent="0.2">
      <c r="A717" s="3" t="s">
        <v>30</v>
      </c>
      <c r="B717" s="3">
        <v>4.0449999999999999</v>
      </c>
      <c r="C717" s="3">
        <v>1.345</v>
      </c>
      <c r="D717" s="3">
        <v>47.99</v>
      </c>
      <c r="E717" s="3" t="s">
        <v>31</v>
      </c>
      <c r="F717" s="3" t="s">
        <v>32</v>
      </c>
      <c r="G717" s="3" t="s">
        <v>33</v>
      </c>
      <c r="H717" s="3">
        <v>1</v>
      </c>
      <c r="I717" s="3" t="s">
        <v>34</v>
      </c>
      <c r="J717" s="3">
        <v>0.71</v>
      </c>
      <c r="K717" s="3">
        <v>3.5979999999999999</v>
      </c>
      <c r="L717" s="3">
        <v>2.3479999999999999</v>
      </c>
      <c r="M717" s="3">
        <v>0.45500000000000002</v>
      </c>
      <c r="N717" s="5">
        <v>0.4819</v>
      </c>
      <c r="O717" s="5">
        <v>1.4291497073508099</v>
      </c>
      <c r="P717" s="5">
        <v>2.83</v>
      </c>
      <c r="Q717" s="5">
        <v>1.26</v>
      </c>
      <c r="R717" s="3">
        <v>0.66749072929542597</v>
      </c>
      <c r="S717" s="5">
        <v>6.1141309053466597E-2</v>
      </c>
    </row>
    <row r="718" spans="1:19" x14ac:dyDescent="0.2">
      <c r="A718" s="3" t="s">
        <v>30</v>
      </c>
      <c r="B718" s="3">
        <v>4.0449999999999999</v>
      </c>
      <c r="C718" s="3">
        <v>1.355</v>
      </c>
      <c r="D718" s="3">
        <v>47.99</v>
      </c>
      <c r="E718" s="3" t="s">
        <v>31</v>
      </c>
      <c r="F718" s="3" t="s">
        <v>32</v>
      </c>
      <c r="G718" s="3" t="s">
        <v>33</v>
      </c>
      <c r="H718" s="3">
        <v>1</v>
      </c>
      <c r="I718" s="3" t="s">
        <v>34</v>
      </c>
      <c r="J718" s="3">
        <v>0.71799999999999997</v>
      </c>
      <c r="K718" s="3">
        <v>3.6240000000000001</v>
      </c>
      <c r="L718" s="3">
        <v>2.302</v>
      </c>
      <c r="M718" s="3">
        <v>0.45700000000000002</v>
      </c>
      <c r="N718" s="5">
        <v>0.48349999999999999</v>
      </c>
      <c r="O718" s="5">
        <v>1.42191358838342</v>
      </c>
      <c r="P718" s="5">
        <v>2.83</v>
      </c>
      <c r="Q718" s="5">
        <v>1.26</v>
      </c>
      <c r="R718" s="3">
        <v>0.66501854140914696</v>
      </c>
      <c r="S718" s="5">
        <v>6.1419733766296801E-2</v>
      </c>
    </row>
    <row r="719" spans="1:19" x14ac:dyDescent="0.2">
      <c r="A719" s="3" t="s">
        <v>30</v>
      </c>
      <c r="B719" s="3">
        <v>4.0449999999999999</v>
      </c>
      <c r="C719" s="3">
        <v>1.365</v>
      </c>
      <c r="D719" s="3">
        <v>47.99</v>
      </c>
      <c r="E719" s="3" t="s">
        <v>31</v>
      </c>
      <c r="F719" s="3" t="s">
        <v>32</v>
      </c>
      <c r="G719" s="3" t="s">
        <v>33</v>
      </c>
      <c r="H719" s="3">
        <v>1</v>
      </c>
      <c r="I719" s="3" t="s">
        <v>34</v>
      </c>
      <c r="J719" s="3">
        <v>0.72599999999999998</v>
      </c>
      <c r="K719" s="3">
        <v>3.6509999999999998</v>
      </c>
      <c r="L719" s="3">
        <v>2.2570000000000001</v>
      </c>
      <c r="M719" s="3">
        <v>0.46</v>
      </c>
      <c r="N719" s="5">
        <v>0.52749999999999997</v>
      </c>
      <c r="O719" s="5">
        <v>1.4079239856832</v>
      </c>
      <c r="P719" s="5">
        <v>2.83</v>
      </c>
      <c r="Q719" s="5">
        <v>1.26</v>
      </c>
      <c r="R719" s="3">
        <v>0.66254635352286795</v>
      </c>
      <c r="S719" s="5">
        <v>6.7126385023018195E-2</v>
      </c>
    </row>
    <row r="720" spans="1:19" x14ac:dyDescent="0.2">
      <c r="A720" s="3" t="s">
        <v>30</v>
      </c>
      <c r="B720" s="3">
        <v>4.0449999999999999</v>
      </c>
      <c r="C720" s="3">
        <v>1.375</v>
      </c>
      <c r="D720" s="3">
        <v>47.99</v>
      </c>
      <c r="E720" s="3" t="s">
        <v>31</v>
      </c>
      <c r="F720" s="3" t="s">
        <v>32</v>
      </c>
      <c r="G720" s="3" t="s">
        <v>33</v>
      </c>
      <c r="H720" s="3">
        <v>1</v>
      </c>
      <c r="I720" s="3" t="s">
        <v>34</v>
      </c>
      <c r="J720" s="3">
        <v>0.73399999999999999</v>
      </c>
      <c r="K720" s="3">
        <v>3.6779999999999999</v>
      </c>
      <c r="L720" s="3">
        <v>2.2109999999999999</v>
      </c>
      <c r="M720" s="3">
        <v>0.46200000000000002</v>
      </c>
      <c r="N720" s="5">
        <v>0.56479999999999997</v>
      </c>
      <c r="O720" s="5">
        <v>1.44604664073296</v>
      </c>
      <c r="P720" s="5">
        <v>2.83</v>
      </c>
      <c r="Q720" s="5">
        <v>1.26</v>
      </c>
      <c r="R720" s="3">
        <v>0.66007416563658805</v>
      </c>
      <c r="S720" s="5">
        <v>7.1994366942162102E-2</v>
      </c>
    </row>
    <row r="721" spans="1:19" x14ac:dyDescent="0.2">
      <c r="A721" s="3" t="s">
        <v>30</v>
      </c>
      <c r="B721" s="3">
        <v>4.0449999999999999</v>
      </c>
      <c r="C721" s="3">
        <v>1.385</v>
      </c>
      <c r="D721" s="3">
        <v>47.99</v>
      </c>
      <c r="E721" s="3" t="s">
        <v>31</v>
      </c>
      <c r="F721" s="3" t="s">
        <v>32</v>
      </c>
      <c r="G721" s="3" t="s">
        <v>33</v>
      </c>
      <c r="H721" s="3">
        <v>1</v>
      </c>
      <c r="I721" s="3" t="s">
        <v>34</v>
      </c>
      <c r="J721" s="3">
        <v>0.74199999999999999</v>
      </c>
      <c r="K721" s="3">
        <v>3.7050000000000001</v>
      </c>
      <c r="L721" s="3">
        <v>2.1659999999999999</v>
      </c>
      <c r="M721" s="3">
        <v>0.46400000000000002</v>
      </c>
      <c r="N721" s="5">
        <v>0.55679999999999996</v>
      </c>
      <c r="O721" s="5">
        <v>1.56274443358252</v>
      </c>
      <c r="P721" s="5">
        <v>2.83</v>
      </c>
      <c r="Q721" s="5">
        <v>1.26</v>
      </c>
      <c r="R721" s="3">
        <v>0.65760197775030904</v>
      </c>
      <c r="S721" s="5">
        <v>7.1090254203283507E-2</v>
      </c>
    </row>
    <row r="722" spans="1:19" x14ac:dyDescent="0.2">
      <c r="A722" s="3" t="s">
        <v>30</v>
      </c>
      <c r="B722" s="3">
        <v>4.0449999999999999</v>
      </c>
      <c r="C722" s="3">
        <v>1.395</v>
      </c>
      <c r="D722" s="3">
        <v>47.99</v>
      </c>
      <c r="E722" s="3" t="s">
        <v>31</v>
      </c>
      <c r="F722" s="3" t="s">
        <v>32</v>
      </c>
      <c r="G722" s="3" t="s">
        <v>33</v>
      </c>
      <c r="H722" s="3">
        <v>1</v>
      </c>
      <c r="I722" s="3" t="s">
        <v>34</v>
      </c>
      <c r="J722" s="3">
        <v>0.75</v>
      </c>
      <c r="K722" s="3">
        <v>3.7309999999999999</v>
      </c>
      <c r="L722" s="3">
        <v>2.12</v>
      </c>
      <c r="M722" s="3">
        <v>0.46700000000000003</v>
      </c>
      <c r="N722" s="5">
        <v>0.48670000000000002</v>
      </c>
      <c r="O722" s="5">
        <v>1.5689459139892801</v>
      </c>
      <c r="P722" s="5">
        <v>2.83</v>
      </c>
      <c r="Q722" s="5">
        <v>1.26</v>
      </c>
      <c r="R722" s="3">
        <v>0.65512978986403003</v>
      </c>
      <c r="S722" s="5">
        <v>6.2202800031623699E-2</v>
      </c>
    </row>
    <row r="723" spans="1:19" x14ac:dyDescent="0.2">
      <c r="A723" s="3" t="s">
        <v>30</v>
      </c>
      <c r="B723" s="3">
        <v>4.0449999999999999</v>
      </c>
      <c r="C723" s="3">
        <v>1.405</v>
      </c>
      <c r="D723" s="3">
        <v>47.99</v>
      </c>
      <c r="E723" s="3" t="s">
        <v>31</v>
      </c>
      <c r="F723" s="3" t="s">
        <v>32</v>
      </c>
      <c r="G723" s="3" t="s">
        <v>33</v>
      </c>
      <c r="H723" s="3">
        <v>1</v>
      </c>
      <c r="I723" s="3" t="s">
        <v>34</v>
      </c>
      <c r="J723" s="3">
        <v>0.75900000000000001</v>
      </c>
      <c r="K723" s="3">
        <v>3.758</v>
      </c>
      <c r="L723" s="3">
        <v>2.0750000000000002</v>
      </c>
      <c r="M723" s="3">
        <v>0.46899999999999997</v>
      </c>
      <c r="N723" s="5">
        <v>0.40899999999999997</v>
      </c>
      <c r="O723" s="5">
        <v>1.5795426981791401</v>
      </c>
      <c r="P723" s="5">
        <v>2.83</v>
      </c>
      <c r="Q723" s="5">
        <v>1.26</v>
      </c>
      <c r="R723" s="3">
        <v>0.65265760197775002</v>
      </c>
      <c r="S723" s="5">
        <v>5.2338711270066902E-2</v>
      </c>
    </row>
    <row r="724" spans="1:19" x14ac:dyDescent="0.2">
      <c r="A724" s="3" t="s">
        <v>30</v>
      </c>
      <c r="B724" s="3">
        <v>4.0449999999999999</v>
      </c>
      <c r="C724" s="3">
        <v>1.415</v>
      </c>
      <c r="D724" s="3">
        <v>47.99</v>
      </c>
      <c r="E724" s="3" t="s">
        <v>31</v>
      </c>
      <c r="F724" s="3" t="s">
        <v>32</v>
      </c>
      <c r="G724" s="3" t="s">
        <v>33</v>
      </c>
      <c r="H724" s="3">
        <v>1</v>
      </c>
      <c r="I724" s="3" t="s">
        <v>34</v>
      </c>
      <c r="J724" s="3">
        <v>0.76700000000000002</v>
      </c>
      <c r="K724" s="3">
        <v>3.7850000000000001</v>
      </c>
      <c r="L724" s="3">
        <v>2.0289999999999999</v>
      </c>
      <c r="M724" s="3">
        <v>0.47199999999999998</v>
      </c>
      <c r="N724" s="5">
        <v>0.32529999999999998</v>
      </c>
      <c r="O724" s="5">
        <v>1.6011645980261799</v>
      </c>
      <c r="P724" s="5">
        <v>2.83</v>
      </c>
      <c r="Q724" s="5">
        <v>1.26</v>
      </c>
      <c r="R724" s="3">
        <v>0.65018541409147101</v>
      </c>
      <c r="S724" s="5">
        <v>4.1688541624764597E-2</v>
      </c>
    </row>
    <row r="725" spans="1:19" x14ac:dyDescent="0.2">
      <c r="A725" s="3" t="s">
        <v>30</v>
      </c>
      <c r="B725" s="3">
        <v>4.0449999999999999</v>
      </c>
      <c r="C725" s="3">
        <v>1.425</v>
      </c>
      <c r="D725" s="3">
        <v>47.99</v>
      </c>
      <c r="E725" s="3" t="s">
        <v>31</v>
      </c>
      <c r="F725" s="3" t="s">
        <v>32</v>
      </c>
      <c r="G725" s="3" t="s">
        <v>33</v>
      </c>
      <c r="H725" s="3">
        <v>1</v>
      </c>
      <c r="I725" s="3" t="s">
        <v>34</v>
      </c>
      <c r="J725" s="3">
        <v>0.77500000000000002</v>
      </c>
      <c r="K725" s="3">
        <v>3.8109999999999999</v>
      </c>
      <c r="L725" s="3">
        <v>1.984</v>
      </c>
      <c r="M725" s="3">
        <v>0.47399999999999998</v>
      </c>
      <c r="N725" s="5">
        <v>0.30399999999999999</v>
      </c>
      <c r="O725" s="5">
        <v>1.60343956492462</v>
      </c>
      <c r="P725" s="5">
        <v>2.83</v>
      </c>
      <c r="Q725" s="5">
        <v>1.26</v>
      </c>
      <c r="R725" s="3">
        <v>0.64771322620519201</v>
      </c>
      <c r="S725" s="5">
        <v>3.8992007413229203E-2</v>
      </c>
    </row>
    <row r="726" spans="1:19" x14ac:dyDescent="0.2">
      <c r="A726" s="3" t="s">
        <v>30</v>
      </c>
      <c r="B726" s="3">
        <v>4.0449999999999999</v>
      </c>
      <c r="C726" s="3">
        <v>1.4350000000000001</v>
      </c>
      <c r="D726" s="3">
        <v>47.99</v>
      </c>
      <c r="E726" s="3" t="s">
        <v>31</v>
      </c>
      <c r="F726" s="3" t="s">
        <v>32</v>
      </c>
      <c r="G726" s="3" t="s">
        <v>33</v>
      </c>
      <c r="H726" s="3">
        <v>1</v>
      </c>
      <c r="I726" s="3" t="s">
        <v>34</v>
      </c>
      <c r="J726" s="3">
        <v>0.78400000000000003</v>
      </c>
      <c r="K726" s="3">
        <v>3.8380000000000001</v>
      </c>
      <c r="L726" s="3">
        <v>1.9379999999999999</v>
      </c>
      <c r="M726" s="3">
        <v>0.47599999999999998</v>
      </c>
      <c r="N726" s="5">
        <v>0.24779999999999999</v>
      </c>
      <c r="O726" s="5">
        <v>1.65929349907182</v>
      </c>
      <c r="P726" s="5">
        <v>2.83</v>
      </c>
      <c r="Q726" s="5">
        <v>1.26</v>
      </c>
      <c r="R726" s="3">
        <v>0.645241038318912</v>
      </c>
      <c r="S726" s="5">
        <v>3.1818789377505097E-2</v>
      </c>
    </row>
    <row r="727" spans="1:19" x14ac:dyDescent="0.2">
      <c r="A727" s="3" t="s">
        <v>30</v>
      </c>
      <c r="B727" s="3">
        <v>4.0449999999999999</v>
      </c>
      <c r="C727" s="3">
        <v>1.4450000000000001</v>
      </c>
      <c r="D727" s="3">
        <v>47.99</v>
      </c>
      <c r="E727" s="3" t="s">
        <v>31</v>
      </c>
      <c r="F727" s="3" t="s">
        <v>32</v>
      </c>
      <c r="G727" s="3" t="s">
        <v>33</v>
      </c>
      <c r="H727" s="3">
        <v>1</v>
      </c>
      <c r="I727" s="3" t="s">
        <v>34</v>
      </c>
      <c r="J727" s="3">
        <v>0.79200000000000004</v>
      </c>
      <c r="K727" s="3">
        <v>3.8650000000000002</v>
      </c>
      <c r="L727" s="3">
        <v>1.893</v>
      </c>
      <c r="M727" s="3">
        <v>0.47899999999999998</v>
      </c>
      <c r="N727" s="5">
        <v>0.22359999999999999</v>
      </c>
      <c r="O727" s="5">
        <v>1.6790156309231099</v>
      </c>
      <c r="P727" s="5">
        <v>2.83</v>
      </c>
      <c r="Q727" s="5">
        <v>1.26</v>
      </c>
      <c r="R727" s="3">
        <v>0.64276885043263299</v>
      </c>
      <c r="S727" s="5">
        <v>2.8748497286698298E-2</v>
      </c>
    </row>
    <row r="728" spans="1:19" x14ac:dyDescent="0.2">
      <c r="A728" s="3" t="s">
        <v>30</v>
      </c>
      <c r="B728" s="3">
        <v>4.0449999999999999</v>
      </c>
      <c r="C728" s="3">
        <v>1.4550000000000001</v>
      </c>
      <c r="D728" s="3">
        <v>47.99</v>
      </c>
      <c r="E728" s="3" t="s">
        <v>31</v>
      </c>
      <c r="F728" s="3" t="s">
        <v>32</v>
      </c>
      <c r="G728" s="3" t="s">
        <v>33</v>
      </c>
      <c r="H728" s="3">
        <v>1</v>
      </c>
      <c r="I728" s="3" t="s">
        <v>34</v>
      </c>
      <c r="J728" s="3">
        <v>0.80100000000000005</v>
      </c>
      <c r="K728" s="3">
        <v>3.8919999999999999</v>
      </c>
      <c r="L728" s="3">
        <v>1.847</v>
      </c>
      <c r="M728" s="3">
        <v>0.48099999999999998</v>
      </c>
      <c r="N728" s="5">
        <v>0.20849999999999999</v>
      </c>
      <c r="O728" s="5">
        <v>1.7034005621206401</v>
      </c>
      <c r="P728" s="5">
        <v>2.83</v>
      </c>
      <c r="Q728" s="5">
        <v>1.26</v>
      </c>
      <c r="R728" s="3">
        <v>0.64029666254635398</v>
      </c>
      <c r="S728" s="5">
        <v>2.6833842060111301E-2</v>
      </c>
    </row>
    <row r="729" spans="1:19" x14ac:dyDescent="0.2">
      <c r="A729" s="3" t="s">
        <v>30</v>
      </c>
      <c r="B729" s="3">
        <v>4.0449999999999999</v>
      </c>
      <c r="C729" s="3">
        <v>1.4650000000000001</v>
      </c>
      <c r="D729" s="3">
        <v>47.99</v>
      </c>
      <c r="E729" s="3" t="s">
        <v>31</v>
      </c>
      <c r="F729" s="3" t="s">
        <v>32</v>
      </c>
      <c r="G729" s="3" t="s">
        <v>33</v>
      </c>
      <c r="H729" s="3">
        <v>1</v>
      </c>
      <c r="I729" s="3" t="s">
        <v>34</v>
      </c>
      <c r="J729" s="3">
        <v>0.80900000000000005</v>
      </c>
      <c r="K729" s="3">
        <v>3.9180000000000001</v>
      </c>
      <c r="L729" s="3">
        <v>1.802</v>
      </c>
      <c r="M729" s="3">
        <v>0.48299999999999998</v>
      </c>
      <c r="N729" s="5">
        <v>0.18820000000000001</v>
      </c>
      <c r="O729" s="5">
        <v>1.7761935115948799</v>
      </c>
      <c r="P729" s="5">
        <v>2.83</v>
      </c>
      <c r="Q729" s="5">
        <v>1.26</v>
      </c>
      <c r="R729" s="3">
        <v>0.63782447466007397</v>
      </c>
      <c r="S729" s="5">
        <v>2.4236922929654899E-2</v>
      </c>
    </row>
    <row r="730" spans="1:19" x14ac:dyDescent="0.2">
      <c r="A730" s="3" t="s">
        <v>30</v>
      </c>
      <c r="B730" s="3">
        <v>4.0449999999999999</v>
      </c>
      <c r="C730" s="3">
        <v>1.4750000000000001</v>
      </c>
      <c r="D730" s="3">
        <v>47.99</v>
      </c>
      <c r="E730" s="3" t="s">
        <v>31</v>
      </c>
      <c r="F730" s="3" t="s">
        <v>32</v>
      </c>
      <c r="G730" s="3" t="s">
        <v>33</v>
      </c>
      <c r="H730" s="3">
        <v>1</v>
      </c>
      <c r="I730" s="3" t="s">
        <v>34</v>
      </c>
      <c r="J730" s="3">
        <v>0.81799999999999995</v>
      </c>
      <c r="K730" s="3">
        <v>3.9449999999999998</v>
      </c>
      <c r="L730" s="3">
        <v>1.756</v>
      </c>
      <c r="M730" s="3">
        <v>0.48599999999999999</v>
      </c>
      <c r="N730" s="5">
        <v>0.17319999999999999</v>
      </c>
      <c r="O730" s="5">
        <v>1.7749380112434101</v>
      </c>
      <c r="P730" s="5">
        <v>2.83</v>
      </c>
      <c r="Q730" s="5">
        <v>1.26</v>
      </c>
      <c r="R730" s="3">
        <v>0.63535228677379496</v>
      </c>
      <c r="S730" s="5">
        <v>2.2325169133347401E-2</v>
      </c>
    </row>
    <row r="731" spans="1:19" x14ac:dyDescent="0.2">
      <c r="A731" s="3" t="s">
        <v>30</v>
      </c>
      <c r="B731" s="3">
        <v>4.0449999999999999</v>
      </c>
      <c r="C731" s="3">
        <v>1.4850000000000001</v>
      </c>
      <c r="D731" s="3">
        <v>47.99</v>
      </c>
      <c r="E731" s="3" t="s">
        <v>31</v>
      </c>
      <c r="F731" s="3" t="s">
        <v>32</v>
      </c>
      <c r="G731" s="3" t="s">
        <v>33</v>
      </c>
      <c r="H731" s="3">
        <v>1</v>
      </c>
      <c r="I731" s="3" t="s">
        <v>34</v>
      </c>
      <c r="J731" s="3">
        <v>0.82699999999999996</v>
      </c>
      <c r="K731" s="3">
        <v>3.972</v>
      </c>
      <c r="L731" s="3">
        <v>1.7110000000000001</v>
      </c>
      <c r="M731" s="3">
        <v>0.48799999999999999</v>
      </c>
      <c r="N731" s="5">
        <v>0.1575</v>
      </c>
      <c r="O731" s="5">
        <v>1.85391549718371</v>
      </c>
      <c r="P731" s="5">
        <v>2.83</v>
      </c>
      <c r="Q731" s="5">
        <v>1.26</v>
      </c>
      <c r="R731" s="3">
        <v>0.63288009888751495</v>
      </c>
      <c r="S731" s="5">
        <v>2.0318612390936901E-2</v>
      </c>
    </row>
    <row r="732" spans="1:19" x14ac:dyDescent="0.2">
      <c r="A732" s="3" t="s">
        <v>30</v>
      </c>
      <c r="B732" s="3">
        <v>4.0449999999999999</v>
      </c>
      <c r="C732" s="3">
        <v>1.4950000000000001</v>
      </c>
      <c r="D732" s="3">
        <v>47.99</v>
      </c>
      <c r="E732" s="3" t="s">
        <v>31</v>
      </c>
      <c r="F732" s="3" t="s">
        <v>32</v>
      </c>
      <c r="G732" s="3" t="s">
        <v>33</v>
      </c>
      <c r="H732" s="3">
        <v>1</v>
      </c>
      <c r="I732" s="3" t="s">
        <v>34</v>
      </c>
      <c r="J732" s="3">
        <v>0.83599999999999997</v>
      </c>
      <c r="K732" s="3">
        <v>3.9990000000000001</v>
      </c>
      <c r="L732" s="3">
        <v>1.665</v>
      </c>
      <c r="M732" s="3">
        <v>0.49</v>
      </c>
      <c r="N732" s="5">
        <v>0.13769999999999999</v>
      </c>
      <c r="O732" s="5">
        <v>1.9363290174855701</v>
      </c>
      <c r="P732" s="5">
        <v>2.83</v>
      </c>
      <c r="Q732" s="5">
        <v>1.26</v>
      </c>
      <c r="R732" s="3">
        <v>0.63040791100123605</v>
      </c>
      <c r="S732" s="5">
        <v>1.7778366898579302E-2</v>
      </c>
    </row>
    <row r="733" spans="1:19" x14ac:dyDescent="0.2">
      <c r="A733" s="3" t="s">
        <v>30</v>
      </c>
      <c r="B733" s="3">
        <v>4.0449999999999999</v>
      </c>
      <c r="C733" s="3">
        <v>1.5049999999999999</v>
      </c>
      <c r="D733" s="3">
        <v>47.99</v>
      </c>
      <c r="E733" s="3" t="s">
        <v>31</v>
      </c>
      <c r="F733" s="3" t="s">
        <v>32</v>
      </c>
      <c r="G733" s="3" t="s">
        <v>33</v>
      </c>
      <c r="H733" s="3">
        <v>1</v>
      </c>
      <c r="I733" s="3" t="s">
        <v>34</v>
      </c>
      <c r="J733" s="3">
        <v>0.84399999999999997</v>
      </c>
      <c r="K733" s="3">
        <v>4.0250000000000004</v>
      </c>
      <c r="L733" s="3">
        <v>1.62</v>
      </c>
      <c r="M733" s="3">
        <v>0.49199999999999999</v>
      </c>
      <c r="N733" s="5">
        <v>0.13009999999999999</v>
      </c>
      <c r="O733" s="5">
        <v>2.0104520323803601</v>
      </c>
      <c r="P733" s="5">
        <v>2.83</v>
      </c>
      <c r="Q733" s="5">
        <v>1.26</v>
      </c>
      <c r="R733" s="3">
        <v>0.62793572311495705</v>
      </c>
      <c r="S733" s="5">
        <v>1.6804733466479399E-2</v>
      </c>
    </row>
    <row r="734" spans="1:19" x14ac:dyDescent="0.2">
      <c r="A734" s="3" t="s">
        <v>30</v>
      </c>
      <c r="B734" s="3">
        <v>4.0449999999999999</v>
      </c>
      <c r="C734" s="3">
        <v>1.5149999999999999</v>
      </c>
      <c r="D734" s="3">
        <v>47.99</v>
      </c>
      <c r="E734" s="3" t="s">
        <v>31</v>
      </c>
      <c r="F734" s="3" t="s">
        <v>32</v>
      </c>
      <c r="G734" s="3" t="s">
        <v>33</v>
      </c>
      <c r="H734" s="3">
        <v>1</v>
      </c>
      <c r="I734" s="3" t="s">
        <v>34</v>
      </c>
      <c r="J734" s="3">
        <v>0.85299999999999998</v>
      </c>
      <c r="K734" s="3">
        <v>4.0519999999999996</v>
      </c>
      <c r="L734" s="3">
        <v>1.5740000000000001</v>
      </c>
      <c r="M734" s="3">
        <v>0.49399999999999999</v>
      </c>
      <c r="N734" s="5">
        <v>0.13919999999999999</v>
      </c>
      <c r="O734" s="5">
        <v>2.0390500119618298</v>
      </c>
      <c r="P734" s="5">
        <v>2.83</v>
      </c>
      <c r="Q734" s="5">
        <v>1.26</v>
      </c>
      <c r="R734" s="3">
        <v>0.62546353522867804</v>
      </c>
      <c r="S734" s="5">
        <v>1.79926483650867E-2</v>
      </c>
    </row>
    <row r="735" spans="1:19" x14ac:dyDescent="0.2">
      <c r="A735" s="3" t="s">
        <v>30</v>
      </c>
      <c r="B735" s="3">
        <v>4.0449999999999999</v>
      </c>
      <c r="C735" s="3">
        <v>1.5249999999999999</v>
      </c>
      <c r="D735" s="3">
        <v>47.99</v>
      </c>
      <c r="E735" s="3" t="s">
        <v>31</v>
      </c>
      <c r="F735" s="3" t="s">
        <v>32</v>
      </c>
      <c r="G735" s="3" t="s">
        <v>33</v>
      </c>
      <c r="H735" s="3">
        <v>1</v>
      </c>
      <c r="I735" s="3" t="s">
        <v>34</v>
      </c>
      <c r="J735" s="3">
        <v>0.86299999999999999</v>
      </c>
      <c r="K735" s="3">
        <v>4.0789999999999997</v>
      </c>
      <c r="L735" s="3">
        <v>1.5289999999999999</v>
      </c>
      <c r="M735" s="3">
        <v>0.497</v>
      </c>
      <c r="N735" s="5">
        <v>0.1258</v>
      </c>
      <c r="O735" s="5">
        <v>2.1459119065991201</v>
      </c>
      <c r="P735" s="5">
        <v>2.83</v>
      </c>
      <c r="Q735" s="5">
        <v>1.26</v>
      </c>
      <c r="R735" s="3">
        <v>0.62299134734239803</v>
      </c>
      <c r="S735" s="5">
        <v>1.6267371164130601E-2</v>
      </c>
    </row>
    <row r="736" spans="1:19" x14ac:dyDescent="0.2">
      <c r="A736" s="3" t="s">
        <v>30</v>
      </c>
      <c r="B736" s="3">
        <v>4.0449999999999999</v>
      </c>
      <c r="C736" s="3">
        <v>1.5349999999999999</v>
      </c>
      <c r="D736" s="3">
        <v>47.99</v>
      </c>
      <c r="E736" s="3" t="s">
        <v>31</v>
      </c>
      <c r="F736" s="3" t="s">
        <v>32</v>
      </c>
      <c r="G736" s="3" t="s">
        <v>33</v>
      </c>
      <c r="H736" s="3">
        <v>1</v>
      </c>
      <c r="I736" s="3" t="s">
        <v>34</v>
      </c>
      <c r="J736" s="3">
        <v>0.872</v>
      </c>
      <c r="K736" s="3">
        <v>4.1059999999999999</v>
      </c>
      <c r="L736" s="3">
        <v>1.4830000000000001</v>
      </c>
      <c r="M736" s="3">
        <v>0.499</v>
      </c>
      <c r="N736" s="5">
        <v>0.11700000000000001</v>
      </c>
      <c r="O736" s="5">
        <v>2.2256869768255201</v>
      </c>
      <c r="P736" s="5">
        <v>2.83</v>
      </c>
      <c r="Q736" s="5">
        <v>1.26</v>
      </c>
      <c r="R736" s="3">
        <v>0.62051915945611902</v>
      </c>
      <c r="S736" s="5">
        <v>1.51384592049831E-2</v>
      </c>
    </row>
    <row r="737" spans="1:19" x14ac:dyDescent="0.2">
      <c r="A737" s="3" t="s">
        <v>30</v>
      </c>
      <c r="B737" s="3">
        <v>4.0449999999999999</v>
      </c>
      <c r="C737" s="3">
        <v>1.5449999999999999</v>
      </c>
      <c r="D737" s="3">
        <v>47.99</v>
      </c>
      <c r="E737" s="3" t="s">
        <v>31</v>
      </c>
      <c r="F737" s="3" t="s">
        <v>32</v>
      </c>
      <c r="G737" s="3" t="s">
        <v>33</v>
      </c>
      <c r="H737" s="3">
        <v>1</v>
      </c>
      <c r="I737" s="3" t="s">
        <v>34</v>
      </c>
      <c r="J737" s="3">
        <v>0.88100000000000001</v>
      </c>
      <c r="K737" s="3">
        <v>4.1319999999999997</v>
      </c>
      <c r="L737" s="3">
        <v>1.4379999999999999</v>
      </c>
      <c r="M737" s="3">
        <v>0.501</v>
      </c>
      <c r="N737" s="5">
        <v>0.1032</v>
      </c>
      <c r="O737" s="5">
        <v>2.31853429205731</v>
      </c>
      <c r="P737" s="5">
        <v>2.83</v>
      </c>
      <c r="Q737" s="5">
        <v>1.26</v>
      </c>
      <c r="R737" s="3">
        <v>0.61804697156983901</v>
      </c>
      <c r="S737" s="5">
        <v>1.3353426131504E-2</v>
      </c>
    </row>
    <row r="738" spans="1:19" x14ac:dyDescent="0.2">
      <c r="A738" s="3" t="s">
        <v>30</v>
      </c>
      <c r="B738" s="3">
        <v>4.0449999999999999</v>
      </c>
      <c r="C738" s="3">
        <v>1.5549999999999999</v>
      </c>
      <c r="D738" s="3">
        <v>47.99</v>
      </c>
      <c r="E738" s="3" t="s">
        <v>31</v>
      </c>
      <c r="F738" s="3" t="s">
        <v>32</v>
      </c>
      <c r="G738" s="3" t="s">
        <v>33</v>
      </c>
      <c r="H738" s="3">
        <v>1</v>
      </c>
      <c r="I738" s="3" t="s">
        <v>34</v>
      </c>
      <c r="J738" s="3">
        <v>0.89</v>
      </c>
      <c r="K738" s="3">
        <v>4.1589999999999998</v>
      </c>
      <c r="L738" s="3">
        <v>1.3919999999999999</v>
      </c>
      <c r="M738" s="3">
        <v>0.503</v>
      </c>
      <c r="N738" s="5">
        <v>6.5299999999999997E-2</v>
      </c>
      <c r="O738" s="5">
        <v>5.2619256847584097</v>
      </c>
      <c r="P738" s="5">
        <v>2.83</v>
      </c>
      <c r="Q738" s="5">
        <v>1.26</v>
      </c>
      <c r="R738" s="3">
        <v>0.61557478368356</v>
      </c>
      <c r="S738" s="5">
        <v>8.4536506436326108E-3</v>
      </c>
    </row>
    <row r="739" spans="1:19" x14ac:dyDescent="0.2">
      <c r="A739" s="3" t="s">
        <v>30</v>
      </c>
      <c r="B739" s="3">
        <v>4.0449999999999999</v>
      </c>
      <c r="C739" s="3">
        <v>1.5649999999999999</v>
      </c>
      <c r="D739" s="3">
        <v>47.99</v>
      </c>
      <c r="E739" s="3" t="s">
        <v>31</v>
      </c>
      <c r="F739" s="3" t="s">
        <v>32</v>
      </c>
      <c r="G739" s="3" t="s">
        <v>33</v>
      </c>
      <c r="H739" s="3">
        <v>1</v>
      </c>
      <c r="I739" s="3" t="s">
        <v>34</v>
      </c>
      <c r="J739" s="3">
        <v>0.89900000000000002</v>
      </c>
      <c r="K739" s="3">
        <v>4.1859999999999999</v>
      </c>
      <c r="L739" s="3">
        <v>1.347</v>
      </c>
      <c r="M739" s="3">
        <v>0.505</v>
      </c>
      <c r="N739" s="5">
        <v>3.7409999999999999E-2</v>
      </c>
      <c r="O739" s="5">
        <v>5.3371708077433198</v>
      </c>
      <c r="P739" s="5">
        <v>2.83</v>
      </c>
      <c r="Q739" s="5">
        <v>1.26</v>
      </c>
      <c r="R739" s="3">
        <v>0.61310259579728099</v>
      </c>
      <c r="S739" s="5">
        <v>4.8452475098812297E-3</v>
      </c>
    </row>
    <row r="740" spans="1:19" x14ac:dyDescent="0.2">
      <c r="A740" s="3" t="s">
        <v>30</v>
      </c>
      <c r="B740" s="3">
        <v>4.0449999999999999</v>
      </c>
      <c r="C740" s="3">
        <v>1.575</v>
      </c>
      <c r="D740" s="3">
        <v>47.99</v>
      </c>
      <c r="E740" s="3" t="s">
        <v>31</v>
      </c>
      <c r="F740" s="3" t="s">
        <v>32</v>
      </c>
      <c r="G740" s="3" t="s">
        <v>33</v>
      </c>
      <c r="H740" s="3">
        <v>1</v>
      </c>
      <c r="I740" s="3" t="s">
        <v>34</v>
      </c>
      <c r="J740" s="3">
        <v>0.90900000000000003</v>
      </c>
      <c r="K740" s="3">
        <v>4.2130000000000001</v>
      </c>
      <c r="L740" s="3">
        <v>1.3009999999999999</v>
      </c>
      <c r="M740" s="3">
        <v>0.50800000000000001</v>
      </c>
      <c r="N740" s="5">
        <v>2.0039999999999999E-2</v>
      </c>
      <c r="O740" s="5">
        <v>5.3953859326090301</v>
      </c>
      <c r="P740" s="5">
        <v>2.83</v>
      </c>
      <c r="Q740" s="5">
        <v>1.26</v>
      </c>
      <c r="R740" s="3">
        <v>0.61063040791100098</v>
      </c>
      <c r="S740" s="5">
        <v>2.59600969409126E-3</v>
      </c>
    </row>
    <row r="741" spans="1:19" x14ac:dyDescent="0.2">
      <c r="A741" s="3" t="s">
        <v>30</v>
      </c>
      <c r="B741" s="3">
        <v>4.0449999999999999</v>
      </c>
      <c r="C741" s="3">
        <v>1.585</v>
      </c>
      <c r="D741" s="3">
        <v>47.99</v>
      </c>
      <c r="E741" s="3" t="s">
        <v>31</v>
      </c>
      <c r="F741" s="3" t="s">
        <v>32</v>
      </c>
      <c r="G741" s="3" t="s">
        <v>33</v>
      </c>
      <c r="H741" s="3">
        <v>1</v>
      </c>
      <c r="I741" s="3" t="s">
        <v>34</v>
      </c>
      <c r="J741" s="3">
        <v>0.91800000000000004</v>
      </c>
      <c r="K741" s="3">
        <v>4.2389999999999999</v>
      </c>
      <c r="L741" s="3">
        <v>1.256</v>
      </c>
      <c r="M741" s="3">
        <v>0.51</v>
      </c>
      <c r="N741" s="5">
        <v>9.4269999999999996E-3</v>
      </c>
      <c r="O741" s="5">
        <v>5.5137369077103298</v>
      </c>
      <c r="P741" s="5">
        <v>2.83</v>
      </c>
      <c r="Q741" s="5">
        <v>1.26</v>
      </c>
      <c r="R741" s="3">
        <v>0.60815822002472197</v>
      </c>
      <c r="S741" s="5">
        <v>1.22102118804588E-3</v>
      </c>
    </row>
    <row r="742" spans="1:19" x14ac:dyDescent="0.2">
      <c r="A742" s="3" t="s">
        <v>30</v>
      </c>
      <c r="B742" s="3">
        <v>4.0449999999999999</v>
      </c>
      <c r="C742" s="3">
        <v>1.595</v>
      </c>
      <c r="D742" s="3">
        <v>47.99</v>
      </c>
      <c r="E742" s="3" t="s">
        <v>31</v>
      </c>
      <c r="F742" s="3" t="s">
        <v>32</v>
      </c>
      <c r="G742" s="3" t="s">
        <v>33</v>
      </c>
      <c r="H742" s="3">
        <v>1</v>
      </c>
      <c r="I742" s="3" t="s">
        <v>34</v>
      </c>
      <c r="J742" s="3">
        <v>0.92800000000000005</v>
      </c>
      <c r="K742" s="3">
        <v>4.266</v>
      </c>
      <c r="L742" s="3">
        <v>1.21</v>
      </c>
      <c r="M742" s="3">
        <v>0.51200000000000001</v>
      </c>
      <c r="N742" s="5">
        <v>3.467E-3</v>
      </c>
      <c r="O742" s="5">
        <v>5.6027993276635897</v>
      </c>
      <c r="P742" s="5">
        <v>2.83</v>
      </c>
      <c r="Q742" s="5">
        <v>1.26</v>
      </c>
      <c r="R742" s="3">
        <v>0.60568603213844296</v>
      </c>
      <c r="S742" s="5">
        <v>4.4910287211805399E-4</v>
      </c>
    </row>
    <row r="743" spans="1:19" x14ac:dyDescent="0.2">
      <c r="A743" s="3" t="s">
        <v>30</v>
      </c>
      <c r="B743" s="3">
        <v>4.0449999999999999</v>
      </c>
      <c r="C743" s="3">
        <v>1.605</v>
      </c>
      <c r="D743" s="3">
        <v>47.99</v>
      </c>
      <c r="E743" s="3" t="s">
        <v>31</v>
      </c>
      <c r="F743" s="3" t="s">
        <v>32</v>
      </c>
      <c r="G743" s="3" t="s">
        <v>33</v>
      </c>
      <c r="H743" s="3">
        <v>1</v>
      </c>
      <c r="I743" s="3" t="s">
        <v>34</v>
      </c>
      <c r="J743" s="3">
        <v>0.93799999999999994</v>
      </c>
      <c r="K743" s="3">
        <v>4.2930000000000001</v>
      </c>
      <c r="L743" s="3">
        <v>1.1639999999999999</v>
      </c>
      <c r="M743" s="3">
        <v>0.51400000000000001</v>
      </c>
      <c r="N743" s="5">
        <v>1.7890000000000001E-4</v>
      </c>
      <c r="O743" s="5">
        <v>5.7649202649719697</v>
      </c>
      <c r="P743" s="5">
        <v>2.83</v>
      </c>
      <c r="Q743" s="5">
        <v>1.26</v>
      </c>
      <c r="R743" s="3">
        <v>0.60321384425216296</v>
      </c>
      <c r="S743" s="5">
        <v>2.31753038840396E-5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format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SHUJIE LI</cp:lastModifiedBy>
  <cp:revision>3</cp:revision>
  <dcterms:created xsi:type="dcterms:W3CDTF">2017-05-03T17:11:47Z</dcterms:created>
  <dcterms:modified xsi:type="dcterms:W3CDTF">2023-10-01T19:47:00Z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