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G_Slow_Controls\FT-Hardware-Interlock-System\FT Hardware Interlock System Design Documentation\"/>
    </mc:Choice>
  </mc:AlternateContent>
  <bookViews>
    <workbookView xWindow="-12" yWindow="228" windowWidth="28248" windowHeight="15396" activeTab="3"/>
  </bookViews>
  <sheets>
    <sheet name="cRio Module Assignments" sheetId="36" r:id="rId1"/>
    <sheet name="Signal Enables" sheetId="29" r:id="rId2"/>
    <sheet name="Interlock Levels" sheetId="25" r:id="rId3"/>
    <sheet name="Client EPICS Interface" sheetId="40" r:id="rId4"/>
    <sheet name="NI Signals" sheetId="32" r:id="rId5"/>
    <sheet name="Block Diagram" sheetId="33" r:id="rId6"/>
    <sheet name="Calorimeter Fault Chart Page 1 " sheetId="34" r:id="rId7"/>
    <sheet name="Calorimeter Fault Chart Page 2" sheetId="41" r:id="rId8"/>
    <sheet name="Hodoscope Fault Chart" sheetId="35" r:id="rId9"/>
    <sheet name="NI Components" sheetId="38" r:id="rId10"/>
    <sheet name="NI Purchase Configuration" sheetId="37" r:id="rId11"/>
  </sheets>
  <definedNames>
    <definedName name="a" localSheetId="7">#REF!</definedName>
    <definedName name="a" localSheetId="0">#REF!</definedName>
    <definedName name="a" localSheetId="8">#REF!</definedName>
    <definedName name="a" localSheetId="4">#REF!</definedName>
    <definedName name="a" localSheetId="1">#REF!</definedName>
    <definedName name="a">#REF!</definedName>
    <definedName name="copy" localSheetId="7">#REF!</definedName>
    <definedName name="copy">#REF!</definedName>
    <definedName name="_xlnm.Print_Area" localSheetId="5">'Block Diagram'!$A$1:$V$56</definedName>
    <definedName name="_xlnm.Print_Area" localSheetId="6">'Calorimeter Fault Chart Page 1 '!$A$1:$W$55</definedName>
    <definedName name="_xlnm.Print_Area" localSheetId="7">'Calorimeter Fault Chart Page 2'!$A$1:$W$55</definedName>
    <definedName name="_xlnm.Print_Area" localSheetId="3">'Client EPICS Interface'!$A$1:$I$114</definedName>
    <definedName name="_xlnm.Print_Area" localSheetId="0">'cRio Module Assignments'!$A$1:$Y$43</definedName>
    <definedName name="_xlnm.Print_Area" localSheetId="8">'Hodoscope Fault Chart'!$A$1:$O$55</definedName>
    <definedName name="_xlnm.Print_Area" localSheetId="2">'Interlock Levels'!$A$1:$M$32</definedName>
    <definedName name="_xlnm.Print_Area" localSheetId="9">'NI Components'!$A$1:$E$24</definedName>
    <definedName name="_xlnm.Print_Area" localSheetId="10">'NI Purchase Configuration'!$A$1:$E$46</definedName>
    <definedName name="_xlnm.Print_Area" localSheetId="4">'NI Signals'!$A$1:$K$62</definedName>
    <definedName name="_xlnm.Print_Area" localSheetId="1">'Signal Enables'!$A$1:$I$21</definedName>
    <definedName name="_xlnm.Print_Titles" localSheetId="3">'Client EPICS Interface'!$2:$2</definedName>
    <definedName name="q" localSheetId="7">#REF!</definedName>
    <definedName name="q" localSheetId="0">#REF!</definedName>
    <definedName name="q" localSheetId="8">#REF!</definedName>
    <definedName name="q" localSheetId="4">#REF!</definedName>
    <definedName name="q" localSheetId="1">#REF!</definedName>
    <definedName name="q">#REF!</definedName>
    <definedName name="TASK" localSheetId="7">#REF!</definedName>
    <definedName name="TASK" localSheetId="0">#REF!</definedName>
    <definedName name="TASK" localSheetId="8">#REF!</definedName>
    <definedName name="TASK" localSheetId="4">#REF!</definedName>
    <definedName name="TASK" localSheetId="1">#REF!</definedName>
    <definedName name="TASK">#REF!</definedName>
    <definedName name="USERDATA" localSheetId="7">#REF!</definedName>
    <definedName name="USERDATA" localSheetId="0">#REF!</definedName>
    <definedName name="USERDATA" localSheetId="8">#REF!</definedName>
    <definedName name="USERDATA" localSheetId="4">#REF!</definedName>
    <definedName name="USERDATA" localSheetId="1">#REF!</definedName>
    <definedName name="USERDATA">#REF!</definedName>
  </definedNames>
  <calcPr calcId="162913"/>
</workbook>
</file>

<file path=xl/calcChain.xml><?xml version="1.0" encoding="utf-8"?>
<calcChain xmlns="http://schemas.openxmlformats.org/spreadsheetml/2006/main">
  <c r="H13" i="40" l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5" i="40" l="1"/>
  <c r="H6" i="40" s="1"/>
  <c r="H7" i="40" s="1"/>
  <c r="H8" i="40" s="1"/>
  <c r="H9" i="40" s="1"/>
  <c r="H10" i="40" s="1"/>
  <c r="H11" i="40" s="1"/>
  <c r="H12" i="40" s="1"/>
  <c r="I15" i="40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5" i="40" s="1"/>
  <c r="I4" i="40"/>
  <c r="I5" i="40" s="1"/>
  <c r="I6" i="40" s="1"/>
  <c r="I7" i="40" s="1"/>
  <c r="I8" i="40" s="1"/>
  <c r="I9" i="40" s="1"/>
  <c r="I10" i="40" s="1"/>
  <c r="I11" i="40" s="1"/>
  <c r="I12" i="40" s="1"/>
  <c r="I13" i="40" s="1"/>
  <c r="H18" i="25"/>
  <c r="H16" i="25"/>
  <c r="I4" i="25"/>
  <c r="I5" i="25"/>
  <c r="H4" i="25"/>
  <c r="H10" i="25"/>
  <c r="B4" i="29"/>
  <c r="B5" i="29"/>
  <c r="B13" i="29"/>
  <c r="I20" i="25"/>
  <c r="I22" i="25"/>
  <c r="I24" i="25"/>
  <c r="I34" i="40" l="1"/>
  <c r="I36" i="40" s="1"/>
</calcChain>
</file>

<file path=xl/sharedStrings.xml><?xml version="1.0" encoding="utf-8"?>
<sst xmlns="http://schemas.openxmlformats.org/spreadsheetml/2006/main" count="1672" uniqueCount="817">
  <si>
    <t>Comments</t>
  </si>
  <si>
    <t>N/A</t>
  </si>
  <si>
    <t>Description</t>
  </si>
  <si>
    <t>Power Supply</t>
  </si>
  <si>
    <t>Category</t>
  </si>
  <si>
    <t>RTD Temp</t>
  </si>
  <si>
    <t>Humidity Sensor</t>
  </si>
  <si>
    <t>Channel</t>
  </si>
  <si>
    <t>EPICS Main Control                      System Signal Name</t>
  </si>
  <si>
    <t>NI cRio Module Type</t>
  </si>
  <si>
    <t>Hardware Interlock    Cable ID</t>
  </si>
  <si>
    <t>Analog Input</t>
  </si>
  <si>
    <t>RTD Inputs</t>
  </si>
  <si>
    <t>Input / Output</t>
  </si>
  <si>
    <t>Number of Channels</t>
  </si>
  <si>
    <t>Signal Name</t>
  </si>
  <si>
    <t>Hardware Interlock System Trip Level.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</si>
  <si>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</si>
  <si>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</si>
  <si>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</si>
  <si>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</si>
  <si>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</si>
  <si>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</si>
  <si>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</si>
  <si>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</si>
  <si>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Empty</t>
  </si>
  <si>
    <t>NI 9205</t>
  </si>
  <si>
    <t>NI 9485</t>
  </si>
  <si>
    <t>Ch 0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</si>
  <si>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</si>
  <si>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</si>
  <si>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</si>
  <si>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</si>
  <si>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</si>
  <si>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</si>
  <si>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</si>
  <si>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</si>
  <si>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</si>
  <si>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</si>
  <si>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Ch 11</t>
  </si>
  <si>
    <t>Ch 12</t>
  </si>
  <si>
    <t>Ch 13</t>
  </si>
  <si>
    <t>Ch 14</t>
  </si>
  <si>
    <t>Ch 15</t>
  </si>
  <si>
    <t>cRio Module Description</t>
  </si>
  <si>
    <t>NI 9205 (16) Differential Channels, +/- 200mV to +/- 10V, 16 bit resolution</t>
  </si>
  <si>
    <t>+5V supply Monitor</t>
  </si>
  <si>
    <t>1</t>
  </si>
  <si>
    <t>Spare</t>
  </si>
  <si>
    <t>Relay</t>
  </si>
  <si>
    <t>NI 9205 ADC</t>
  </si>
  <si>
    <t>NI 9485 Relay</t>
  </si>
  <si>
    <t>Signal Type</t>
  </si>
  <si>
    <t>cRio Slot #</t>
  </si>
  <si>
    <t>cRio Module Type</t>
  </si>
  <si>
    <t>AI0</t>
  </si>
  <si>
    <t>AI1</t>
  </si>
  <si>
    <t>AI2</t>
  </si>
  <si>
    <t>RTD0</t>
  </si>
  <si>
    <t>RTD1</t>
  </si>
  <si>
    <t>RTD2</t>
  </si>
  <si>
    <t xml:space="preserve">cRio Channel </t>
  </si>
  <si>
    <t>cRio Threshold Signal Name</t>
  </si>
  <si>
    <t>Threshold #</t>
  </si>
  <si>
    <t>+5V Supply Monitor (Ch18)</t>
  </si>
  <si>
    <t>+5V_Supply_UV</t>
  </si>
  <si>
    <t>+5V Power Supply (Under Voltage)</t>
  </si>
  <si>
    <t>Internal supply for Mpod enables and humidity sensors</t>
  </si>
  <si>
    <t>≤4.5 V</t>
  </si>
  <si>
    <t>+5V_Supply_OV</t>
  </si>
  <si>
    <t>+5V Power Supply (Over Voltage)</t>
  </si>
  <si>
    <t>≥5.5 V</t>
  </si>
  <si>
    <t>AI18</t>
  </si>
  <si>
    <t>AI19</t>
  </si>
  <si>
    <t>AI20</t>
  </si>
  <si>
    <t>TBD</t>
  </si>
  <si>
    <t>Enable #</t>
  </si>
  <si>
    <t>Data Type</t>
  </si>
  <si>
    <t>Double</t>
  </si>
  <si>
    <t>Boolean</t>
  </si>
  <si>
    <t xml:space="preserve">Data Type </t>
  </si>
  <si>
    <t>RTD0+</t>
  </si>
  <si>
    <t>RTD0-</t>
  </si>
  <si>
    <t>COM</t>
  </si>
  <si>
    <t>RTD1+</t>
  </si>
  <si>
    <t>RTD1-</t>
  </si>
  <si>
    <t>RTD2+</t>
  </si>
  <si>
    <t>RTD2-</t>
  </si>
  <si>
    <t>cRio Channel +</t>
  </si>
  <si>
    <t>AI0 (+)</t>
  </si>
  <si>
    <t>AI8 (-)</t>
  </si>
  <si>
    <t>AI1 (+)</t>
  </si>
  <si>
    <t>AI9 (-)</t>
  </si>
  <si>
    <t>AI2 (+)</t>
  </si>
  <si>
    <t>Interlock System Cable Asssembly Type</t>
  </si>
  <si>
    <t>CH0a</t>
  </si>
  <si>
    <t>CH0b</t>
  </si>
  <si>
    <t>CH1a</t>
  </si>
  <si>
    <t>CH1b</t>
  </si>
  <si>
    <t>CH2a</t>
  </si>
  <si>
    <t>CH2b</t>
  </si>
  <si>
    <t>CH3a</t>
  </si>
  <si>
    <t>CH3b</t>
  </si>
  <si>
    <t>CH4a</t>
  </si>
  <si>
    <t>CH4b</t>
  </si>
  <si>
    <t>CH5a</t>
  </si>
  <si>
    <t>CH5b</t>
  </si>
  <si>
    <t>CH6a</t>
  </si>
  <si>
    <t>CH6b</t>
  </si>
  <si>
    <t>LabVIEW Threshold Category</t>
  </si>
  <si>
    <t>Override</t>
  </si>
  <si>
    <t>+5V Supply</t>
  </si>
  <si>
    <t>Low Temp</t>
  </si>
  <si>
    <t>Low Humidity</t>
  </si>
  <si>
    <t>High Humidity</t>
  </si>
  <si>
    <t>Under Flow</t>
  </si>
  <si>
    <t>Over Flow</t>
  </si>
  <si>
    <t>Cat # Type Count</t>
  </si>
  <si>
    <t xml:space="preserve">Spare </t>
  </si>
  <si>
    <t>Spare (CH17)</t>
  </si>
  <si>
    <t>Spare (CH16)</t>
  </si>
  <si>
    <t>NI Module</t>
  </si>
  <si>
    <t>Calorimeter Temperature</t>
  </si>
  <si>
    <t>6</t>
  </si>
  <si>
    <t>NI 9216</t>
  </si>
  <si>
    <t>For PT100 RTD's</t>
  </si>
  <si>
    <t>Hodoscope Temperature</t>
  </si>
  <si>
    <t>2</t>
  </si>
  <si>
    <t>Calorimeter Humidity</t>
  </si>
  <si>
    <t>NI 9265</t>
  </si>
  <si>
    <t>Humidity sensors are powered by Rhino PSP05-DC24-5 (+5 DIN Rail Power supply)</t>
  </si>
  <si>
    <t>Analog Voltage Inputs</t>
  </si>
  <si>
    <t>Analog Current Outputs</t>
  </si>
  <si>
    <t>0-20 mA interface to the Lauda chiller LRZ 912 analog input module (Pump Power)</t>
  </si>
  <si>
    <t>HV Interlock</t>
  </si>
  <si>
    <t>LV Interlock</t>
  </si>
  <si>
    <t xml:space="preserve">Fax: 512-683-8411 </t>
  </si>
  <si>
    <t>Phone: (800) 531-5066</t>
  </si>
  <si>
    <t>Austin, TX 78759-3504</t>
  </si>
  <si>
    <t>11500 N Mopac Expwy</t>
  </si>
  <si>
    <t>National Instruments Corporation</t>
  </si>
  <si>
    <t/>
  </si>
  <si>
    <t>$ 93.79 (1%)</t>
  </si>
  <si>
    <t>You Save:</t>
  </si>
  <si>
    <t>$ 7,885.50</t>
  </si>
  <si>
    <t>Discounted Total:</t>
  </si>
  <si>
    <t>Total:</t>
  </si>
  <si>
    <t>$ 531.50</t>
  </si>
  <si>
    <t>Subtotal:</t>
  </si>
  <si>
    <t>Standard Service Program for CompactRIO Systems</t>
  </si>
  <si>
    <t>Standard Services</t>
  </si>
  <si>
    <t>SRV-CR5122167</t>
  </si>
  <si>
    <t>Services</t>
  </si>
  <si>
    <t>$ 798</t>
  </si>
  <si>
    <t>$ 31</t>
  </si>
  <si>
    <t>NI 9977 C Series Filler Module for Empty Slot</t>
  </si>
  <si>
    <t>196917-01</t>
  </si>
  <si>
    <t>Standard Repair Coverage</t>
  </si>
  <si>
    <t>$ 221</t>
  </si>
  <si>
    <t>NI PS-15 Power Supply, 24 VDC, 5 A, 100-120/200-240 VAC Input</t>
  </si>
  <si>
    <t>PS-15, 5Amp, 24VDC</t>
  </si>
  <si>
    <t>781093-01</t>
  </si>
  <si>
    <t>DIN Rail Mounting Kit for 8-Slot NI cRIO-903x and NI cDAQ-9133/35</t>
  </si>
  <si>
    <t>DIN Rail Mounting Kit for cRIO-903X (8 slots)</t>
  </si>
  <si>
    <t>157268-01</t>
  </si>
  <si>
    <t>$ 453</t>
  </si>
  <si>
    <t>NI Rack Mount Kit for cDAQ/cRIO</t>
  </si>
  <si>
    <t>Rack Mount Kit</t>
  </si>
  <si>
    <t>781989-01</t>
  </si>
  <si>
    <t>System Accessories</t>
  </si>
  <si>
    <t>$ 3,057</t>
  </si>
  <si>
    <t>NI 9939 Backshell for 16-pos connector block (qty 1)</t>
  </si>
  <si>
    <t>NI 9939 Strain relief, operator protection (qty 1)</t>
  </si>
  <si>
    <t>192692-01</t>
  </si>
  <si>
    <t>$ 351</t>
  </si>
  <si>
    <t>NI 9485 8-Ch, ±60 VDC, 750 mA SSR C Series Module</t>
  </si>
  <si>
    <t>779600-01</t>
  </si>
  <si>
    <t>$ 103</t>
  </si>
  <si>
    <t>NI 9924 Front-mount terminal block for 25-pin D-Sub Modules</t>
  </si>
  <si>
    <t>NI 9924, Front-mount 25-pin D-SUB to screw terminals</t>
  </si>
  <si>
    <t>781922-01</t>
  </si>
  <si>
    <t>$ 296</t>
  </si>
  <si>
    <t>NI 9401 8-Channel, 100 ns, TTL Digital Input/Output Module</t>
  </si>
  <si>
    <t>NI 9401 with DSub</t>
  </si>
  <si>
    <t>779351-01</t>
  </si>
  <si>
    <t>$ 30</t>
  </si>
  <si>
    <t>NI 9981, Strain Relief and Operator Protection (qty 1)</t>
  </si>
  <si>
    <t>NI 9981 Strain relief, operator protection (qty 1)</t>
  </si>
  <si>
    <t>783787-01</t>
  </si>
  <si>
    <t>$ 384</t>
  </si>
  <si>
    <t>NI 9265 Spring Term, 0 to 20 mA, 16-Bit, 100 kS/s, 4-Ch AO Module</t>
  </si>
  <si>
    <t>NI 9265 with Spring Terminals</t>
  </si>
  <si>
    <t>783733-01</t>
  </si>
  <si>
    <t>$ 950</t>
  </si>
  <si>
    <t>NI 9216 8-Ch PT100 RTD 24-Bit, 50S/S/CH, Analog Input Module</t>
  </si>
  <si>
    <t>NI 9216 with Spring Terminals</t>
  </si>
  <si>
    <t>783664-01</t>
  </si>
  <si>
    <t>NI 9940 Backshell for 36-pos connector block (qty 1)</t>
  </si>
  <si>
    <t>NI 9940 Extra Strain relief, operator protection (qty 1)</t>
  </si>
  <si>
    <t>779567-01</t>
  </si>
  <si>
    <t>$ 881</t>
  </si>
  <si>
    <t>NI 9205 32-Channel ±10 V, 250 kS/s, 16-Bit Analog Input Module</t>
  </si>
  <si>
    <t>NI 9205 with Spring Terminals</t>
  </si>
  <si>
    <t>779519-01</t>
  </si>
  <si>
    <t>Modules</t>
  </si>
  <si>
    <t>$ 3,499</t>
  </si>
  <si>
    <t>cRIO-9035, 1.33 GHz Dual-Core CRIO, 8-Slot, 70T FPGA, RT, Non-XT</t>
  </si>
  <si>
    <t>NI cRIO-9035</t>
  </si>
  <si>
    <t>783848-01</t>
  </si>
  <si>
    <t>Price</t>
  </si>
  <si>
    <t>Quantity</t>
  </si>
  <si>
    <t>Model</t>
  </si>
  <si>
    <t>Part Number</t>
  </si>
  <si>
    <t>Integrated Controller and Chassis</t>
  </si>
  <si>
    <t>Your Configuration ID is: CR5122167</t>
  </si>
  <si>
    <t>Power supply, 24 VDC, 5A, 100-120/200-240 VAC Input</t>
  </si>
  <si>
    <t>NI PS-15</t>
  </si>
  <si>
    <t>DIN Rail Mounting Kit for 8-slot NI cRIO-9035</t>
  </si>
  <si>
    <t>Rail kit</t>
  </si>
  <si>
    <t>Rack Mount</t>
  </si>
  <si>
    <t xml:space="preserve"> Front-mount 25-pin D-SUB to screw terminals</t>
  </si>
  <si>
    <t>NI 9924</t>
  </si>
  <si>
    <t>D-Sub Interface</t>
  </si>
  <si>
    <t>C-series Blank cRIO modules</t>
  </si>
  <si>
    <t>NI 9977</t>
  </si>
  <si>
    <t>cRio Blanks</t>
  </si>
  <si>
    <t>0 to 20 mA, 16-Bit, 100 kS/s, 4-Ch AO Module</t>
  </si>
  <si>
    <t>NI 9265 with spring terminals</t>
  </si>
  <si>
    <t>Analog Output</t>
  </si>
  <si>
    <t xml:space="preserve">16-Ch (Differential) ±200 mV to ±10 V, 16-Bit, 250 kS/s Analog Input Module </t>
  </si>
  <si>
    <t>NI 9205 with spring terminals</t>
  </si>
  <si>
    <t>16 Ch. Analog Input</t>
  </si>
  <si>
    <t xml:space="preserve">8-Ch, ±60 VDC, 750 mA (60V Ch-Ch, 250Vrms Ch-Earth Isolated) SSR C Series Module </t>
  </si>
  <si>
    <t>Solid State Relay</t>
  </si>
  <si>
    <t>8-Ch PT100 RTD 24-bit, 50S/s/ch, Analog Input Module</t>
  </si>
  <si>
    <t>NI 9216 with spring terminals</t>
  </si>
  <si>
    <t>RTD Module</t>
  </si>
  <si>
    <t>cRIO 9035 Controller and Chassis</t>
  </si>
  <si>
    <t>cRIO-9035</t>
  </si>
  <si>
    <t>Controller</t>
  </si>
  <si>
    <t xml:space="preserve">Units </t>
  </si>
  <si>
    <t>Details</t>
  </si>
  <si>
    <t>Component</t>
  </si>
  <si>
    <t>Forward Tagger Interlock System Components (National Instruments)</t>
  </si>
  <si>
    <t>NI 9401</t>
  </si>
  <si>
    <t>FT Hardware Interlock System Channel Assignments</t>
  </si>
  <si>
    <t>NI 9265 (4) channels, 0 to 20 mA, 16-Bit, 100 kS/s, Analog Output Module</t>
  </si>
  <si>
    <t xml:space="preserve">NI 9216 (8) Channels, RTD module, PT100 RTD, 24-Bit, 50S/S/CH, Analog Input Module </t>
  </si>
  <si>
    <t>NI 9485 (8) Channels, Solid State Relay module, 60VDC, 750 mA, isolated channels</t>
  </si>
  <si>
    <t>NI 9401 (8) Channels, 100 ns, TTL Digital Input/Output Module</t>
  </si>
  <si>
    <t>NI 9265 - 0-20mA output</t>
  </si>
  <si>
    <t>NI 9216 RTD</t>
  </si>
  <si>
    <t>Calorimeter Temp 1</t>
  </si>
  <si>
    <t>Calorimeter Temp 2</t>
  </si>
  <si>
    <t>Calorimeter Temp 3</t>
  </si>
  <si>
    <t>Calorimeter Temp 4</t>
  </si>
  <si>
    <t>Calorimeter Temp 5</t>
  </si>
  <si>
    <t>Calorimeter Temp 6</t>
  </si>
  <si>
    <t>Hodoscope Temp 1</t>
  </si>
  <si>
    <t>NI 9401 - TTL DIO</t>
  </si>
  <si>
    <t>NI 9035 Controller</t>
  </si>
  <si>
    <t>Requires External power supply</t>
  </si>
  <si>
    <t>Humidity sensors powered</t>
  </si>
  <si>
    <t>by +5V supply (Fused)</t>
  </si>
  <si>
    <t>Calorimeter Humidity 1</t>
  </si>
  <si>
    <t>Calorimeter Humidity 2</t>
  </si>
  <si>
    <t>Calorimeter Gas Flow</t>
  </si>
  <si>
    <t>Checks +5V supply used for humidity sensors and Mpod crate enable</t>
  </si>
  <si>
    <t>0-5V signal from flow Meter, Power to meter is Fused +24V from chassis power supply</t>
  </si>
  <si>
    <t>Notes</t>
  </si>
  <si>
    <t>Interlocked HV</t>
  </si>
  <si>
    <t>CAEN HV boards- 3X A1737P for Hodoscope (Has lemo for interlock)</t>
  </si>
  <si>
    <t>CAEN HV boards- 3X 1530P for Calorimeter (Has lemo for interlock)</t>
  </si>
  <si>
    <t>Calorimeter Temp limits - 40C warning / 50C trip</t>
  </si>
  <si>
    <t>Chiller Interlock</t>
  </si>
  <si>
    <t>Ramp Sequence</t>
  </si>
  <si>
    <t>Temp Limits</t>
  </si>
  <si>
    <t>RTD Type</t>
  </si>
  <si>
    <t>Gas flow (N2) is monitored for Calorimeter (24V from cRio supply)</t>
  </si>
  <si>
    <t>(2) Mpod LV boards - individually interlocked (1) Calorimeter (1) Hodoscope</t>
  </si>
  <si>
    <t>Interlocked LV</t>
  </si>
  <si>
    <t>Gas Flow</t>
  </si>
  <si>
    <t>CAEN Calorimeter HV Card 1 Enable</t>
  </si>
  <si>
    <t>CAEN Calorimeter HV Card 2 Enable</t>
  </si>
  <si>
    <t>CAEN Calorimeter HV Card 3 Enable</t>
  </si>
  <si>
    <t>CAEN Hodoscope HV Card 1 Enable</t>
  </si>
  <si>
    <t>CAEN Hodoscope HV Card 2 Enable</t>
  </si>
  <si>
    <t>CAEN Hodoscope HV Card 3 Enable</t>
  </si>
  <si>
    <t>4 - wire RTD's are used - Already installed by FT Group</t>
  </si>
  <si>
    <t>Calorimeter uses 4 LV channels (+5v) 5 Amp Limit</t>
  </si>
  <si>
    <t>FT Hardware Interlock Signals by cRio Channels</t>
  </si>
  <si>
    <t>FT Detector</t>
  </si>
  <si>
    <t>Mpod LV Hodoscope Enable</t>
  </si>
  <si>
    <t>FT Hardware Interlock System Signal Enables</t>
  </si>
  <si>
    <t>Calorimeter</t>
  </si>
  <si>
    <t>Enables Alarm - Temperature (Sensor 1) from Calorimeter</t>
  </si>
  <si>
    <t>Enables Alarm - Temperature (Sensor 2) from Calorimeter</t>
  </si>
  <si>
    <t>Enables Alarm - Temperature (Sensor 3) from Calorimeter</t>
  </si>
  <si>
    <t>Enables Alarm - Temperature (Sensor 4) from Calorimeter</t>
  </si>
  <si>
    <t>Enables Alarm - Temperature (Sensor 5) from Calorimeter</t>
  </si>
  <si>
    <t>Enables Alarm - Temperature (Sensor 6) from Calorimeter</t>
  </si>
  <si>
    <t>RTD3</t>
  </si>
  <si>
    <t>RTD4</t>
  </si>
  <si>
    <t>RTD5</t>
  </si>
  <si>
    <t>Enables Alarm - Humidity (Sensor 1) from Calorimeter</t>
  </si>
  <si>
    <t>Enables Alarm - Humidity (Sensor 2) from Calorimeter</t>
  </si>
  <si>
    <t>Enables Alarm - Calorimeter N2 Gas Flow</t>
  </si>
  <si>
    <t>Hodoscope</t>
  </si>
  <si>
    <t>Enables Alarm - Temperature (Sensor 1) from Hodoscope</t>
  </si>
  <si>
    <t>Enables Alarm - Temperature (Sensor 2) from Hodoscope</t>
  </si>
  <si>
    <t>Hodoscope Temp 2</t>
  </si>
  <si>
    <t>RTD6</t>
  </si>
  <si>
    <t>RTD7</t>
  </si>
  <si>
    <t>Chiller Enable</t>
  </si>
  <si>
    <t>NI 9265 0-20mA</t>
  </si>
  <si>
    <t>Aoo</t>
  </si>
  <si>
    <t>COM0</t>
  </si>
  <si>
    <t xml:space="preserve">Chiller Pump Enable </t>
  </si>
  <si>
    <t>B_FT_</t>
  </si>
  <si>
    <t>cRio Connector Pin Name</t>
  </si>
  <si>
    <t>cRio Connector Pin #</t>
  </si>
  <si>
    <t xml:space="preserve">Calorimeter (Sensor 1) Temperature </t>
  </si>
  <si>
    <t xml:space="preserve">Calorimeter (Sensor 2) Temperature </t>
  </si>
  <si>
    <t xml:space="preserve">Calorimeter (Sensor 3) Temperature </t>
  </si>
  <si>
    <t xml:space="preserve">Calorimeter (Sensor 4) Temperature </t>
  </si>
  <si>
    <t xml:space="preserve">Calorimeter (Sensor 5) Temperature </t>
  </si>
  <si>
    <t xml:space="preserve">Calorimeter (Sensor 6) Temperature </t>
  </si>
  <si>
    <t xml:space="preserve">Hodoscope (Sensor 1) Temperature </t>
  </si>
  <si>
    <t xml:space="preserve">Hodoscope (Sensor 2) Temperature </t>
  </si>
  <si>
    <t>RTD3+</t>
  </si>
  <si>
    <t>RTD3-</t>
  </si>
  <si>
    <t>RTD4+</t>
  </si>
  <si>
    <t>RTD4-</t>
  </si>
  <si>
    <t>RTD5+</t>
  </si>
  <si>
    <t>RTD5-</t>
  </si>
  <si>
    <t>RTD6+</t>
  </si>
  <si>
    <t>RTD6-</t>
  </si>
  <si>
    <t>RTD7+</t>
  </si>
  <si>
    <t>RTD7-</t>
  </si>
  <si>
    <t>Pin 8 = +24V , Pin 9 = Gnd</t>
  </si>
  <si>
    <t>EX0+</t>
  </si>
  <si>
    <t>EX1+</t>
  </si>
  <si>
    <t>EX2+</t>
  </si>
  <si>
    <t>EX3+</t>
  </si>
  <si>
    <t>EX4+</t>
  </si>
  <si>
    <t>EX5+</t>
  </si>
  <si>
    <t>EX6+</t>
  </si>
  <si>
    <t>EX7+</t>
  </si>
  <si>
    <t>Voltage Monitor</t>
  </si>
  <si>
    <t>Calorimeter (Sensor 1) Humidity</t>
  </si>
  <si>
    <t>Calorimeter (Sensor 2) Humidity</t>
  </si>
  <si>
    <t>Chassis +5V Supply Monitor</t>
  </si>
  <si>
    <t>AI18 (+)</t>
  </si>
  <si>
    <t>A26 (-)</t>
  </si>
  <si>
    <t>CAEN HV Enable</t>
  </si>
  <si>
    <t>Mpod LV Enable</t>
  </si>
  <si>
    <t>Mpod Calorimeter LV Enable (+5V for enable)</t>
  </si>
  <si>
    <t>Mpod Hodoscope LV Enable (+5V for enable)</t>
  </si>
  <si>
    <t>CH7a</t>
  </si>
  <si>
    <t>CH7b</t>
  </si>
  <si>
    <t>FT Hardware Interlock System Threshold Levels</t>
  </si>
  <si>
    <t>Calorimeter Temperature (Under Temp)</t>
  </si>
  <si>
    <t>≤X°C</t>
  </si>
  <si>
    <t>Calorimeter Temperature (Over Temp)</t>
  </si>
  <si>
    <t>≥50°C</t>
  </si>
  <si>
    <t>HIgh Temp</t>
  </si>
  <si>
    <t>Calorimeter Humidity (Under Humidity)</t>
  </si>
  <si>
    <t>Calorimeter Humidity (Over Humidity)</t>
  </si>
  <si>
    <t xml:space="preserve">Calorimeter (Sensor 1) Humidity </t>
  </si>
  <si>
    <t>FT_Cal_UT_T1</t>
  </si>
  <si>
    <t>FT_Cal_UT_T2</t>
  </si>
  <si>
    <t>FT_Cal_UT_T3</t>
  </si>
  <si>
    <t>FT_Cal_UT_T4</t>
  </si>
  <si>
    <t>FT_Cal_UT_T5</t>
  </si>
  <si>
    <t>FT_Cal_UT_T6</t>
  </si>
  <si>
    <t>FT_Cal_OT_T1</t>
  </si>
  <si>
    <t>FT_Cal_OT_T2</t>
  </si>
  <si>
    <t>FT_Cal_OT_T3</t>
  </si>
  <si>
    <t>FT_Cal_OT_T4</t>
  </si>
  <si>
    <t>FT_Cal_OT_T5</t>
  </si>
  <si>
    <t>FT_Cal_OT_T6</t>
  </si>
  <si>
    <t>FT_Hod_UT_T1</t>
  </si>
  <si>
    <t>FT_Cal_UH_H2</t>
  </si>
  <si>
    <t>FT_Cal_OH_H1</t>
  </si>
  <si>
    <t>FT_Hodl_UT_T2</t>
  </si>
  <si>
    <t>FT_Hod_OT_T1</t>
  </si>
  <si>
    <t>FT_Hod_OT_T2</t>
  </si>
  <si>
    <t>FT_Cal_UH_H1</t>
  </si>
  <si>
    <t>FT_Cal_OH_H2</t>
  </si>
  <si>
    <t>≤X%</t>
  </si>
  <si>
    <t>≥X%</t>
  </si>
  <si>
    <t>A10 (-)</t>
  </si>
  <si>
    <t>Calorimeter Gas Flow (Under Flow)</t>
  </si>
  <si>
    <t>Calorimeter Gas Flow (Over Flow)</t>
  </si>
  <si>
    <t>FT_Cal_UF_F1</t>
  </si>
  <si>
    <t>FT_Cal_OV_F1</t>
  </si>
  <si>
    <t>≤ X sccm/min</t>
  </si>
  <si>
    <t>≥X sccm/min</t>
  </si>
  <si>
    <t>≥X°C</t>
  </si>
  <si>
    <t>Hodoscope Temperature (Under Temp)</t>
  </si>
  <si>
    <t>Units</t>
  </si>
  <si>
    <t>%RH</t>
  </si>
  <si>
    <t>LabVIEW Signal Name</t>
  </si>
  <si>
    <t>Access Type</t>
  </si>
  <si>
    <t>Signal Category</t>
  </si>
  <si>
    <t>FT EPICS Calorimeter Temp #1</t>
  </si>
  <si>
    <t>FT EPICS Calorimeter Temp #3</t>
  </si>
  <si>
    <t>FT EPICS Calorimeter Temp #4</t>
  </si>
  <si>
    <t>FT EPICS Calorimeter Temp #5</t>
  </si>
  <si>
    <t>FT EPICS Calorimeter Temp #6</t>
  </si>
  <si>
    <t>FT EPICS Hodoscope Temp #1</t>
  </si>
  <si>
    <t>FT EPICS Hodoscope Temp #2</t>
  </si>
  <si>
    <t>FT EPICS Calorimeter Humidity #1</t>
  </si>
  <si>
    <t>FT EPICS Calorimeter Humidity #2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</si>
  <si>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</si>
  <si>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°C</t>
  </si>
  <si>
    <t>FT EPICS Calorimeter Gas Flow</t>
  </si>
  <si>
    <t>sccm</t>
  </si>
  <si>
    <t>Signal Monitoring</t>
  </si>
  <si>
    <t>Read Only</t>
  </si>
  <si>
    <t>Hall B FT Hardware Interlock System EPICS Interface</t>
  </si>
  <si>
    <t>Individual Sensor Interlock Status</t>
  </si>
  <si>
    <t>FT EPICS Cal Temp 1 Hi Status</t>
  </si>
  <si>
    <t>FT EPICS Cal Temp 1 Lo Status</t>
  </si>
  <si>
    <t>FT EPICS Cal Temp 2 Hi Status</t>
  </si>
  <si>
    <t>FT EPICS Cal Temp 2 Lo Status</t>
  </si>
  <si>
    <t>FT EPICS Cal Temp 3 Hi Status</t>
  </si>
  <si>
    <t>FT EPICS Cal Temp 3 Lo Status</t>
  </si>
  <si>
    <t>FT EPICS Cal Temp 4 Hi Status</t>
  </si>
  <si>
    <t>FT EPICS Cal Temp 4 Lo Status</t>
  </si>
  <si>
    <t>FT EPICS Cal Temp 5 Hi Status</t>
  </si>
  <si>
    <t>FT EPICS Cal Temp 5 Lo Status</t>
  </si>
  <si>
    <t>FT EPICS Cal Temp 6 Hi Status</t>
  </si>
  <si>
    <t>FT EPICS Cal Temp 6 Lo Status</t>
  </si>
  <si>
    <t>FT EPICS Hodo Temp 1 Hi Status</t>
  </si>
  <si>
    <t>FT EPICS Hodo Temp 1 Lo Status</t>
  </si>
  <si>
    <t>FT EPICS Hodo Temp 2 Hi Status</t>
  </si>
  <si>
    <t>FT EPICS Hodo Temp 2 Lo Status</t>
  </si>
  <si>
    <t>FT EPICS Cal Humidity 1 Hi Status</t>
  </si>
  <si>
    <t>FT EPICS Cal Humidity 1 Lo Status</t>
  </si>
  <si>
    <t>FT EPICS Cal Humidity 2 Hi Status</t>
  </si>
  <si>
    <t>FT EPICS Cal Humidity 2 Lo Status</t>
  </si>
  <si>
    <t>FT EPICS Cal Gas Flow 1 Hi Status</t>
  </si>
  <si>
    <t>FT EPICS Cal Gas Flow 1 Lo Status</t>
  </si>
  <si>
    <t>Sum of Calorimeter Interlocks Status</t>
  </si>
  <si>
    <t>Sum of Hodoscope Interlocks Status</t>
  </si>
  <si>
    <t>Sum of Calorimeter Temperature Status</t>
  </si>
  <si>
    <t>Sum of Calorimeter Humidity Status</t>
  </si>
  <si>
    <t>Sum of Calorimeter Gas Flow Status</t>
  </si>
  <si>
    <t>Sum of Hodoscope Temperature Status</t>
  </si>
  <si>
    <t>FT EPICS Any Calorimeter Interlocks Over Limit?</t>
  </si>
  <si>
    <t>FT EPICS Any Hodoscope Interlocks Over Limit?</t>
  </si>
  <si>
    <t>FT EPICS Calorimeter Temperature Status</t>
  </si>
  <si>
    <t>FT EPICS Hodoscope Temperature Status</t>
  </si>
  <si>
    <t>FT EPICS Calorimeter Humidity Status</t>
  </si>
  <si>
    <t>FT EPICS Calorimeter Gas Flow Status</t>
  </si>
  <si>
    <t>Individual Sensor Latched Errors</t>
  </si>
  <si>
    <t>FT EPICS Cal Temp 2 Latched Hi Error</t>
  </si>
  <si>
    <t>FT EPICS Cal Temp 3 Latched Hi Error</t>
  </si>
  <si>
    <t>FT EPICS Cal Temp 4 Latched Hi Error</t>
  </si>
  <si>
    <t>FT EPICS Cal Temp 5 Latched Hi Error</t>
  </si>
  <si>
    <t>FT EPICS Cal Temp 6 Latched Hi Error</t>
  </si>
  <si>
    <t>FT EPICS Hodo Temp 1 Latched Hi Error</t>
  </si>
  <si>
    <t>FT EPICS Hodo Temp 2 Latched Hi Error</t>
  </si>
  <si>
    <t>FT EPICS Cal Humidity 1 Latched Hi Error</t>
  </si>
  <si>
    <t>FT EPICS Cal Humidity 2 Latched Hi Error</t>
  </si>
  <si>
    <t>FT EPICS Cal Gas Flow 1 Latched Hi Error</t>
  </si>
  <si>
    <t>FT EPICS Cal Temp 1 Latched Hi Error</t>
  </si>
  <si>
    <t>FT EPICS Cal Temp 1 Latched Lo Error</t>
  </si>
  <si>
    <t>FT EPICS Cal Temp 2 Latched Lo Error</t>
  </si>
  <si>
    <t>FT EPICS Cal Temp 3 Latched Lo Error</t>
  </si>
  <si>
    <t>FT EPICS Cal Temp 4 Latched Lo Error</t>
  </si>
  <si>
    <t>FT EPICS Cal Temp 5 Latched Lo Error</t>
  </si>
  <si>
    <t>FT EPICS Cal Temp 6 Latched Lo Error</t>
  </si>
  <si>
    <t>FT EPICS Hodo Temp 1 Latched Lo Error</t>
  </si>
  <si>
    <t>FT EPICS Hodo Temp 2 Latched Lo Error</t>
  </si>
  <si>
    <t>FT EPICS Cal Humidity 1 Latched Lo Error</t>
  </si>
  <si>
    <t>FT EPICS Cal Humidity 2 Latched Lo Error</t>
  </si>
  <si>
    <t>FT EPICS Cal Gas Flow 1 Latched Lo Error</t>
  </si>
  <si>
    <t>Reset of All Latched Errors</t>
  </si>
  <si>
    <t>Sum of Calorimeter Temperature Latched Errors</t>
  </si>
  <si>
    <t>Sum of Calorimeter Humidity Latched Errors</t>
  </si>
  <si>
    <t>Sum of Calorimeter Gas Flow Latched Errors</t>
  </si>
  <si>
    <t>Sum of Hodoscope Temperature Latched Errors</t>
  </si>
  <si>
    <t>Read/Write</t>
  </si>
  <si>
    <t>FT EPICS Reset Latched Errors</t>
  </si>
  <si>
    <t>Individual Sensor Interlock Enables</t>
  </si>
  <si>
    <t>FT EPICS Calorimeter Temp #1 Interlock Enable</t>
  </si>
  <si>
    <t>FT EPICS Calorimeter Temp #2 Interlock Enable</t>
  </si>
  <si>
    <t>FT EPICS Calorimeter Temp #3 Interlock Enable</t>
  </si>
  <si>
    <t>FT EPICS Calorimeter Temp #4 Interlock Enable</t>
  </si>
  <si>
    <t>FT EPICS Calorimeter Temp #5 Interlock Enable</t>
  </si>
  <si>
    <t>FT EPICS Calorimeter Temp #6 Interlock Enable</t>
  </si>
  <si>
    <t>FT EPICS Hodoscope Temp #1 Interlock Enable</t>
  </si>
  <si>
    <t>FT EPICS Hodoscope Temp #2 Interlock Enable</t>
  </si>
  <si>
    <t>FT EPICS Calorimeter Humidity #1 Interlock Enable</t>
  </si>
  <si>
    <t>FT EPICS Calorimeter Humidity #2 Interlock Enable</t>
  </si>
  <si>
    <t>FT EPICS Calorimeter Gas Flow Interlock Enable</t>
  </si>
  <si>
    <t>Individual Sensor Threshold Controls</t>
  </si>
  <si>
    <t>FT EPICS Calorimeter Temp #1 Hi Threshold</t>
  </si>
  <si>
    <t>FT EPICS Calorimeter Temp #1 Lo Threshold</t>
  </si>
  <si>
    <t>FT EPICS Calorimeter Temp #2 Hi Threshold</t>
  </si>
  <si>
    <t>FT EPICS Calorimeter Temp #2 Lo Threshold</t>
  </si>
  <si>
    <t>FT EPICS Calorimeter Temp #3 Hi Threshold</t>
  </si>
  <si>
    <t>FT EPICS Calorimeter Temp #3 Lo Threshold</t>
  </si>
  <si>
    <t>FT EPICS Calorimeter Temp #4 Hi Threshold</t>
  </si>
  <si>
    <t>FT EPICS Calorimeter Temp #4 Lo Threshold</t>
  </si>
  <si>
    <t>FT EPICS Calorimeter Temp #5 Hi Threshold</t>
  </si>
  <si>
    <t>FT EPICS Calorimeter Temp #5 Lo Threshold</t>
  </si>
  <si>
    <t>FT EPICS Calorimeter Temp #6 Hi Threshold</t>
  </si>
  <si>
    <t>FT EPICS Calorimeter Temp #6 Lo Threshold</t>
  </si>
  <si>
    <t>FT EPICS Hodoscope Temp #1 Hi Threshold</t>
  </si>
  <si>
    <t>FT EPICS Hodoscope Temp #1 Lo Threshold</t>
  </si>
  <si>
    <t>FT EPICS Calorimeter Humidity #1 Hi Threshold</t>
  </si>
  <si>
    <t>FT EPICS Calorimeter Humidity #1 Lo Threshold</t>
  </si>
  <si>
    <t>FT EPICS Calorimeter Humidity #2 Hi Threshold</t>
  </si>
  <si>
    <t>FT EPICS Calorimeter Humidity #2 Lo Threshold</t>
  </si>
  <si>
    <t>FT EPICS Hodoscope Temp #2 Hi Threshold</t>
  </si>
  <si>
    <t>FT EPICS Hodoscope Temp #2 Lo Threshold</t>
  </si>
  <si>
    <t>FT EPICS Calorimeter Gas Flow Hi Threshold</t>
  </si>
  <si>
    <t>FT EPICS Calorimeter Gas Flow Lo Threshold</t>
  </si>
  <si>
    <t>Threshold Control Status</t>
  </si>
  <si>
    <t>FT EPICS Threshold Control</t>
  </si>
  <si>
    <t>Hardware Interlock Status</t>
  </si>
  <si>
    <t>FT EPICS Calorimeter LV Enable Status</t>
  </si>
  <si>
    <t>FT EPICS Calorimeter HV Enable Status</t>
  </si>
  <si>
    <t>FT EPICS Calorimeter Chiller Enable Status</t>
  </si>
  <si>
    <t>FT EPICS Hodoscope LV Enable Status</t>
  </si>
  <si>
    <t>FT EPICS Hodoscope HV Enable Status</t>
  </si>
  <si>
    <t>Interlock System Status</t>
  </si>
  <si>
    <t>FT EPICS cRio Heartbeat</t>
  </si>
  <si>
    <t>FT EPICS cRio CPU Usage</t>
  </si>
  <si>
    <t>FT EPICS System Uptime</t>
  </si>
  <si>
    <t>%</t>
  </si>
  <si>
    <t>Sec</t>
  </si>
  <si>
    <t>PV #</t>
  </si>
  <si>
    <t>Group #</t>
  </si>
  <si>
    <t>Lauda Chiller (0-20 mA interface) is used for Calorimeter (Pump Power)</t>
  </si>
  <si>
    <t xml:space="preserve"> Input #1 to Analog chiller Interface</t>
  </si>
  <si>
    <t>B_DET_FTC_INTLK_TEMP1</t>
  </si>
  <si>
    <t>B_DET_FTC_INTLK_TEMP2</t>
  </si>
  <si>
    <t>B_DET_FTC_INTLK_TEMP3</t>
  </si>
  <si>
    <t>B_DET_FTC_INTLK_TEMP4</t>
  </si>
  <si>
    <t>B_DET_FTC_INTLK_TEMP5</t>
  </si>
  <si>
    <t>B_DET_FTC_INTLK_TEMP6</t>
  </si>
  <si>
    <t>B_DET_FTH_INTLK_TEMP1</t>
  </si>
  <si>
    <t>B_DET_FTH_INTLK_TEMP2</t>
  </si>
  <si>
    <t>B_DET_FTC_INTLK_HUMID1</t>
  </si>
  <si>
    <t>B_DET_FTC_INTLK_HUMID2</t>
  </si>
  <si>
    <t>B_DET_FTC_INTLK_FLOW</t>
  </si>
  <si>
    <t>B_DET_FTC_INTLK_TEMP1_HI_STAT</t>
  </si>
  <si>
    <t>B_DET_FTC_INTLK_TEMP1_LO_STAT</t>
  </si>
  <si>
    <t>B_DET_FTC_INTLK_TEMP2_HI_STAT</t>
  </si>
  <si>
    <t>B_DET_FTC_INTLK_TEMP2_LO_STAT</t>
  </si>
  <si>
    <t>B_DET_FTC_INTLK_TEMP3_HI_STAT</t>
  </si>
  <si>
    <t>B_DET_FTC_INTLK_TEMP3_LO_STAT</t>
  </si>
  <si>
    <t>B_DET_FTC_INTLK_TEMP4_HI_STAT</t>
  </si>
  <si>
    <t>B_DET_FTC_INTLK_TEMP4_LO_STAT</t>
  </si>
  <si>
    <t>B_DET_FTC_INTLK_TEMP5_HI_STAT</t>
  </si>
  <si>
    <t>B_DET_FTC_INTLK_TEMP5_LO_STAT</t>
  </si>
  <si>
    <t>B_DET_FTC_INTLK_TEMP6_HI_STAT</t>
  </si>
  <si>
    <t>B_DET_FTC_INTLK_TEMP6_LO_STAT</t>
  </si>
  <si>
    <t>B_DET_FTH_INTLK_TEMP1_HI_STAT</t>
  </si>
  <si>
    <t>B_DET_FTH_INTLK_TEMP1_LO_STAT</t>
  </si>
  <si>
    <t>B_DET_FTH_INTLK_TEMP2_HI_STAT</t>
  </si>
  <si>
    <t>B_DET_FTH_INTLK_TEMP2_LO_STAT</t>
  </si>
  <si>
    <t>B_DET_FTC_INTLK_HUMID1_HI_STAT</t>
  </si>
  <si>
    <t>B_DET_FTC_INTLK_HUMID1_LO_STAT</t>
  </si>
  <si>
    <t>B_DET_FTC_INTLK_HUMID2_HI_STAT</t>
  </si>
  <si>
    <t>B_DET_FTC_INTLK_HUMID2_LO_STAT</t>
  </si>
  <si>
    <t>B_DET_FTC_INTLK_FLOW_HI_STAT</t>
  </si>
  <si>
    <t>B_DET_FTC_INTLK_FLOW_LO_STAT</t>
  </si>
  <si>
    <t>B_DET_FTC_INTLK_ANY_OVERLIMIT</t>
  </si>
  <si>
    <t>B_DET_FTC_INTLK_TEMP_STATUS</t>
  </si>
  <si>
    <t>B_DET_FTC_INTLK_HUMID_STATUS</t>
  </si>
  <si>
    <t>B_DET_FTC_INTLK_FLOW_STATUS</t>
  </si>
  <si>
    <t>B_DET_FTH_INTLK_ANY_OVERLIMIT</t>
  </si>
  <si>
    <t>B_DET_FTH_INTLK_TEMP_STATUS</t>
  </si>
  <si>
    <t>B_DET_FTC_INTLK_TEMP1_LATCHED_HI_ERR</t>
  </si>
  <si>
    <t>B_DET_FTC_INTLK_TEMP1_LATCHED_LO_ERR</t>
  </si>
  <si>
    <t>B_DET_FTC_INTLK_TEMP2_LATCHED_HI_ERR</t>
  </si>
  <si>
    <t>B_DET_FTC_INTLK_TEMP2_LATCHED_LO_ERR</t>
  </si>
  <si>
    <t>B_DET_FTC_INTLK_TEMP3_LATCHED_HI_ERR</t>
  </si>
  <si>
    <t>B_DET_FTC_INTLK_TEMP3_LATCHED_LO_ERR</t>
  </si>
  <si>
    <t>B_DET_FTC_INTLK_TEMP4_LATCHED_HI_ERR</t>
  </si>
  <si>
    <t>B_DET_FTC_INTLK_TEMP4_LATCHED_LO_ERR</t>
  </si>
  <si>
    <t>B_DET_FTC_INTLK_TEMP5_LATCHED_HI_ERR</t>
  </si>
  <si>
    <t>B_DET_FTC_INTLK_TEMP5_LATCHED_LO_ERR</t>
  </si>
  <si>
    <t>B_DET_FTC_INTLK_TEMP6_LATCHED_HI_ERR</t>
  </si>
  <si>
    <t>B_DET_FTC_INTLK_TEMP6_LATCHED_LO_ERR</t>
  </si>
  <si>
    <t>B_DET_FTH_INTLK_TEMP1_LATCHED_HI_ERR</t>
  </si>
  <si>
    <t>B_DET_FTH_INTLK_TEMP1_LATCHED_LO_ERR</t>
  </si>
  <si>
    <t>B_DET_FTH_INTLK_TEMP2_LATCHED_HI_ERR</t>
  </si>
  <si>
    <t>B_DET_FTH_INTLK_TEMP2_LATCHED_LO_ERR</t>
  </si>
  <si>
    <t>B_DET_FTC_INTLK_HUMID1_LATCHED_HI_ERR</t>
  </si>
  <si>
    <t>B_DET_FTC_INTLK_HUMID1_LATCHED_LO_ERR</t>
  </si>
  <si>
    <t>B_DET_FTC_INTLK_FLOW_LATCHED_HI_ERR</t>
  </si>
  <si>
    <t>B_DET_FTC_INTLK_FLOW_LATCHED_LO_ERR</t>
  </si>
  <si>
    <t>B_DET_FTC_INTLK_TEMP_LATCHED_ERR</t>
  </si>
  <si>
    <t>B_DET_FTC_INTLK_HUMID_LATCHED_ERR</t>
  </si>
  <si>
    <t>B_DET_FTC_INTLK_FLOW_LATCHED_ERR</t>
  </si>
  <si>
    <t>B_DET_FT_INTLK_RESET_LATCHED_ERR</t>
  </si>
  <si>
    <t>B_DET_FTC_INTLK_TEMP1_ENABLE</t>
  </si>
  <si>
    <t>B_DET_FTC_INTLK_TEMP2_ENABLE</t>
  </si>
  <si>
    <t>B_DET_FTC_INTLK_TEMP3_ENABLE</t>
  </si>
  <si>
    <t>B_DET_FTC_INTLK_TEMP4_ENABLE</t>
  </si>
  <si>
    <t>B_DET_FTC_INTLK_TEMP5_ENABLE</t>
  </si>
  <si>
    <t>B_DET_FTH_INTLK_TEMP1_ENABLE</t>
  </si>
  <si>
    <t>B_DET_FTC_INTLK_HUMID1_ENABLE</t>
  </si>
  <si>
    <t>B_DET_FTC_INTLK_HUMID2_ENABLE</t>
  </si>
  <si>
    <t>B_DET_FTC_INTLK_FLOW_ENABLE</t>
  </si>
  <si>
    <t>B_DET_FT_INTLK_EPICS_THRESH_CTRL</t>
  </si>
  <si>
    <t>B_DET_FTC_INTLK_LV_ENABLE_STAT</t>
  </si>
  <si>
    <t>B_DET_FTC_INTLK_HV_ENABLE_STAT</t>
  </si>
  <si>
    <t>B_DET_FTC_INTLK_CHILLER_ENABLE_STAT</t>
  </si>
  <si>
    <t>B_DET_FTH_INTLK_LV_ENABLE_STAT</t>
  </si>
  <si>
    <t>B_DET_FTH_INTLK_HV_ENABLE_STAT</t>
  </si>
  <si>
    <t>B_HW_CRIO_FT_HEARTBEAT</t>
  </si>
  <si>
    <t>B_HW_CRIO_FT_CPULOAD</t>
  </si>
  <si>
    <t>B_HW_CRIO_FT_UPTIME</t>
  </si>
  <si>
    <t>B_DET_FTH_INTLK_TEMP2_ENABLE</t>
  </si>
  <si>
    <t>B_DET_FTC_INTLK_TEMP6_ENABLE</t>
  </si>
  <si>
    <t>B_DET_FTC_INTLK_HUMID2_LATCHED_HI_ERR</t>
  </si>
  <si>
    <t>B_DET_FTC_INTLK_HUMID2_LATCHED_LO_ERR</t>
  </si>
  <si>
    <t>B_DET_FTH_INTLK_TEMP_LATCHED_ERR</t>
  </si>
  <si>
    <t>B_DET_FTC_INTLK_TEMP1_HI</t>
  </si>
  <si>
    <t>B_DET_FTC_INTLK_TEMP1_LO</t>
  </si>
  <si>
    <t>B_DET_FTC_INTLK_TEMP2_HI</t>
  </si>
  <si>
    <t>B_DET_FTC_INTLK_TEMP2_LO</t>
  </si>
  <si>
    <t>B_DET_FTC_INTLK_TEMP3_HI</t>
  </si>
  <si>
    <t>B_DET_FTC_INTLK_TEMP3_LO</t>
  </si>
  <si>
    <t>B_DET_FTC_INTLK_TEMP4_HI</t>
  </si>
  <si>
    <t>B_DET_FTC_INTLK_TEMP4_LO</t>
  </si>
  <si>
    <t>B_DET_FTC_INTLK_TEMP5_HI</t>
  </si>
  <si>
    <t>B_DET_FTC_INTLK_TEMP5_LO</t>
  </si>
  <si>
    <t>B_DET_FTC_INTLK_TEMP6_HI</t>
  </si>
  <si>
    <t>B_DET_FTC_INTLK_TEMP6_LO</t>
  </si>
  <si>
    <t>B_DET_FTH_INTLK_TEMP1_HI</t>
  </si>
  <si>
    <t>B_DET_FTH_INTLK_TEMP1_LO</t>
  </si>
  <si>
    <t>B_DET_FTH_INTLK_TEMP2_HI</t>
  </si>
  <si>
    <t>B_DET_FTH_INTLK_TEMP2_LO</t>
  </si>
  <si>
    <t>FTCRIO\FT_EPICS_Variables.lvlib\EPICS Client1\B_DET_FTC_INTLK_TEMP1\VAL</t>
  </si>
  <si>
    <t>FTCRIO\FT_EPICS_Variables.lvlib\EPICS Client1\B_DET_FTC_INTLK_TEMP2\VAL</t>
  </si>
  <si>
    <t>FTCRIO\FT_EPICS_Variables.lvlib\EPICS Client1\B_DET_FTC_INTLK_TEMP3\VAL</t>
  </si>
  <si>
    <t>FTCRIO\FT_EPICS_Variables.lvlib\EPICS Client1\B_DET_FTC_INTLK_TEMP4\VAL</t>
  </si>
  <si>
    <t>FTCRIO\FT_EPICS_Variables.lvlib\EPICS Client1\B_DET_FTC_INTLK_TEMP5\VAL</t>
  </si>
  <si>
    <t>FTCRIO\FT_EPICS_Variables.lvlib\EPICS Client1\B_DET_FTC_INTLK_TEMP6\VAL</t>
  </si>
  <si>
    <t>FTCRIO\FT_EPICS_Variables.lvlib\EPICS Client1\B_DET_FTH_INTLK_TEMP1\VAL</t>
  </si>
  <si>
    <t>FTCRIO\FT_EPICS_Variables.lvlib\EPICS Client1\B_DET_FTH_INTLK_TEMP2\VAL</t>
  </si>
  <si>
    <t>FTCRIO\FT_EPICS_Variables.lvlib\EPICS Client1\B_DET_FTC_INTLK_HUMID1\VAL</t>
  </si>
  <si>
    <t>FTCRIO\FT_EPICS_Variables.lvlib\EPICS Client1\B_DET_FTC_INTLK_HUMID2\VAL</t>
  </si>
  <si>
    <t>FTCRIO\FT_EPICS_Variables.lvlib\EPICS Client1\B_DET_FTC_INTLK_FLOW\VAL</t>
  </si>
  <si>
    <t>FTCRIO\FT_EPICS_Variables.lvlib\EPICS Client1\B_DET_FTC_INTLK_TEMP1_HI_STAT\VAL</t>
  </si>
  <si>
    <t>FTCRIO\FT_EPICS_Variables.lvlib\EPICS Client1\B_DET_FTC_INTLK_TEMP1_LO_STAT\VAL</t>
  </si>
  <si>
    <t>FTCRIO\FT_EPICS_Variables.lvlib\EPICS Client1\B_DET_FTC_INTLK_TEMP2_HI_STAT\VAL</t>
  </si>
  <si>
    <t>FTCRIO\FT_EPICS_Variables.lvlib\EPICS Client1\B_DET_FTC_INTLK_TEMP2_LO_STAT\VAL</t>
  </si>
  <si>
    <t>FTCRIO\FT_EPICS_Variables.lvlib\EPICS Client1\B_DET_FTC_INTLK_TEMP3_HI_STAT\VAL</t>
  </si>
  <si>
    <t>FTCRIO\FT_EPICS_Variables.lvlib\EPICS Client1\B_DET_FTC_INTLK_TEMP3_LO_STAT\VAL</t>
  </si>
  <si>
    <t>FTCRIO\FT_EPICS_Variables.lvlib\EPICS Client1\B_DET_FTC_INTLK_TEMP4_HI_STAT\VAL</t>
  </si>
  <si>
    <t>FTCRIO\FT_EPICS_Variables.lvlib\EPICS Client1\B_DET_FTC_INTLK_TEMP4_LO_STAT\VAL</t>
  </si>
  <si>
    <t>FTCRIO\FT_EPICS_Variables.lvlib\EPICS Client1\B_DET_FTC_INTLK_TEMP5_HI_STAT\VAL</t>
  </si>
  <si>
    <t>FTCRIO\FT_EPICS_Variables.lvlib\EPICS Client1\B_DET_FTC_INTLK_TEMP5_LO_STAT\VAL</t>
  </si>
  <si>
    <t>FTCRIO\FT_EPICS_Variables.lvlib\EPICS Client1\B_DET_FTC_INTLK_TEMP6_HI_STAT\VAL</t>
  </si>
  <si>
    <t>FTCRIO\FT_EPICS_Variables.lvlib\EPICS Client1\B_DET_FTC_INTLK_TEMP6_LO_STAT\VAL</t>
  </si>
  <si>
    <t>FTCRIO\FT_EPICS_Variables.lvlib\EPICS Client1\B_DET_FTH_INTLK_TEMP1_HI_STAT\VAL</t>
  </si>
  <si>
    <t>FTCRIO\FT_EPICS_Variables.lvlib\EPICS Client1\B_DET_FTH_INTLK_TEMP1_LO_STAT\VAL</t>
  </si>
  <si>
    <t>FTCRIO\FT_EPICS_Variables.lvlib\EPICS Client1\B_DET_FTH_INTLK_TEMP2_HI_STAT\VAL</t>
  </si>
  <si>
    <t>FTCRIO\FT_EPICS_Variables.lvlib\EPICS Client1\B_DET_FTH_INTLK_TEMP2_LO_STAT\VAL</t>
  </si>
  <si>
    <t>FTCRIO\FT_EPICS_Variables.lvlib\EPICS Client1\B_DET_FTC_INTLK_HUMID1_HI_STAT\VAL</t>
  </si>
  <si>
    <t>FTCRIO\FT_EPICS_Variables.lvlib\EPICS Client1\B_DET_FTC_INTLK_HUMID1_LO_STAT\VAL</t>
  </si>
  <si>
    <t>FTCRIO\FT_EPICS_Variables.lvlib\EPICS Client1\B_DET_FTC_INTLK_HUMID2_HI_STAT\VAL</t>
  </si>
  <si>
    <t>FTCRIO\FT_EPICS_Variables.lvlib\EPICS Client1\B_DET_FTC_INTLK_HUMID2_LO_STAT\VAL</t>
  </si>
  <si>
    <t>FTCRIO\FT_EPICS_Variables.lvlib\EPICS Client1\B_DET_FTC_INTLK_FLOW_HI_STAT\VAL</t>
  </si>
  <si>
    <t>FTCRIO\FT_EPICS_Variables.lvlib\EPICS Client1\B_DET_FTC_INTLK_FLOW_LO_STAT\VAL</t>
  </si>
  <si>
    <t>FTCRIO\FT_EPICS_Variables.lvlib\EPICS Client1\B_DET_FTC_INTLK_ANY_OVERLIMIT\VAL</t>
  </si>
  <si>
    <t>FTCRIO\FT_EPICS_Variables.lvlib\EPICS Client1\B_DET_FTC_INTLK_TEMP_STATUS\VAL</t>
  </si>
  <si>
    <t>FTCRIO\FT_EPICS_Variables.lvlib\EPICS Client1\B_DET_FTC_INTLK_HUMID_STATUS\VAL</t>
  </si>
  <si>
    <t>FTCRIO\FT_EPICS_Variables.lvlib\EPICS Client1\B_DET_FTC_INTLK_FLOW_STATUS\VAL</t>
  </si>
  <si>
    <t>FTCRIO\FT_EPICS_Variables.lvlib\EPICS Client1\B_DET_FTH_INTLK_ANY_OVERLIMIT\VAL</t>
  </si>
  <si>
    <t>FTCRIO\FT_EPICS_Variables.lvlib\EPICS Client1\B_DET_FTH_INTLK_TEMP_STATUS\VAL</t>
  </si>
  <si>
    <t>FTCRIO\FT_EPICS_Variables.lvlib\EPICS Client1\B_DET_FTC_INTLK_TEMP1_LATCHED_HI_ERR\VAL</t>
  </si>
  <si>
    <t>FTCRIO\FT_EPICS_Variables.lvlib\EPICS Client1\B_DET_FTC_INTLK_TEMP1_LATCHED_LO_ERR\VAL</t>
  </si>
  <si>
    <t>FTCRIO\FT_EPICS_Variables.lvlib\EPICS Client1\B_DET_FTC_INTLK_TEMP2_LATCHED_HI_ERR\VAL</t>
  </si>
  <si>
    <t>FTCRIO\FT_EPICS_Variables.lvlib\EPICS Client1\B_DET_FTC_INTLK_TEMP2_LATCHED_LO_ERR\VAL</t>
  </si>
  <si>
    <t>FTCRIO\FT_EPICS_Variables.lvlib\EPICS Client1\B_DET_FTC_INTLK_TEMP3_LATCHED_HI_ERR\VAL</t>
  </si>
  <si>
    <t>FTCRIO\FT_EPICS_Variables.lvlib\EPICS Client1\B_DET_FTC_INTLK_TEMP3_LATCHED_LO_ERR\VAL</t>
  </si>
  <si>
    <t>FTCRIO\FT_EPICS_Variables.lvlib\EPICS Client1\B_DET_FTC_INTLK_TEMP4_LATCHED_HI_ERR\VAL</t>
  </si>
  <si>
    <t>FTCRIO\FT_EPICS_Variables.lvlib\EPICS Client1\B_DET_FTC_INTLK_TEMP4_LATCHED_LO_ERR\VAL</t>
  </si>
  <si>
    <t>FTCRIO\FT_EPICS_Variables.lvlib\EPICS Client1\B_DET_FTC_INTLK_TEMP5_LATCHED_HI_ERR\VAL</t>
  </si>
  <si>
    <t>FTCRIO\FT_EPICS_Variables.lvlib\EPICS Client1\B_DET_FTC_INTLK_TEMP5_LATCHED_LO_ERR\VAL</t>
  </si>
  <si>
    <t>FTCRIO\FT_EPICS_Variables.lvlib\EPICS Client1\B_DET_FTC_INTLK_TEMP6_LATCHED_HI_ERR\VAL</t>
  </si>
  <si>
    <t>FTCRIO\FT_EPICS_Variables.lvlib\EPICS Client1\B_DET_FTC_INTLK_TEMP6_LATCHED_LO_ERR\VAL</t>
  </si>
  <si>
    <t>FTCRIO\FT_EPICS_Variables.lvlib\EPICS Client1\B_DET_FTH_INTLK_TEMP1_LATCHED_HI_ERR\VAL</t>
  </si>
  <si>
    <t>FTCRIO\FT_EPICS_Variables.lvlib\EPICS Client1\B_DET_FTH_INTLK_TEMP1_LATCHED_LO_ERR\VAL</t>
  </si>
  <si>
    <t>FTCRIO\FT_EPICS_Variables.lvlib\EPICS Client1\B_DET_FTH_INTLK_TEMP2_LATCHED_HI_ERR\VAL</t>
  </si>
  <si>
    <t>FTCRIO\FT_EPICS_Variables.lvlib\EPICS Client1\B_DET_FTH_INTLK_TEMP2_LATCHED_LO_ERR\VAL</t>
  </si>
  <si>
    <t>FTCRIO\FT_EPICS_Variables.lvlib\EPICS Client1\B_DET_FTC_INTLK_HUMID1_LATCHED_HI_ERR\VAL</t>
  </si>
  <si>
    <t>FTCRIO\FT_EPICS_Variables.lvlib\EPICS Client1\B_DET_FTC_INTLK_HUMID1_LATCHED_LO_ERR\VAL</t>
  </si>
  <si>
    <t>FTCRIO\FT_EPICS_Variables.lvlib\EPICS Client1\B_DET_FTC_INTLK_HUMID2_LATCHED_HI_ERR\VAL</t>
  </si>
  <si>
    <t>FTCRIO\FT_EPICS_Variables.lvlib\EPICS Client1\B_DET_FTC_INTLK_HUMID2_LATCHED_LO_ERR\VAL</t>
  </si>
  <si>
    <t>FTCRIO\FT_EPICS_Variables.lvlib\EPICS Client1\B_DET_FTC_INTLK_FLOW_LATCHED_HI_ERR\VAL</t>
  </si>
  <si>
    <t>FTCRIO\FT_EPICS_Variables.lvlib\EPICS Client1\B_DET_FTC_INTLK_FLOW_LATCHED_LO_ERR\VAL</t>
  </si>
  <si>
    <t>FTCRIO\FT_EPICS_Variables.lvlib\EPICS Client1\B_DET_FTC_INTLK_TEMP_LATCHED_ERR\VAL</t>
  </si>
  <si>
    <t>FTCRIO\FT_EPICS_Variables.lvlib\EPICS Client1\B_DET_FTC_INTLK_HUMID_LATCHED_ERR\VAL</t>
  </si>
  <si>
    <t>FTCRIO\FT_EPICS_Variables.lvlib\EPICS Client1\B_DET_FTC_INTLK_FLOW_LATCHED_ERR\VAL</t>
  </si>
  <si>
    <t>FTCRIO\FT_EPICS_Variables.lvlib\EPICS Client1\B_DET_FTH_INTLK_TEMP_LATCHED_ERR\VAL</t>
  </si>
  <si>
    <t>FTCRIO\FT_EPICS_Variables.lvlib\EPICS Client1\B_DET_FT_INTLK_RESET_LATCHED_ERR\VAL</t>
  </si>
  <si>
    <t>FTCRIO\FT_EPICS_Variables.lvlib\EPICS Client1\B_DET_FTC_INTLK_TEMP1_ENABLE\VAL</t>
  </si>
  <si>
    <t>FTCRIO\FT_EPICS_Variables.lvlib\EPICS Client1\B_DET_FTC_INTLK_TEMP2_ENABLE\VAL</t>
  </si>
  <si>
    <t>FTCRIO\FT_EPICS_Variables.lvlib\EPICS Client1\B_DET_FTC_INTLK_TEMP3_ENABLE\VAL</t>
  </si>
  <si>
    <t>FTCRIO\FT_EPICS_Variables.lvlib\EPICS Client1\B_DET_FTC_INTLK_TEMP4_ENABLE\VAL</t>
  </si>
  <si>
    <t>FTCRIO\FT_EPICS_Variables.lvlib\EPICS Client1\B_DET_FTC_INTLK_TEMP5_ENABLE\VAL</t>
  </si>
  <si>
    <t>FTCRIO\FT_EPICS_Variables.lvlib\EPICS Client1\B_DET_FTC_INTLK_TEMP6_ENABLE\VAL</t>
  </si>
  <si>
    <t>FTCRIO\FT_EPICS_Variables.lvlib\EPICS Client1\B_DET_FTH_INTLK_TEMP1_ENABLE\VAL</t>
  </si>
  <si>
    <t>FTCRIO\FT_EPICS_Variables.lvlib\EPICS Client1\B_DET_FTH_INTLK_TEMP2_ENABLE\VAL</t>
  </si>
  <si>
    <t>FTCRIO\FT_EPICS_Variables.lvlib\EPICS Client1\B_DET_FTC_INTLK_HUMID1_ENABLE\VAL</t>
  </si>
  <si>
    <t>FTCRIO\FT_EPICS_Variables.lvlib\EPICS Client1\B_DET_FTC_INTLK_HUMID2_ENABLE\VAL</t>
  </si>
  <si>
    <t>FTCRIO\FT_EPICS_Variables.lvlib\EPICS Client1\B_DET_FTC_INTLK_FLOW_ENABLE\VAL</t>
  </si>
  <si>
    <t>FTCRIO\FT_EPICS_Variables.lvlib\EPICS Client1\B_DET_FTC_INTLK_TEMP1_HI\VAL</t>
  </si>
  <si>
    <t>FTCRIO\FT_EPICS_Variables.lvlib\EPICS Client1\B_DET_FTC_INTLK_TEMP1_LO\VAL</t>
  </si>
  <si>
    <t>FTCRIO\FT_EPICS_Variables.lvlib\EPICS Client1\B_DET_FTC_INTLK_TEMP2_HI\VAL</t>
  </si>
  <si>
    <t>FTCRIO\FT_EPICS_Variables.lvlib\EPICS Client1\B_DET_FTC_INTLK_TEMP2_LO\VAL</t>
  </si>
  <si>
    <t>FTCRIO\FT_EPICS_Variables.lvlib\EPICS Client1\B_DET_FTC_INTLK_TEMP3_HI\VAL</t>
  </si>
  <si>
    <t>FTCRIO\FT_EPICS_Variables.lvlib\EPICS Client1\B_DET_FTC_INTLK_TEMP3_LO\VAL</t>
  </si>
  <si>
    <t>FTCRIO\FT_EPICS_Variables.lvlib\EPICS Client1\B_DET_FTC_INTLK_TEMP4_HI\VAL</t>
  </si>
  <si>
    <t>FTCRIO\FT_EPICS_Variables.lvlib\EPICS Client1\B_DET_FTC_INTLK_TEMP4_LO\VAL</t>
  </si>
  <si>
    <t>FTCRIO\FT_EPICS_Variables.lvlib\EPICS Client1\B_DET_FTC_INTLK_TEMP5_HI\VAL</t>
  </si>
  <si>
    <t>FTCRIO\FT_EPICS_Variables.lvlib\EPICS Client1\B_DET_FTC_INTLK_TEMP5_LO\VAL</t>
  </si>
  <si>
    <t>FTCRIO\FT_EPICS_Variables.lvlib\EPICS Client1\B_DET_FTC_INTLK_TEMP6_HI\VAL</t>
  </si>
  <si>
    <t>FTCRIO\FT_EPICS_Variables.lvlib\EPICS Client1\B_DET_FTC_INTLK_TEMP6_LO\VAL</t>
  </si>
  <si>
    <t>FTCRIO\FT_EPICS_Variables.lvlib\EPICS Client1\B_DET_FTH_INTLK_TEMP1_HI\VAL</t>
  </si>
  <si>
    <t>FTCRIO\FT_EPICS_Variables.lvlib\EPICS Client1\B_DET_FTH_INTLK_TEMP1_LO\VAL</t>
  </si>
  <si>
    <t>FTCRIO\FT_EPICS_Variables.lvlib\EPICS Client1\B_DET_FTH_INTLK_TEMP2_HI\VAL</t>
  </si>
  <si>
    <t>FTCRIO\FT_EPICS_Variables.lvlib\EPICS Client1\B_DET_FTH_INTLK_TEMP2_LO\VAL</t>
  </si>
  <si>
    <t>FTCRIO\FT_EPICS_Variables.lvlib\EPICS Client1\B_DET_FT_INTLK_EPICS_THRESH_CTRL\VAL</t>
  </si>
  <si>
    <t>FTCRIO\FT_EPICS_Variables.lvlib\EPICS Client1\B_DET_FTC_INTLK_LV_ENABLE_STAT\VAL</t>
  </si>
  <si>
    <t>FTCRIO\FT_EPICS_Variables.lvlib\EPICS Client1\B_DET_FTC_INTLK_HV_ENABLE_STAT\VAL</t>
  </si>
  <si>
    <t>FTCRIO\FT_EPICS_Variables.lvlib\EPICS Client1\B_DET_FTC_INTLK_CHILLER_ENABLE_STAT\VAL</t>
  </si>
  <si>
    <t>FTCRIO\FT_EPICS_Variables.lvlib\EPICS Client1\B_DET_FTH_INTLK_LV_ENABLE_STAT\VAL</t>
  </si>
  <si>
    <t>FTCRIO\FT_EPICS_Variables.lvlib\EPICS Client1\B_DET_FTH_INTLK_HV_ENABLE_STAT\VAL</t>
  </si>
  <si>
    <t>FTCRIO\FT_EPICS_Variables.lvlib\EPICS Client1\B_HW_CRIO_FT_HEARTBEAT\VAL</t>
  </si>
  <si>
    <t>FTCRIO\FT_EPICS_Variables.lvlib\EPICS Client1\B_HW_CRIO_FT_CPULOAD\VAL</t>
  </si>
  <si>
    <t>FTCRIO\FT_EPICS_Variables.lvlib\EPICS Client1\B_HW_CRIO_FT_UPTIME\VAL</t>
  </si>
  <si>
    <t>B_DET_FTC_INTLK_HUMID1_HI</t>
  </si>
  <si>
    <t>B_DET_FTC_INTLK_HUMID1_LO</t>
  </si>
  <si>
    <t>B_DET_FTC_INTLK_HUMID2_HI</t>
  </si>
  <si>
    <t>B_DET_FTC_INTLK_HUMID2_LO</t>
  </si>
  <si>
    <t>B_DET_FTC_INTLK_FLOW_HI</t>
  </si>
  <si>
    <t>B_DET_FTC_INTLK_FLOW_LO</t>
  </si>
  <si>
    <t>FTCRIO\FT_EPICS_Variables.lvlib\EPICS Client1\B_DET_FTC_INTLK_FLOW_LO\VAL</t>
  </si>
  <si>
    <t>FTCRIO\FT_EPICS_Variables.lvlib\EPICS Client1\B_DET_FTC_INTLK_FLOW_HI\VAL</t>
  </si>
  <si>
    <t>FTCRIO\FT_EPICS_Variables.lvlib\EPICS Client1\B_DET_FTC_INTLK_HUMID2_LO\VAL</t>
  </si>
  <si>
    <t>FTCRIO\FT_EPICS_Variables.lvlib\EPICS Client1\B_DET_FTC_INTLK_HUMID2_HI\VAL</t>
  </si>
  <si>
    <t>FTCRIO\FT_EPICS_Variables.lvlib\EPICS Client1\B_DET_FTC_INTLK_HUMID1_LO\VAL</t>
  </si>
  <si>
    <t>FTCRIO\FT_EPICS_Variables.lvlib\EPICS Client1\B_DET_FTC_INTLK_HUMID1_HI\VAL</t>
  </si>
  <si>
    <t>Chiller On/Off Status</t>
  </si>
  <si>
    <t>Calorimeter LV Enable</t>
  </si>
  <si>
    <t>Hodoscope LV Enable</t>
  </si>
  <si>
    <t>CH 4-7 (port 2) Inputs</t>
  </si>
  <si>
    <t>CH 0-3 (port 1) Outputs</t>
  </si>
  <si>
    <t>TTL DIO</t>
  </si>
  <si>
    <t>Each LV  (Calorimeter &amp; Hodoscope) module is interlocked individually (5V required by Mpod to enable channels)</t>
  </si>
  <si>
    <t>Calorimeter LV Override (CH19)</t>
  </si>
  <si>
    <t>Hodoscope LV Override (CH20)</t>
  </si>
  <si>
    <t>Calorimeter HV Override (CH21)</t>
  </si>
  <si>
    <t>Hodoscope HV Override (CH22)</t>
  </si>
  <si>
    <t xml:space="preserve"> +24V fused to crate Supply</t>
  </si>
  <si>
    <t>Chiller Analog Input #1 (Pump Enable)</t>
  </si>
  <si>
    <t>Calorimeter Chiller Analog Input #1 (Pump Enable)</t>
  </si>
  <si>
    <t>Calorimeter Chiller Analog Input #2 (Spare)</t>
  </si>
  <si>
    <t>Chiller Analog Input #2 (Spare)</t>
  </si>
  <si>
    <t>0-20 mA interface to the Lauda chiller LRZ 912 analog input module (Spare Channel)</t>
  </si>
  <si>
    <t>Calorimeter LV Override Monitor</t>
  </si>
  <si>
    <t>Checks status of Calorimeter LV Override (If DIO CH 1 is False AND monitor is +2.5 or greater - Override is ON)</t>
  </si>
  <si>
    <t>Hodoscope LV Override Monitor</t>
  </si>
  <si>
    <t>Calorimeter HV Override Monitor</t>
  </si>
  <si>
    <t>Checks status of Calorimeter LV Override (If DIO CH 0 is False AND monitor is +2.5 or greater - Override is ON)</t>
  </si>
  <si>
    <t>Hodoscope HV Override Monitor</t>
  </si>
  <si>
    <t>Checks status of Calorimeter HV Override (If Relay CH 0-2 is False AND monitor is +.5 or less - Override is ON)</t>
  </si>
  <si>
    <t>Checks status of Hodoscope HV Override (If Relay CH 3-5 is False AND monitor is +.5 or less - Override is ON)</t>
  </si>
  <si>
    <t>UPDATE NEEDED!!</t>
  </si>
  <si>
    <t>LV Override</t>
  </si>
  <si>
    <t xml:space="preserve"> Chiller Pump Pressure</t>
  </si>
  <si>
    <t>Status output signal from Chiller - Chiller programed output for 0-10V. Pump on = ~ 9.8V.  Pump off = ~.5 volts.</t>
  </si>
  <si>
    <t>Status output signal from Chiller - Chiller programed output for 0-10V. Pump on = ~ 2.4V= 2.44 mbar. Pump off = .16 = .16 mbar</t>
  </si>
  <si>
    <t xml:space="preserve">Each HV module is interlocked individually. Calorimeter 3 modules daisy chained to Ch0 (9485). Hodo 3 modules to Ch3 </t>
  </si>
  <si>
    <t>Chiller Pump Pressure</t>
  </si>
  <si>
    <t>Disables Interlock system- Always powers Mpod LV modules</t>
  </si>
  <si>
    <t>Disables Interlock system- Always powers CAEN HV modules</t>
  </si>
  <si>
    <t>Ramp down sequence -HV then LV for both detectors ~ Delay is adjustable  wait</t>
  </si>
  <si>
    <t>Cal HV cards Daisy-Chained together to CH 0</t>
  </si>
  <si>
    <t>Hodo HV cards Daisy-Chained together to CH 3</t>
  </si>
  <si>
    <t>Channels Not Used</t>
  </si>
  <si>
    <t>Chiller Standby Readback</t>
  </si>
  <si>
    <t>+5V for Chiller Standby Readback</t>
  </si>
  <si>
    <t xml:space="preserve">Chiller Standby Interlock </t>
  </si>
  <si>
    <t>New for Chiller "Contact" Module</t>
  </si>
  <si>
    <t>New for Water Sensor Module</t>
  </si>
  <si>
    <t>+5V for Water Sensor Relay</t>
  </si>
  <si>
    <t>Water Sensor Status (CH23)</t>
  </si>
  <si>
    <t>+</t>
  </si>
  <si>
    <t xml:space="preserve"> Client EPICS Process Variable (PV)</t>
  </si>
  <si>
    <t>LabVIEW Client EPICS Process Variable (PV)</t>
  </si>
  <si>
    <t>B_DET_FTC_INTLK_COND_STATUS</t>
  </si>
  <si>
    <t>FTCRIO\FT_EPICS_Variables.lvlib\EPICS Client1\B_DET_FTC_INTLK_COND_STATUS\VAL</t>
  </si>
  <si>
    <t>B_DET_FTC_INTLK_COND_HI_STAT</t>
  </si>
  <si>
    <t>FTCRIO\FT_EPICS_Variables.lvlib\EPICS Client1\B_DET_FTC_INTLK_COND_HI_STAT\VAL</t>
  </si>
  <si>
    <t>FT EPICS Condensation Status</t>
  </si>
  <si>
    <t>FT EPICS Cal Condensation Hi Status</t>
  </si>
  <si>
    <t>Sum of Calorimeter Condensation Status</t>
  </si>
  <si>
    <t>FT EPICS Calorimeter Temp #2</t>
  </si>
  <si>
    <t>FT EPICS Calorimeter Condensation Interlock Enable</t>
  </si>
  <si>
    <t>FT EPICS Cal Condensation Latched Hi Error</t>
  </si>
  <si>
    <t>B_DET_FTC_INTLK_COND_LATCHED_HI_ERR</t>
  </si>
  <si>
    <t>FTCRIO\FT_EPICS_Variables.lvlib\EPICS Client1\B_DET_FTC_INTLK_COND_LATCHED_HI_ERR\VAL</t>
  </si>
  <si>
    <t>B_DET_FTC_INTLK_COND_ENABLE</t>
  </si>
  <si>
    <t>FTCRIO\FT_EPICS_Variables.lvlib\EPICS Client1\B_DET_FTC_INTLK_COND_ENABLE\VAL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</si>
</sst>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8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2"/>
      <name val="Arial"/>
      <family val="2"/>
    </font>
    <font>
      <b/>
      <sz val="16"/>
      <name val="Arial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0"/>
      <name val="MS Sans Serif"/>
    </font>
    <font>
      <sz val="12"/>
      <name val="MS Sans Serif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MS Sans Serif"/>
    </font>
    <font>
      <strike/>
      <sz val="10"/>
      <name val="Arial"/>
      <family val="2"/>
    </font>
    <font>
      <strike/>
      <sz val="10"/>
      <name val="Cambria"/>
      <family val="1"/>
    </font>
    <font>
      <b/>
      <strike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4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2">
    <xf numFmtId="0" fontId="0" fillId="0" borderId="0"/>
    <xf numFmtId="0" fontId="17" fillId="0" borderId="0"/>
    <xf numFmtId="44" fontId="17" fillId="0" borderId="0" applyFon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20" fillId="0" borderId="0"/>
    <xf numFmtId="0" fontId="21" fillId="0" borderId="0"/>
    <xf numFmtId="0" fontId="10" fillId="0" borderId="0"/>
    <xf numFmtId="0" fontId="8" fillId="0" borderId="0"/>
    <xf numFmtId="0" fontId="7" fillId="0" borderId="0"/>
    <xf numFmtId="0" fontId="2" fillId="0" borderId="0"/>
  </cellStyleXfs>
  <cellXfs count="517">
    <xf numFmtId="0" fontId="0" fillId="0" borderId="0" xfId="0"/>
    <xf numFmtId="0" fontId="13" fillId="0" borderId="0" xfId="5" applyAlignment="1">
      <alignment horizontal="center" vertical="center" wrapText="1"/>
    </xf>
    <xf numFmtId="0" fontId="16" fillId="0" borderId="0" xfId="5" applyFont="1" applyAlignment="1">
      <alignment horizontal="center" vertical="center" wrapText="1"/>
    </xf>
    <xf numFmtId="0" fontId="13" fillId="2" borderId="7" xfId="5" applyFill="1" applyBorder="1" applyAlignment="1">
      <alignment horizontal="center" vertical="center" wrapText="1"/>
    </xf>
    <xf numFmtId="0" fontId="13" fillId="2" borderId="11" xfId="5" applyFill="1" applyBorder="1" applyAlignment="1">
      <alignment horizontal="center" vertical="center" wrapText="1"/>
    </xf>
    <xf numFmtId="0" fontId="13" fillId="2" borderId="20" xfId="5" applyFill="1" applyBorder="1" applyAlignment="1">
      <alignment horizontal="center" vertical="center" wrapText="1"/>
    </xf>
    <xf numFmtId="0" fontId="13" fillId="3" borderId="7" xfId="5" applyFill="1" applyBorder="1" applyAlignment="1">
      <alignment horizontal="center" vertical="center" wrapText="1"/>
    </xf>
    <xf numFmtId="0" fontId="13" fillId="3" borderId="11" xfId="5" applyFill="1" applyBorder="1" applyAlignment="1">
      <alignment horizontal="center" vertical="center" wrapText="1"/>
    </xf>
    <xf numFmtId="0" fontId="13" fillId="3" borderId="20" xfId="5" applyFill="1" applyBorder="1" applyAlignment="1">
      <alignment horizontal="center" vertical="center" wrapText="1"/>
    </xf>
    <xf numFmtId="0" fontId="13" fillId="3" borderId="23" xfId="5" applyFill="1" applyBorder="1" applyAlignment="1">
      <alignment horizontal="center" vertical="center" wrapText="1"/>
    </xf>
    <xf numFmtId="0" fontId="13" fillId="3" borderId="9" xfId="5" applyFill="1" applyBorder="1" applyAlignment="1">
      <alignment horizontal="center" vertical="center" wrapText="1"/>
    </xf>
    <xf numFmtId="0" fontId="21" fillId="0" borderId="0" xfId="7"/>
    <xf numFmtId="0" fontId="21" fillId="0" borderId="0" xfId="7" applyAlignment="1">
      <alignment horizontal="center"/>
    </xf>
    <xf numFmtId="0" fontId="22" fillId="4" borderId="27" xfId="7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2" fillId="0" borderId="3" xfId="7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4" borderId="33" xfId="7" applyFont="1" applyFill="1" applyBorder="1" applyAlignment="1">
      <alignment horizontal="center" vertical="center" wrapText="1"/>
    </xf>
    <xf numFmtId="0" fontId="22" fillId="4" borderId="3" xfId="7" applyFont="1" applyFill="1" applyBorder="1" applyAlignment="1">
      <alignment horizontal="center" vertical="center" wrapText="1"/>
    </xf>
    <xf numFmtId="0" fontId="22" fillId="0" borderId="27" xfId="7" applyFont="1" applyFill="1" applyBorder="1" applyAlignment="1">
      <alignment horizontal="center" vertical="center" wrapText="1"/>
    </xf>
    <xf numFmtId="0" fontId="21" fillId="0" borderId="0" xfId="7" applyBorder="1" applyAlignment="1">
      <alignment horizontal="center" vertical="center"/>
    </xf>
    <xf numFmtId="0" fontId="21" fillId="0" borderId="0" xfId="7" applyBorder="1"/>
    <xf numFmtId="0" fontId="21" fillId="0" borderId="28" xfId="7" applyBorder="1" applyAlignment="1">
      <alignment horizontal="center" vertical="center"/>
    </xf>
    <xf numFmtId="0" fontId="21" fillId="0" borderId="30" xfId="7" applyBorder="1" applyAlignment="1">
      <alignment horizontal="center" vertical="center"/>
    </xf>
    <xf numFmtId="0" fontId="21" fillId="0" borderId="32" xfId="7" applyBorder="1" applyAlignment="1">
      <alignment horizontal="center" vertical="center"/>
    </xf>
    <xf numFmtId="0" fontId="21" fillId="0" borderId="29" xfId="7" applyBorder="1" applyAlignment="1">
      <alignment horizontal="center" vertical="center"/>
    </xf>
    <xf numFmtId="0" fontId="21" fillId="0" borderId="40" xfId="7" applyBorder="1" applyAlignment="1">
      <alignment horizontal="center" vertical="center"/>
    </xf>
    <xf numFmtId="0" fontId="21" fillId="0" borderId="41" xfId="7" applyBorder="1" applyAlignment="1">
      <alignment horizontal="center" vertical="center"/>
    </xf>
    <xf numFmtId="0" fontId="22" fillId="0" borderId="41" xfId="7" applyFont="1" applyBorder="1" applyAlignment="1">
      <alignment horizontal="right" vertical="center"/>
    </xf>
    <xf numFmtId="0" fontId="22" fillId="0" borderId="42" xfId="7" applyFont="1" applyBorder="1" applyAlignment="1">
      <alignment horizontal="right" vertical="center"/>
    </xf>
    <xf numFmtId="0" fontId="22" fillId="5" borderId="27" xfId="7" applyFont="1" applyFill="1" applyBorder="1" applyAlignment="1">
      <alignment horizontal="center" vertical="center" wrapText="1"/>
    </xf>
    <xf numFmtId="49" fontId="21" fillId="0" borderId="9" xfId="7" applyNumberFormat="1" applyBorder="1" applyAlignment="1">
      <alignment vertical="center" wrapText="1"/>
    </xf>
    <xf numFmtId="49" fontId="21" fillId="0" borderId="1" xfId="7" applyNumberFormat="1" applyBorder="1" applyAlignment="1">
      <alignment horizontal="center" vertical="center" wrapText="1"/>
    </xf>
    <xf numFmtId="49" fontId="21" fillId="5" borderId="41" xfId="7" applyNumberFormat="1" applyFill="1" applyBorder="1" applyAlignment="1">
      <alignment horizontal="center" vertical="center"/>
    </xf>
    <xf numFmtId="49" fontId="21" fillId="5" borderId="42" xfId="7" applyNumberFormat="1" applyFill="1" applyBorder="1" applyAlignment="1">
      <alignment horizontal="center" vertical="center"/>
    </xf>
    <xf numFmtId="49" fontId="21" fillId="0" borderId="7" xfId="7" applyNumberFormat="1" applyFont="1" applyBorder="1" applyAlignment="1">
      <alignment vertical="center" wrapText="1"/>
    </xf>
    <xf numFmtId="49" fontId="21" fillId="0" borderId="14" xfId="7" applyNumberFormat="1" applyFont="1" applyBorder="1" applyAlignment="1">
      <alignment horizontal="center" vertical="center" wrapText="1"/>
    </xf>
    <xf numFmtId="0" fontId="22" fillId="0" borderId="4" xfId="7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left" vertical="center"/>
    </xf>
    <xf numFmtId="0" fontId="22" fillId="4" borderId="34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1" fillId="0" borderId="13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13" fillId="3" borderId="14" xfId="5" applyFill="1" applyBorder="1" applyAlignment="1">
      <alignment horizontal="center" vertical="center" wrapText="1"/>
    </xf>
    <xf numFmtId="0" fontId="13" fillId="3" borderId="17" xfId="5" applyFill="1" applyBorder="1" applyAlignment="1">
      <alignment horizontal="center" vertical="center" wrapText="1"/>
    </xf>
    <xf numFmtId="0" fontId="13" fillId="3" borderId="1" xfId="5" applyFill="1" applyBorder="1" applyAlignment="1">
      <alignment horizontal="center" vertical="center" wrapText="1"/>
    </xf>
    <xf numFmtId="0" fontId="18" fillId="0" borderId="0" xfId="5" applyFont="1" applyBorder="1" applyAlignment="1">
      <alignment horizontal="center" vertical="center" wrapText="1"/>
    </xf>
    <xf numFmtId="0" fontId="21" fillId="0" borderId="0" xfId="0" applyFont="1"/>
    <xf numFmtId="49" fontId="21" fillId="0" borderId="7" xfId="0" applyNumberFormat="1" applyFont="1" applyBorder="1" applyAlignment="1">
      <alignment horizontal="center" vertical="center" wrapText="1"/>
    </xf>
    <xf numFmtId="49" fontId="21" fillId="0" borderId="14" xfId="0" applyNumberFormat="1" applyFont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left" vertical="center" wrapText="1"/>
    </xf>
    <xf numFmtId="49" fontId="21" fillId="0" borderId="45" xfId="0" applyNumberFormat="1" applyFont="1" applyBorder="1" applyAlignment="1">
      <alignment horizontal="center" vertical="center" wrapText="1"/>
    </xf>
    <xf numFmtId="49" fontId="21" fillId="0" borderId="13" xfId="0" applyNumberFormat="1" applyFont="1" applyBorder="1" applyAlignment="1">
      <alignment horizontal="center" vertical="center" wrapText="1"/>
    </xf>
    <xf numFmtId="49" fontId="24" fillId="0" borderId="13" xfId="0" applyNumberFormat="1" applyFont="1" applyBorder="1" applyAlignment="1">
      <alignment horizontal="left" vertical="center" wrapText="1"/>
    </xf>
    <xf numFmtId="0" fontId="12" fillId="3" borderId="14" xfId="5" applyFont="1" applyFill="1" applyBorder="1" applyAlignment="1">
      <alignment horizontal="center" vertical="center" wrapText="1"/>
    </xf>
    <xf numFmtId="0" fontId="12" fillId="2" borderId="17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 wrapText="1"/>
    </xf>
    <xf numFmtId="0" fontId="12" fillId="3" borderId="17" xfId="5" applyFont="1" applyFill="1" applyBorder="1" applyAlignment="1">
      <alignment horizontal="center" vertical="center" wrapText="1"/>
    </xf>
    <xf numFmtId="0" fontId="13" fillId="3" borderId="14" xfId="5" applyFill="1" applyBorder="1" applyAlignment="1">
      <alignment horizontal="center" vertical="center" wrapText="1"/>
    </xf>
    <xf numFmtId="0" fontId="13" fillId="3" borderId="17" xfId="5" applyFill="1" applyBorder="1" applyAlignment="1">
      <alignment horizontal="center" vertical="center" wrapText="1"/>
    </xf>
    <xf numFmtId="0" fontId="18" fillId="0" borderId="0" xfId="5" applyFont="1" applyBorder="1" applyAlignment="1">
      <alignment horizontal="center" vertical="center" wrapText="1"/>
    </xf>
    <xf numFmtId="0" fontId="13" fillId="3" borderId="45" xfId="5" applyFill="1" applyBorder="1" applyAlignment="1">
      <alignment horizontal="center" vertical="center" wrapText="1"/>
    </xf>
    <xf numFmtId="0" fontId="13" fillId="3" borderId="13" xfId="5" applyFill="1" applyBorder="1" applyAlignment="1">
      <alignment horizontal="center" vertical="center" wrapText="1"/>
    </xf>
    <xf numFmtId="0" fontId="13" fillId="2" borderId="45" xfId="5" applyFill="1" applyBorder="1" applyAlignment="1">
      <alignment horizontal="center" vertical="center" wrapText="1"/>
    </xf>
    <xf numFmtId="0" fontId="11" fillId="3" borderId="14" xfId="5" applyFont="1" applyFill="1" applyBorder="1" applyAlignment="1">
      <alignment horizontal="center" vertical="center" wrapText="1"/>
    </xf>
    <xf numFmtId="0" fontId="11" fillId="3" borderId="17" xfId="5" applyFont="1" applyFill="1" applyBorder="1" applyAlignment="1">
      <alignment horizontal="center" vertical="center" wrapText="1"/>
    </xf>
    <xf numFmtId="0" fontId="11" fillId="3" borderId="13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39" xfId="7" applyBorder="1" applyAlignment="1">
      <alignment horizontal="center" vertical="center"/>
    </xf>
    <xf numFmtId="0" fontId="22" fillId="4" borderId="5" xfId="7" applyFont="1" applyFill="1" applyBorder="1" applyAlignment="1">
      <alignment horizontal="center" vertical="center" wrapText="1"/>
    </xf>
    <xf numFmtId="49" fontId="21" fillId="0" borderId="1" xfId="7" applyNumberFormat="1" applyFont="1" applyBorder="1" applyAlignment="1">
      <alignment horizontal="center" vertical="center" wrapText="1"/>
    </xf>
    <xf numFmtId="49" fontId="21" fillId="0" borderId="14" xfId="7" applyNumberFormat="1" applyBorder="1" applyAlignment="1">
      <alignment horizontal="center" vertical="center" wrapText="1"/>
    </xf>
    <xf numFmtId="49" fontId="21" fillId="0" borderId="9" xfId="7" applyNumberFormat="1" applyFont="1" applyBorder="1" applyAlignment="1">
      <alignment vertical="center" wrapText="1"/>
    </xf>
    <xf numFmtId="0" fontId="22" fillId="4" borderId="15" xfId="7" applyFont="1" applyFill="1" applyBorder="1" applyAlignment="1">
      <alignment horizontal="center" vertical="center" wrapText="1"/>
    </xf>
    <xf numFmtId="0" fontId="22" fillId="0" borderId="34" xfId="7" applyFont="1" applyBorder="1" applyAlignment="1">
      <alignment horizontal="center" vertical="center"/>
    </xf>
    <xf numFmtId="0" fontId="20" fillId="0" borderId="0" xfId="6"/>
    <xf numFmtId="0" fontId="21" fillId="0" borderId="0" xfId="6" applyFont="1"/>
    <xf numFmtId="0" fontId="10" fillId="0" borderId="0" xfId="8"/>
    <xf numFmtId="0" fontId="10" fillId="0" borderId="0" xfId="8" applyFill="1"/>
    <xf numFmtId="0" fontId="28" fillId="0" borderId="0" xfId="8" applyFont="1" applyFill="1"/>
    <xf numFmtId="0" fontId="29" fillId="7" borderId="12" xfId="8" applyFont="1" applyFill="1" applyBorder="1" applyAlignment="1">
      <alignment horizontal="center" vertical="center"/>
    </xf>
    <xf numFmtId="0" fontId="29" fillId="7" borderId="17" xfId="8" applyFont="1" applyFill="1" applyBorder="1"/>
    <xf numFmtId="0" fontId="29" fillId="7" borderId="17" xfId="8" applyFont="1" applyFill="1" applyBorder="1" applyAlignment="1">
      <alignment horizontal="left"/>
    </xf>
    <xf numFmtId="0" fontId="29" fillId="7" borderId="11" xfId="8" applyFont="1" applyFill="1" applyBorder="1" applyAlignment="1">
      <alignment horizontal="left"/>
    </xf>
    <xf numFmtId="0" fontId="29" fillId="7" borderId="10" xfId="8" applyFont="1" applyFill="1" applyBorder="1" applyAlignment="1">
      <alignment horizontal="center" vertical="center"/>
    </xf>
    <xf numFmtId="0" fontId="29" fillId="7" borderId="1" xfId="8" applyFont="1" applyFill="1" applyBorder="1"/>
    <xf numFmtId="0" fontId="29" fillId="7" borderId="1" xfId="8" applyFont="1" applyFill="1" applyBorder="1" applyAlignment="1">
      <alignment horizontal="left"/>
    </xf>
    <xf numFmtId="0" fontId="29" fillId="7" borderId="9" xfId="8" applyFont="1" applyFill="1" applyBorder="1" applyAlignment="1">
      <alignment horizontal="left"/>
    </xf>
    <xf numFmtId="0" fontId="28" fillId="0" borderId="0" xfId="8" applyFont="1" applyFill="1" applyBorder="1"/>
    <xf numFmtId="0" fontId="29" fillId="0" borderId="10" xfId="8" applyFont="1" applyFill="1" applyBorder="1" applyAlignment="1">
      <alignment horizontal="center" vertical="center"/>
    </xf>
    <xf numFmtId="0" fontId="29" fillId="0" borderId="1" xfId="8" applyFont="1" applyFill="1" applyBorder="1"/>
    <xf numFmtId="0" fontId="29" fillId="0" borderId="1" xfId="8" applyFont="1" applyFill="1" applyBorder="1" applyAlignment="1">
      <alignment horizontal="left"/>
    </xf>
    <xf numFmtId="0" fontId="29" fillId="0" borderId="9" xfId="8" applyFont="1" applyFill="1" applyBorder="1" applyAlignment="1">
      <alignment horizontal="left"/>
    </xf>
    <xf numFmtId="0" fontId="29" fillId="7" borderId="10" xfId="8" applyFont="1" applyFill="1" applyBorder="1" applyAlignment="1">
      <alignment horizontal="center"/>
    </xf>
    <xf numFmtId="0" fontId="28" fillId="0" borderId="0" xfId="8" applyFont="1" applyAlignment="1">
      <alignment horizontal="center"/>
    </xf>
    <xf numFmtId="0" fontId="30" fillId="7" borderId="16" xfId="8" applyNumberFormat="1" applyFont="1" applyFill="1" applyBorder="1" applyAlignment="1">
      <alignment horizontal="center"/>
    </xf>
    <xf numFmtId="0" fontId="30" fillId="7" borderId="15" xfId="8" applyFont="1" applyFill="1" applyBorder="1" applyAlignment="1">
      <alignment horizontal="center"/>
    </xf>
    <xf numFmtId="0" fontId="30" fillId="7" borderId="33" xfId="8" applyFont="1" applyFill="1" applyBorder="1" applyAlignment="1">
      <alignment horizontal="center"/>
    </xf>
    <xf numFmtId="0" fontId="28" fillId="0" borderId="0" xfId="8" applyFont="1"/>
    <xf numFmtId="0" fontId="22" fillId="0" borderId="53" xfId="7" applyFont="1" applyBorder="1" applyAlignment="1">
      <alignment horizontal="right" vertical="center"/>
    </xf>
    <xf numFmtId="0" fontId="22" fillId="0" borderId="54" xfId="7" applyFont="1" applyBorder="1" applyAlignment="1">
      <alignment horizontal="right" vertical="center"/>
    </xf>
    <xf numFmtId="0" fontId="21" fillId="0" borderId="42" xfId="7" applyBorder="1" applyAlignment="1">
      <alignment horizontal="center" vertical="center"/>
    </xf>
    <xf numFmtId="0" fontId="21" fillId="0" borderId="55" xfId="7" applyBorder="1" applyAlignment="1">
      <alignment horizontal="center" vertical="center"/>
    </xf>
    <xf numFmtId="49" fontId="21" fillId="0" borderId="44" xfId="7" applyNumberFormat="1" applyBorder="1" applyAlignment="1">
      <alignment horizontal="center" vertical="center"/>
    </xf>
    <xf numFmtId="49" fontId="21" fillId="0" borderId="38" xfId="7" applyNumberFormat="1" applyBorder="1" applyAlignment="1">
      <alignment horizontal="center" vertical="center"/>
    </xf>
    <xf numFmtId="49" fontId="21" fillId="5" borderId="37" xfId="7" applyNumberFormat="1" applyFill="1" applyBorder="1" applyAlignment="1">
      <alignment horizontal="center" vertical="center"/>
    </xf>
    <xf numFmtId="0" fontId="31" fillId="0" borderId="0" xfId="7" applyFont="1"/>
    <xf numFmtId="0" fontId="21" fillId="0" borderId="34" xfId="7" applyBorder="1"/>
    <xf numFmtId="0" fontId="22" fillId="0" borderId="39" xfId="7" applyFont="1" applyBorder="1"/>
    <xf numFmtId="0" fontId="22" fillId="0" borderId="28" xfId="7" applyFont="1" applyBorder="1"/>
    <xf numFmtId="0" fontId="21" fillId="0" borderId="39" xfId="7" applyBorder="1"/>
    <xf numFmtId="0" fontId="21" fillId="0" borderId="28" xfId="7" applyBorder="1"/>
    <xf numFmtId="0" fontId="21" fillId="0" borderId="34" xfId="7" applyBorder="1" applyAlignment="1">
      <alignment horizontal="center"/>
    </xf>
    <xf numFmtId="0" fontId="21" fillId="0" borderId="39" xfId="7" applyBorder="1" applyAlignment="1">
      <alignment horizontal="center"/>
    </xf>
    <xf numFmtId="0" fontId="21" fillId="0" borderId="28" xfId="7" applyBorder="1" applyAlignment="1">
      <alignment horizontal="center"/>
    </xf>
    <xf numFmtId="49" fontId="21" fillId="5" borderId="55" xfId="7" applyNumberFormat="1" applyFill="1" applyBorder="1" applyAlignment="1">
      <alignment horizontal="center" vertical="center"/>
    </xf>
    <xf numFmtId="49" fontId="21" fillId="5" borderId="41" xfId="7" applyNumberFormat="1" applyFont="1" applyFill="1" applyBorder="1" applyAlignment="1">
      <alignment horizontal="center" vertical="center"/>
    </xf>
    <xf numFmtId="49" fontId="21" fillId="5" borderId="42" xfId="7" applyNumberFormat="1" applyFont="1" applyFill="1" applyBorder="1" applyAlignment="1">
      <alignment horizontal="center" vertical="center"/>
    </xf>
    <xf numFmtId="0" fontId="21" fillId="0" borderId="48" xfId="7" applyBorder="1"/>
    <xf numFmtId="0" fontId="22" fillId="0" borderId="51" xfId="7" applyFont="1" applyBorder="1"/>
    <xf numFmtId="0" fontId="22" fillId="0" borderId="31" xfId="7" applyFont="1" applyBorder="1"/>
    <xf numFmtId="0" fontId="21" fillId="0" borderId="50" xfId="7" applyBorder="1"/>
    <xf numFmtId="0" fontId="21" fillId="0" borderId="30" xfId="7" applyBorder="1"/>
    <xf numFmtId="0" fontId="21" fillId="0" borderId="29" xfId="7" applyBorder="1"/>
    <xf numFmtId="0" fontId="29" fillId="0" borderId="7" xfId="8" applyFont="1" applyFill="1" applyBorder="1" applyAlignment="1">
      <alignment horizontal="left"/>
    </xf>
    <xf numFmtId="0" fontId="29" fillId="0" borderId="14" xfId="8" applyFont="1" applyFill="1" applyBorder="1" applyAlignment="1">
      <alignment horizontal="left"/>
    </xf>
    <xf numFmtId="0" fontId="29" fillId="0" borderId="14" xfId="8" applyFont="1" applyFill="1" applyBorder="1"/>
    <xf numFmtId="0" fontId="21" fillId="0" borderId="14" xfId="7" applyBorder="1"/>
    <xf numFmtId="0" fontId="21" fillId="0" borderId="8" xfId="7" applyBorder="1"/>
    <xf numFmtId="0" fontId="29" fillId="0" borderId="40" xfId="8" applyFont="1" applyFill="1" applyBorder="1" applyAlignment="1">
      <alignment horizontal="left"/>
    </xf>
    <xf numFmtId="0" fontId="24" fillId="0" borderId="0" xfId="7" applyFont="1" applyAlignment="1">
      <alignment horizontal="right"/>
    </xf>
    <xf numFmtId="0" fontId="24" fillId="0" borderId="0" xfId="7" applyFont="1" applyAlignment="1">
      <alignment horizontal="right" indent="1"/>
    </xf>
    <xf numFmtId="0" fontId="21" fillId="0" borderId="40" xfId="7" applyFont="1" applyBorder="1" applyAlignment="1">
      <alignment horizontal="center" vertical="center"/>
    </xf>
    <xf numFmtId="0" fontId="13" fillId="2" borderId="17" xfId="5" applyFill="1" applyBorder="1" applyAlignment="1">
      <alignment horizontal="center" vertical="center" wrapText="1"/>
    </xf>
    <xf numFmtId="0" fontId="13" fillId="2" borderId="14" xfId="5" applyFill="1" applyBorder="1" applyAlignment="1">
      <alignment horizontal="center" vertical="center" wrapText="1"/>
    </xf>
    <xf numFmtId="0" fontId="13" fillId="2" borderId="13" xfId="5" applyFill="1" applyBorder="1" applyAlignment="1">
      <alignment horizontal="center" vertical="center" wrapText="1"/>
    </xf>
    <xf numFmtId="0" fontId="13" fillId="3" borderId="14" xfId="5" applyFill="1" applyBorder="1" applyAlignment="1">
      <alignment horizontal="center" vertical="center" wrapText="1"/>
    </xf>
    <xf numFmtId="0" fontId="13" fillId="3" borderId="1" xfId="5" applyFill="1" applyBorder="1" applyAlignment="1">
      <alignment horizontal="center" vertical="center" wrapText="1"/>
    </xf>
    <xf numFmtId="0" fontId="13" fillId="3" borderId="17" xfId="5" applyFill="1" applyBorder="1" applyAlignment="1">
      <alignment horizontal="center" vertical="center" wrapText="1"/>
    </xf>
    <xf numFmtId="0" fontId="12" fillId="2" borderId="14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24" fillId="0" borderId="0" xfId="0" applyFont="1"/>
    <xf numFmtId="0" fontId="34" fillId="4" borderId="33" xfId="7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wrapText="1"/>
    </xf>
    <xf numFmtId="0" fontId="24" fillId="0" borderId="45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left" vertical="center"/>
    </xf>
    <xf numFmtId="0" fontId="24" fillId="0" borderId="27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0" fontId="13" fillId="2" borderId="1" xfId="5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9" fillId="2" borderId="14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0" fontId="9" fillId="2" borderId="17" xfId="5" applyFont="1" applyFill="1" applyBorder="1" applyAlignment="1">
      <alignment horizontal="center" vertical="center" wrapText="1"/>
    </xf>
    <xf numFmtId="0" fontId="9" fillId="3" borderId="14" xfId="5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 wrapText="1"/>
    </xf>
    <xf numFmtId="0" fontId="12" fillId="2" borderId="13" xfId="5" applyFont="1" applyFill="1" applyBorder="1" applyAlignment="1">
      <alignment horizontal="center" vertical="center" wrapText="1"/>
    </xf>
    <xf numFmtId="0" fontId="13" fillId="3" borderId="2" xfId="5" applyFill="1" applyBorder="1" applyAlignment="1">
      <alignment horizontal="center" vertical="center" wrapText="1"/>
    </xf>
    <xf numFmtId="0" fontId="9" fillId="2" borderId="11" xfId="5" applyFont="1" applyFill="1" applyBorder="1" applyAlignment="1">
      <alignment horizontal="center" vertical="center" wrapText="1"/>
    </xf>
    <xf numFmtId="0" fontId="11" fillId="3" borderId="7" xfId="5" applyFont="1" applyFill="1" applyBorder="1" applyAlignment="1">
      <alignment horizontal="center" vertical="center" wrapText="1"/>
    </xf>
    <xf numFmtId="0" fontId="11" fillId="3" borderId="11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9" fillId="3" borderId="7" xfId="5" applyFont="1" applyFill="1" applyBorder="1" applyAlignment="1">
      <alignment horizontal="center" vertical="center" wrapText="1"/>
    </xf>
    <xf numFmtId="0" fontId="9" fillId="3" borderId="17" xfId="5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NumberFormat="1" applyFont="1" applyBorder="1" applyAlignment="1">
      <alignment horizontal="center" vertical="center" wrapText="1"/>
    </xf>
    <xf numFmtId="0" fontId="21" fillId="0" borderId="13" xfId="0" applyNumberFormat="1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4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0" fillId="0" borderId="0" xfId="0" applyFont="1"/>
    <xf numFmtId="0" fontId="22" fillId="0" borderId="1" xfId="6" applyFont="1" applyBorder="1"/>
    <xf numFmtId="0" fontId="20" fillId="0" borderId="1" xfId="6" applyBorder="1"/>
    <xf numFmtId="0" fontId="21" fillId="0" borderId="1" xfId="6" applyFont="1" applyBorder="1"/>
    <xf numFmtId="0" fontId="22" fillId="0" borderId="1" xfId="6" applyFont="1" applyBorder="1" applyAlignment="1">
      <alignment horizontal="right"/>
    </xf>
    <xf numFmtId="0" fontId="21" fillId="6" borderId="1" xfId="6" applyFont="1" applyFill="1" applyBorder="1"/>
    <xf numFmtId="49" fontId="20" fillId="0" borderId="1" xfId="7" applyNumberFormat="1" applyFont="1" applyBorder="1" applyAlignment="1">
      <alignment horizontal="center" vertical="center" wrapText="1"/>
    </xf>
    <xf numFmtId="0" fontId="22" fillId="0" borderId="0" xfId="7" applyFont="1"/>
    <xf numFmtId="0" fontId="0" fillId="0" borderId="5" xfId="0" applyBorder="1" applyAlignment="1"/>
    <xf numFmtId="0" fontId="0" fillId="0" borderId="4" xfId="0" applyBorder="1" applyAlignment="1"/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46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7" fillId="0" borderId="0" xfId="10" applyFill="1"/>
    <xf numFmtId="0" fontId="7" fillId="0" borderId="0" xfId="10" applyFill="1" applyAlignment="1">
      <alignment vertical="center" wrapText="1"/>
    </xf>
    <xf numFmtId="0" fontId="7" fillId="0" borderId="14" xfId="10" applyFill="1" applyBorder="1" applyAlignment="1">
      <alignment horizontal="center" vertical="center"/>
    </xf>
    <xf numFmtId="0" fontId="7" fillId="0" borderId="8" xfId="10" applyFill="1" applyBorder="1" applyAlignment="1">
      <alignment horizontal="center" vertical="center"/>
    </xf>
    <xf numFmtId="0" fontId="7" fillId="0" borderId="1" xfId="10" applyFill="1" applyBorder="1" applyAlignment="1">
      <alignment horizontal="center" vertical="center"/>
    </xf>
    <xf numFmtId="0" fontId="7" fillId="0" borderId="10" xfId="10" applyFill="1" applyBorder="1" applyAlignment="1">
      <alignment horizontal="center" vertical="center"/>
    </xf>
    <xf numFmtId="0" fontId="7" fillId="0" borderId="17" xfId="10" applyFill="1" applyBorder="1" applyAlignment="1">
      <alignment horizontal="center" vertical="center"/>
    </xf>
    <xf numFmtId="0" fontId="7" fillId="0" borderId="12" xfId="10" applyFill="1" applyBorder="1" applyAlignment="1">
      <alignment horizontal="center" vertical="center"/>
    </xf>
    <xf numFmtId="0" fontId="16" fillId="0" borderId="6" xfId="10" applyFont="1" applyFill="1" applyBorder="1" applyAlignment="1">
      <alignment horizontal="center" vertical="center"/>
    </xf>
    <xf numFmtId="0" fontId="39" fillId="0" borderId="63" xfId="10" applyFont="1" applyFill="1" applyBorder="1" applyAlignment="1">
      <alignment horizontal="center"/>
    </xf>
    <xf numFmtId="0" fontId="7" fillId="0" borderId="26" xfId="10" applyFill="1" applyBorder="1" applyAlignment="1">
      <alignment horizontal="center" vertical="center"/>
    </xf>
    <xf numFmtId="0" fontId="7" fillId="0" borderId="25" xfId="10" applyFill="1" applyBorder="1" applyAlignment="1">
      <alignment horizontal="center" vertical="center"/>
    </xf>
    <xf numFmtId="0" fontId="16" fillId="0" borderId="6" xfId="10" applyFont="1" applyFill="1" applyBorder="1" applyAlignment="1">
      <alignment horizontal="center"/>
    </xf>
    <xf numFmtId="0" fontId="7" fillId="0" borderId="26" xfId="10" applyFont="1" applyFill="1" applyBorder="1" applyAlignment="1">
      <alignment vertical="top"/>
    </xf>
    <xf numFmtId="0" fontId="7" fillId="0" borderId="63" xfId="10" applyFont="1" applyFill="1" applyBorder="1" applyAlignment="1">
      <alignment horizontal="center"/>
    </xf>
    <xf numFmtId="0" fontId="7" fillId="0" borderId="14" xfId="10" applyFont="1" applyFill="1" applyBorder="1" applyAlignment="1">
      <alignment vertical="top"/>
    </xf>
    <xf numFmtId="0" fontId="7" fillId="0" borderId="14" xfId="10" applyFont="1" applyFill="1" applyBorder="1" applyAlignment="1">
      <alignment horizontal="center"/>
    </xf>
    <xf numFmtId="0" fontId="35" fillId="0" borderId="14" xfId="10" applyFont="1" applyFill="1" applyBorder="1" applyAlignment="1">
      <alignment horizontal="center"/>
    </xf>
    <xf numFmtId="0" fontId="7" fillId="0" borderId="62" xfId="10" applyFont="1" applyFill="1" applyBorder="1" applyAlignment="1">
      <alignment horizontal="center"/>
    </xf>
    <xf numFmtId="0" fontId="7" fillId="0" borderId="1" xfId="10" applyFont="1" applyFill="1" applyBorder="1" applyAlignment="1">
      <alignment vertical="top"/>
    </xf>
    <xf numFmtId="0" fontId="7" fillId="0" borderId="1" xfId="10" applyFont="1" applyFill="1" applyBorder="1" applyAlignment="1">
      <alignment horizontal="center"/>
    </xf>
    <xf numFmtId="0" fontId="35" fillId="0" borderId="1" xfId="10" applyFont="1" applyFill="1" applyBorder="1" applyAlignment="1">
      <alignment horizontal="center"/>
    </xf>
    <xf numFmtId="0" fontId="7" fillId="0" borderId="60" xfId="10" applyFont="1" applyFill="1" applyBorder="1" applyAlignment="1">
      <alignment horizontal="center"/>
    </xf>
    <xf numFmtId="0" fontId="7" fillId="0" borderId="17" xfId="10" applyFont="1" applyFill="1" applyBorder="1" applyAlignment="1">
      <alignment vertical="top"/>
    </xf>
    <xf numFmtId="0" fontId="7" fillId="0" borderId="17" xfId="10" applyFont="1" applyFill="1" applyBorder="1" applyAlignment="1">
      <alignment horizontal="center"/>
    </xf>
    <xf numFmtId="0" fontId="35" fillId="0" borderId="17" xfId="10" applyFont="1" applyFill="1" applyBorder="1" applyAlignment="1">
      <alignment horizontal="center"/>
    </xf>
    <xf numFmtId="0" fontId="7" fillId="0" borderId="61" xfId="10" applyFont="1" applyFill="1" applyBorder="1" applyAlignment="1">
      <alignment horizontal="center"/>
    </xf>
    <xf numFmtId="0" fontId="16" fillId="0" borderId="27" xfId="10" applyFont="1" applyFill="1" applyBorder="1" applyAlignment="1">
      <alignment horizontal="center"/>
    </xf>
    <xf numFmtId="0" fontId="7" fillId="0" borderId="26" xfId="10" applyFont="1" applyFill="1" applyBorder="1" applyAlignment="1">
      <alignment horizontal="center"/>
    </xf>
    <xf numFmtId="0" fontId="35" fillId="0" borderId="26" xfId="10" applyFont="1" applyFill="1" applyBorder="1" applyAlignment="1">
      <alignment horizontal="center"/>
    </xf>
    <xf numFmtId="0" fontId="7" fillId="0" borderId="0" xfId="10" applyFill="1" applyAlignment="1">
      <alignment horizontal="center"/>
    </xf>
    <xf numFmtId="0" fontId="7" fillId="0" borderId="0" xfId="10" applyFill="1" applyAlignment="1">
      <alignment vertical="top"/>
    </xf>
    <xf numFmtId="0" fontId="16" fillId="0" borderId="0" xfId="10" applyFont="1" applyFill="1" applyAlignment="1">
      <alignment horizontal="center"/>
    </xf>
    <xf numFmtId="0" fontId="35" fillId="0" borderId="0" xfId="10" applyFont="1" applyFill="1" applyAlignment="1">
      <alignment horizontal="center"/>
    </xf>
    <xf numFmtId="0" fontId="7" fillId="0" borderId="0" xfId="10" applyFill="1" applyAlignment="1">
      <alignment horizontal="center" vertical="center"/>
    </xf>
    <xf numFmtId="0" fontId="7" fillId="0" borderId="1" xfId="10" applyFont="1" applyFill="1" applyBorder="1"/>
    <xf numFmtId="0" fontId="37" fillId="0" borderId="6" xfId="10" applyFont="1" applyFill="1" applyBorder="1" applyAlignment="1">
      <alignment horizontal="center" vertical="center"/>
    </xf>
    <xf numFmtId="0" fontId="7" fillId="0" borderId="48" xfId="10" applyFill="1" applyBorder="1" applyAlignment="1">
      <alignment horizontal="center"/>
    </xf>
    <xf numFmtId="0" fontId="7" fillId="0" borderId="49" xfId="10" applyFill="1" applyBorder="1"/>
    <xf numFmtId="0" fontId="7" fillId="0" borderId="26" xfId="10" applyFont="1" applyFill="1" applyBorder="1" applyAlignment="1">
      <alignment horizontal="center" vertical="center"/>
    </xf>
    <xf numFmtId="0" fontId="7" fillId="0" borderId="25" xfId="10" applyFont="1" applyFill="1" applyBorder="1" applyAlignment="1">
      <alignment horizontal="center" vertical="center"/>
    </xf>
    <xf numFmtId="0" fontId="6" fillId="0" borderId="1" xfId="10" applyFont="1" applyFill="1" applyBorder="1"/>
    <xf numFmtId="0" fontId="5" fillId="0" borderId="26" xfId="10" applyFont="1" applyFill="1" applyBorder="1"/>
    <xf numFmtId="0" fontId="5" fillId="0" borderId="1" xfId="10" applyFont="1" applyFill="1" applyBorder="1"/>
    <xf numFmtId="0" fontId="5" fillId="0" borderId="26" xfId="10" applyFont="1" applyFill="1" applyBorder="1" applyAlignment="1">
      <alignment horizontal="center"/>
    </xf>
    <xf numFmtId="0" fontId="5" fillId="0" borderId="14" xfId="10" applyFont="1" applyFill="1" applyBorder="1" applyAlignment="1">
      <alignment vertical="top"/>
    </xf>
    <xf numFmtId="0" fontId="5" fillId="0" borderId="14" xfId="10" applyFont="1" applyFill="1" applyBorder="1" applyAlignment="1">
      <alignment horizontal="center"/>
    </xf>
    <xf numFmtId="0" fontId="5" fillId="0" borderId="1" xfId="10" applyFont="1" applyFill="1" applyBorder="1" applyAlignment="1">
      <alignment vertical="top"/>
    </xf>
    <xf numFmtId="0" fontId="5" fillId="0" borderId="1" xfId="10" applyFont="1" applyFill="1" applyBorder="1" applyAlignment="1">
      <alignment horizontal="center"/>
    </xf>
    <xf numFmtId="0" fontId="5" fillId="0" borderId="26" xfId="10" applyFont="1" applyFill="1" applyBorder="1" applyAlignment="1">
      <alignment vertical="top"/>
    </xf>
    <xf numFmtId="0" fontId="4" fillId="0" borderId="17" xfId="10" applyFont="1" applyFill="1" applyBorder="1"/>
    <xf numFmtId="0" fontId="4" fillId="0" borderId="1" xfId="10" applyFont="1" applyFill="1" applyBorder="1"/>
    <xf numFmtId="0" fontId="4" fillId="0" borderId="14" xfId="10" applyFont="1" applyFill="1" applyBorder="1"/>
    <xf numFmtId="0" fontId="4" fillId="0" borderId="26" xfId="10" applyFont="1" applyFill="1" applyBorder="1"/>
    <xf numFmtId="0" fontId="35" fillId="0" borderId="1" xfId="10" applyFont="1" applyFill="1" applyBorder="1"/>
    <xf numFmtId="0" fontId="7" fillId="0" borderId="13" xfId="10" applyFont="1" applyFill="1" applyBorder="1" applyAlignment="1">
      <alignment vertical="top"/>
    </xf>
    <xf numFmtId="0" fontId="7" fillId="0" borderId="13" xfId="10" applyFont="1" applyFill="1" applyBorder="1" applyAlignment="1">
      <alignment horizontal="center"/>
    </xf>
    <xf numFmtId="0" fontId="35" fillId="0" borderId="13" xfId="10" applyFont="1" applyFill="1" applyBorder="1" applyAlignment="1">
      <alignment horizontal="center"/>
    </xf>
    <xf numFmtId="0" fontId="35" fillId="0" borderId="13" xfId="10" applyFont="1" applyFill="1" applyBorder="1"/>
    <xf numFmtId="0" fontId="7" fillId="0" borderId="64" xfId="10" applyFont="1" applyFill="1" applyBorder="1" applyAlignment="1">
      <alignment horizontal="center"/>
    </xf>
    <xf numFmtId="0" fontId="7" fillId="0" borderId="13" xfId="10" applyFill="1" applyBorder="1" applyAlignment="1">
      <alignment horizontal="center" vertical="center"/>
    </xf>
    <xf numFmtId="0" fontId="7" fillId="0" borderId="46" xfId="10" applyFill="1" applyBorder="1" applyAlignment="1">
      <alignment horizontal="center" vertical="center"/>
    </xf>
    <xf numFmtId="0" fontId="7" fillId="0" borderId="2" xfId="10" applyFont="1" applyFill="1" applyBorder="1" applyAlignment="1">
      <alignment vertical="top"/>
    </xf>
    <xf numFmtId="0" fontId="7" fillId="0" borderId="2" xfId="10" applyFont="1" applyFill="1" applyBorder="1" applyAlignment="1">
      <alignment horizontal="center"/>
    </xf>
    <xf numFmtId="0" fontId="35" fillId="0" borderId="2" xfId="10" applyFont="1" applyFill="1" applyBorder="1" applyAlignment="1">
      <alignment horizontal="center"/>
    </xf>
    <xf numFmtId="0" fontId="4" fillId="0" borderId="2" xfId="10" applyFont="1" applyFill="1" applyBorder="1"/>
    <xf numFmtId="0" fontId="7" fillId="0" borderId="65" xfId="10" applyFont="1" applyFill="1" applyBorder="1" applyAlignment="1">
      <alignment horizontal="center"/>
    </xf>
    <xf numFmtId="0" fontId="7" fillId="0" borderId="2" xfId="10" applyFill="1" applyBorder="1" applyAlignment="1">
      <alignment horizontal="center" vertical="center"/>
    </xf>
    <xf numFmtId="0" fontId="7" fillId="0" borderId="24" xfId="10" applyFill="1" applyBorder="1" applyAlignment="1">
      <alignment horizontal="center" vertical="center"/>
    </xf>
    <xf numFmtId="0" fontId="35" fillId="0" borderId="2" xfId="10" applyFont="1" applyFill="1" applyBorder="1"/>
    <xf numFmtId="0" fontId="22" fillId="0" borderId="34" xfId="7" applyFont="1" applyBorder="1" applyAlignment="1">
      <alignment horizontal="center" vertical="center"/>
    </xf>
    <xf numFmtId="0" fontId="3" fillId="0" borderId="13" xfId="10" applyFont="1" applyFill="1" applyBorder="1"/>
    <xf numFmtId="0" fontId="3" fillId="0" borderId="1" xfId="10" applyFont="1" applyFill="1" applyBorder="1"/>
    <xf numFmtId="49" fontId="20" fillId="0" borderId="9" xfId="7" applyNumberFormat="1" applyFont="1" applyBorder="1" applyAlignment="1">
      <alignment vertical="center" wrapText="1"/>
    </xf>
    <xf numFmtId="49" fontId="20" fillId="0" borderId="42" xfId="7" applyNumberFormat="1" applyFont="1" applyBorder="1" applyAlignment="1">
      <alignment horizontal="center" vertical="center"/>
    </xf>
    <xf numFmtId="0" fontId="21" fillId="0" borderId="51" xfId="7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21" fillId="0" borderId="40" xfId="7" applyNumberFormat="1" applyBorder="1" applyAlignment="1">
      <alignment horizontal="center" vertical="center"/>
    </xf>
    <xf numFmtId="49" fontId="20" fillId="0" borderId="41" xfId="7" applyNumberFormat="1" applyFont="1" applyBorder="1" applyAlignment="1">
      <alignment horizontal="center" vertical="center"/>
    </xf>
    <xf numFmtId="49" fontId="20" fillId="0" borderId="40" xfId="7" applyNumberFormat="1" applyFont="1" applyBorder="1" applyAlignment="1">
      <alignment horizontal="center" vertical="center"/>
    </xf>
    <xf numFmtId="49" fontId="21" fillId="8" borderId="15" xfId="0" applyNumberFormat="1" applyFont="1" applyFill="1" applyBorder="1" applyAlignment="1">
      <alignment horizontal="center" vertical="center" wrapText="1"/>
    </xf>
    <xf numFmtId="0" fontId="21" fillId="8" borderId="15" xfId="0" applyNumberFormat="1" applyFont="1" applyFill="1" applyBorder="1" applyAlignment="1">
      <alignment horizontal="center" vertical="center" wrapText="1"/>
    </xf>
    <xf numFmtId="49" fontId="24" fillId="8" borderId="15" xfId="0" applyNumberFormat="1" applyFont="1" applyFill="1" applyBorder="1" applyAlignment="1">
      <alignment horizontal="left" vertical="center" wrapText="1"/>
    </xf>
    <xf numFmtId="0" fontId="36" fillId="8" borderId="16" xfId="0" applyFont="1" applyFill="1" applyBorder="1" applyAlignment="1">
      <alignment horizontal="center" vertical="center" wrapText="1"/>
    </xf>
    <xf numFmtId="49" fontId="21" fillId="8" borderId="26" xfId="0" applyNumberFormat="1" applyFont="1" applyFill="1" applyBorder="1" applyAlignment="1">
      <alignment horizontal="center" vertical="center" wrapText="1"/>
    </xf>
    <xf numFmtId="0" fontId="21" fillId="8" borderId="26" xfId="0" applyNumberFormat="1" applyFont="1" applyFill="1" applyBorder="1" applyAlignment="1">
      <alignment horizontal="center" vertical="center" wrapText="1"/>
    </xf>
    <xf numFmtId="49" fontId="24" fillId="8" borderId="26" xfId="0" applyNumberFormat="1" applyFont="1" applyFill="1" applyBorder="1" applyAlignment="1">
      <alignment horizontal="left" vertical="center" wrapText="1"/>
    </xf>
    <xf numFmtId="0" fontId="36" fillId="8" borderId="25" xfId="0" applyFont="1" applyFill="1" applyBorder="1" applyAlignment="1">
      <alignment horizontal="center" vertical="center" wrapText="1"/>
    </xf>
    <xf numFmtId="49" fontId="20" fillId="8" borderId="33" xfId="0" applyNumberFormat="1" applyFont="1" applyFill="1" applyBorder="1" applyAlignment="1">
      <alignment horizontal="center" vertical="center" wrapText="1"/>
    </xf>
    <xf numFmtId="0" fontId="37" fillId="8" borderId="0" xfId="5" applyFont="1" applyFill="1" applyAlignment="1">
      <alignment horizontal="center" vertical="center" wrapText="1"/>
    </xf>
    <xf numFmtId="49" fontId="20" fillId="8" borderId="15" xfId="0" applyNumberFormat="1" applyFont="1" applyFill="1" applyBorder="1" applyAlignment="1">
      <alignment horizontal="center" vertical="center" wrapText="1"/>
    </xf>
    <xf numFmtId="49" fontId="20" fillId="8" borderId="27" xfId="0" applyNumberFormat="1" applyFont="1" applyFill="1" applyBorder="1" applyAlignment="1">
      <alignment horizontal="center" vertical="center" wrapText="1"/>
    </xf>
    <xf numFmtId="49" fontId="20" fillId="8" borderId="26" xfId="0" applyNumberFormat="1" applyFont="1" applyFill="1" applyBorder="1" applyAlignment="1">
      <alignment horizontal="center" vertical="center" wrapText="1"/>
    </xf>
    <xf numFmtId="0" fontId="45" fillId="8" borderId="40" xfId="7" applyFont="1" applyFill="1" applyBorder="1" applyAlignment="1">
      <alignment horizontal="center" vertical="center"/>
    </xf>
    <xf numFmtId="0" fontId="45" fillId="8" borderId="34" xfId="7" applyFont="1" applyFill="1" applyBorder="1" applyAlignment="1">
      <alignment horizontal="center" vertical="center"/>
    </xf>
    <xf numFmtId="0" fontId="45" fillId="8" borderId="28" xfId="7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22" fillId="0" borderId="0" xfId="7" applyFont="1" applyFill="1" applyBorder="1" applyAlignment="1">
      <alignment horizontal="center" vertical="center" wrapText="1"/>
    </xf>
    <xf numFmtId="0" fontId="22" fillId="0" borderId="0" xfId="7" applyFont="1" applyFill="1" applyBorder="1" applyAlignment="1">
      <alignment horizontal="center" vertical="center"/>
    </xf>
    <xf numFmtId="0" fontId="21" fillId="0" borderId="0" xfId="7" applyFill="1" applyBorder="1" applyAlignment="1">
      <alignment horizontal="center" vertical="center"/>
    </xf>
    <xf numFmtId="0" fontId="21" fillId="0" borderId="0" xfId="7" applyFill="1" applyBorder="1"/>
    <xf numFmtId="0" fontId="21" fillId="0" borderId="0" xfId="7" applyFill="1"/>
    <xf numFmtId="0" fontId="21" fillId="0" borderId="0" xfId="7" applyFill="1" applyAlignment="1">
      <alignment horizontal="center"/>
    </xf>
    <xf numFmtId="0" fontId="32" fillId="0" borderId="0" xfId="0" applyFont="1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49" fontId="20" fillId="0" borderId="0" xfId="7" applyNumberFormat="1" applyFont="1" applyFill="1" applyBorder="1" applyAlignment="1">
      <alignment horizontal="left" vertical="center" wrapText="1"/>
    </xf>
    <xf numFmtId="49" fontId="21" fillId="0" borderId="0" xfId="7" applyNumberFormat="1" applyFont="1" applyFill="1" applyBorder="1" applyAlignment="1">
      <alignment vertical="center" wrapText="1"/>
    </xf>
    <xf numFmtId="0" fontId="22" fillId="0" borderId="34" xfId="7" applyFont="1" applyFill="1" applyBorder="1" applyAlignment="1">
      <alignment vertical="center"/>
    </xf>
    <xf numFmtId="0" fontId="45" fillId="0" borderId="39" xfId="7" applyFont="1" applyFill="1" applyBorder="1" applyAlignment="1">
      <alignment horizontal="center" vertical="center"/>
    </xf>
    <xf numFmtId="0" fontId="45" fillId="0" borderId="28" xfId="7" applyFont="1" applyFill="1" applyBorder="1" applyAlignment="1">
      <alignment horizontal="center" vertical="center"/>
    </xf>
    <xf numFmtId="0" fontId="21" fillId="9" borderId="1" xfId="7" applyFill="1" applyBorder="1"/>
    <xf numFmtId="0" fontId="21" fillId="9" borderId="1" xfId="7" applyFill="1" applyBorder="1" applyAlignment="1">
      <alignment horizontal="center"/>
    </xf>
    <xf numFmtId="49" fontId="20" fillId="9" borderId="43" xfId="7" applyNumberFormat="1" applyFont="1" applyFill="1" applyBorder="1" applyAlignment="1">
      <alignment horizontal="center" vertical="center"/>
    </xf>
    <xf numFmtId="49" fontId="20" fillId="9" borderId="37" xfId="7" applyNumberFormat="1" applyFont="1" applyFill="1" applyBorder="1" applyAlignment="1">
      <alignment horizontal="center" vertical="center"/>
    </xf>
    <xf numFmtId="0" fontId="20" fillId="9" borderId="3" xfId="7" applyFont="1" applyFill="1" applyBorder="1" applyAlignment="1">
      <alignment horizontal="center" vertical="center"/>
    </xf>
    <xf numFmtId="0" fontId="22" fillId="9" borderId="3" xfId="7" applyFont="1" applyFill="1" applyBorder="1" applyAlignment="1">
      <alignment horizontal="center" vertical="center"/>
    </xf>
    <xf numFmtId="0" fontId="22" fillId="10" borderId="3" xfId="7" applyFont="1" applyFill="1" applyBorder="1" applyAlignment="1">
      <alignment horizontal="center" vertical="center"/>
    </xf>
    <xf numFmtId="0" fontId="22" fillId="10" borderId="3" xfId="7" quotePrefix="1" applyFont="1" applyFill="1" applyBorder="1" applyAlignment="1">
      <alignment horizontal="center" vertical="center"/>
    </xf>
    <xf numFmtId="0" fontId="20" fillId="0" borderId="0" xfId="7" applyFont="1"/>
    <xf numFmtId="0" fontId="45" fillId="8" borderId="3" xfId="7" applyFont="1" applyFill="1" applyBorder="1" applyAlignment="1">
      <alignment horizontal="center" vertical="center"/>
    </xf>
    <xf numFmtId="49" fontId="46" fillId="8" borderId="9" xfId="7" applyNumberFormat="1" applyFont="1" applyFill="1" applyBorder="1" applyAlignment="1">
      <alignment vertical="center" wrapText="1"/>
    </xf>
    <xf numFmtId="49" fontId="46" fillId="8" borderId="1" xfId="7" applyNumberFormat="1" applyFont="1" applyFill="1" applyBorder="1" applyAlignment="1">
      <alignment horizontal="center" vertical="center" wrapText="1"/>
    </xf>
    <xf numFmtId="0" fontId="47" fillId="8" borderId="3" xfId="7" applyFont="1" applyFill="1" applyBorder="1" applyAlignment="1">
      <alignment horizontal="center" vertical="center"/>
    </xf>
    <xf numFmtId="0" fontId="24" fillId="0" borderId="23" xfId="7" applyFont="1" applyBorder="1" applyAlignment="1">
      <alignment horizontal="left" vertical="center"/>
    </xf>
    <xf numFmtId="0" fontId="33" fillId="0" borderId="18" xfId="0" applyFont="1" applyBorder="1" applyAlignment="1">
      <alignment horizontal="left" vertical="center"/>
    </xf>
    <xf numFmtId="0" fontId="33" fillId="0" borderId="19" xfId="0" applyFont="1" applyBorder="1" applyAlignment="1"/>
    <xf numFmtId="0" fontId="24" fillId="0" borderId="54" xfId="7" applyFont="1" applyBorder="1" applyAlignment="1">
      <alignment horizontal="left" vertical="center"/>
    </xf>
    <xf numFmtId="0" fontId="24" fillId="0" borderId="56" xfId="7" applyFont="1" applyBorder="1" applyAlignment="1">
      <alignment horizontal="left" vertical="center"/>
    </xf>
    <xf numFmtId="0" fontId="24" fillId="0" borderId="37" xfId="7" applyFont="1" applyBorder="1" applyAlignment="1">
      <alignment horizontal="left" vertical="center"/>
    </xf>
    <xf numFmtId="0" fontId="22" fillId="5" borderId="6" xfId="7" applyFont="1" applyFill="1" applyBorder="1" applyAlignment="1"/>
    <xf numFmtId="0" fontId="22" fillId="5" borderId="5" xfId="7" applyFont="1" applyFill="1" applyBorder="1" applyAlignment="1"/>
    <xf numFmtId="0" fontId="0" fillId="0" borderId="5" xfId="0" applyBorder="1" applyAlignment="1"/>
    <xf numFmtId="0" fontId="0" fillId="0" borderId="4" xfId="0" applyBorder="1" applyAlignment="1"/>
    <xf numFmtId="0" fontId="22" fillId="0" borderId="48" xfId="7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2" fillId="5" borderId="48" xfId="7" applyFont="1" applyFill="1" applyBorder="1" applyAlignment="1"/>
    <xf numFmtId="0" fontId="22" fillId="5" borderId="49" xfId="7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49" fontId="20" fillId="0" borderId="1" xfId="7" applyNumberFormat="1" applyFont="1" applyBorder="1" applyAlignment="1">
      <alignment vertical="center" wrapText="1"/>
    </xf>
    <xf numFmtId="49" fontId="21" fillId="0" borderId="1" xfId="7" applyNumberFormat="1" applyFont="1" applyBorder="1" applyAlignment="1">
      <alignment vertical="center" wrapText="1"/>
    </xf>
    <xf numFmtId="49" fontId="21" fillId="0" borderId="10" xfId="7" applyNumberFormat="1" applyFont="1" applyBorder="1" applyAlignment="1">
      <alignment vertical="center" wrapText="1"/>
    </xf>
    <xf numFmtId="0" fontId="21" fillId="0" borderId="20" xfId="7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/>
    <xf numFmtId="0" fontId="21" fillId="0" borderId="9" xfId="7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/>
    <xf numFmtId="0" fontId="21" fillId="0" borderId="11" xfId="7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2" xfId="0" applyBorder="1" applyAlignment="1"/>
    <xf numFmtId="49" fontId="46" fillId="8" borderId="1" xfId="7" applyNumberFormat="1" applyFont="1" applyFill="1" applyBorder="1" applyAlignment="1">
      <alignment horizontal="left" vertical="center" wrapText="1"/>
    </xf>
    <xf numFmtId="49" fontId="46" fillId="8" borderId="10" xfId="7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46" fillId="8" borderId="1" xfId="7" applyNumberFormat="1" applyFont="1" applyFill="1" applyBorder="1" applyAlignment="1">
      <alignment vertical="center" wrapText="1"/>
    </xf>
    <xf numFmtId="49" fontId="46" fillId="8" borderId="1" xfId="0" applyNumberFormat="1" applyFont="1" applyFill="1" applyBorder="1" applyAlignment="1">
      <alignment wrapText="1"/>
    </xf>
    <xf numFmtId="49" fontId="46" fillId="8" borderId="10" xfId="0" applyNumberFormat="1" applyFont="1" applyFill="1" applyBorder="1" applyAlignment="1">
      <alignment wrapText="1"/>
    </xf>
    <xf numFmtId="0" fontId="22" fillId="0" borderId="34" xfId="7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0" fillId="0" borderId="28" xfId="0" applyBorder="1" applyAlignment="1"/>
    <xf numFmtId="0" fontId="25" fillId="0" borderId="6" xfId="7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2" fillId="4" borderId="15" xfId="7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wrapText="1"/>
    </xf>
    <xf numFmtId="0" fontId="32" fillId="0" borderId="16" xfId="0" applyFont="1" applyBorder="1" applyAlignment="1">
      <alignment wrapText="1"/>
    </xf>
    <xf numFmtId="49" fontId="21" fillId="0" borderId="14" xfId="7" applyNumberFormat="1" applyFont="1" applyBorder="1" applyAlignment="1">
      <alignment vertical="center" wrapText="1"/>
    </xf>
    <xf numFmtId="49" fontId="0" fillId="0" borderId="14" xfId="0" applyNumberFormat="1" applyBorder="1" applyAlignment="1">
      <alignment wrapText="1"/>
    </xf>
    <xf numFmtId="49" fontId="0" fillId="0" borderId="8" xfId="0" applyNumberFormat="1" applyBorder="1" applyAlignment="1">
      <alignment wrapText="1"/>
    </xf>
    <xf numFmtId="0" fontId="16" fillId="0" borderId="58" xfId="10" applyFont="1" applyFill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16" fillId="0" borderId="33" xfId="10" applyFont="1" applyFill="1" applyBorder="1" applyAlignment="1">
      <alignment horizontal="center" vertical="center"/>
    </xf>
    <xf numFmtId="0" fontId="16" fillId="0" borderId="7" xfId="10" applyFont="1" applyFill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16" fillId="0" borderId="7" xfId="10" applyFont="1" applyFill="1" applyBorder="1" applyAlignment="1">
      <alignment horizontal="center" vertical="center" wrapText="1"/>
    </xf>
    <xf numFmtId="0" fontId="11" fillId="3" borderId="14" xfId="5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3" fillId="3" borderId="15" xfId="5" applyFill="1" applyBorder="1" applyAlignment="1">
      <alignment horizontal="center" vertical="center" wrapText="1"/>
    </xf>
    <xf numFmtId="0" fontId="13" fillId="3" borderId="18" xfId="5" applyFill="1" applyBorder="1" applyAlignment="1">
      <alignment horizontal="center" vertical="center" wrapText="1"/>
    </xf>
    <xf numFmtId="0" fontId="35" fillId="3" borderId="8" xfId="5" applyFont="1" applyFill="1" applyBorder="1" applyAlignment="1">
      <alignment horizontal="center" vertical="center" wrapText="1"/>
    </xf>
    <xf numFmtId="0" fontId="35" fillId="3" borderId="46" xfId="5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11" fillId="3" borderId="15" xfId="5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3" borderId="21" xfId="5" applyFill="1" applyBorder="1" applyAlignment="1">
      <alignment horizontal="center" vertical="center" wrapText="1"/>
    </xf>
    <xf numFmtId="0" fontId="9" fillId="3" borderId="16" xfId="5" applyFont="1" applyFill="1" applyBorder="1" applyAlignment="1">
      <alignment horizontal="center" vertical="center" wrapText="1"/>
    </xf>
    <xf numFmtId="0" fontId="13" fillId="3" borderId="22" xfId="5" applyFill="1" applyBorder="1" applyAlignment="1">
      <alignment horizontal="center" vertical="center" wrapText="1"/>
    </xf>
    <xf numFmtId="0" fontId="13" fillId="3" borderId="19" xfId="5" applyFill="1" applyBorder="1" applyAlignment="1">
      <alignment horizontal="center" vertical="center" wrapText="1"/>
    </xf>
    <xf numFmtId="0" fontId="9" fillId="3" borderId="8" xfId="5" applyFont="1" applyFill="1" applyBorder="1" applyAlignment="1">
      <alignment horizontal="center" vertical="center" wrapText="1"/>
    </xf>
    <xf numFmtId="0" fontId="13" fillId="3" borderId="10" xfId="5" applyFill="1" applyBorder="1" applyAlignment="1">
      <alignment horizontal="center" vertical="center" wrapText="1"/>
    </xf>
    <xf numFmtId="0" fontId="13" fillId="3" borderId="12" xfId="5" applyFill="1" applyBorder="1" applyAlignment="1">
      <alignment horizontal="center" vertical="center" wrapText="1"/>
    </xf>
    <xf numFmtId="0" fontId="13" fillId="3" borderId="46" xfId="5" applyFill="1" applyBorder="1" applyAlignment="1">
      <alignment horizontal="center" vertical="center" wrapText="1"/>
    </xf>
    <xf numFmtId="0" fontId="11" fillId="3" borderId="22" xfId="5" applyFont="1" applyFill="1" applyBorder="1" applyAlignment="1">
      <alignment horizontal="center" vertical="center" wrapText="1"/>
    </xf>
    <xf numFmtId="0" fontId="11" fillId="3" borderId="19" xfId="5" applyFont="1" applyFill="1" applyBorder="1" applyAlignment="1">
      <alignment horizontal="center" vertical="center" wrapText="1"/>
    </xf>
    <xf numFmtId="0" fontId="11" fillId="3" borderId="21" xfId="5" applyFont="1" applyFill="1" applyBorder="1" applyAlignment="1">
      <alignment horizontal="center" vertical="center" wrapText="1"/>
    </xf>
    <xf numFmtId="0" fontId="11" fillId="3" borderId="18" xfId="5" applyFont="1" applyFill="1" applyBorder="1" applyAlignment="1">
      <alignment horizontal="center" vertical="center" wrapText="1"/>
    </xf>
    <xf numFmtId="0" fontId="13" fillId="2" borderId="14" xfId="5" applyFill="1" applyBorder="1" applyAlignment="1">
      <alignment horizontal="center" vertical="center" wrapText="1"/>
    </xf>
    <xf numFmtId="0" fontId="13" fillId="2" borderId="17" xfId="5" applyFill="1" applyBorder="1" applyAlignment="1">
      <alignment horizontal="center" vertical="center" wrapText="1"/>
    </xf>
    <xf numFmtId="0" fontId="35" fillId="3" borderId="12" xfId="5" applyFont="1" applyFill="1" applyBorder="1" applyAlignment="1">
      <alignment horizontal="center" vertical="center" wrapText="1"/>
    </xf>
    <xf numFmtId="0" fontId="12" fillId="2" borderId="14" xfId="5" applyFont="1" applyFill="1" applyBorder="1" applyAlignment="1">
      <alignment horizontal="center" vertical="center" wrapText="1"/>
    </xf>
    <xf numFmtId="0" fontId="12" fillId="2" borderId="17" xfId="5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35" fillId="3" borderId="24" xfId="5" applyFont="1" applyFill="1" applyBorder="1" applyAlignment="1">
      <alignment horizontal="center" vertical="center" wrapText="1"/>
    </xf>
    <xf numFmtId="0" fontId="12" fillId="3" borderId="14" xfId="5" applyFont="1" applyFill="1" applyBorder="1" applyAlignment="1">
      <alignment horizontal="center" vertical="center" wrapText="1"/>
    </xf>
    <xf numFmtId="0" fontId="9" fillId="2" borderId="8" xfId="5" applyFont="1" applyFill="1" applyBorder="1" applyAlignment="1">
      <alignment horizontal="center" vertical="center" wrapText="1"/>
    </xf>
    <xf numFmtId="0" fontId="13" fillId="2" borderId="12" xfId="5" applyFill="1" applyBorder="1" applyAlignment="1">
      <alignment horizontal="center" vertical="center" wrapText="1"/>
    </xf>
    <xf numFmtId="0" fontId="11" fillId="2" borderId="15" xfId="5" applyFont="1" applyFill="1" applyBorder="1" applyAlignment="1">
      <alignment horizontal="center" vertical="center" wrapText="1"/>
    </xf>
    <xf numFmtId="0" fontId="11" fillId="2" borderId="18" xfId="5" applyFont="1" applyFill="1" applyBorder="1" applyAlignment="1">
      <alignment horizontal="center" vertical="center" wrapText="1"/>
    </xf>
    <xf numFmtId="0" fontId="12" fillId="2" borderId="15" xfId="5" applyFont="1" applyFill="1" applyBorder="1" applyAlignment="1">
      <alignment horizontal="center" vertical="center" wrapText="1"/>
    </xf>
    <xf numFmtId="0" fontId="12" fillId="2" borderId="21" xfId="5" applyFont="1" applyFill="1" applyBorder="1" applyAlignment="1">
      <alignment horizontal="center" vertical="center" wrapText="1"/>
    </xf>
    <xf numFmtId="0" fontId="13" fillId="2" borderId="15" xfId="5" applyFill="1" applyBorder="1" applyAlignment="1">
      <alignment horizontal="center" vertical="center" wrapText="1"/>
    </xf>
    <xf numFmtId="0" fontId="13" fillId="2" borderId="18" xfId="5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wrapText="1"/>
    </xf>
    <xf numFmtId="0" fontId="13" fillId="2" borderId="19" xfId="5" applyFill="1" applyBorder="1" applyAlignment="1">
      <alignment horizontal="center" vertical="center" wrapText="1"/>
    </xf>
    <xf numFmtId="0" fontId="13" fillId="2" borderId="21" xfId="5" applyFill="1" applyBorder="1" applyAlignment="1">
      <alignment horizontal="center" vertical="center" wrapText="1"/>
    </xf>
    <xf numFmtId="0" fontId="12" fillId="2" borderId="18" xfId="5" applyFont="1" applyFill="1" applyBorder="1" applyAlignment="1">
      <alignment horizontal="center" vertical="center" wrapText="1"/>
    </xf>
    <xf numFmtId="0" fontId="13" fillId="2" borderId="22" xfId="5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12" fillId="3" borderId="15" xfId="5" applyFont="1" applyFill="1" applyBorder="1" applyAlignment="1">
      <alignment horizontal="center" vertical="center" wrapText="1"/>
    </xf>
    <xf numFmtId="0" fontId="18" fillId="0" borderId="0" xfId="5" applyFont="1" applyBorder="1" applyAlignment="1">
      <alignment horizontal="center" vertical="center" wrapText="1"/>
    </xf>
    <xf numFmtId="14" fontId="19" fillId="0" borderId="0" xfId="5" applyNumberFormat="1" applyFont="1" applyBorder="1" applyAlignment="1">
      <alignment horizontal="center" vertical="center" wrapText="1"/>
    </xf>
    <xf numFmtId="0" fontId="19" fillId="0" borderId="0" xfId="5" applyFont="1" applyBorder="1" applyAlignment="1">
      <alignment horizontal="center" vertical="center" wrapText="1"/>
    </xf>
    <xf numFmtId="0" fontId="9" fillId="2" borderId="15" xfId="5" applyFont="1" applyFill="1" applyBorder="1" applyAlignment="1">
      <alignment horizontal="center" vertical="center" wrapText="1"/>
    </xf>
    <xf numFmtId="0" fontId="9" fillId="3" borderId="15" xfId="5" applyFont="1" applyFill="1" applyBorder="1" applyAlignment="1">
      <alignment horizontal="center" vertical="center" wrapText="1"/>
    </xf>
    <xf numFmtId="0" fontId="25" fillId="4" borderId="6" xfId="7" applyFont="1" applyFill="1" applyBorder="1" applyAlignment="1">
      <alignment horizontal="center" vertical="center" wrapText="1"/>
    </xf>
    <xf numFmtId="0" fontId="25" fillId="4" borderId="5" xfId="7" applyFont="1" applyFill="1" applyBorder="1" applyAlignment="1">
      <alignment horizontal="center" vertical="center" wrapText="1"/>
    </xf>
    <xf numFmtId="0" fontId="25" fillId="4" borderId="4" xfId="7" applyFont="1" applyFill="1" applyBorder="1" applyAlignment="1">
      <alignment horizontal="center" vertical="center" wrapText="1"/>
    </xf>
    <xf numFmtId="0" fontId="16" fillId="8" borderId="6" xfId="10" applyFont="1" applyFill="1" applyBorder="1" applyAlignment="1">
      <alignment horizontal="center"/>
    </xf>
    <xf numFmtId="0" fontId="5" fillId="8" borderId="26" xfId="10" applyFont="1" applyFill="1" applyBorder="1" applyAlignment="1">
      <alignment horizontal="center"/>
    </xf>
    <xf numFmtId="0" fontId="35" fillId="8" borderId="26" xfId="10" applyFont="1" applyFill="1" applyBorder="1" applyAlignment="1">
      <alignment horizontal="center"/>
    </xf>
    <xf numFmtId="0" fontId="7" fillId="8" borderId="63" xfId="10" applyFont="1" applyFill="1" applyBorder="1" applyAlignment="1">
      <alignment horizontal="center"/>
    </xf>
    <xf numFmtId="0" fontId="7" fillId="8" borderId="26" xfId="10" applyFill="1" applyBorder="1" applyAlignment="1">
      <alignment horizontal="center" vertical="center"/>
    </xf>
    <xf numFmtId="0" fontId="7" fillId="8" borderId="25" xfId="10" applyFill="1" applyBorder="1" applyAlignment="1">
      <alignment horizontal="center" vertical="center"/>
    </xf>
    <xf numFmtId="0" fontId="1" fillId="0" borderId="26" xfId="10" applyFont="1" applyFill="1" applyBorder="1" applyAlignment="1">
      <alignment vertical="top"/>
    </xf>
    <xf numFmtId="0" fontId="1" fillId="8" borderId="26" xfId="10" applyFont="1" applyFill="1" applyBorder="1" applyAlignment="1">
      <alignment vertical="top"/>
    </xf>
    <xf numFmtId="0" fontId="1" fillId="0" borderId="26" xfId="10" applyFont="1" applyFill="1" applyBorder="1"/>
    <xf numFmtId="0" fontId="1" fillId="8" borderId="26" xfId="10" applyFont="1" applyFill="1" applyBorder="1"/>
    <xf numFmtId="0" fontId="44" fillId="0" borderId="45" xfId="0" applyFont="1" applyBorder="1" applyAlignment="1">
      <alignment horizontal="center" vertical="center"/>
    </xf>
    <xf numFmtId="0" fontId="5" fillId="0" borderId="13" xfId="10" applyFont="1" applyFill="1" applyBorder="1" applyAlignment="1">
      <alignment vertical="top"/>
    </xf>
    <xf numFmtId="0" fontId="5" fillId="0" borderId="13" xfId="10" applyFont="1" applyFill="1" applyBorder="1" applyAlignment="1">
      <alignment horizontal="center"/>
    </xf>
    <xf numFmtId="0" fontId="4" fillId="0" borderId="13" xfId="10" applyFont="1" applyFill="1" applyBorder="1"/>
    <xf numFmtId="0" fontId="38" fillId="0" borderId="15" xfId="10" applyFont="1" applyFill="1" applyBorder="1" applyAlignment="1">
      <alignment horizontal="center" vertical="center" wrapText="1"/>
    </xf>
    <xf numFmtId="0" fontId="42" fillId="0" borderId="15" xfId="10" applyFont="1" applyFill="1" applyBorder="1" applyAlignment="1">
      <alignment horizontal="center" vertical="center" wrapText="1"/>
    </xf>
    <xf numFmtId="0" fontId="38" fillId="0" borderId="66" xfId="10" applyFont="1" applyFill="1" applyBorder="1" applyAlignment="1">
      <alignment horizontal="center" vertical="center" wrapText="1"/>
    </xf>
    <xf numFmtId="0" fontId="43" fillId="0" borderId="15" xfId="10" applyFont="1" applyFill="1" applyBorder="1" applyAlignment="1">
      <alignment horizontal="center" vertical="center" wrapText="1"/>
    </xf>
    <xf numFmtId="0" fontId="39" fillId="0" borderId="1" xfId="10" applyFont="1" applyFill="1" applyBorder="1" applyAlignment="1">
      <alignment horizontal="center"/>
    </xf>
    <xf numFmtId="0" fontId="38" fillId="0" borderId="33" xfId="10" applyFont="1" applyFill="1" applyBorder="1" applyAlignment="1">
      <alignment horizontal="center" vertical="center" wrapText="1"/>
    </xf>
    <xf numFmtId="0" fontId="43" fillId="0" borderId="16" xfId="10" applyFont="1" applyFill="1" applyBorder="1" applyAlignment="1">
      <alignment horizontal="center" vertical="center" wrapText="1"/>
    </xf>
    <xf numFmtId="0" fontId="40" fillId="0" borderId="14" xfId="10" applyFont="1" applyFill="1" applyBorder="1" applyAlignment="1">
      <alignment horizontal="center"/>
    </xf>
    <xf numFmtId="0" fontId="1" fillId="8" borderId="17" xfId="10" applyFont="1" applyFill="1" applyBorder="1" applyAlignment="1">
      <alignment vertical="top"/>
    </xf>
    <xf numFmtId="0" fontId="5" fillId="8" borderId="17" xfId="10" applyFont="1" applyFill="1" applyBorder="1" applyAlignment="1">
      <alignment horizontal="center"/>
    </xf>
    <xf numFmtId="0" fontId="35" fillId="8" borderId="17" xfId="10" applyFont="1" applyFill="1" applyBorder="1" applyAlignment="1">
      <alignment horizontal="center"/>
    </xf>
    <xf numFmtId="0" fontId="1" fillId="8" borderId="17" xfId="10" applyFont="1" applyFill="1" applyBorder="1"/>
    <xf numFmtId="0" fontId="7" fillId="8" borderId="17" xfId="10" applyFill="1" applyBorder="1" applyAlignment="1">
      <alignment horizontal="center" vertical="center"/>
    </xf>
    <xf numFmtId="0" fontId="7" fillId="8" borderId="12" xfId="10" applyFill="1" applyBorder="1" applyAlignment="1">
      <alignment horizontal="center" vertical="center"/>
    </xf>
    <xf numFmtId="0" fontId="7" fillId="8" borderId="17" xfId="10" applyFont="1" applyFill="1" applyBorder="1" applyAlignment="1">
      <alignment horizontal="center"/>
    </xf>
    <xf numFmtId="0" fontId="16" fillId="0" borderId="33" xfId="10" applyFont="1" applyFill="1" applyBorder="1" applyAlignment="1">
      <alignment horizontal="center"/>
    </xf>
    <xf numFmtId="0" fontId="5" fillId="0" borderId="15" xfId="10" applyFont="1" applyFill="1" applyBorder="1" applyAlignment="1">
      <alignment vertical="top"/>
    </xf>
    <xf numFmtId="0" fontId="5" fillId="0" borderId="15" xfId="10" applyFont="1" applyFill="1" applyBorder="1" applyAlignment="1">
      <alignment horizontal="center"/>
    </xf>
    <xf numFmtId="0" fontId="35" fillId="0" borderId="15" xfId="10" applyFont="1" applyFill="1" applyBorder="1" applyAlignment="1">
      <alignment horizontal="center"/>
    </xf>
    <xf numFmtId="0" fontId="4" fillId="0" borderId="15" xfId="10" applyFont="1" applyFill="1" applyBorder="1"/>
    <xf numFmtId="0" fontId="7" fillId="0" borderId="66" xfId="10" applyFont="1" applyFill="1" applyBorder="1" applyAlignment="1">
      <alignment horizontal="center"/>
    </xf>
    <xf numFmtId="0" fontId="7" fillId="0" borderId="15" xfId="10" applyFill="1" applyBorder="1" applyAlignment="1">
      <alignment horizontal="center" vertical="center"/>
    </xf>
    <xf numFmtId="0" fontId="7" fillId="0" borderId="16" xfId="1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48" xfId="10" applyFont="1" applyFill="1" applyBorder="1" applyAlignment="1">
      <alignment horizontal="center" vertical="center"/>
    </xf>
    <xf numFmtId="0" fontId="39" fillId="0" borderId="66" xfId="10" applyFont="1" applyFill="1" applyBorder="1" applyAlignment="1">
      <alignment horizontal="center"/>
    </xf>
    <xf numFmtId="0" fontId="16" fillId="0" borderId="31" xfId="10" applyFont="1" applyFill="1" applyBorder="1" applyAlignment="1">
      <alignment horizontal="center" vertical="center"/>
    </xf>
    <xf numFmtId="0" fontId="5" fillId="0" borderId="18" xfId="10" applyFont="1" applyFill="1" applyBorder="1" applyAlignment="1">
      <alignment vertical="top"/>
    </xf>
    <xf numFmtId="0" fontId="5" fillId="0" borderId="18" xfId="10" applyFont="1" applyFill="1" applyBorder="1" applyAlignment="1">
      <alignment horizontal="center"/>
    </xf>
    <xf numFmtId="0" fontId="35" fillId="0" borderId="18" xfId="10" applyFont="1" applyFill="1" applyBorder="1" applyAlignment="1">
      <alignment horizontal="center"/>
    </xf>
    <xf numFmtId="0" fontId="4" fillId="0" borderId="18" xfId="10" applyFont="1" applyFill="1" applyBorder="1"/>
    <xf numFmtId="0" fontId="39" fillId="0" borderId="67" xfId="10" applyFont="1" applyFill="1" applyBorder="1" applyAlignment="1">
      <alignment horizontal="center"/>
    </xf>
    <xf numFmtId="0" fontId="7" fillId="0" borderId="18" xfId="10" applyFill="1" applyBorder="1" applyAlignment="1">
      <alignment horizontal="center" vertical="center"/>
    </xf>
    <xf numFmtId="0" fontId="7" fillId="0" borderId="19" xfId="10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1" fillId="0" borderId="1" xfId="10" applyFont="1" applyFill="1" applyBorder="1" applyAlignment="1">
      <alignment vertical="top"/>
    </xf>
    <xf numFmtId="0" fontId="39" fillId="0" borderId="13" xfId="10" applyFont="1" applyFill="1" applyBorder="1" applyAlignment="1">
      <alignment horizontal="center"/>
    </xf>
    <xf numFmtId="0" fontId="5" fillId="0" borderId="18" xfId="10" applyFont="1" applyFill="1" applyBorder="1"/>
    <xf numFmtId="0" fontId="39" fillId="0" borderId="14" xfId="10" applyFont="1" applyFill="1" applyBorder="1" applyAlignment="1">
      <alignment horizontal="center"/>
    </xf>
    <xf numFmtId="0" fontId="16" fillId="0" borderId="9" xfId="10" applyFont="1" applyFill="1" applyBorder="1" applyAlignment="1">
      <alignment horizontal="center" vertical="center" wrapText="1"/>
    </xf>
    <xf numFmtId="0" fontId="16" fillId="0" borderId="11" xfId="10" applyFont="1" applyFill="1" applyBorder="1" applyAlignment="1">
      <alignment horizontal="center" vertical="center" wrapText="1"/>
    </xf>
    <xf numFmtId="0" fontId="39" fillId="8" borderId="17" xfId="10" applyFont="1" applyFill="1" applyBorder="1" applyAlignment="1">
      <alignment horizontal="center"/>
    </xf>
  </cellXfs>
  <cellStyles count="12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  <cellStyle name="Normal 9 2" xfId="10"/>
    <cellStyle name="Normal 9 2 2" xfId="11"/>
  </cellStyles>
  <dxfs count="0"/>
  <tableStyles count="0" defaultTableStyle="TableStyleMedium9" defaultPivotStyle="PivotStyleLight16"/>
  <colors>
    <mruColors>
      <color rgb="FFDDD9C4"/>
      <color rgb="FFB7DEE8"/>
      <color rgb="FFCCFFFF"/>
      <color rgb="FFFFFFCC"/>
      <color rgb="FF92D050"/>
      <color rgb="FFC6E6A2"/>
      <color rgb="FFC7D019"/>
      <color rgb="FFFF9933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435316</xdr:colOff>
      <xdr:row>4</xdr:row>
      <xdr:rowOff>145797</xdr:rowOff>
    </xdr:from>
    <xdr:to>
      <xdr:col>22</xdr:col>
      <xdr:colOff>201976</xdr:colOff>
      <xdr:row>17</xdr:row>
      <xdr:rowOff>163326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79436" y="1164857"/>
          <a:ext cx="9140178" cy="3001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121919</xdr:rowOff>
    </xdr:from>
    <xdr:to>
      <xdr:col>19</xdr:col>
      <xdr:colOff>297180</xdr:colOff>
      <xdr:row>54</xdr:row>
      <xdr:rowOff>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121919"/>
          <a:ext cx="11742420" cy="8519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60960</xdr:rowOff>
    </xdr:from>
    <xdr:to>
      <xdr:col>22</xdr:col>
      <xdr:colOff>533400</xdr:colOff>
      <xdr:row>55</xdr:row>
      <xdr:rowOff>128256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20980"/>
          <a:ext cx="13525500" cy="87083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160019</xdr:rowOff>
    </xdr:from>
    <xdr:to>
      <xdr:col>22</xdr:col>
      <xdr:colOff>304800</xdr:colOff>
      <xdr:row>56</xdr:row>
      <xdr:rowOff>119928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019"/>
          <a:ext cx="13716000" cy="89210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3</xdr:row>
      <xdr:rowOff>59229</xdr:rowOff>
    </xdr:from>
    <xdr:to>
      <xdr:col>12</xdr:col>
      <xdr:colOff>60960</xdr:colOff>
      <xdr:row>53</xdr:row>
      <xdr:rowOff>105419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" y="539289"/>
          <a:ext cx="7109461" cy="8047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showGridLines="0" zoomScale="80" zoomScaleNormal="80" zoomScaleSheetLayoutView="110" workbookViewId="0">
      <selection activeCell="K29" sqref="K29"/>
    </sheetView>
  </sheetViews>
  <sheetFormatPr defaultColWidth="8.88671875" defaultRowHeight="13.2" x14ac:dyDescent="0.25"/>
  <cols>
    <col min="1" max="1" width="3.21875" style="11" customWidth="1"/>
    <col min="2" max="2" width="11.5546875" style="11" customWidth="1"/>
    <col min="3" max="3" width="40.5546875" style="11" customWidth="1"/>
    <col min="4" max="4" width="16" style="11" customWidth="1"/>
    <col min="5" max="5" width="21.33203125" style="12" customWidth="1"/>
    <col min="6" max="6" width="15" style="12" customWidth="1"/>
    <col min="7" max="7" width="27.88671875" style="12" customWidth="1"/>
    <col min="8" max="8" width="28" style="12" customWidth="1"/>
    <col min="9" max="9" width="15.6640625" style="12" customWidth="1"/>
    <col min="10" max="10" width="39.77734375" style="12" customWidth="1"/>
    <col min="11" max="11" width="42" style="326" customWidth="1"/>
    <col min="12" max="12" width="11.88671875" style="11" customWidth="1"/>
    <col min="13" max="13" width="22.6640625" style="12" customWidth="1"/>
    <col min="14" max="14" width="15.44140625" style="11" customWidth="1"/>
    <col min="15" max="22" width="10.6640625" style="11" customWidth="1"/>
    <col min="23" max="16384" width="8.88671875" style="11"/>
  </cols>
  <sheetData>
    <row r="1" spans="1:13" ht="20.399999999999999" thickBot="1" x14ac:dyDescent="0.3">
      <c r="D1" s="22"/>
      <c r="E1" s="22"/>
      <c r="F1" s="22"/>
      <c r="G1" s="22"/>
      <c r="H1" s="22"/>
      <c r="I1" s="22"/>
      <c r="J1" s="22"/>
      <c r="K1" s="319"/>
      <c r="M1" s="11"/>
    </row>
    <row r="2" spans="1:13" ht="32.4" customHeight="1" thickBot="1" x14ac:dyDescent="0.3">
      <c r="B2" s="387" t="s">
        <v>245</v>
      </c>
      <c r="C2" s="355"/>
      <c r="D2" s="355"/>
      <c r="E2" s="355"/>
      <c r="F2" s="355"/>
      <c r="G2" s="355"/>
      <c r="H2" s="355"/>
      <c r="I2" s="355"/>
      <c r="J2" s="356"/>
      <c r="K2" s="320"/>
      <c r="M2" s="11"/>
    </row>
    <row r="3" spans="1:13" ht="13.8" thickBot="1" x14ac:dyDescent="0.3">
      <c r="B3" s="13"/>
      <c r="C3" s="13" t="s">
        <v>17</v>
      </c>
      <c r="D3" s="36" t="s">
        <v>18</v>
      </c>
      <c r="E3" s="24" t="s">
        <v>19</v>
      </c>
      <c r="F3" s="86" t="s">
        <v>20</v>
      </c>
      <c r="G3" s="24" t="s">
        <v>21</v>
      </c>
      <c r="H3" s="13" t="s">
        <v>22</v>
      </c>
      <c r="I3" s="13" t="s">
        <v>23</v>
      </c>
      <c r="J3" s="24" t="s">
        <v>24</v>
      </c>
      <c r="K3" s="321"/>
      <c r="M3" s="11"/>
    </row>
    <row r="4" spans="1:13" ht="13.8" thickBot="1" x14ac:dyDescent="0.3">
      <c r="B4" s="25" t="s">
        <v>7</v>
      </c>
      <c r="C4" s="91" t="s">
        <v>250</v>
      </c>
      <c r="D4" s="384" t="s">
        <v>25</v>
      </c>
      <c r="E4" s="91" t="s">
        <v>251</v>
      </c>
      <c r="F4" s="357" t="s">
        <v>25</v>
      </c>
      <c r="G4" s="293" t="s">
        <v>259</v>
      </c>
      <c r="H4" s="91" t="s">
        <v>50</v>
      </c>
      <c r="I4" s="384" t="s">
        <v>25</v>
      </c>
      <c r="J4" s="43" t="s">
        <v>51</v>
      </c>
      <c r="K4" s="322"/>
      <c r="M4" s="11"/>
    </row>
    <row r="5" spans="1:13" ht="18" customHeight="1" thickBot="1" x14ac:dyDescent="0.3">
      <c r="B5" s="116" t="s">
        <v>28</v>
      </c>
      <c r="C5" s="343" t="s">
        <v>768</v>
      </c>
      <c r="D5" s="358"/>
      <c r="E5" s="32" t="s">
        <v>252</v>
      </c>
      <c r="F5" s="358"/>
      <c r="G5" s="302" t="s">
        <v>756</v>
      </c>
      <c r="H5" s="120" t="s">
        <v>264</v>
      </c>
      <c r="I5" s="389"/>
      <c r="J5" s="149" t="s">
        <v>282</v>
      </c>
      <c r="K5" s="331" t="s">
        <v>790</v>
      </c>
      <c r="M5" s="11"/>
    </row>
    <row r="6" spans="1:13" ht="18" customHeight="1" thickBot="1" x14ac:dyDescent="0.3">
      <c r="B6" s="117" t="s">
        <v>29</v>
      </c>
      <c r="C6" s="343" t="s">
        <v>769</v>
      </c>
      <c r="D6" s="358"/>
      <c r="E6" s="33" t="s">
        <v>253</v>
      </c>
      <c r="F6" s="358"/>
      <c r="G6" s="297" t="s">
        <v>757</v>
      </c>
      <c r="H6" s="121" t="s">
        <v>265</v>
      </c>
      <c r="I6" s="389"/>
      <c r="J6" s="316" t="s">
        <v>283</v>
      </c>
      <c r="K6" s="332"/>
      <c r="M6" s="11"/>
    </row>
    <row r="7" spans="1:13" ht="18" customHeight="1" thickBot="1" x14ac:dyDescent="0.3">
      <c r="B7" s="117" t="s">
        <v>30</v>
      </c>
      <c r="C7" s="39" t="s">
        <v>48</v>
      </c>
      <c r="D7" s="358"/>
      <c r="E7" s="33" t="s">
        <v>254</v>
      </c>
      <c r="F7" s="358"/>
      <c r="G7" s="336" t="s">
        <v>794</v>
      </c>
      <c r="H7" s="121" t="s">
        <v>266</v>
      </c>
      <c r="I7" s="359"/>
      <c r="J7" s="316" t="s">
        <v>284</v>
      </c>
      <c r="K7" s="333"/>
      <c r="M7" s="11"/>
    </row>
    <row r="8" spans="1:13" ht="18" customHeight="1" thickBot="1" x14ac:dyDescent="0.3">
      <c r="B8" s="117" t="s">
        <v>31</v>
      </c>
      <c r="C8" s="40" t="s">
        <v>48</v>
      </c>
      <c r="D8" s="358"/>
      <c r="E8" s="33" t="s">
        <v>255</v>
      </c>
      <c r="F8" s="358"/>
      <c r="G8" s="341" t="s">
        <v>798</v>
      </c>
      <c r="H8" s="343" t="s">
        <v>755</v>
      </c>
      <c r="I8" s="359"/>
      <c r="J8" s="149" t="s">
        <v>285</v>
      </c>
      <c r="K8" s="331" t="s">
        <v>791</v>
      </c>
      <c r="M8" s="11"/>
    </row>
    <row r="9" spans="1:13" ht="18" customHeight="1" thickBot="1" x14ac:dyDescent="0.3">
      <c r="B9" s="34" t="s">
        <v>32</v>
      </c>
      <c r="C9" s="26"/>
      <c r="D9" s="388"/>
      <c r="E9" s="33" t="s">
        <v>256</v>
      </c>
      <c r="F9" s="358"/>
      <c r="G9" s="133" t="s">
        <v>48</v>
      </c>
      <c r="H9" s="343" t="s">
        <v>782</v>
      </c>
      <c r="I9" s="359"/>
      <c r="J9" s="316" t="s">
        <v>286</v>
      </c>
      <c r="K9" s="332"/>
      <c r="M9" s="11"/>
    </row>
    <row r="10" spans="1:13" ht="18" customHeight="1" thickBot="1" x14ac:dyDescent="0.3">
      <c r="A10" s="342" t="s">
        <v>800</v>
      </c>
      <c r="B10" s="34" t="s">
        <v>33</v>
      </c>
      <c r="C10" s="26"/>
      <c r="D10" s="388"/>
      <c r="E10" s="119" t="s">
        <v>257</v>
      </c>
      <c r="F10" s="358"/>
      <c r="G10" s="133" t="s">
        <v>48</v>
      </c>
      <c r="H10" s="337" t="s">
        <v>793</v>
      </c>
      <c r="I10" s="359"/>
      <c r="J10" s="317" t="s">
        <v>287</v>
      </c>
      <c r="K10" s="333"/>
      <c r="M10" s="11"/>
    </row>
    <row r="11" spans="1:13" ht="18" customHeight="1" thickBot="1" x14ac:dyDescent="0.3">
      <c r="B11" s="34" t="s">
        <v>34</v>
      </c>
      <c r="C11" s="26"/>
      <c r="D11" s="388"/>
      <c r="E11" s="32" t="s">
        <v>258</v>
      </c>
      <c r="F11" s="358"/>
      <c r="G11" s="133" t="s">
        <v>48</v>
      </c>
      <c r="H11" s="122" t="s">
        <v>118</v>
      </c>
      <c r="I11" s="388"/>
      <c r="J11" s="338" t="s">
        <v>795</v>
      </c>
      <c r="M11" s="11"/>
    </row>
    <row r="12" spans="1:13" ht="18" customHeight="1" thickBot="1" x14ac:dyDescent="0.3">
      <c r="B12" s="34" t="s">
        <v>35</v>
      </c>
      <c r="C12" s="26"/>
      <c r="D12" s="388"/>
      <c r="E12" s="118" t="s">
        <v>310</v>
      </c>
      <c r="F12" s="358"/>
      <c r="G12" s="134" t="s">
        <v>48</v>
      </c>
      <c r="H12" s="122" t="s">
        <v>118</v>
      </c>
      <c r="I12" s="388"/>
      <c r="J12" s="318" t="s">
        <v>292</v>
      </c>
      <c r="K12" s="346" t="s">
        <v>792</v>
      </c>
    </row>
    <row r="13" spans="1:13" ht="18" customHeight="1" x14ac:dyDescent="0.25">
      <c r="B13" s="34" t="s">
        <v>36</v>
      </c>
      <c r="C13" s="26"/>
      <c r="D13" s="359"/>
      <c r="E13" s="85"/>
      <c r="F13" s="359"/>
      <c r="G13" s="85"/>
      <c r="H13" s="39" t="s">
        <v>120</v>
      </c>
      <c r="I13" s="359"/>
      <c r="J13" s="29"/>
      <c r="K13" s="323"/>
    </row>
    <row r="14" spans="1:13" ht="18" customHeight="1" thickBot="1" x14ac:dyDescent="0.3">
      <c r="B14" s="34" t="s">
        <v>37</v>
      </c>
      <c r="C14" s="26"/>
      <c r="D14" s="359"/>
      <c r="E14" s="85"/>
      <c r="F14" s="359"/>
      <c r="G14" s="85"/>
      <c r="H14" s="132" t="s">
        <v>119</v>
      </c>
      <c r="I14" s="359"/>
      <c r="J14" s="29"/>
      <c r="K14" s="323"/>
    </row>
    <row r="15" spans="1:13" ht="18" customHeight="1" thickBot="1" x14ac:dyDescent="0.3">
      <c r="B15" s="34" t="s">
        <v>38</v>
      </c>
      <c r="C15" s="26"/>
      <c r="D15" s="359"/>
      <c r="E15" s="85"/>
      <c r="F15" s="359"/>
      <c r="G15" s="298"/>
      <c r="H15" s="300" t="s">
        <v>64</v>
      </c>
      <c r="I15" s="389"/>
      <c r="J15" s="29"/>
      <c r="K15" s="339" t="s">
        <v>796</v>
      </c>
    </row>
    <row r="16" spans="1:13" ht="18" customHeight="1" thickBot="1" x14ac:dyDescent="0.3">
      <c r="B16" s="34" t="s">
        <v>39</v>
      </c>
      <c r="C16" s="26"/>
      <c r="D16" s="359"/>
      <c r="E16" s="85"/>
      <c r="F16" s="359"/>
      <c r="G16" s="298"/>
      <c r="H16" s="301" t="s">
        <v>762</v>
      </c>
      <c r="I16" s="389"/>
      <c r="J16" s="29"/>
      <c r="K16" s="323"/>
    </row>
    <row r="17" spans="2:23" ht="18" customHeight="1" thickBot="1" x14ac:dyDescent="0.3">
      <c r="B17" s="34" t="s">
        <v>40</v>
      </c>
      <c r="C17" s="26"/>
      <c r="D17" s="359"/>
      <c r="E17" s="85"/>
      <c r="F17" s="359"/>
      <c r="G17" s="298"/>
      <c r="H17" s="301" t="s">
        <v>763</v>
      </c>
      <c r="I17" s="389"/>
      <c r="J17" s="29"/>
      <c r="K17" s="340" t="s">
        <v>797</v>
      </c>
    </row>
    <row r="18" spans="2:23" ht="18" customHeight="1" thickBot="1" x14ac:dyDescent="0.3">
      <c r="B18" s="34" t="s">
        <v>41</v>
      </c>
      <c r="C18" s="26"/>
      <c r="D18" s="359"/>
      <c r="E18" s="85"/>
      <c r="F18" s="359"/>
      <c r="G18" s="298"/>
      <c r="H18" s="301" t="s">
        <v>764</v>
      </c>
      <c r="I18" s="389"/>
      <c r="J18" s="29"/>
      <c r="K18" s="323"/>
    </row>
    <row r="19" spans="2:23" ht="18" customHeight="1" thickBot="1" x14ac:dyDescent="0.35">
      <c r="B19" s="34" t="s">
        <v>42</v>
      </c>
      <c r="C19" s="26"/>
      <c r="D19" s="359"/>
      <c r="E19" s="85"/>
      <c r="F19" s="359"/>
      <c r="G19" s="298"/>
      <c r="H19" s="301" t="s">
        <v>765</v>
      </c>
      <c r="I19" s="389"/>
      <c r="J19" s="29"/>
      <c r="K19" s="323"/>
      <c r="M19" s="123" t="s">
        <v>260</v>
      </c>
      <c r="N19" s="12"/>
      <c r="O19" s="13" t="s">
        <v>17</v>
      </c>
      <c r="P19" s="13" t="s">
        <v>18</v>
      </c>
      <c r="Q19" s="13" t="s">
        <v>19</v>
      </c>
      <c r="R19" s="13" t="s">
        <v>20</v>
      </c>
      <c r="S19" s="13" t="s">
        <v>21</v>
      </c>
      <c r="T19" s="13" t="s">
        <v>22</v>
      </c>
      <c r="U19" s="13" t="s">
        <v>23</v>
      </c>
      <c r="V19" s="13" t="s">
        <v>24</v>
      </c>
    </row>
    <row r="20" spans="2:23" ht="18" customHeight="1" thickBot="1" x14ac:dyDescent="0.3">
      <c r="B20" s="35" t="s">
        <v>43</v>
      </c>
      <c r="C20" s="30"/>
      <c r="D20" s="360"/>
      <c r="E20" s="28"/>
      <c r="F20" s="360"/>
      <c r="G20" s="299"/>
      <c r="H20" s="340" t="s">
        <v>799</v>
      </c>
      <c r="I20" s="390"/>
      <c r="J20" s="31"/>
      <c r="K20" s="323"/>
      <c r="M20" s="11"/>
      <c r="N20" s="12"/>
      <c r="O20" s="21" t="s">
        <v>129</v>
      </c>
      <c r="P20" s="21" t="s">
        <v>25</v>
      </c>
      <c r="Q20" s="21" t="s">
        <v>124</v>
      </c>
      <c r="R20" s="21" t="s">
        <v>25</v>
      </c>
      <c r="S20" s="21" t="s">
        <v>244</v>
      </c>
      <c r="T20" s="21" t="s">
        <v>26</v>
      </c>
      <c r="U20" s="21" t="s">
        <v>25</v>
      </c>
      <c r="V20" s="21" t="s">
        <v>27</v>
      </c>
    </row>
    <row r="21" spans="2:23" ht="9" customHeight="1" x14ac:dyDescent="0.25">
      <c r="B21" s="384" t="s">
        <v>0</v>
      </c>
      <c r="C21" s="124"/>
      <c r="D21" s="124"/>
      <c r="E21" s="129"/>
      <c r="F21" s="129"/>
      <c r="G21" s="135"/>
      <c r="H21" s="125"/>
      <c r="I21" s="138"/>
      <c r="J21" s="124"/>
      <c r="K21" s="324"/>
    </row>
    <row r="22" spans="2:23" x14ac:dyDescent="0.25">
      <c r="B22" s="385"/>
      <c r="C22" s="125" t="s">
        <v>261</v>
      </c>
      <c r="D22" s="127"/>
      <c r="E22" s="130"/>
      <c r="F22" s="130"/>
      <c r="G22" s="136" t="s">
        <v>759</v>
      </c>
      <c r="H22" s="125" t="s">
        <v>262</v>
      </c>
      <c r="I22" s="139"/>
      <c r="J22" s="127"/>
      <c r="K22" s="324"/>
    </row>
    <row r="23" spans="2:23" ht="13.2" customHeight="1" thickBot="1" x14ac:dyDescent="0.3">
      <c r="B23" s="385"/>
      <c r="C23" s="125" t="s">
        <v>766</v>
      </c>
      <c r="D23" s="127"/>
      <c r="E23" s="130"/>
      <c r="F23" s="130"/>
      <c r="G23" s="136" t="s">
        <v>758</v>
      </c>
      <c r="H23" s="125" t="s">
        <v>263</v>
      </c>
      <c r="I23" s="139"/>
      <c r="J23" s="127"/>
      <c r="K23" s="324"/>
    </row>
    <row r="24" spans="2:23" ht="13.8" thickBot="1" x14ac:dyDescent="0.3">
      <c r="B24" s="386"/>
      <c r="C24" s="126" t="s">
        <v>339</v>
      </c>
      <c r="D24" s="128"/>
      <c r="E24" s="131"/>
      <c r="F24" s="131"/>
      <c r="G24" s="137"/>
      <c r="H24" s="126"/>
      <c r="I24" s="140"/>
      <c r="J24" s="128"/>
      <c r="K24" s="324"/>
      <c r="M24" s="11"/>
      <c r="N24" s="12"/>
      <c r="O24" s="353" t="s">
        <v>44</v>
      </c>
      <c r="P24" s="354"/>
      <c r="Q24" s="354"/>
      <c r="R24" s="354"/>
      <c r="S24" s="355"/>
      <c r="T24" s="355"/>
      <c r="U24" s="356"/>
    </row>
    <row r="25" spans="2:23" x14ac:dyDescent="0.25">
      <c r="G25" s="11"/>
      <c r="H25" s="11"/>
      <c r="I25" s="11"/>
      <c r="J25" s="11"/>
      <c r="K25" s="325"/>
      <c r="M25" s="11"/>
      <c r="N25" s="12"/>
      <c r="O25" s="368" t="s">
        <v>246</v>
      </c>
      <c r="P25" s="369"/>
      <c r="Q25" s="369"/>
      <c r="R25" s="369"/>
      <c r="S25" s="369"/>
      <c r="T25" s="369"/>
      <c r="U25" s="370"/>
    </row>
    <row r="26" spans="2:23" x14ac:dyDescent="0.25">
      <c r="G26" s="11"/>
      <c r="H26" s="11"/>
      <c r="I26" s="11"/>
      <c r="J26" s="11"/>
      <c r="K26" s="325"/>
      <c r="M26" s="11"/>
      <c r="N26" s="12"/>
      <c r="O26" s="371" t="s">
        <v>247</v>
      </c>
      <c r="P26" s="372"/>
      <c r="Q26" s="372"/>
      <c r="R26" s="372"/>
      <c r="S26" s="372"/>
      <c r="T26" s="372"/>
      <c r="U26" s="373"/>
    </row>
    <row r="27" spans="2:23" ht="18.75" customHeight="1" thickBot="1" x14ac:dyDescent="0.3">
      <c r="L27" s="12"/>
      <c r="M27" s="11"/>
      <c r="N27" s="12"/>
      <c r="O27" s="371" t="s">
        <v>249</v>
      </c>
      <c r="P27" s="372"/>
      <c r="Q27" s="372"/>
      <c r="R27" s="372"/>
      <c r="S27" s="372"/>
      <c r="T27" s="372"/>
      <c r="U27" s="373"/>
    </row>
    <row r="28" spans="2:23" ht="27.75" customHeight="1" thickBot="1" x14ac:dyDescent="0.3">
      <c r="C28" s="23" t="s">
        <v>15</v>
      </c>
      <c r="D28" s="90" t="s">
        <v>14</v>
      </c>
      <c r="E28" s="90" t="s">
        <v>13</v>
      </c>
      <c r="F28" s="90" t="s">
        <v>121</v>
      </c>
      <c r="G28" s="391" t="s">
        <v>2</v>
      </c>
      <c r="H28" s="392"/>
      <c r="I28" s="392"/>
      <c r="J28" s="393"/>
      <c r="K28" s="327"/>
      <c r="L28" s="12"/>
      <c r="M28" s="11"/>
      <c r="N28" s="12"/>
      <c r="O28" s="371" t="s">
        <v>45</v>
      </c>
      <c r="P28" s="372"/>
      <c r="Q28" s="372"/>
      <c r="R28" s="372"/>
      <c r="S28" s="372"/>
      <c r="T28" s="372"/>
      <c r="U28" s="373"/>
    </row>
    <row r="29" spans="2:23" ht="15.9" customHeight="1" thickBot="1" x14ac:dyDescent="0.3">
      <c r="C29" s="41" t="s">
        <v>122</v>
      </c>
      <c r="D29" s="42" t="s">
        <v>123</v>
      </c>
      <c r="E29" s="88" t="s">
        <v>12</v>
      </c>
      <c r="F29" s="42" t="s">
        <v>124</v>
      </c>
      <c r="G29" s="394" t="s">
        <v>125</v>
      </c>
      <c r="H29" s="395"/>
      <c r="I29" s="395"/>
      <c r="J29" s="396"/>
      <c r="K29" s="328"/>
      <c r="L29" s="12"/>
      <c r="M29" s="11"/>
      <c r="N29" s="12"/>
      <c r="O29" s="374" t="s">
        <v>248</v>
      </c>
      <c r="P29" s="375"/>
      <c r="Q29" s="375"/>
      <c r="R29" s="375"/>
      <c r="S29" s="375"/>
      <c r="T29" s="375"/>
      <c r="U29" s="376"/>
    </row>
    <row r="30" spans="2:23" ht="15.9" customHeight="1" x14ac:dyDescent="0.25">
      <c r="C30" s="89" t="s">
        <v>126</v>
      </c>
      <c r="D30" s="38" t="s">
        <v>127</v>
      </c>
      <c r="E30" s="38" t="s">
        <v>12</v>
      </c>
      <c r="F30" s="87" t="s">
        <v>124</v>
      </c>
      <c r="G30" s="366" t="s">
        <v>125</v>
      </c>
      <c r="H30" s="379"/>
      <c r="I30" s="379"/>
      <c r="J30" s="380"/>
      <c r="K30" s="328"/>
      <c r="L30" s="12"/>
      <c r="M30" s="11"/>
      <c r="N30" s="12"/>
    </row>
    <row r="31" spans="2:23" ht="15.9" customHeight="1" thickBot="1" x14ac:dyDescent="0.3">
      <c r="C31" s="89" t="s">
        <v>128</v>
      </c>
      <c r="D31" s="38" t="s">
        <v>127</v>
      </c>
      <c r="E31" s="38" t="s">
        <v>131</v>
      </c>
      <c r="F31" s="38" t="s">
        <v>26</v>
      </c>
      <c r="G31" s="366" t="s">
        <v>130</v>
      </c>
      <c r="H31" s="379"/>
      <c r="I31" s="379"/>
      <c r="J31" s="380"/>
      <c r="K31" s="328"/>
      <c r="L31" s="12"/>
      <c r="M31" s="11"/>
      <c r="N31" s="12"/>
    </row>
    <row r="32" spans="2:23" ht="15.9" customHeight="1" thickBot="1" x14ac:dyDescent="0.3">
      <c r="C32" s="344" t="s">
        <v>767</v>
      </c>
      <c r="D32" s="345" t="s">
        <v>47</v>
      </c>
      <c r="E32" s="345" t="s">
        <v>132</v>
      </c>
      <c r="F32" s="345" t="s">
        <v>129</v>
      </c>
      <c r="G32" s="381" t="s">
        <v>133</v>
      </c>
      <c r="H32" s="382"/>
      <c r="I32" s="382"/>
      <c r="J32" s="383"/>
      <c r="K32" s="328"/>
      <c r="L32" s="12"/>
      <c r="M32" s="11"/>
      <c r="N32" s="12"/>
      <c r="O32" s="361" t="s">
        <v>269</v>
      </c>
      <c r="P32" s="362"/>
      <c r="Q32" s="362"/>
      <c r="R32" s="362"/>
      <c r="S32" s="363"/>
      <c r="T32" s="363"/>
      <c r="U32" s="364"/>
      <c r="V32" s="27"/>
      <c r="W32" s="27"/>
    </row>
    <row r="33" spans="3:23" ht="15.9" customHeight="1" thickBot="1" x14ac:dyDescent="0.3">
      <c r="C33" s="344" t="s">
        <v>770</v>
      </c>
      <c r="D33" s="345" t="s">
        <v>47</v>
      </c>
      <c r="E33" s="345" t="s">
        <v>132</v>
      </c>
      <c r="F33" s="345" t="s">
        <v>129</v>
      </c>
      <c r="G33" s="381" t="s">
        <v>771</v>
      </c>
      <c r="H33" s="382"/>
      <c r="I33" s="382"/>
      <c r="J33" s="383"/>
      <c r="K33" s="328"/>
      <c r="L33" s="12"/>
      <c r="M33" s="11"/>
      <c r="N33" s="147" t="s">
        <v>270</v>
      </c>
      <c r="O33" s="141" t="s">
        <v>272</v>
      </c>
      <c r="P33" s="142"/>
      <c r="Q33" s="143"/>
      <c r="R33" s="144"/>
      <c r="S33" s="144"/>
      <c r="T33" s="144"/>
      <c r="U33" s="145"/>
      <c r="V33" s="27"/>
      <c r="W33" s="27"/>
    </row>
    <row r="34" spans="3:23" ht="15.9" customHeight="1" x14ac:dyDescent="0.25">
      <c r="C34" s="344" t="s">
        <v>755</v>
      </c>
      <c r="D34" s="345" t="s">
        <v>47</v>
      </c>
      <c r="E34" s="345" t="s">
        <v>131</v>
      </c>
      <c r="F34" s="345" t="s">
        <v>26</v>
      </c>
      <c r="G34" s="377" t="s">
        <v>783</v>
      </c>
      <c r="H34" s="377"/>
      <c r="I34" s="377"/>
      <c r="J34" s="378"/>
      <c r="K34" s="329"/>
      <c r="L34" s="12"/>
      <c r="M34" s="11"/>
      <c r="N34" s="147" t="s">
        <v>270</v>
      </c>
      <c r="O34" s="141" t="s">
        <v>271</v>
      </c>
      <c r="P34" s="141"/>
      <c r="Q34" s="141"/>
      <c r="R34" s="141"/>
      <c r="S34" s="141"/>
      <c r="T34" s="141"/>
      <c r="U34" s="146"/>
      <c r="V34" s="27"/>
      <c r="W34" s="27"/>
    </row>
    <row r="35" spans="3:23" ht="15.9" customHeight="1" x14ac:dyDescent="0.25">
      <c r="C35" s="344" t="s">
        <v>786</v>
      </c>
      <c r="D35" s="345" t="s">
        <v>47</v>
      </c>
      <c r="E35" s="345" t="s">
        <v>131</v>
      </c>
      <c r="F35" s="345" t="s">
        <v>26</v>
      </c>
      <c r="G35" s="377" t="s">
        <v>784</v>
      </c>
      <c r="H35" s="377"/>
      <c r="I35" s="377"/>
      <c r="J35" s="378"/>
      <c r="K35" s="329"/>
      <c r="N35" s="147" t="s">
        <v>274</v>
      </c>
      <c r="O35" s="350" t="s">
        <v>537</v>
      </c>
      <c r="P35" s="351"/>
      <c r="Q35" s="351"/>
      <c r="R35" s="351"/>
      <c r="S35" s="351"/>
      <c r="T35" s="351"/>
      <c r="U35" s="352"/>
      <c r="V35" s="215" t="s">
        <v>538</v>
      </c>
    </row>
    <row r="36" spans="3:23" ht="15.9" customHeight="1" thickBot="1" x14ac:dyDescent="0.4">
      <c r="C36" s="37" t="s">
        <v>134</v>
      </c>
      <c r="D36" s="214" t="s">
        <v>123</v>
      </c>
      <c r="E36" s="38" t="s">
        <v>49</v>
      </c>
      <c r="F36" s="38" t="s">
        <v>27</v>
      </c>
      <c r="G36" s="365" t="s">
        <v>785</v>
      </c>
      <c r="H36" s="379"/>
      <c r="I36" s="379"/>
      <c r="J36" s="380"/>
      <c r="K36" s="328"/>
      <c r="N36" s="147" t="s">
        <v>275</v>
      </c>
      <c r="O36" s="347" t="s">
        <v>789</v>
      </c>
      <c r="P36" s="348"/>
      <c r="Q36" s="348"/>
      <c r="R36" s="348"/>
      <c r="S36" s="348"/>
      <c r="T36" s="348"/>
      <c r="U36" s="349"/>
    </row>
    <row r="37" spans="3:23" ht="15.9" customHeight="1" thickBot="1" x14ac:dyDescent="0.4">
      <c r="C37" s="37" t="s">
        <v>135</v>
      </c>
      <c r="D37" s="38">
        <v>2</v>
      </c>
      <c r="E37" s="214" t="s">
        <v>760</v>
      </c>
      <c r="F37" s="214" t="s">
        <v>244</v>
      </c>
      <c r="G37" s="365" t="s">
        <v>761</v>
      </c>
      <c r="H37" s="379"/>
      <c r="I37" s="379"/>
      <c r="J37" s="380"/>
      <c r="K37" s="328"/>
      <c r="N37" s="147" t="s">
        <v>276</v>
      </c>
      <c r="O37" s="347" t="s">
        <v>273</v>
      </c>
      <c r="P37" s="348"/>
      <c r="Q37" s="348"/>
      <c r="R37" s="348"/>
      <c r="S37" s="348"/>
      <c r="T37" s="348"/>
      <c r="U37" s="349"/>
    </row>
    <row r="38" spans="3:23" ht="15.9" customHeight="1" thickBot="1" x14ac:dyDescent="0.4">
      <c r="C38" s="89" t="s">
        <v>266</v>
      </c>
      <c r="D38" s="38" t="s">
        <v>47</v>
      </c>
      <c r="E38" s="38" t="s">
        <v>11</v>
      </c>
      <c r="F38" s="38" t="s">
        <v>26</v>
      </c>
      <c r="G38" s="366" t="s">
        <v>268</v>
      </c>
      <c r="H38" s="379"/>
      <c r="I38" s="379"/>
      <c r="J38" s="380"/>
      <c r="K38" s="328"/>
      <c r="N38" s="147" t="s">
        <v>277</v>
      </c>
      <c r="O38" s="347" t="s">
        <v>288</v>
      </c>
      <c r="P38" s="348"/>
      <c r="Q38" s="348"/>
      <c r="R38" s="348"/>
      <c r="S38" s="348"/>
      <c r="T38" s="348"/>
      <c r="U38" s="349"/>
    </row>
    <row r="39" spans="3:23" ht="15.9" customHeight="1" thickBot="1" x14ac:dyDescent="0.4">
      <c r="C39" s="37" t="s">
        <v>46</v>
      </c>
      <c r="D39" s="38" t="s">
        <v>47</v>
      </c>
      <c r="E39" s="38" t="s">
        <v>11</v>
      </c>
      <c r="F39" s="38" t="s">
        <v>26</v>
      </c>
      <c r="G39" s="365" t="s">
        <v>267</v>
      </c>
      <c r="H39" s="379"/>
      <c r="I39" s="379"/>
      <c r="J39" s="380"/>
      <c r="K39" s="328"/>
      <c r="N39" s="147" t="s">
        <v>280</v>
      </c>
      <c r="O39" s="347" t="s">
        <v>279</v>
      </c>
      <c r="P39" s="348"/>
      <c r="Q39" s="348"/>
      <c r="R39" s="348"/>
      <c r="S39" s="348"/>
      <c r="T39" s="348"/>
      <c r="U39" s="349"/>
      <c r="V39" s="215" t="s">
        <v>289</v>
      </c>
    </row>
    <row r="40" spans="3:23" ht="15.9" customHeight="1" thickBot="1" x14ac:dyDescent="0.4">
      <c r="C40" s="296" t="s">
        <v>772</v>
      </c>
      <c r="D40" s="214" t="s">
        <v>47</v>
      </c>
      <c r="E40" s="38" t="s">
        <v>11</v>
      </c>
      <c r="F40" s="38" t="s">
        <v>26</v>
      </c>
      <c r="G40" s="365" t="s">
        <v>776</v>
      </c>
      <c r="H40" s="366"/>
      <c r="I40" s="366"/>
      <c r="J40" s="367"/>
      <c r="K40" s="330"/>
      <c r="N40" s="148" t="s">
        <v>281</v>
      </c>
      <c r="O40" s="347" t="s">
        <v>278</v>
      </c>
      <c r="P40" s="348"/>
      <c r="Q40" s="348"/>
      <c r="R40" s="348"/>
      <c r="S40" s="348"/>
      <c r="T40" s="348"/>
      <c r="U40" s="349"/>
    </row>
    <row r="41" spans="3:23" ht="15.9" customHeight="1" x14ac:dyDescent="0.25">
      <c r="C41" s="296" t="s">
        <v>774</v>
      </c>
      <c r="D41" s="214" t="s">
        <v>47</v>
      </c>
      <c r="E41" s="38" t="s">
        <v>11</v>
      </c>
      <c r="F41" s="38" t="s">
        <v>26</v>
      </c>
      <c r="G41" s="365" t="s">
        <v>773</v>
      </c>
      <c r="H41" s="366"/>
      <c r="I41" s="366"/>
      <c r="J41" s="367"/>
      <c r="K41" s="330"/>
    </row>
    <row r="42" spans="3:23" ht="15.9" customHeight="1" x14ac:dyDescent="0.25">
      <c r="C42" s="296" t="s">
        <v>775</v>
      </c>
      <c r="D42" s="214" t="s">
        <v>47</v>
      </c>
      <c r="E42" s="38" t="s">
        <v>11</v>
      </c>
      <c r="F42" s="38" t="s">
        <v>26</v>
      </c>
      <c r="G42" s="365" t="s">
        <v>778</v>
      </c>
      <c r="H42" s="366"/>
      <c r="I42" s="366"/>
      <c r="J42" s="367"/>
      <c r="K42" s="330"/>
    </row>
    <row r="43" spans="3:23" ht="16.5" customHeight="1" x14ac:dyDescent="0.25">
      <c r="C43" s="296" t="s">
        <v>777</v>
      </c>
      <c r="D43" s="214" t="s">
        <v>47</v>
      </c>
      <c r="E43" s="38" t="s">
        <v>11</v>
      </c>
      <c r="F43" s="38" t="s">
        <v>26</v>
      </c>
      <c r="G43" s="365" t="s">
        <v>779</v>
      </c>
      <c r="H43" s="366"/>
      <c r="I43" s="366"/>
      <c r="J43" s="367"/>
      <c r="K43" s="330"/>
    </row>
    <row r="44" spans="3:23" x14ac:dyDescent="0.25">
      <c r="C44" s="334"/>
      <c r="D44" s="334"/>
      <c r="E44" s="335"/>
      <c r="F44" s="335"/>
      <c r="G44" s="335"/>
      <c r="H44" s="335"/>
      <c r="I44" s="335"/>
      <c r="J44" s="335"/>
    </row>
    <row r="45" spans="3:23" x14ac:dyDescent="0.25">
      <c r="C45" s="334"/>
      <c r="D45" s="334"/>
      <c r="E45" s="335"/>
      <c r="F45" s="335"/>
      <c r="G45" s="335"/>
      <c r="H45" s="335"/>
      <c r="I45" s="335"/>
      <c r="J45" s="335"/>
    </row>
  </sheetData>
  <mergeCells count="34">
    <mergeCell ref="B21:B24"/>
    <mergeCell ref="B2:J2"/>
    <mergeCell ref="D4:D20"/>
    <mergeCell ref="I4:I20"/>
    <mergeCell ref="G38:J38"/>
    <mergeCell ref="G28:J28"/>
    <mergeCell ref="G29:J29"/>
    <mergeCell ref="G30:J30"/>
    <mergeCell ref="G31:J31"/>
    <mergeCell ref="G33:J33"/>
    <mergeCell ref="G36:J36"/>
    <mergeCell ref="G37:J37"/>
    <mergeCell ref="O24:U24"/>
    <mergeCell ref="F4:F20"/>
    <mergeCell ref="O32:U32"/>
    <mergeCell ref="G43:J43"/>
    <mergeCell ref="O25:U25"/>
    <mergeCell ref="O26:U26"/>
    <mergeCell ref="O27:U27"/>
    <mergeCell ref="O29:U29"/>
    <mergeCell ref="O28:U28"/>
    <mergeCell ref="G34:J34"/>
    <mergeCell ref="G35:J35"/>
    <mergeCell ref="G42:J42"/>
    <mergeCell ref="G41:J41"/>
    <mergeCell ref="G39:J39"/>
    <mergeCell ref="G40:J40"/>
    <mergeCell ref="G32:J32"/>
    <mergeCell ref="O40:U40"/>
    <mergeCell ref="O35:U35"/>
    <mergeCell ref="O36:U36"/>
    <mergeCell ref="O37:U37"/>
    <mergeCell ref="O38:U38"/>
    <mergeCell ref="O39:U39"/>
  </mergeCells>
  <pageMargins left="0.25" right="0.25" top="0.75" bottom="0.75" header="0.3" footer="0.3"/>
  <pageSetup paperSize="17" scale="5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showGridLines="0" zoomScale="90" zoomScaleNormal="90" workbookViewId="0">
      <selection activeCell="E12" sqref="A1:E12"/>
    </sheetView>
  </sheetViews>
  <sheetFormatPr defaultColWidth="8.88671875" defaultRowHeight="14.4" x14ac:dyDescent="0.3"/>
  <cols>
    <col min="1" max="1" width="22.33203125" style="94" customWidth="1"/>
    <col min="2" max="2" width="16.5546875" style="94" customWidth="1"/>
    <col min="3" max="3" width="29.33203125" style="94" customWidth="1"/>
    <col min="4" max="4" width="86.88671875" style="94" customWidth="1"/>
    <col min="5" max="5" width="9.33203125" style="94" customWidth="1"/>
    <col min="6" max="16384" width="8.88671875" style="94"/>
  </cols>
  <sheetData>
    <row r="1" spans="1:5" s="115" customFormat="1" ht="26.4" customHeight="1" thickBot="1" x14ac:dyDescent="0.3">
      <c r="A1" s="456" t="s">
        <v>243</v>
      </c>
      <c r="B1" s="457"/>
      <c r="C1" s="457"/>
      <c r="D1" s="457"/>
      <c r="E1" s="458"/>
    </row>
    <row r="2" spans="1:5" s="111" customFormat="1" ht="17.399999999999999" x14ac:dyDescent="0.3">
      <c r="A2" s="114" t="s">
        <v>242</v>
      </c>
      <c r="B2" s="113" t="s">
        <v>212</v>
      </c>
      <c r="C2" s="113" t="s">
        <v>211</v>
      </c>
      <c r="D2" s="113" t="s">
        <v>241</v>
      </c>
      <c r="E2" s="112" t="s">
        <v>240</v>
      </c>
    </row>
    <row r="3" spans="1:5" s="96" customFormat="1" ht="15" x14ac:dyDescent="0.25">
      <c r="A3" s="104" t="s">
        <v>239</v>
      </c>
      <c r="B3" s="103" t="s">
        <v>208</v>
      </c>
      <c r="C3" s="103" t="s">
        <v>238</v>
      </c>
      <c r="D3" s="102" t="s">
        <v>237</v>
      </c>
      <c r="E3" s="110">
        <v>1</v>
      </c>
    </row>
    <row r="4" spans="1:5" s="96" customFormat="1" ht="15" x14ac:dyDescent="0.25">
      <c r="A4" s="109" t="s">
        <v>236</v>
      </c>
      <c r="B4" s="108" t="s">
        <v>196</v>
      </c>
      <c r="C4" s="108" t="s">
        <v>235</v>
      </c>
      <c r="D4" s="107" t="s">
        <v>234</v>
      </c>
      <c r="E4" s="106">
        <v>1</v>
      </c>
    </row>
    <row r="5" spans="1:5" s="96" customFormat="1" ht="15" x14ac:dyDescent="0.25">
      <c r="A5" s="109" t="s">
        <v>233</v>
      </c>
      <c r="B5" s="108" t="s">
        <v>176</v>
      </c>
      <c r="C5" s="108" t="s">
        <v>27</v>
      </c>
      <c r="D5" s="107" t="s">
        <v>232</v>
      </c>
      <c r="E5" s="106">
        <v>1</v>
      </c>
    </row>
    <row r="6" spans="1:5" s="96" customFormat="1" ht="15" x14ac:dyDescent="0.25">
      <c r="A6" s="109" t="s">
        <v>231</v>
      </c>
      <c r="B6" s="108" t="s">
        <v>203</v>
      </c>
      <c r="C6" s="108" t="s">
        <v>230</v>
      </c>
      <c r="D6" s="107" t="s">
        <v>229</v>
      </c>
      <c r="E6" s="106">
        <v>1</v>
      </c>
    </row>
    <row r="7" spans="1:5" s="96" customFormat="1" ht="15" x14ac:dyDescent="0.25">
      <c r="A7" s="109" t="s">
        <v>228</v>
      </c>
      <c r="B7" s="108" t="s">
        <v>192</v>
      </c>
      <c r="C7" s="108" t="s">
        <v>227</v>
      </c>
      <c r="D7" s="107" t="s">
        <v>226</v>
      </c>
      <c r="E7" s="106">
        <v>1</v>
      </c>
    </row>
    <row r="8" spans="1:5" s="96" customFormat="1" ht="15" x14ac:dyDescent="0.25">
      <c r="A8" s="109" t="s">
        <v>225</v>
      </c>
      <c r="B8" s="108" t="s">
        <v>156</v>
      </c>
      <c r="C8" s="108" t="s">
        <v>224</v>
      </c>
      <c r="D8" s="107" t="s">
        <v>223</v>
      </c>
      <c r="E8" s="106">
        <v>3</v>
      </c>
    </row>
    <row r="9" spans="1:5" s="105" customFormat="1" ht="15" x14ac:dyDescent="0.25">
      <c r="A9" s="109" t="s">
        <v>222</v>
      </c>
      <c r="B9" s="108" t="s">
        <v>180</v>
      </c>
      <c r="C9" s="108" t="s">
        <v>221</v>
      </c>
      <c r="D9" s="107" t="s">
        <v>220</v>
      </c>
      <c r="E9" s="106">
        <v>1</v>
      </c>
    </row>
    <row r="10" spans="1:5" s="96" customFormat="1" ht="15" x14ac:dyDescent="0.25">
      <c r="A10" s="104" t="s">
        <v>219</v>
      </c>
      <c r="B10" s="103" t="s">
        <v>168</v>
      </c>
      <c r="C10" s="103"/>
      <c r="D10" s="102" t="s">
        <v>166</v>
      </c>
      <c r="E10" s="101">
        <v>1</v>
      </c>
    </row>
    <row r="11" spans="1:5" s="96" customFormat="1" ht="15" x14ac:dyDescent="0.25">
      <c r="A11" s="104" t="s">
        <v>218</v>
      </c>
      <c r="B11" s="103" t="s">
        <v>164</v>
      </c>
      <c r="C11" s="103"/>
      <c r="D11" s="102" t="s">
        <v>217</v>
      </c>
      <c r="E11" s="101">
        <v>1</v>
      </c>
    </row>
    <row r="12" spans="1:5" s="96" customFormat="1" ht="15.6" thickBot="1" x14ac:dyDescent="0.3">
      <c r="A12" s="100" t="s">
        <v>3</v>
      </c>
      <c r="B12" s="99" t="s">
        <v>161</v>
      </c>
      <c r="C12" s="99" t="s">
        <v>216</v>
      </c>
      <c r="D12" s="98" t="s">
        <v>215</v>
      </c>
      <c r="E12" s="97">
        <v>1</v>
      </c>
    </row>
    <row r="13" spans="1:5" s="95" customFormat="1" x14ac:dyDescent="0.3"/>
    <row r="14" spans="1:5" s="95" customFormat="1" x14ac:dyDescent="0.3"/>
    <row r="15" spans="1:5" s="95" customFormat="1" x14ac:dyDescent="0.3"/>
    <row r="16" spans="1:5" s="95" customFormat="1" x14ac:dyDescent="0.3"/>
    <row r="22" s="95" customFormat="1" x14ac:dyDescent="0.3"/>
    <row r="23" s="95" customFormat="1" x14ac:dyDescent="0.3"/>
    <row r="24" s="95" customFormat="1" x14ac:dyDescent="0.3"/>
  </sheetData>
  <mergeCells count="1">
    <mergeCell ref="A1:E1"/>
  </mergeCells>
  <pageMargins left="0.25" right="0.25" top="0.75" bottom="0.75" header="0.3" footer="0.3"/>
  <pageSetup paperSize="1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showGridLines="0" workbookViewId="0">
      <selection activeCell="C51" sqref="C51"/>
    </sheetView>
  </sheetViews>
  <sheetFormatPr defaultColWidth="8.88671875" defaultRowHeight="13.2" x14ac:dyDescent="0.25"/>
  <cols>
    <col min="1" max="1" width="13.33203125" style="92" customWidth="1"/>
    <col min="2" max="2" width="48.33203125" style="92" customWidth="1"/>
    <col min="3" max="3" width="61.33203125" style="92" customWidth="1"/>
    <col min="4" max="4" width="8.88671875" style="92"/>
    <col min="5" max="5" width="13.33203125" style="92" customWidth="1"/>
    <col min="6" max="16384" width="8.88671875" style="92"/>
  </cols>
  <sheetData>
    <row r="1" spans="1:5" x14ac:dyDescent="0.25">
      <c r="A1" s="209" t="s">
        <v>214</v>
      </c>
      <c r="B1" s="210"/>
      <c r="C1" s="210"/>
      <c r="D1" s="210"/>
      <c r="E1" s="210"/>
    </row>
    <row r="2" spans="1:5" x14ac:dyDescent="0.25">
      <c r="A2" s="210"/>
      <c r="B2" s="210"/>
      <c r="C2" s="210"/>
      <c r="D2" s="210"/>
      <c r="E2" s="210"/>
    </row>
    <row r="3" spans="1:5" x14ac:dyDescent="0.25">
      <c r="A3" s="209" t="s">
        <v>213</v>
      </c>
      <c r="B3" s="210"/>
      <c r="C3" s="210"/>
      <c r="D3" s="210"/>
      <c r="E3" s="210"/>
    </row>
    <row r="4" spans="1:5" x14ac:dyDescent="0.25">
      <c r="A4" s="209" t="s">
        <v>212</v>
      </c>
      <c r="B4" s="209" t="s">
        <v>211</v>
      </c>
      <c r="C4" s="209" t="s">
        <v>2</v>
      </c>
      <c r="D4" s="209" t="s">
        <v>210</v>
      </c>
      <c r="E4" s="209" t="s">
        <v>209</v>
      </c>
    </row>
    <row r="5" spans="1:5" x14ac:dyDescent="0.25">
      <c r="A5" s="211" t="s">
        <v>208</v>
      </c>
      <c r="B5" s="211" t="s">
        <v>207</v>
      </c>
      <c r="C5" s="211" t="s">
        <v>206</v>
      </c>
      <c r="D5" s="211">
        <v>1</v>
      </c>
      <c r="E5" s="211" t="s">
        <v>205</v>
      </c>
    </row>
    <row r="6" spans="1:5" x14ac:dyDescent="0.25">
      <c r="A6" s="211" t="s">
        <v>141</v>
      </c>
      <c r="B6" s="211" t="s">
        <v>141</v>
      </c>
      <c r="C6" s="211" t="s">
        <v>157</v>
      </c>
      <c r="D6" s="211">
        <v>1</v>
      </c>
      <c r="E6" s="211" t="s">
        <v>141</v>
      </c>
    </row>
    <row r="7" spans="1:5" x14ac:dyDescent="0.25">
      <c r="A7" s="210"/>
      <c r="B7" s="210"/>
      <c r="C7" s="210"/>
      <c r="D7" s="212" t="s">
        <v>148</v>
      </c>
      <c r="E7" s="211" t="s">
        <v>205</v>
      </c>
    </row>
    <row r="8" spans="1:5" x14ac:dyDescent="0.25">
      <c r="A8" s="209" t="s">
        <v>204</v>
      </c>
      <c r="B8" s="210"/>
      <c r="C8" s="210"/>
      <c r="D8" s="210"/>
      <c r="E8" s="210"/>
    </row>
    <row r="9" spans="1:5" x14ac:dyDescent="0.25">
      <c r="A9" s="213" t="s">
        <v>203</v>
      </c>
      <c r="B9" s="213" t="s">
        <v>202</v>
      </c>
      <c r="C9" s="211" t="s">
        <v>201</v>
      </c>
      <c r="D9" s="211">
        <v>1</v>
      </c>
      <c r="E9" s="211" t="s">
        <v>200</v>
      </c>
    </row>
    <row r="10" spans="1:5" x14ac:dyDescent="0.25">
      <c r="A10" s="211" t="s">
        <v>141</v>
      </c>
      <c r="B10" s="211" t="s">
        <v>141</v>
      </c>
      <c r="C10" s="211" t="s">
        <v>157</v>
      </c>
      <c r="D10" s="211">
        <v>1</v>
      </c>
      <c r="E10" s="211" t="s">
        <v>141</v>
      </c>
    </row>
    <row r="11" spans="1:5" x14ac:dyDescent="0.25">
      <c r="A11" s="211" t="s">
        <v>199</v>
      </c>
      <c r="B11" s="211" t="s">
        <v>198</v>
      </c>
      <c r="C11" s="211" t="s">
        <v>197</v>
      </c>
      <c r="D11" s="211">
        <v>1</v>
      </c>
      <c r="E11" s="211" t="s">
        <v>154</v>
      </c>
    </row>
    <row r="12" spans="1:5" x14ac:dyDescent="0.25">
      <c r="A12" s="213" t="s">
        <v>196</v>
      </c>
      <c r="B12" s="213" t="s">
        <v>195</v>
      </c>
      <c r="C12" s="211" t="s">
        <v>194</v>
      </c>
      <c r="D12" s="211">
        <v>1</v>
      </c>
      <c r="E12" s="211" t="s">
        <v>193</v>
      </c>
    </row>
    <row r="13" spans="1:5" x14ac:dyDescent="0.25">
      <c r="A13" s="211" t="s">
        <v>141</v>
      </c>
      <c r="B13" s="211" t="s">
        <v>141</v>
      </c>
      <c r="C13" s="211" t="s">
        <v>157</v>
      </c>
      <c r="D13" s="211">
        <v>1</v>
      </c>
      <c r="E13" s="211" t="s">
        <v>141</v>
      </c>
    </row>
    <row r="14" spans="1:5" x14ac:dyDescent="0.25">
      <c r="A14" s="213" t="s">
        <v>192</v>
      </c>
      <c r="B14" s="213" t="s">
        <v>191</v>
      </c>
      <c r="C14" s="211" t="s">
        <v>190</v>
      </c>
      <c r="D14" s="211">
        <v>1</v>
      </c>
      <c r="E14" s="211" t="s">
        <v>189</v>
      </c>
    </row>
    <row r="15" spans="1:5" x14ac:dyDescent="0.25">
      <c r="A15" s="211" t="s">
        <v>141</v>
      </c>
      <c r="B15" s="211" t="s">
        <v>141</v>
      </c>
      <c r="C15" s="211" t="s">
        <v>157</v>
      </c>
      <c r="D15" s="211">
        <v>1</v>
      </c>
      <c r="E15" s="211" t="s">
        <v>141</v>
      </c>
    </row>
    <row r="16" spans="1:5" x14ac:dyDescent="0.25">
      <c r="A16" s="211" t="s">
        <v>188</v>
      </c>
      <c r="B16" s="211" t="s">
        <v>187</v>
      </c>
      <c r="C16" s="211" t="s">
        <v>186</v>
      </c>
      <c r="D16" s="211">
        <v>1</v>
      </c>
      <c r="E16" s="211" t="s">
        <v>185</v>
      </c>
    </row>
    <row r="17" spans="1:5" x14ac:dyDescent="0.25">
      <c r="A17" s="213" t="s">
        <v>184</v>
      </c>
      <c r="B17" s="213" t="s">
        <v>183</v>
      </c>
      <c r="C17" s="211" t="s">
        <v>182</v>
      </c>
      <c r="D17" s="211">
        <v>1</v>
      </c>
      <c r="E17" s="211" t="s">
        <v>181</v>
      </c>
    </row>
    <row r="18" spans="1:5" x14ac:dyDescent="0.25">
      <c r="A18" s="211" t="s">
        <v>141</v>
      </c>
      <c r="B18" s="211" t="s">
        <v>141</v>
      </c>
      <c r="C18" s="211" t="s">
        <v>157</v>
      </c>
      <c r="D18" s="211">
        <v>1</v>
      </c>
      <c r="E18" s="211" t="s">
        <v>141</v>
      </c>
    </row>
    <row r="19" spans="1:5" x14ac:dyDescent="0.25">
      <c r="A19" s="211" t="s">
        <v>180</v>
      </c>
      <c r="B19" s="211" t="s">
        <v>179</v>
      </c>
      <c r="C19" s="211" t="s">
        <v>178</v>
      </c>
      <c r="D19" s="211">
        <v>1</v>
      </c>
      <c r="E19" s="211" t="s">
        <v>177</v>
      </c>
    </row>
    <row r="20" spans="1:5" x14ac:dyDescent="0.25">
      <c r="A20" s="213" t="s">
        <v>176</v>
      </c>
      <c r="B20" s="213" t="s">
        <v>27</v>
      </c>
      <c r="C20" s="211" t="s">
        <v>175</v>
      </c>
      <c r="D20" s="211">
        <v>1</v>
      </c>
      <c r="E20" s="211" t="s">
        <v>174</v>
      </c>
    </row>
    <row r="21" spans="1:5" x14ac:dyDescent="0.25">
      <c r="A21" s="211" t="s">
        <v>141</v>
      </c>
      <c r="B21" s="211" t="s">
        <v>141</v>
      </c>
      <c r="C21" s="211" t="s">
        <v>157</v>
      </c>
      <c r="D21" s="211">
        <v>1</v>
      </c>
      <c r="E21" s="211" t="s">
        <v>141</v>
      </c>
    </row>
    <row r="22" spans="1:5" x14ac:dyDescent="0.25">
      <c r="A22" s="211" t="s">
        <v>173</v>
      </c>
      <c r="B22" s="211" t="s">
        <v>172</v>
      </c>
      <c r="C22" s="211" t="s">
        <v>171</v>
      </c>
      <c r="D22" s="211">
        <v>1</v>
      </c>
      <c r="E22" s="211" t="s">
        <v>154</v>
      </c>
    </row>
    <row r="23" spans="1:5" x14ac:dyDescent="0.25">
      <c r="A23" s="210"/>
      <c r="B23" s="210"/>
      <c r="C23" s="210"/>
      <c r="D23" s="212" t="s">
        <v>148</v>
      </c>
      <c r="E23" s="211" t="s">
        <v>170</v>
      </c>
    </row>
    <row r="24" spans="1:5" x14ac:dyDescent="0.25">
      <c r="A24" s="209" t="s">
        <v>169</v>
      </c>
      <c r="B24" s="210"/>
      <c r="C24" s="210"/>
      <c r="D24" s="210"/>
      <c r="E24" s="210"/>
    </row>
    <row r="25" spans="1:5" x14ac:dyDescent="0.25">
      <c r="A25" s="211" t="s">
        <v>168</v>
      </c>
      <c r="B25" s="211" t="s">
        <v>167</v>
      </c>
      <c r="C25" s="211" t="s">
        <v>166</v>
      </c>
      <c r="D25" s="211">
        <v>1</v>
      </c>
      <c r="E25" s="211" t="s">
        <v>165</v>
      </c>
    </row>
    <row r="26" spans="1:5" x14ac:dyDescent="0.25">
      <c r="A26" s="211" t="s">
        <v>164</v>
      </c>
      <c r="B26" s="211" t="s">
        <v>163</v>
      </c>
      <c r="C26" s="211" t="s">
        <v>162</v>
      </c>
      <c r="D26" s="211">
        <v>1</v>
      </c>
      <c r="E26" s="211" t="s">
        <v>154</v>
      </c>
    </row>
    <row r="27" spans="1:5" x14ac:dyDescent="0.25">
      <c r="A27" s="211" t="s">
        <v>161</v>
      </c>
      <c r="B27" s="211" t="s">
        <v>160</v>
      </c>
      <c r="C27" s="211" t="s">
        <v>159</v>
      </c>
      <c r="D27" s="211">
        <v>1</v>
      </c>
      <c r="E27" s="211" t="s">
        <v>158</v>
      </c>
    </row>
    <row r="28" spans="1:5" x14ac:dyDescent="0.25">
      <c r="A28" s="211" t="s">
        <v>141</v>
      </c>
      <c r="B28" s="211" t="s">
        <v>141</v>
      </c>
      <c r="C28" s="211" t="s">
        <v>157</v>
      </c>
      <c r="D28" s="211">
        <v>1</v>
      </c>
      <c r="E28" s="211" t="s">
        <v>141</v>
      </c>
    </row>
    <row r="29" spans="1:5" x14ac:dyDescent="0.25">
      <c r="A29" s="211" t="s">
        <v>156</v>
      </c>
      <c r="B29" s="211" t="s">
        <v>155</v>
      </c>
      <c r="C29" s="211" t="s">
        <v>155</v>
      </c>
      <c r="D29" s="211">
        <v>3</v>
      </c>
      <c r="E29" s="211" t="s">
        <v>154</v>
      </c>
    </row>
    <row r="30" spans="1:5" x14ac:dyDescent="0.25">
      <c r="A30" s="210"/>
      <c r="B30" s="210"/>
      <c r="C30" s="210"/>
      <c r="D30" s="212" t="s">
        <v>148</v>
      </c>
      <c r="E30" s="211" t="s">
        <v>153</v>
      </c>
    </row>
    <row r="31" spans="1:5" x14ac:dyDescent="0.25">
      <c r="A31" s="209" t="s">
        <v>152</v>
      </c>
      <c r="B31" s="210"/>
      <c r="C31" s="210"/>
      <c r="D31" s="210"/>
      <c r="E31" s="210"/>
    </row>
    <row r="32" spans="1:5" x14ac:dyDescent="0.25">
      <c r="A32" s="211" t="s">
        <v>151</v>
      </c>
      <c r="B32" s="211" t="s">
        <v>150</v>
      </c>
      <c r="C32" s="211" t="s">
        <v>149</v>
      </c>
      <c r="D32" s="211">
        <v>1</v>
      </c>
      <c r="E32" s="211" t="s">
        <v>147</v>
      </c>
    </row>
    <row r="33" spans="1:5" x14ac:dyDescent="0.25">
      <c r="A33" s="210"/>
      <c r="B33" s="210"/>
      <c r="C33" s="210"/>
      <c r="D33" s="212" t="s">
        <v>148</v>
      </c>
      <c r="E33" s="211" t="s">
        <v>147</v>
      </c>
    </row>
    <row r="34" spans="1:5" x14ac:dyDescent="0.25">
      <c r="A34" s="210"/>
      <c r="B34" s="210"/>
      <c r="C34" s="210"/>
      <c r="D34" s="212" t="s">
        <v>146</v>
      </c>
      <c r="E34" s="211" t="s">
        <v>144</v>
      </c>
    </row>
    <row r="35" spans="1:5" x14ac:dyDescent="0.25">
      <c r="A35" s="210"/>
      <c r="B35" s="210"/>
      <c r="C35" s="210"/>
      <c r="D35" s="212" t="s">
        <v>145</v>
      </c>
      <c r="E35" s="211" t="s">
        <v>144</v>
      </c>
    </row>
    <row r="36" spans="1:5" x14ac:dyDescent="0.25">
      <c r="A36" s="210"/>
      <c r="B36" s="210"/>
      <c r="C36" s="210"/>
      <c r="D36" s="212" t="s">
        <v>143</v>
      </c>
      <c r="E36" s="211" t="s">
        <v>142</v>
      </c>
    </row>
    <row r="38" spans="1:5" x14ac:dyDescent="0.25">
      <c r="A38" s="93" t="s">
        <v>141</v>
      </c>
    </row>
    <row r="39" spans="1:5" x14ac:dyDescent="0.25">
      <c r="A39" s="93" t="s">
        <v>141</v>
      </c>
    </row>
    <row r="41" spans="1:5" x14ac:dyDescent="0.25">
      <c r="A41" s="93" t="s">
        <v>140</v>
      </c>
    </row>
    <row r="42" spans="1:5" x14ac:dyDescent="0.25">
      <c r="A42" s="93" t="s">
        <v>139</v>
      </c>
    </row>
    <row r="43" spans="1:5" x14ac:dyDescent="0.25">
      <c r="A43" s="93" t="s">
        <v>138</v>
      </c>
    </row>
    <row r="45" spans="1:5" x14ac:dyDescent="0.25">
      <c r="A45" s="93" t="s">
        <v>137</v>
      </c>
    </row>
    <row r="46" spans="1:5" x14ac:dyDescent="0.25">
      <c r="A46" s="93" t="s">
        <v>136</v>
      </c>
    </row>
  </sheetData>
  <pageMargins left="0.25" right="0.25" top="0.75" bottom="0.75" header="0.3" footer="0.3"/>
  <pageSetup paperSize="1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selection activeCell="H21" sqref="H21"/>
    </sheetView>
  </sheetViews>
  <sheetFormatPr defaultRowHeight="15" x14ac:dyDescent="0.25"/>
  <cols>
    <col min="2" max="2" width="9.6640625" style="64" customWidth="1"/>
    <col min="3" max="3" width="18" style="64" customWidth="1"/>
    <col min="4" max="4" width="13.88671875" style="64" customWidth="1"/>
    <col min="5" max="7" width="10.33203125" style="166" customWidth="1"/>
    <col min="8" max="8" width="45.44140625" style="64" customWidth="1"/>
    <col min="9" max="9" width="78.88671875" style="64" customWidth="1"/>
    <col min="12" max="15" width="8.88671875" customWidth="1"/>
  </cols>
  <sheetData>
    <row r="1" spans="2:9" ht="27.6" customHeight="1" thickBot="1" x14ac:dyDescent="0.3">
      <c r="H1" s="49" t="s">
        <v>293</v>
      </c>
    </row>
    <row r="2" spans="2:9" s="14" customFormat="1" ht="57" customHeight="1" thickBot="1" x14ac:dyDescent="0.3">
      <c r="B2" s="23" t="s">
        <v>76</v>
      </c>
      <c r="C2" s="23" t="s">
        <v>291</v>
      </c>
      <c r="D2" s="167" t="s">
        <v>54</v>
      </c>
      <c r="E2" s="167" t="s">
        <v>53</v>
      </c>
      <c r="F2" s="167" t="s">
        <v>61</v>
      </c>
      <c r="G2" s="167" t="s">
        <v>80</v>
      </c>
      <c r="H2" s="24" t="s">
        <v>52</v>
      </c>
      <c r="I2" s="23" t="s">
        <v>0</v>
      </c>
    </row>
    <row r="3" spans="2:9" s="15" customFormat="1" x14ac:dyDescent="0.25">
      <c r="B3" s="158">
        <v>0</v>
      </c>
      <c r="C3" s="159" t="s">
        <v>294</v>
      </c>
      <c r="D3" s="51" t="s">
        <v>251</v>
      </c>
      <c r="E3" s="46">
        <v>3</v>
      </c>
      <c r="F3" s="46" t="s">
        <v>58</v>
      </c>
      <c r="G3" s="46" t="s">
        <v>79</v>
      </c>
      <c r="H3" s="45" t="s">
        <v>122</v>
      </c>
      <c r="I3" s="218" t="s">
        <v>295</v>
      </c>
    </row>
    <row r="4" spans="2:9" s="15" customFormat="1" x14ac:dyDescent="0.25">
      <c r="B4" s="160">
        <f>B3+1</f>
        <v>1</v>
      </c>
      <c r="C4" s="161" t="s">
        <v>294</v>
      </c>
      <c r="D4" s="16" t="s">
        <v>251</v>
      </c>
      <c r="E4" s="19">
        <v>3</v>
      </c>
      <c r="F4" s="19" t="s">
        <v>59</v>
      </c>
      <c r="G4" s="19" t="s">
        <v>79</v>
      </c>
      <c r="H4" s="44" t="s">
        <v>122</v>
      </c>
      <c r="I4" s="219" t="s">
        <v>296</v>
      </c>
    </row>
    <row r="5" spans="2:9" s="15" customFormat="1" x14ac:dyDescent="0.25">
      <c r="B5" s="160">
        <f t="shared" ref="B5" si="0">B4+1</f>
        <v>2</v>
      </c>
      <c r="C5" s="161" t="s">
        <v>294</v>
      </c>
      <c r="D5" s="16" t="s">
        <v>251</v>
      </c>
      <c r="E5" s="19">
        <v>3</v>
      </c>
      <c r="F5" s="19" t="s">
        <v>60</v>
      </c>
      <c r="G5" s="19" t="s">
        <v>79</v>
      </c>
      <c r="H5" s="44" t="s">
        <v>122</v>
      </c>
      <c r="I5" s="219" t="s">
        <v>297</v>
      </c>
    </row>
    <row r="6" spans="2:9" s="157" customFormat="1" x14ac:dyDescent="0.25">
      <c r="B6" s="170">
        <v>3</v>
      </c>
      <c r="C6" s="171" t="s">
        <v>294</v>
      </c>
      <c r="D6" s="56" t="s">
        <v>251</v>
      </c>
      <c r="E6" s="59">
        <v>3</v>
      </c>
      <c r="F6" s="59" t="s">
        <v>301</v>
      </c>
      <c r="G6" s="59" t="s">
        <v>79</v>
      </c>
      <c r="H6" s="58" t="s">
        <v>122</v>
      </c>
      <c r="I6" s="220" t="s">
        <v>298</v>
      </c>
    </row>
    <row r="7" spans="2:9" s="157" customFormat="1" x14ac:dyDescent="0.25">
      <c r="B7" s="170">
        <v>4</v>
      </c>
      <c r="C7" s="171" t="s">
        <v>294</v>
      </c>
      <c r="D7" s="56" t="s">
        <v>251</v>
      </c>
      <c r="E7" s="59">
        <v>3</v>
      </c>
      <c r="F7" s="59" t="s">
        <v>302</v>
      </c>
      <c r="G7" s="59" t="s">
        <v>79</v>
      </c>
      <c r="H7" s="58" t="s">
        <v>122</v>
      </c>
      <c r="I7" s="220" t="s">
        <v>299</v>
      </c>
    </row>
    <row r="8" spans="2:9" s="15" customFormat="1" ht="15.6" thickBot="1" x14ac:dyDescent="0.3">
      <c r="B8" s="162">
        <v>5</v>
      </c>
      <c r="C8" s="163" t="s">
        <v>294</v>
      </c>
      <c r="D8" s="17" t="s">
        <v>251</v>
      </c>
      <c r="E8" s="20">
        <v>3</v>
      </c>
      <c r="F8" s="20" t="s">
        <v>303</v>
      </c>
      <c r="G8" s="20" t="s">
        <v>79</v>
      </c>
      <c r="H8" s="47" t="s">
        <v>122</v>
      </c>
      <c r="I8" s="221" t="s">
        <v>300</v>
      </c>
    </row>
    <row r="9" spans="2:9" s="15" customFormat="1" x14ac:dyDescent="0.25">
      <c r="B9" s="158">
        <v>6</v>
      </c>
      <c r="C9" s="159" t="s">
        <v>307</v>
      </c>
      <c r="D9" s="51" t="s">
        <v>251</v>
      </c>
      <c r="E9" s="46">
        <v>3</v>
      </c>
      <c r="F9" s="46" t="s">
        <v>311</v>
      </c>
      <c r="G9" s="46" t="s">
        <v>79</v>
      </c>
      <c r="H9" s="45" t="s">
        <v>126</v>
      </c>
      <c r="I9" s="218" t="s">
        <v>308</v>
      </c>
    </row>
    <row r="10" spans="2:9" s="15" customFormat="1" ht="15.6" thickBot="1" x14ac:dyDescent="0.3">
      <c r="B10" s="162">
        <v>7</v>
      </c>
      <c r="C10" s="163" t="s">
        <v>307</v>
      </c>
      <c r="D10" s="17" t="s">
        <v>251</v>
      </c>
      <c r="E10" s="20">
        <v>3</v>
      </c>
      <c r="F10" s="20" t="s">
        <v>312</v>
      </c>
      <c r="G10" s="20" t="s">
        <v>79</v>
      </c>
      <c r="H10" s="47" t="s">
        <v>126</v>
      </c>
      <c r="I10" s="221" t="s">
        <v>309</v>
      </c>
    </row>
    <row r="11" spans="2:9" s="15" customFormat="1" x14ac:dyDescent="0.25">
      <c r="B11" s="158">
        <v>8</v>
      </c>
      <c r="C11" s="159" t="s">
        <v>294</v>
      </c>
      <c r="D11" s="51" t="s">
        <v>50</v>
      </c>
      <c r="E11" s="46">
        <v>6</v>
      </c>
      <c r="F11" s="46" t="s">
        <v>55</v>
      </c>
      <c r="G11" s="46" t="s">
        <v>79</v>
      </c>
      <c r="H11" s="45" t="s">
        <v>128</v>
      </c>
      <c r="I11" s="218" t="s">
        <v>304</v>
      </c>
    </row>
    <row r="12" spans="2:9" s="15" customFormat="1" ht="15.6" thickBot="1" x14ac:dyDescent="0.3">
      <c r="B12" s="172">
        <v>9</v>
      </c>
      <c r="C12" s="173" t="s">
        <v>294</v>
      </c>
      <c r="D12" s="174" t="s">
        <v>50</v>
      </c>
      <c r="E12" s="175">
        <v>6</v>
      </c>
      <c r="F12" s="175" t="s">
        <v>56</v>
      </c>
      <c r="G12" s="175" t="s">
        <v>79</v>
      </c>
      <c r="H12" s="176" t="s">
        <v>128</v>
      </c>
      <c r="I12" s="222" t="s">
        <v>305</v>
      </c>
    </row>
    <row r="13" spans="2:9" s="15" customFormat="1" ht="15.6" thickBot="1" x14ac:dyDescent="0.3">
      <c r="B13" s="177">
        <f>B12+1</f>
        <v>10</v>
      </c>
      <c r="C13" s="178" t="s">
        <v>294</v>
      </c>
      <c r="D13" s="179" t="s">
        <v>50</v>
      </c>
      <c r="E13" s="180">
        <v>6</v>
      </c>
      <c r="F13" s="180" t="s">
        <v>57</v>
      </c>
      <c r="G13" s="180" t="s">
        <v>79</v>
      </c>
      <c r="H13" s="181" t="s">
        <v>266</v>
      </c>
      <c r="I13" s="182" t="s">
        <v>306</v>
      </c>
    </row>
    <row r="14" spans="2:9" x14ac:dyDescent="0.25">
      <c r="B14" s="164"/>
      <c r="C14" s="164"/>
      <c r="D14" s="164"/>
      <c r="E14" s="168"/>
      <c r="F14" s="168"/>
      <c r="G14" s="168"/>
      <c r="H14" s="164"/>
      <c r="I14" s="164"/>
    </row>
    <row r="15" spans="2:9" x14ac:dyDescent="0.25">
      <c r="B15" s="164"/>
      <c r="C15" s="164"/>
      <c r="D15" s="164"/>
      <c r="E15" s="168"/>
      <c r="F15" s="168"/>
      <c r="G15" s="168"/>
      <c r="H15" s="164"/>
      <c r="I15" s="164"/>
    </row>
    <row r="16" spans="2:9" x14ac:dyDescent="0.25">
      <c r="B16" s="165"/>
      <c r="C16" s="165"/>
      <c r="D16" s="165"/>
      <c r="E16" s="169"/>
      <c r="F16" s="169"/>
      <c r="G16" s="169"/>
      <c r="H16" s="165"/>
      <c r="I16" s="165"/>
    </row>
  </sheetData>
  <pageMargins left="0.25" right="0.25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zoomScale="90" zoomScaleNormal="90" workbookViewId="0">
      <pane ySplit="2" topLeftCell="A3" activePane="bottomLeft" state="frozen"/>
      <selection pane="bottomLeft" activeCell="L28" sqref="L28"/>
    </sheetView>
  </sheetViews>
  <sheetFormatPr defaultRowHeight="12.6" x14ac:dyDescent="0.25"/>
  <cols>
    <col min="2" max="2" width="16.6640625" customWidth="1"/>
    <col min="3" max="3" width="22.88671875" customWidth="1"/>
    <col min="4" max="4" width="12" customWidth="1"/>
    <col min="5" max="5" width="7.6640625" customWidth="1"/>
    <col min="6" max="6" width="9" customWidth="1"/>
    <col min="7" max="7" width="12.88671875" customWidth="1"/>
    <col min="8" max="8" width="6.44140625" customWidth="1"/>
    <col min="9" max="9" width="6" customWidth="1"/>
    <col min="10" max="10" width="9" customWidth="1"/>
    <col min="11" max="11" width="45.44140625" customWidth="1"/>
    <col min="12" max="12" width="63.5546875" customWidth="1"/>
    <col min="13" max="13" width="19.109375" customWidth="1"/>
    <col min="16" max="19" width="8.88671875" customWidth="1"/>
  </cols>
  <sheetData>
    <row r="1" spans="2:13" s="208" customFormat="1" ht="27.6" customHeight="1" thickBot="1" x14ac:dyDescent="0.3">
      <c r="K1" s="49" t="s">
        <v>360</v>
      </c>
    </row>
    <row r="2" spans="2:13" s="14" customFormat="1" ht="57" customHeight="1" thickBot="1" x14ac:dyDescent="0.3">
      <c r="B2" s="23" t="s">
        <v>291</v>
      </c>
      <c r="C2" s="23" t="s">
        <v>62</v>
      </c>
      <c r="D2" s="23" t="s">
        <v>54</v>
      </c>
      <c r="E2" s="23" t="s">
        <v>53</v>
      </c>
      <c r="F2" s="23" t="s">
        <v>61</v>
      </c>
      <c r="G2" s="23" t="s">
        <v>109</v>
      </c>
      <c r="H2" s="23" t="s">
        <v>117</v>
      </c>
      <c r="I2" s="23" t="s">
        <v>63</v>
      </c>
      <c r="J2" s="23" t="s">
        <v>77</v>
      </c>
      <c r="K2" s="48" t="s">
        <v>52</v>
      </c>
      <c r="L2" s="23" t="s">
        <v>0</v>
      </c>
      <c r="M2" s="23" t="s">
        <v>16</v>
      </c>
    </row>
    <row r="3" spans="2:13" s="157" customFormat="1" ht="15.6" x14ac:dyDescent="0.25">
      <c r="B3" s="50" t="s">
        <v>294</v>
      </c>
      <c r="C3" s="51" t="s">
        <v>369</v>
      </c>
      <c r="D3" s="51" t="s">
        <v>251</v>
      </c>
      <c r="E3" s="51">
        <v>3</v>
      </c>
      <c r="F3" s="51" t="s">
        <v>58</v>
      </c>
      <c r="G3" s="51" t="s">
        <v>112</v>
      </c>
      <c r="H3" s="51">
        <v>0</v>
      </c>
      <c r="I3" s="51">
        <v>0</v>
      </c>
      <c r="J3" s="51" t="s">
        <v>78</v>
      </c>
      <c r="K3" s="45" t="s">
        <v>361</v>
      </c>
      <c r="L3" s="45" t="s">
        <v>321</v>
      </c>
      <c r="M3" s="201" t="s">
        <v>362</v>
      </c>
    </row>
    <row r="4" spans="2:13" s="157" customFormat="1" ht="15.6" x14ac:dyDescent="0.25">
      <c r="B4" s="52" t="s">
        <v>294</v>
      </c>
      <c r="C4" s="16" t="s">
        <v>370</v>
      </c>
      <c r="D4" s="16" t="s">
        <v>251</v>
      </c>
      <c r="E4" s="16">
        <v>3</v>
      </c>
      <c r="F4" s="16" t="s">
        <v>59</v>
      </c>
      <c r="G4" s="16" t="s">
        <v>112</v>
      </c>
      <c r="H4" s="16">
        <f>H3+1</f>
        <v>1</v>
      </c>
      <c r="I4" s="16">
        <f>I3+1</f>
        <v>1</v>
      </c>
      <c r="J4" s="16" t="s">
        <v>78</v>
      </c>
      <c r="K4" s="44" t="s">
        <v>361</v>
      </c>
      <c r="L4" s="44" t="s">
        <v>322</v>
      </c>
      <c r="M4" s="202" t="s">
        <v>362</v>
      </c>
    </row>
    <row r="5" spans="2:13" s="157" customFormat="1" ht="15.6" x14ac:dyDescent="0.25">
      <c r="B5" s="52" t="s">
        <v>294</v>
      </c>
      <c r="C5" s="16" t="s">
        <v>371</v>
      </c>
      <c r="D5" s="16" t="s">
        <v>251</v>
      </c>
      <c r="E5" s="16">
        <v>3</v>
      </c>
      <c r="F5" s="16" t="s">
        <v>60</v>
      </c>
      <c r="G5" s="16" t="s">
        <v>112</v>
      </c>
      <c r="H5" s="16">
        <v>2</v>
      </c>
      <c r="I5" s="16">
        <f t="shared" ref="I5" si="0">I4+1</f>
        <v>2</v>
      </c>
      <c r="J5" s="16" t="s">
        <v>78</v>
      </c>
      <c r="K5" s="44" t="s">
        <v>361</v>
      </c>
      <c r="L5" s="44" t="s">
        <v>323</v>
      </c>
      <c r="M5" s="202" t="s">
        <v>362</v>
      </c>
    </row>
    <row r="6" spans="2:13" s="157" customFormat="1" ht="15.6" x14ac:dyDescent="0.25">
      <c r="B6" s="52" t="s">
        <v>294</v>
      </c>
      <c r="C6" s="16" t="s">
        <v>372</v>
      </c>
      <c r="D6" s="16" t="s">
        <v>251</v>
      </c>
      <c r="E6" s="16">
        <v>3</v>
      </c>
      <c r="F6" s="16" t="s">
        <v>301</v>
      </c>
      <c r="G6" s="16" t="s">
        <v>112</v>
      </c>
      <c r="H6" s="16">
        <v>3</v>
      </c>
      <c r="I6" s="16">
        <v>3</v>
      </c>
      <c r="J6" s="16" t="s">
        <v>78</v>
      </c>
      <c r="K6" s="44" t="s">
        <v>361</v>
      </c>
      <c r="L6" s="44" t="s">
        <v>324</v>
      </c>
      <c r="M6" s="202" t="s">
        <v>362</v>
      </c>
    </row>
    <row r="7" spans="2:13" s="157" customFormat="1" ht="15.6" x14ac:dyDescent="0.25">
      <c r="B7" s="52" t="s">
        <v>294</v>
      </c>
      <c r="C7" s="16" t="s">
        <v>373</v>
      </c>
      <c r="D7" s="16" t="s">
        <v>251</v>
      </c>
      <c r="E7" s="16">
        <v>3</v>
      </c>
      <c r="F7" s="16" t="s">
        <v>302</v>
      </c>
      <c r="G7" s="16" t="s">
        <v>112</v>
      </c>
      <c r="H7" s="16">
        <v>4</v>
      </c>
      <c r="I7" s="16">
        <v>4</v>
      </c>
      <c r="J7" s="16" t="s">
        <v>78</v>
      </c>
      <c r="K7" s="44" t="s">
        <v>361</v>
      </c>
      <c r="L7" s="44" t="s">
        <v>325</v>
      </c>
      <c r="M7" s="202" t="s">
        <v>362</v>
      </c>
    </row>
    <row r="8" spans="2:13" s="157" customFormat="1" ht="16.2" thickBot="1" x14ac:dyDescent="0.3">
      <c r="B8" s="53" t="s">
        <v>294</v>
      </c>
      <c r="C8" s="17" t="s">
        <v>374</v>
      </c>
      <c r="D8" s="17" t="s">
        <v>251</v>
      </c>
      <c r="E8" s="17">
        <v>3</v>
      </c>
      <c r="F8" s="17" t="s">
        <v>303</v>
      </c>
      <c r="G8" s="17" t="s">
        <v>112</v>
      </c>
      <c r="H8" s="17">
        <v>5</v>
      </c>
      <c r="I8" s="17">
        <v>5</v>
      </c>
      <c r="J8" s="17" t="s">
        <v>78</v>
      </c>
      <c r="K8" s="47" t="s">
        <v>361</v>
      </c>
      <c r="L8" s="47" t="s">
        <v>326</v>
      </c>
      <c r="M8" s="203" t="s">
        <v>362</v>
      </c>
    </row>
    <row r="9" spans="2:13" s="15" customFormat="1" ht="15.6" x14ac:dyDescent="0.25">
      <c r="B9" s="50" t="s">
        <v>294</v>
      </c>
      <c r="C9" s="51" t="s">
        <v>375</v>
      </c>
      <c r="D9" s="51" t="s">
        <v>251</v>
      </c>
      <c r="E9" s="51">
        <v>3</v>
      </c>
      <c r="F9" s="51" t="s">
        <v>58</v>
      </c>
      <c r="G9" s="51" t="s">
        <v>365</v>
      </c>
      <c r="H9" s="51">
        <v>0</v>
      </c>
      <c r="I9" s="51">
        <v>6</v>
      </c>
      <c r="J9" s="51" t="s">
        <v>78</v>
      </c>
      <c r="K9" s="45" t="s">
        <v>363</v>
      </c>
      <c r="L9" s="45" t="s">
        <v>321</v>
      </c>
      <c r="M9" s="201" t="s">
        <v>364</v>
      </c>
    </row>
    <row r="10" spans="2:13" s="15" customFormat="1" ht="15.6" x14ac:dyDescent="0.25">
      <c r="B10" s="52" t="s">
        <v>294</v>
      </c>
      <c r="C10" s="16" t="s">
        <v>376</v>
      </c>
      <c r="D10" s="16" t="s">
        <v>251</v>
      </c>
      <c r="E10" s="16">
        <v>3</v>
      </c>
      <c r="F10" s="16" t="s">
        <v>59</v>
      </c>
      <c r="G10" s="16" t="s">
        <v>365</v>
      </c>
      <c r="H10" s="16">
        <f>H9+1</f>
        <v>1</v>
      </c>
      <c r="I10" s="16">
        <v>7</v>
      </c>
      <c r="J10" s="16" t="s">
        <v>78</v>
      </c>
      <c r="K10" s="44" t="s">
        <v>363</v>
      </c>
      <c r="L10" s="44" t="s">
        <v>322</v>
      </c>
      <c r="M10" s="202" t="s">
        <v>364</v>
      </c>
    </row>
    <row r="11" spans="2:13" s="15" customFormat="1" ht="15.6" x14ac:dyDescent="0.25">
      <c r="B11" s="52" t="s">
        <v>294</v>
      </c>
      <c r="C11" s="16" t="s">
        <v>377</v>
      </c>
      <c r="D11" s="16" t="s">
        <v>251</v>
      </c>
      <c r="E11" s="16">
        <v>3</v>
      </c>
      <c r="F11" s="16" t="s">
        <v>60</v>
      </c>
      <c r="G11" s="16" t="s">
        <v>365</v>
      </c>
      <c r="H11" s="16">
        <v>2</v>
      </c>
      <c r="I11" s="16">
        <v>8</v>
      </c>
      <c r="J11" s="16" t="s">
        <v>78</v>
      </c>
      <c r="K11" s="44" t="s">
        <v>363</v>
      </c>
      <c r="L11" s="44" t="s">
        <v>323</v>
      </c>
      <c r="M11" s="202" t="s">
        <v>364</v>
      </c>
    </row>
    <row r="12" spans="2:13" s="157" customFormat="1" ht="15.6" x14ac:dyDescent="0.25">
      <c r="B12" s="52" t="s">
        <v>294</v>
      </c>
      <c r="C12" s="16" t="s">
        <v>378</v>
      </c>
      <c r="D12" s="16" t="s">
        <v>251</v>
      </c>
      <c r="E12" s="16">
        <v>3</v>
      </c>
      <c r="F12" s="16" t="s">
        <v>301</v>
      </c>
      <c r="G12" s="16" t="s">
        <v>365</v>
      </c>
      <c r="H12" s="16">
        <v>3</v>
      </c>
      <c r="I12" s="16">
        <v>9</v>
      </c>
      <c r="J12" s="16" t="s">
        <v>78</v>
      </c>
      <c r="K12" s="44" t="s">
        <v>363</v>
      </c>
      <c r="L12" s="44" t="s">
        <v>324</v>
      </c>
      <c r="M12" s="202" t="s">
        <v>364</v>
      </c>
    </row>
    <row r="13" spans="2:13" s="157" customFormat="1" ht="15.6" x14ac:dyDescent="0.25">
      <c r="B13" s="52" t="s">
        <v>294</v>
      </c>
      <c r="C13" s="16" t="s">
        <v>379</v>
      </c>
      <c r="D13" s="16" t="s">
        <v>251</v>
      </c>
      <c r="E13" s="16">
        <v>3</v>
      </c>
      <c r="F13" s="16" t="s">
        <v>302</v>
      </c>
      <c r="G13" s="16" t="s">
        <v>365</v>
      </c>
      <c r="H13" s="16">
        <v>4</v>
      </c>
      <c r="I13" s="16">
        <v>10</v>
      </c>
      <c r="J13" s="16" t="s">
        <v>78</v>
      </c>
      <c r="K13" s="44" t="s">
        <v>363</v>
      </c>
      <c r="L13" s="44" t="s">
        <v>325</v>
      </c>
      <c r="M13" s="202" t="s">
        <v>364</v>
      </c>
    </row>
    <row r="14" spans="2:13" s="15" customFormat="1" ht="16.2" thickBot="1" x14ac:dyDescent="0.3">
      <c r="B14" s="53" t="s">
        <v>294</v>
      </c>
      <c r="C14" s="17" t="s">
        <v>380</v>
      </c>
      <c r="D14" s="17" t="s">
        <v>251</v>
      </c>
      <c r="E14" s="17">
        <v>3</v>
      </c>
      <c r="F14" s="17" t="s">
        <v>303</v>
      </c>
      <c r="G14" s="17" t="s">
        <v>365</v>
      </c>
      <c r="H14" s="17">
        <v>5</v>
      </c>
      <c r="I14" s="17">
        <v>11</v>
      </c>
      <c r="J14" s="17" t="s">
        <v>78</v>
      </c>
      <c r="K14" s="47" t="s">
        <v>363</v>
      </c>
      <c r="L14" s="47" t="s">
        <v>326</v>
      </c>
      <c r="M14" s="203" t="s">
        <v>364</v>
      </c>
    </row>
    <row r="15" spans="2:13" s="157" customFormat="1" ht="15.6" x14ac:dyDescent="0.25">
      <c r="B15" s="50" t="s">
        <v>307</v>
      </c>
      <c r="C15" s="51" t="s">
        <v>381</v>
      </c>
      <c r="D15" s="51" t="s">
        <v>251</v>
      </c>
      <c r="E15" s="51">
        <v>3</v>
      </c>
      <c r="F15" s="51" t="s">
        <v>311</v>
      </c>
      <c r="G15" s="51" t="s">
        <v>112</v>
      </c>
      <c r="H15" s="51">
        <v>0</v>
      </c>
      <c r="I15" s="51">
        <v>12</v>
      </c>
      <c r="J15" s="51" t="s">
        <v>78</v>
      </c>
      <c r="K15" s="45" t="s">
        <v>399</v>
      </c>
      <c r="L15" s="45" t="s">
        <v>327</v>
      </c>
      <c r="M15" s="201" t="s">
        <v>362</v>
      </c>
    </row>
    <row r="16" spans="2:13" s="157" customFormat="1" ht="16.2" thickBot="1" x14ac:dyDescent="0.3">
      <c r="B16" s="52" t="s">
        <v>307</v>
      </c>
      <c r="C16" s="16" t="s">
        <v>384</v>
      </c>
      <c r="D16" s="16" t="s">
        <v>251</v>
      </c>
      <c r="E16" s="16">
        <v>3</v>
      </c>
      <c r="F16" s="16" t="s">
        <v>312</v>
      </c>
      <c r="G16" s="16" t="s">
        <v>112</v>
      </c>
      <c r="H16" s="16">
        <f>H15+1</f>
        <v>1</v>
      </c>
      <c r="I16" s="16">
        <v>13</v>
      </c>
      <c r="J16" s="16" t="s">
        <v>78</v>
      </c>
      <c r="K16" s="44" t="s">
        <v>399</v>
      </c>
      <c r="L16" s="44" t="s">
        <v>328</v>
      </c>
      <c r="M16" s="202" t="s">
        <v>362</v>
      </c>
    </row>
    <row r="17" spans="2:13" s="157" customFormat="1" ht="15.6" x14ac:dyDescent="0.25">
      <c r="B17" s="50" t="s">
        <v>307</v>
      </c>
      <c r="C17" s="51" t="s">
        <v>385</v>
      </c>
      <c r="D17" s="51" t="s">
        <v>251</v>
      </c>
      <c r="E17" s="51">
        <v>3</v>
      </c>
      <c r="F17" s="51" t="s">
        <v>311</v>
      </c>
      <c r="G17" s="51" t="s">
        <v>365</v>
      </c>
      <c r="H17" s="51">
        <v>0</v>
      </c>
      <c r="I17" s="51">
        <v>14</v>
      </c>
      <c r="J17" s="51" t="s">
        <v>78</v>
      </c>
      <c r="K17" s="45" t="s">
        <v>399</v>
      </c>
      <c r="L17" s="45" t="s">
        <v>327</v>
      </c>
      <c r="M17" s="201" t="s">
        <v>398</v>
      </c>
    </row>
    <row r="18" spans="2:13" s="157" customFormat="1" ht="16.2" thickBot="1" x14ac:dyDescent="0.3">
      <c r="B18" s="57" t="s">
        <v>307</v>
      </c>
      <c r="C18" s="56" t="s">
        <v>386</v>
      </c>
      <c r="D18" s="56" t="s">
        <v>251</v>
      </c>
      <c r="E18" s="56">
        <v>3</v>
      </c>
      <c r="F18" s="56" t="s">
        <v>312</v>
      </c>
      <c r="G18" s="56" t="s">
        <v>365</v>
      </c>
      <c r="H18" s="56">
        <f>H17+1</f>
        <v>1</v>
      </c>
      <c r="I18" s="56">
        <v>15</v>
      </c>
      <c r="J18" s="56" t="s">
        <v>78</v>
      </c>
      <c r="K18" s="58" t="s">
        <v>399</v>
      </c>
      <c r="L18" s="58" t="s">
        <v>328</v>
      </c>
      <c r="M18" s="204" t="s">
        <v>398</v>
      </c>
    </row>
    <row r="19" spans="2:13" s="15" customFormat="1" ht="15.6" x14ac:dyDescent="0.25">
      <c r="B19" s="50" t="s">
        <v>294</v>
      </c>
      <c r="C19" s="51" t="s">
        <v>387</v>
      </c>
      <c r="D19" s="51" t="s">
        <v>50</v>
      </c>
      <c r="E19" s="51">
        <v>6</v>
      </c>
      <c r="F19" s="51" t="s">
        <v>55</v>
      </c>
      <c r="G19" s="51" t="s">
        <v>113</v>
      </c>
      <c r="H19" s="51">
        <v>0</v>
      </c>
      <c r="I19" s="51">
        <v>16</v>
      </c>
      <c r="J19" s="51" t="s">
        <v>78</v>
      </c>
      <c r="K19" s="45" t="s">
        <v>366</v>
      </c>
      <c r="L19" s="45" t="s">
        <v>368</v>
      </c>
      <c r="M19" s="201" t="s">
        <v>389</v>
      </c>
    </row>
    <row r="20" spans="2:13" s="15" customFormat="1" ht="16.2" thickBot="1" x14ac:dyDescent="0.3">
      <c r="B20" s="57" t="s">
        <v>294</v>
      </c>
      <c r="C20" s="56" t="s">
        <v>382</v>
      </c>
      <c r="D20" s="56" t="s">
        <v>50</v>
      </c>
      <c r="E20" s="56">
        <v>6</v>
      </c>
      <c r="F20" s="56" t="s">
        <v>56</v>
      </c>
      <c r="G20" s="56" t="s">
        <v>113</v>
      </c>
      <c r="H20" s="56">
        <v>1</v>
      </c>
      <c r="I20" s="56">
        <f t="shared" ref="I20:I24" si="1">I19+1</f>
        <v>17</v>
      </c>
      <c r="J20" s="56" t="s">
        <v>78</v>
      </c>
      <c r="K20" s="58" t="s">
        <v>366</v>
      </c>
      <c r="L20" s="58" t="s">
        <v>350</v>
      </c>
      <c r="M20" s="204" t="s">
        <v>389</v>
      </c>
    </row>
    <row r="21" spans="2:13" s="15" customFormat="1" ht="15.6" x14ac:dyDescent="0.25">
      <c r="B21" s="50" t="s">
        <v>294</v>
      </c>
      <c r="C21" s="51" t="s">
        <v>383</v>
      </c>
      <c r="D21" s="51" t="s">
        <v>50</v>
      </c>
      <c r="E21" s="51">
        <v>6</v>
      </c>
      <c r="F21" s="51" t="s">
        <v>55</v>
      </c>
      <c r="G21" s="51" t="s">
        <v>114</v>
      </c>
      <c r="H21" s="51">
        <v>0</v>
      </c>
      <c r="I21" s="51">
        <v>18</v>
      </c>
      <c r="J21" s="51" t="s">
        <v>78</v>
      </c>
      <c r="K21" s="45" t="s">
        <v>367</v>
      </c>
      <c r="L21" s="45" t="s">
        <v>368</v>
      </c>
      <c r="M21" s="201" t="s">
        <v>390</v>
      </c>
    </row>
    <row r="22" spans="2:13" s="15" customFormat="1" ht="16.2" thickBot="1" x14ac:dyDescent="0.3">
      <c r="B22" s="53" t="s">
        <v>294</v>
      </c>
      <c r="C22" s="17" t="s">
        <v>388</v>
      </c>
      <c r="D22" s="17" t="s">
        <v>50</v>
      </c>
      <c r="E22" s="17">
        <v>6</v>
      </c>
      <c r="F22" s="17" t="s">
        <v>56</v>
      </c>
      <c r="G22" s="17" t="s">
        <v>114</v>
      </c>
      <c r="H22" s="17">
        <v>1</v>
      </c>
      <c r="I22" s="17">
        <f t="shared" si="1"/>
        <v>19</v>
      </c>
      <c r="J22" s="17" t="s">
        <v>78</v>
      </c>
      <c r="K22" s="47" t="s">
        <v>367</v>
      </c>
      <c r="L22" s="47" t="s">
        <v>350</v>
      </c>
      <c r="M22" s="203" t="s">
        <v>390</v>
      </c>
    </row>
    <row r="23" spans="2:13" s="15" customFormat="1" ht="15.6" x14ac:dyDescent="0.25">
      <c r="B23" s="54" t="s">
        <v>294</v>
      </c>
      <c r="C23" s="18" t="s">
        <v>394</v>
      </c>
      <c r="D23" s="18" t="s">
        <v>50</v>
      </c>
      <c r="E23" s="18">
        <v>6</v>
      </c>
      <c r="F23" s="18" t="s">
        <v>57</v>
      </c>
      <c r="G23" s="18" t="s">
        <v>115</v>
      </c>
      <c r="H23" s="18">
        <v>0</v>
      </c>
      <c r="I23" s="18">
        <v>20</v>
      </c>
      <c r="J23" s="18" t="s">
        <v>78</v>
      </c>
      <c r="K23" s="55" t="s">
        <v>392</v>
      </c>
      <c r="L23" s="55"/>
      <c r="M23" s="205" t="s">
        <v>396</v>
      </c>
    </row>
    <row r="24" spans="2:13" s="15" customFormat="1" ht="16.2" thickBot="1" x14ac:dyDescent="0.3">
      <c r="B24" s="57" t="s">
        <v>294</v>
      </c>
      <c r="C24" s="56" t="s">
        <v>395</v>
      </c>
      <c r="D24" s="56" t="s">
        <v>50</v>
      </c>
      <c r="E24" s="56">
        <v>6</v>
      </c>
      <c r="F24" s="56" t="s">
        <v>57</v>
      </c>
      <c r="G24" s="198" t="s">
        <v>116</v>
      </c>
      <c r="H24" s="198">
        <v>1</v>
      </c>
      <c r="I24" s="56">
        <f t="shared" si="1"/>
        <v>21</v>
      </c>
      <c r="J24" s="56" t="s">
        <v>78</v>
      </c>
      <c r="K24" s="58" t="s">
        <v>393</v>
      </c>
      <c r="L24" s="58"/>
      <c r="M24" s="204" t="s">
        <v>397</v>
      </c>
    </row>
    <row r="25" spans="2:13" s="15" customFormat="1" ht="15.6" x14ac:dyDescent="0.25">
      <c r="B25" s="65" t="s">
        <v>1</v>
      </c>
      <c r="C25" s="66" t="s">
        <v>65</v>
      </c>
      <c r="D25" s="66" t="s">
        <v>50</v>
      </c>
      <c r="E25" s="66">
        <v>6</v>
      </c>
      <c r="F25" s="66" t="s">
        <v>72</v>
      </c>
      <c r="G25" s="66" t="s">
        <v>111</v>
      </c>
      <c r="H25" s="199">
        <v>0</v>
      </c>
      <c r="I25" s="199">
        <v>22</v>
      </c>
      <c r="J25" s="66" t="s">
        <v>78</v>
      </c>
      <c r="K25" s="67" t="s">
        <v>66</v>
      </c>
      <c r="L25" s="67" t="s">
        <v>67</v>
      </c>
      <c r="M25" s="206" t="s">
        <v>68</v>
      </c>
    </row>
    <row r="26" spans="2:13" s="15" customFormat="1" ht="16.2" thickBot="1" x14ac:dyDescent="0.3">
      <c r="B26" s="68" t="s">
        <v>1</v>
      </c>
      <c r="C26" s="69" t="s">
        <v>69</v>
      </c>
      <c r="D26" s="69" t="s">
        <v>50</v>
      </c>
      <c r="E26" s="69">
        <v>6</v>
      </c>
      <c r="F26" s="69" t="s">
        <v>72</v>
      </c>
      <c r="G26" s="69" t="s">
        <v>111</v>
      </c>
      <c r="H26" s="200">
        <v>1</v>
      </c>
      <c r="I26" s="200">
        <v>23</v>
      </c>
      <c r="J26" s="69" t="s">
        <v>78</v>
      </c>
      <c r="K26" s="70" t="s">
        <v>70</v>
      </c>
      <c r="L26" s="70" t="s">
        <v>67</v>
      </c>
      <c r="M26" s="207" t="s">
        <v>71</v>
      </c>
    </row>
    <row r="27" spans="2:13" s="15" customFormat="1" ht="16.2" thickBot="1" x14ac:dyDescent="0.3">
      <c r="B27" s="311" t="s">
        <v>294</v>
      </c>
      <c r="C27" s="313" t="s">
        <v>781</v>
      </c>
      <c r="D27" s="303" t="s">
        <v>50</v>
      </c>
      <c r="E27" s="303">
        <v>6</v>
      </c>
      <c r="F27" s="303" t="s">
        <v>73</v>
      </c>
      <c r="G27" s="303" t="s">
        <v>110</v>
      </c>
      <c r="H27" s="304">
        <v>0</v>
      </c>
      <c r="I27" s="303"/>
      <c r="J27" s="303" t="s">
        <v>79</v>
      </c>
      <c r="K27" s="305"/>
      <c r="L27" s="305" t="s">
        <v>787</v>
      </c>
      <c r="M27" s="306" t="s">
        <v>75</v>
      </c>
    </row>
    <row r="28" spans="2:13" s="15" customFormat="1" ht="16.2" thickBot="1" x14ac:dyDescent="0.3">
      <c r="B28" s="314" t="s">
        <v>307</v>
      </c>
      <c r="C28" s="307" t="s">
        <v>781</v>
      </c>
      <c r="D28" s="307" t="s">
        <v>50</v>
      </c>
      <c r="E28" s="307">
        <v>6</v>
      </c>
      <c r="F28" s="315" t="s">
        <v>74</v>
      </c>
      <c r="G28" s="307" t="s">
        <v>110</v>
      </c>
      <c r="H28" s="308">
        <v>0</v>
      </c>
      <c r="I28" s="307"/>
      <c r="J28" s="307" t="s">
        <v>79</v>
      </c>
      <c r="K28" s="309"/>
      <c r="L28" s="309" t="s">
        <v>788</v>
      </c>
      <c r="M28" s="310" t="s">
        <v>75</v>
      </c>
    </row>
    <row r="29" spans="2:13" x14ac:dyDescent="0.25">
      <c r="B29" s="15"/>
      <c r="C29" s="15"/>
      <c r="D29" s="15"/>
      <c r="E29" s="15"/>
      <c r="F29" s="15"/>
      <c r="G29" s="84"/>
      <c r="H29" s="84"/>
      <c r="I29" s="15"/>
      <c r="J29" s="15"/>
      <c r="K29" s="15"/>
      <c r="L29" s="15"/>
      <c r="M29" s="15"/>
    </row>
    <row r="30" spans="2:13" x14ac:dyDescent="0.25">
      <c r="B30" s="15"/>
      <c r="C30" s="15"/>
      <c r="D30" s="15"/>
      <c r="E30" s="15"/>
      <c r="F30" s="15"/>
      <c r="G30" s="84"/>
      <c r="H30" s="84"/>
      <c r="I30" s="15"/>
      <c r="J30" s="15"/>
      <c r="K30" s="15"/>
      <c r="L30" s="15"/>
      <c r="M30" s="15"/>
    </row>
    <row r="32" spans="2:13" ht="25.8" x14ac:dyDescent="0.25">
      <c r="L32" s="312" t="s">
        <v>780</v>
      </c>
    </row>
  </sheetData>
  <pageMargins left="0.25" right="0.25" top="0.75" bottom="0.75" header="0.3" footer="0.3"/>
  <pageSetup paperSize="17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4"/>
  <sheetViews>
    <sheetView showGridLines="0" tabSelected="1" zoomScaleNormal="100" zoomScalePageLayoutView="150" workbookViewId="0">
      <selection activeCell="A41" sqref="A41"/>
    </sheetView>
  </sheetViews>
  <sheetFormatPr defaultColWidth="8.6640625" defaultRowHeight="14.4" x14ac:dyDescent="0.3"/>
  <cols>
    <col min="1" max="1" width="43.44140625" style="253" customWidth="1"/>
    <col min="2" max="2" width="44.109375" style="254" customWidth="1"/>
    <col min="3" max="3" width="11.33203125" style="255" customWidth="1"/>
    <col min="4" max="4" width="8.6640625" style="256" customWidth="1"/>
    <col min="5" max="5" width="46.33203125" style="223" customWidth="1"/>
    <col min="6" max="6" width="82.88671875" style="223" customWidth="1"/>
    <col min="7" max="7" width="6.6640625" style="255" customWidth="1"/>
    <col min="8" max="8" width="4.33203125" style="257" customWidth="1"/>
    <col min="9" max="9" width="6" style="257" customWidth="1"/>
    <col min="10" max="16384" width="8.6640625" style="223"/>
  </cols>
  <sheetData>
    <row r="1" spans="1:9" ht="26.4" thickBot="1" x14ac:dyDescent="0.35">
      <c r="A1" s="260"/>
      <c r="B1" s="216"/>
      <c r="C1" s="216"/>
      <c r="D1" s="259" t="s">
        <v>420</v>
      </c>
      <c r="E1" s="261"/>
      <c r="F1" s="261"/>
      <c r="G1" s="216"/>
      <c r="H1" s="216"/>
      <c r="I1" s="217"/>
    </row>
    <row r="2" spans="1:9" s="224" customFormat="1" ht="33.450000000000003" customHeight="1" thickBot="1" x14ac:dyDescent="0.3">
      <c r="A2" s="478" t="s">
        <v>404</v>
      </c>
      <c r="B2" s="473" t="s">
        <v>402</v>
      </c>
      <c r="C2" s="473" t="s">
        <v>403</v>
      </c>
      <c r="D2" s="474" t="s">
        <v>77</v>
      </c>
      <c r="E2" s="473" t="s">
        <v>801</v>
      </c>
      <c r="F2" s="473" t="s">
        <v>802</v>
      </c>
      <c r="G2" s="475" t="s">
        <v>400</v>
      </c>
      <c r="H2" s="476" t="s">
        <v>535</v>
      </c>
      <c r="I2" s="479" t="s">
        <v>536</v>
      </c>
    </row>
    <row r="3" spans="1:9" ht="15.45" customHeight="1" x14ac:dyDescent="0.3">
      <c r="A3" s="401" t="s">
        <v>418</v>
      </c>
      <c r="B3" s="268" t="s">
        <v>405</v>
      </c>
      <c r="C3" s="269" t="s">
        <v>419</v>
      </c>
      <c r="D3" s="240" t="s">
        <v>78</v>
      </c>
      <c r="E3" s="275" t="s">
        <v>539</v>
      </c>
      <c r="F3" s="275" t="s">
        <v>641</v>
      </c>
      <c r="G3" s="480" t="s">
        <v>414</v>
      </c>
      <c r="H3" s="225">
        <v>1</v>
      </c>
      <c r="I3" s="226">
        <v>1</v>
      </c>
    </row>
    <row r="4" spans="1:9" ht="15.45" customHeight="1" x14ac:dyDescent="0.3">
      <c r="A4" s="402"/>
      <c r="B4" s="510" t="s">
        <v>810</v>
      </c>
      <c r="C4" s="271" t="s">
        <v>419</v>
      </c>
      <c r="D4" s="244" t="s">
        <v>78</v>
      </c>
      <c r="E4" s="258" t="s">
        <v>540</v>
      </c>
      <c r="F4" s="274" t="s">
        <v>642</v>
      </c>
      <c r="G4" s="477" t="s">
        <v>415</v>
      </c>
      <c r="H4" s="227">
        <v>2</v>
      </c>
      <c r="I4" s="228">
        <f>I3+1</f>
        <v>2</v>
      </c>
    </row>
    <row r="5" spans="1:9" ht="15.45" customHeight="1" x14ac:dyDescent="0.3">
      <c r="A5" s="402"/>
      <c r="B5" s="270" t="s">
        <v>406</v>
      </c>
      <c r="C5" s="271" t="s">
        <v>419</v>
      </c>
      <c r="D5" s="244" t="s">
        <v>78</v>
      </c>
      <c r="E5" s="258" t="s">
        <v>541</v>
      </c>
      <c r="F5" s="274" t="s">
        <v>643</v>
      </c>
      <c r="G5" s="477" t="s">
        <v>415</v>
      </c>
      <c r="H5" s="227">
        <f>H4+1</f>
        <v>3</v>
      </c>
      <c r="I5" s="228">
        <f t="shared" ref="I5:I12" si="0">I4+1</f>
        <v>3</v>
      </c>
    </row>
    <row r="6" spans="1:9" ht="15.45" customHeight="1" x14ac:dyDescent="0.3">
      <c r="A6" s="402"/>
      <c r="B6" s="270" t="s">
        <v>407</v>
      </c>
      <c r="C6" s="271" t="s">
        <v>419</v>
      </c>
      <c r="D6" s="244" t="s">
        <v>78</v>
      </c>
      <c r="E6" s="258" t="s">
        <v>542</v>
      </c>
      <c r="F6" s="274" t="s">
        <v>644</v>
      </c>
      <c r="G6" s="477" t="s">
        <v>415</v>
      </c>
      <c r="H6" s="227">
        <f t="shared" ref="H6:I21" si="1">H5+1</f>
        <v>4</v>
      </c>
      <c r="I6" s="228">
        <f t="shared" si="0"/>
        <v>4</v>
      </c>
    </row>
    <row r="7" spans="1:9" ht="15.45" customHeight="1" x14ac:dyDescent="0.3">
      <c r="A7" s="402"/>
      <c r="B7" s="270" t="s">
        <v>408</v>
      </c>
      <c r="C7" s="271" t="s">
        <v>419</v>
      </c>
      <c r="D7" s="244" t="s">
        <v>78</v>
      </c>
      <c r="E7" s="258" t="s">
        <v>543</v>
      </c>
      <c r="F7" s="274" t="s">
        <v>645</v>
      </c>
      <c r="G7" s="477" t="s">
        <v>415</v>
      </c>
      <c r="H7" s="227">
        <f t="shared" si="1"/>
        <v>5</v>
      </c>
      <c r="I7" s="228">
        <f t="shared" si="0"/>
        <v>5</v>
      </c>
    </row>
    <row r="8" spans="1:9" ht="15.45" customHeight="1" x14ac:dyDescent="0.3">
      <c r="A8" s="402"/>
      <c r="B8" s="270" t="s">
        <v>409</v>
      </c>
      <c r="C8" s="271" t="s">
        <v>419</v>
      </c>
      <c r="D8" s="244" t="s">
        <v>78</v>
      </c>
      <c r="E8" s="258" t="s">
        <v>544</v>
      </c>
      <c r="F8" s="274" t="s">
        <v>646</v>
      </c>
      <c r="G8" s="477" t="s">
        <v>415</v>
      </c>
      <c r="H8" s="227">
        <f t="shared" si="1"/>
        <v>6</v>
      </c>
      <c r="I8" s="228">
        <f t="shared" si="0"/>
        <v>6</v>
      </c>
    </row>
    <row r="9" spans="1:9" ht="15.45" customHeight="1" x14ac:dyDescent="0.3">
      <c r="A9" s="402"/>
      <c r="B9" s="270" t="s">
        <v>410</v>
      </c>
      <c r="C9" s="271" t="s">
        <v>419</v>
      </c>
      <c r="D9" s="244" t="s">
        <v>78</v>
      </c>
      <c r="E9" s="274" t="s">
        <v>545</v>
      </c>
      <c r="F9" s="274" t="s">
        <v>647</v>
      </c>
      <c r="G9" s="477" t="s">
        <v>415</v>
      </c>
      <c r="H9" s="227">
        <f t="shared" si="1"/>
        <v>7</v>
      </c>
      <c r="I9" s="228">
        <f t="shared" si="0"/>
        <v>7</v>
      </c>
    </row>
    <row r="10" spans="1:9" ht="15.45" customHeight="1" x14ac:dyDescent="0.3">
      <c r="A10" s="402"/>
      <c r="B10" s="270" t="s">
        <v>411</v>
      </c>
      <c r="C10" s="271" t="s">
        <v>419</v>
      </c>
      <c r="D10" s="244" t="s">
        <v>78</v>
      </c>
      <c r="E10" s="258" t="s">
        <v>546</v>
      </c>
      <c r="F10" s="274" t="s">
        <v>648</v>
      </c>
      <c r="G10" s="477" t="s">
        <v>415</v>
      </c>
      <c r="H10" s="227">
        <f t="shared" si="1"/>
        <v>8</v>
      </c>
      <c r="I10" s="228">
        <f t="shared" si="0"/>
        <v>8</v>
      </c>
    </row>
    <row r="11" spans="1:9" ht="15.45" customHeight="1" x14ac:dyDescent="0.3">
      <c r="A11" s="402"/>
      <c r="B11" s="270" t="s">
        <v>412</v>
      </c>
      <c r="C11" s="271" t="s">
        <v>419</v>
      </c>
      <c r="D11" s="244" t="s">
        <v>78</v>
      </c>
      <c r="E11" s="274" t="s">
        <v>547</v>
      </c>
      <c r="F11" s="274" t="s">
        <v>649</v>
      </c>
      <c r="G11" s="477" t="s">
        <v>401</v>
      </c>
      <c r="H11" s="227">
        <f t="shared" si="1"/>
        <v>9</v>
      </c>
      <c r="I11" s="228">
        <f t="shared" si="0"/>
        <v>9</v>
      </c>
    </row>
    <row r="12" spans="1:9" ht="15.45" customHeight="1" x14ac:dyDescent="0.3">
      <c r="A12" s="402"/>
      <c r="B12" s="270" t="s">
        <v>413</v>
      </c>
      <c r="C12" s="271" t="s">
        <v>419</v>
      </c>
      <c r="D12" s="244" t="s">
        <v>78</v>
      </c>
      <c r="E12" s="258" t="s">
        <v>548</v>
      </c>
      <c r="F12" s="274" t="s">
        <v>650</v>
      </c>
      <c r="G12" s="477" t="s">
        <v>401</v>
      </c>
      <c r="H12" s="227">
        <f t="shared" si="1"/>
        <v>10</v>
      </c>
      <c r="I12" s="228">
        <f t="shared" si="0"/>
        <v>10</v>
      </c>
    </row>
    <row r="13" spans="1:9" ht="15.45" customHeight="1" thickBot="1" x14ac:dyDescent="0.35">
      <c r="A13" s="469"/>
      <c r="B13" s="470" t="s">
        <v>416</v>
      </c>
      <c r="C13" s="471" t="s">
        <v>419</v>
      </c>
      <c r="D13" s="280" t="s">
        <v>78</v>
      </c>
      <c r="E13" s="472" t="s">
        <v>549</v>
      </c>
      <c r="F13" s="472" t="s">
        <v>651</v>
      </c>
      <c r="G13" s="511" t="s">
        <v>417</v>
      </c>
      <c r="H13" s="283">
        <f t="shared" ref="H13" si="2">H12+1</f>
        <v>11</v>
      </c>
      <c r="I13" s="284">
        <f>I12+1</f>
        <v>11</v>
      </c>
    </row>
    <row r="14" spans="1:9" ht="15.45" customHeight="1" x14ac:dyDescent="0.3">
      <c r="A14" s="403" t="s">
        <v>421</v>
      </c>
      <c r="B14" s="268" t="s">
        <v>422</v>
      </c>
      <c r="C14" s="269" t="s">
        <v>419</v>
      </c>
      <c r="D14" s="240" t="s">
        <v>79</v>
      </c>
      <c r="E14" s="275" t="s">
        <v>550</v>
      </c>
      <c r="F14" s="275" t="s">
        <v>652</v>
      </c>
      <c r="G14" s="513" t="s">
        <v>1</v>
      </c>
      <c r="H14" s="225">
        <f t="shared" ref="H14" si="3">H13+1</f>
        <v>12</v>
      </c>
      <c r="I14" s="226">
        <v>1</v>
      </c>
    </row>
    <row r="15" spans="1:9" ht="15.45" customHeight="1" x14ac:dyDescent="0.3">
      <c r="A15" s="514"/>
      <c r="B15" s="270" t="s">
        <v>423</v>
      </c>
      <c r="C15" s="271" t="s">
        <v>419</v>
      </c>
      <c r="D15" s="244" t="s">
        <v>79</v>
      </c>
      <c r="E15" s="274" t="s">
        <v>551</v>
      </c>
      <c r="F15" s="274" t="s">
        <v>653</v>
      </c>
      <c r="G15" s="477" t="s">
        <v>1</v>
      </c>
      <c r="H15" s="227">
        <f t="shared" ref="H15" si="4">H14+1</f>
        <v>13</v>
      </c>
      <c r="I15" s="228">
        <f>I14+1</f>
        <v>2</v>
      </c>
    </row>
    <row r="16" spans="1:9" ht="15.45" customHeight="1" x14ac:dyDescent="0.3">
      <c r="A16" s="514"/>
      <c r="B16" s="270" t="s">
        <v>424</v>
      </c>
      <c r="C16" s="271" t="s">
        <v>419</v>
      </c>
      <c r="D16" s="244" t="s">
        <v>79</v>
      </c>
      <c r="E16" s="274" t="s">
        <v>552</v>
      </c>
      <c r="F16" s="274" t="s">
        <v>654</v>
      </c>
      <c r="G16" s="477" t="s">
        <v>1</v>
      </c>
      <c r="H16" s="227">
        <f t="shared" ref="H16" si="5">H15+1</f>
        <v>14</v>
      </c>
      <c r="I16" s="228">
        <f t="shared" si="1"/>
        <v>3</v>
      </c>
    </row>
    <row r="17" spans="1:9" ht="15.45" customHeight="1" x14ac:dyDescent="0.3">
      <c r="A17" s="514"/>
      <c r="B17" s="270" t="s">
        <v>425</v>
      </c>
      <c r="C17" s="271" t="s">
        <v>419</v>
      </c>
      <c r="D17" s="244" t="s">
        <v>79</v>
      </c>
      <c r="E17" s="264" t="s">
        <v>553</v>
      </c>
      <c r="F17" s="274" t="s">
        <v>655</v>
      </c>
      <c r="G17" s="477" t="s">
        <v>1</v>
      </c>
      <c r="H17" s="227">
        <f t="shared" ref="H17" si="6">H16+1</f>
        <v>15</v>
      </c>
      <c r="I17" s="228">
        <f t="shared" si="1"/>
        <v>4</v>
      </c>
    </row>
    <row r="18" spans="1:9" ht="15.45" customHeight="1" x14ac:dyDescent="0.3">
      <c r="A18" s="514"/>
      <c r="B18" s="270" t="s">
        <v>426</v>
      </c>
      <c r="C18" s="271" t="s">
        <v>419</v>
      </c>
      <c r="D18" s="244" t="s">
        <v>79</v>
      </c>
      <c r="E18" s="258" t="s">
        <v>554</v>
      </c>
      <c r="F18" s="274" t="s">
        <v>656</v>
      </c>
      <c r="G18" s="477" t="s">
        <v>1</v>
      </c>
      <c r="H18" s="227">
        <f t="shared" ref="H18" si="7">H17+1</f>
        <v>16</v>
      </c>
      <c r="I18" s="228">
        <f t="shared" si="1"/>
        <v>5</v>
      </c>
    </row>
    <row r="19" spans="1:9" ht="15.45" customHeight="1" x14ac:dyDescent="0.3">
      <c r="A19" s="514"/>
      <c r="B19" s="270" t="s">
        <v>427</v>
      </c>
      <c r="C19" s="271" t="s">
        <v>419</v>
      </c>
      <c r="D19" s="244" t="s">
        <v>79</v>
      </c>
      <c r="E19" s="258" t="s">
        <v>555</v>
      </c>
      <c r="F19" s="274" t="s">
        <v>657</v>
      </c>
      <c r="G19" s="477" t="s">
        <v>1</v>
      </c>
      <c r="H19" s="227">
        <f t="shared" ref="H19" si="8">H18+1</f>
        <v>17</v>
      </c>
      <c r="I19" s="228">
        <f t="shared" si="1"/>
        <v>6</v>
      </c>
    </row>
    <row r="20" spans="1:9" ht="15.45" customHeight="1" x14ac:dyDescent="0.3">
      <c r="A20" s="514"/>
      <c r="B20" s="270" t="s">
        <v>428</v>
      </c>
      <c r="C20" s="271" t="s">
        <v>419</v>
      </c>
      <c r="D20" s="244" t="s">
        <v>79</v>
      </c>
      <c r="E20" s="258" t="s">
        <v>556</v>
      </c>
      <c r="F20" s="274" t="s">
        <v>658</v>
      </c>
      <c r="G20" s="477" t="s">
        <v>1</v>
      </c>
      <c r="H20" s="227">
        <f t="shared" ref="H20" si="9">H19+1</f>
        <v>18</v>
      </c>
      <c r="I20" s="228">
        <f t="shared" si="1"/>
        <v>7</v>
      </c>
    </row>
    <row r="21" spans="1:9" ht="15.45" customHeight="1" x14ac:dyDescent="0.3">
      <c r="A21" s="514"/>
      <c r="B21" s="270" t="s">
        <v>429</v>
      </c>
      <c r="C21" s="271" t="s">
        <v>419</v>
      </c>
      <c r="D21" s="244" t="s">
        <v>79</v>
      </c>
      <c r="E21" s="258" t="s">
        <v>557</v>
      </c>
      <c r="F21" s="274" t="s">
        <v>659</v>
      </c>
      <c r="G21" s="477" t="s">
        <v>1</v>
      </c>
      <c r="H21" s="227">
        <f t="shared" ref="H21" si="10">H20+1</f>
        <v>19</v>
      </c>
      <c r="I21" s="228">
        <f t="shared" si="1"/>
        <v>8</v>
      </c>
    </row>
    <row r="22" spans="1:9" ht="15.45" customHeight="1" x14ac:dyDescent="0.3">
      <c r="A22" s="514"/>
      <c r="B22" s="270" t="s">
        <v>430</v>
      </c>
      <c r="C22" s="271" t="s">
        <v>419</v>
      </c>
      <c r="D22" s="244" t="s">
        <v>79</v>
      </c>
      <c r="E22" s="258" t="s">
        <v>558</v>
      </c>
      <c r="F22" s="274" t="s">
        <v>660</v>
      </c>
      <c r="G22" s="477" t="s">
        <v>1</v>
      </c>
      <c r="H22" s="227">
        <f t="shared" ref="H22" si="11">H21+1</f>
        <v>20</v>
      </c>
      <c r="I22" s="228">
        <f t="shared" ref="H22:I38" si="12">I21+1</f>
        <v>9</v>
      </c>
    </row>
    <row r="23" spans="1:9" ht="15.45" customHeight="1" x14ac:dyDescent="0.3">
      <c r="A23" s="514"/>
      <c r="B23" s="270" t="s">
        <v>431</v>
      </c>
      <c r="C23" s="271" t="s">
        <v>419</v>
      </c>
      <c r="D23" s="244" t="s">
        <v>79</v>
      </c>
      <c r="E23" s="266" t="s">
        <v>559</v>
      </c>
      <c r="F23" s="274" t="s">
        <v>661</v>
      </c>
      <c r="G23" s="477" t="s">
        <v>1</v>
      </c>
      <c r="H23" s="227">
        <f t="shared" ref="H23" si="13">H22+1</f>
        <v>21</v>
      </c>
      <c r="I23" s="228">
        <f t="shared" si="12"/>
        <v>10</v>
      </c>
    </row>
    <row r="24" spans="1:9" ht="15.45" customHeight="1" x14ac:dyDescent="0.3">
      <c r="A24" s="514"/>
      <c r="B24" s="270" t="s">
        <v>432</v>
      </c>
      <c r="C24" s="271" t="s">
        <v>419</v>
      </c>
      <c r="D24" s="244" t="s">
        <v>79</v>
      </c>
      <c r="E24" s="258" t="s">
        <v>560</v>
      </c>
      <c r="F24" s="274" t="s">
        <v>662</v>
      </c>
      <c r="G24" s="477" t="s">
        <v>1</v>
      </c>
      <c r="H24" s="227">
        <f t="shared" ref="H24" si="14">H23+1</f>
        <v>22</v>
      </c>
      <c r="I24" s="228">
        <f t="shared" si="12"/>
        <v>11</v>
      </c>
    </row>
    <row r="25" spans="1:9" ht="15.45" customHeight="1" x14ac:dyDescent="0.3">
      <c r="A25" s="514"/>
      <c r="B25" s="270" t="s">
        <v>433</v>
      </c>
      <c r="C25" s="271" t="s">
        <v>419</v>
      </c>
      <c r="D25" s="244" t="s">
        <v>79</v>
      </c>
      <c r="E25" s="266" t="s">
        <v>561</v>
      </c>
      <c r="F25" s="274" t="s">
        <v>663</v>
      </c>
      <c r="G25" s="477" t="s">
        <v>1</v>
      </c>
      <c r="H25" s="227">
        <f t="shared" ref="H25" si="15">H24+1</f>
        <v>23</v>
      </c>
      <c r="I25" s="228">
        <f t="shared" si="12"/>
        <v>12</v>
      </c>
    </row>
    <row r="26" spans="1:9" ht="15.45" customHeight="1" x14ac:dyDescent="0.3">
      <c r="A26" s="514"/>
      <c r="B26" s="270" t="s">
        <v>434</v>
      </c>
      <c r="C26" s="271" t="s">
        <v>419</v>
      </c>
      <c r="D26" s="244" t="s">
        <v>79</v>
      </c>
      <c r="E26" s="274" t="s">
        <v>562</v>
      </c>
      <c r="F26" s="274" t="s">
        <v>664</v>
      </c>
      <c r="G26" s="477" t="s">
        <v>1</v>
      </c>
      <c r="H26" s="227">
        <f t="shared" ref="H26" si="16">H25+1</f>
        <v>24</v>
      </c>
      <c r="I26" s="228">
        <f t="shared" si="12"/>
        <v>13</v>
      </c>
    </row>
    <row r="27" spans="1:9" ht="15.45" customHeight="1" x14ac:dyDescent="0.3">
      <c r="A27" s="514"/>
      <c r="B27" s="270" t="s">
        <v>435</v>
      </c>
      <c r="C27" s="271" t="s">
        <v>419</v>
      </c>
      <c r="D27" s="244" t="s">
        <v>79</v>
      </c>
      <c r="E27" s="274" t="s">
        <v>563</v>
      </c>
      <c r="F27" s="274" t="s">
        <v>665</v>
      </c>
      <c r="G27" s="477" t="s">
        <v>1</v>
      </c>
      <c r="H27" s="227">
        <f t="shared" ref="H27" si="17">H26+1</f>
        <v>25</v>
      </c>
      <c r="I27" s="228">
        <f>I26+1</f>
        <v>14</v>
      </c>
    </row>
    <row r="28" spans="1:9" ht="15.45" customHeight="1" x14ac:dyDescent="0.3">
      <c r="A28" s="514"/>
      <c r="B28" s="270" t="s">
        <v>436</v>
      </c>
      <c r="C28" s="271" t="s">
        <v>419</v>
      </c>
      <c r="D28" s="244" t="s">
        <v>79</v>
      </c>
      <c r="E28" s="266" t="s">
        <v>564</v>
      </c>
      <c r="F28" s="274" t="s">
        <v>666</v>
      </c>
      <c r="G28" s="477" t="s">
        <v>1</v>
      </c>
      <c r="H28" s="227">
        <f t="shared" ref="H28" si="18">H27+1</f>
        <v>26</v>
      </c>
      <c r="I28" s="228">
        <f t="shared" si="12"/>
        <v>15</v>
      </c>
    </row>
    <row r="29" spans="1:9" ht="15.45" customHeight="1" x14ac:dyDescent="0.3">
      <c r="A29" s="514"/>
      <c r="B29" s="270" t="s">
        <v>437</v>
      </c>
      <c r="C29" s="271" t="s">
        <v>419</v>
      </c>
      <c r="D29" s="244" t="s">
        <v>79</v>
      </c>
      <c r="E29" s="258" t="s">
        <v>565</v>
      </c>
      <c r="F29" s="274" t="s">
        <v>667</v>
      </c>
      <c r="G29" s="477" t="s">
        <v>1</v>
      </c>
      <c r="H29" s="227">
        <f t="shared" ref="H29" si="19">H28+1</f>
        <v>27</v>
      </c>
      <c r="I29" s="228">
        <f t="shared" si="12"/>
        <v>16</v>
      </c>
    </row>
    <row r="30" spans="1:9" ht="15.45" customHeight="1" x14ac:dyDescent="0.3">
      <c r="A30" s="514"/>
      <c r="B30" s="270" t="s">
        <v>438</v>
      </c>
      <c r="C30" s="271" t="s">
        <v>419</v>
      </c>
      <c r="D30" s="244" t="s">
        <v>79</v>
      </c>
      <c r="E30" s="274" t="s">
        <v>566</v>
      </c>
      <c r="F30" s="274" t="s">
        <v>668</v>
      </c>
      <c r="G30" s="477" t="s">
        <v>1</v>
      </c>
      <c r="H30" s="227">
        <f t="shared" ref="H30" si="20">H29+1</f>
        <v>28</v>
      </c>
      <c r="I30" s="228">
        <f t="shared" si="12"/>
        <v>17</v>
      </c>
    </row>
    <row r="31" spans="1:9" ht="15.45" customHeight="1" x14ac:dyDescent="0.3">
      <c r="A31" s="514"/>
      <c r="B31" s="270" t="s">
        <v>439</v>
      </c>
      <c r="C31" s="271" t="s">
        <v>419</v>
      </c>
      <c r="D31" s="244" t="s">
        <v>79</v>
      </c>
      <c r="E31" s="274" t="s">
        <v>567</v>
      </c>
      <c r="F31" s="274" t="s">
        <v>669</v>
      </c>
      <c r="G31" s="477" t="s">
        <v>1</v>
      </c>
      <c r="H31" s="227">
        <f t="shared" ref="H31" si="21">H30+1</f>
        <v>29</v>
      </c>
      <c r="I31" s="228">
        <f t="shared" si="12"/>
        <v>18</v>
      </c>
    </row>
    <row r="32" spans="1:9" ht="15.45" customHeight="1" x14ac:dyDescent="0.3">
      <c r="A32" s="514"/>
      <c r="B32" s="270" t="s">
        <v>440</v>
      </c>
      <c r="C32" s="271" t="s">
        <v>419</v>
      </c>
      <c r="D32" s="244" t="s">
        <v>79</v>
      </c>
      <c r="E32" s="258" t="s">
        <v>568</v>
      </c>
      <c r="F32" s="274" t="s">
        <v>670</v>
      </c>
      <c r="G32" s="477" t="s">
        <v>1</v>
      </c>
      <c r="H32" s="227">
        <f t="shared" ref="H32" si="22">H31+1</f>
        <v>30</v>
      </c>
      <c r="I32" s="228">
        <f t="shared" si="12"/>
        <v>19</v>
      </c>
    </row>
    <row r="33" spans="1:9" ht="15.45" customHeight="1" x14ac:dyDescent="0.3">
      <c r="A33" s="514"/>
      <c r="B33" s="270" t="s">
        <v>441</v>
      </c>
      <c r="C33" s="271" t="s">
        <v>419</v>
      </c>
      <c r="D33" s="244" t="s">
        <v>79</v>
      </c>
      <c r="E33" s="264" t="s">
        <v>569</v>
      </c>
      <c r="F33" s="274" t="s">
        <v>671</v>
      </c>
      <c r="G33" s="477" t="s">
        <v>1</v>
      </c>
      <c r="H33" s="227">
        <f t="shared" ref="H33" si="23">H32+1</f>
        <v>31</v>
      </c>
      <c r="I33" s="228">
        <f t="shared" si="12"/>
        <v>20</v>
      </c>
    </row>
    <row r="34" spans="1:9" ht="15.45" customHeight="1" x14ac:dyDescent="0.3">
      <c r="A34" s="514"/>
      <c r="B34" s="270" t="s">
        <v>442</v>
      </c>
      <c r="C34" s="271" t="s">
        <v>419</v>
      </c>
      <c r="D34" s="244" t="s">
        <v>79</v>
      </c>
      <c r="E34" s="264" t="s">
        <v>570</v>
      </c>
      <c r="F34" s="274" t="s">
        <v>672</v>
      </c>
      <c r="G34" s="477" t="s">
        <v>1</v>
      </c>
      <c r="H34" s="227">
        <f t="shared" ref="H34" si="24">H33+1</f>
        <v>32</v>
      </c>
      <c r="I34" s="228">
        <f t="shared" si="12"/>
        <v>21</v>
      </c>
    </row>
    <row r="35" spans="1:9" ht="15.45" customHeight="1" x14ac:dyDescent="0.3">
      <c r="A35" s="514"/>
      <c r="B35" s="270" t="s">
        <v>443</v>
      </c>
      <c r="C35" s="271" t="s">
        <v>419</v>
      </c>
      <c r="D35" s="244" t="s">
        <v>79</v>
      </c>
      <c r="E35" s="274" t="s">
        <v>571</v>
      </c>
      <c r="F35" s="274" t="s">
        <v>673</v>
      </c>
      <c r="G35" s="477" t="s">
        <v>1</v>
      </c>
      <c r="H35" s="227">
        <f t="shared" ref="H35" si="25">H34+1</f>
        <v>33</v>
      </c>
      <c r="I35" s="228">
        <f>I33+1</f>
        <v>21</v>
      </c>
    </row>
    <row r="36" spans="1:9" ht="16.2" customHeight="1" thickBot="1" x14ac:dyDescent="0.35">
      <c r="A36" s="515"/>
      <c r="B36" s="481" t="s">
        <v>808</v>
      </c>
      <c r="C36" s="482" t="s">
        <v>419</v>
      </c>
      <c r="D36" s="483" t="s">
        <v>79</v>
      </c>
      <c r="E36" s="484" t="s">
        <v>805</v>
      </c>
      <c r="F36" s="484" t="s">
        <v>806</v>
      </c>
      <c r="G36" s="516" t="s">
        <v>1</v>
      </c>
      <c r="H36" s="485">
        <f t="shared" ref="H36" si="26">H35+1</f>
        <v>34</v>
      </c>
      <c r="I36" s="486">
        <f>I34+1</f>
        <v>22</v>
      </c>
    </row>
    <row r="37" spans="1:9" ht="16.2" thickBot="1" x14ac:dyDescent="0.35">
      <c r="A37" s="500" t="s">
        <v>444</v>
      </c>
      <c r="B37" s="501" t="s">
        <v>450</v>
      </c>
      <c r="C37" s="502" t="s">
        <v>419</v>
      </c>
      <c r="D37" s="503" t="s">
        <v>79</v>
      </c>
      <c r="E37" s="512" t="s">
        <v>572</v>
      </c>
      <c r="F37" s="504" t="s">
        <v>674</v>
      </c>
      <c r="G37" s="505" t="s">
        <v>1</v>
      </c>
      <c r="H37" s="506">
        <f t="shared" ref="H37" si="27">H36+1</f>
        <v>35</v>
      </c>
      <c r="I37" s="507">
        <v>1</v>
      </c>
    </row>
    <row r="38" spans="1:9" ht="16.2" thickBot="1" x14ac:dyDescent="0.35">
      <c r="A38" s="231" t="s">
        <v>446</v>
      </c>
      <c r="B38" s="272" t="s">
        <v>452</v>
      </c>
      <c r="C38" s="267" t="s">
        <v>419</v>
      </c>
      <c r="D38" s="252" t="s">
        <v>79</v>
      </c>
      <c r="E38" s="276" t="s">
        <v>573</v>
      </c>
      <c r="F38" s="276" t="s">
        <v>675</v>
      </c>
      <c r="G38" s="232" t="s">
        <v>1</v>
      </c>
      <c r="H38" s="233">
        <f t="shared" ref="H38" si="28">H37+1</f>
        <v>36</v>
      </c>
      <c r="I38" s="234">
        <v>1</v>
      </c>
    </row>
    <row r="39" spans="1:9" ht="15" thickBot="1" x14ac:dyDescent="0.35">
      <c r="A39" s="235" t="s">
        <v>447</v>
      </c>
      <c r="B39" s="272" t="s">
        <v>454</v>
      </c>
      <c r="C39" s="267" t="s">
        <v>419</v>
      </c>
      <c r="D39" s="252" t="s">
        <v>79</v>
      </c>
      <c r="E39" s="276" t="s">
        <v>574</v>
      </c>
      <c r="F39" s="276" t="s">
        <v>676</v>
      </c>
      <c r="G39" s="237" t="s">
        <v>1</v>
      </c>
      <c r="H39" s="233">
        <f t="shared" ref="H39" si="29">H38+1</f>
        <v>37</v>
      </c>
      <c r="I39" s="234">
        <v>1</v>
      </c>
    </row>
    <row r="40" spans="1:9" ht="15" thickBot="1" x14ac:dyDescent="0.35">
      <c r="A40" s="235" t="s">
        <v>448</v>
      </c>
      <c r="B40" s="465" t="s">
        <v>455</v>
      </c>
      <c r="C40" s="267" t="s">
        <v>419</v>
      </c>
      <c r="D40" s="252" t="s">
        <v>79</v>
      </c>
      <c r="E40" s="467" t="s">
        <v>575</v>
      </c>
      <c r="F40" s="467" t="s">
        <v>677</v>
      </c>
      <c r="G40" s="237" t="s">
        <v>1</v>
      </c>
      <c r="H40" s="233">
        <f t="shared" ref="H40" si="30">H39+1</f>
        <v>38</v>
      </c>
      <c r="I40" s="234">
        <v>1</v>
      </c>
    </row>
    <row r="41" spans="1:9" ht="15" thickBot="1" x14ac:dyDescent="0.35">
      <c r="A41" s="459" t="s">
        <v>809</v>
      </c>
      <c r="B41" s="466" t="s">
        <v>807</v>
      </c>
      <c r="C41" s="460" t="s">
        <v>419</v>
      </c>
      <c r="D41" s="461" t="s">
        <v>79</v>
      </c>
      <c r="E41" s="468" t="s">
        <v>803</v>
      </c>
      <c r="F41" s="468" t="s">
        <v>804</v>
      </c>
      <c r="G41" s="462" t="s">
        <v>1</v>
      </c>
      <c r="H41" s="463">
        <f t="shared" ref="H41" si="31">H40+1</f>
        <v>39</v>
      </c>
      <c r="I41" s="464">
        <v>1</v>
      </c>
    </row>
    <row r="42" spans="1:9" ht="16.2" thickBot="1" x14ac:dyDescent="0.35">
      <c r="A42" s="231" t="s">
        <v>445</v>
      </c>
      <c r="B42" s="272" t="s">
        <v>451</v>
      </c>
      <c r="C42" s="267" t="s">
        <v>419</v>
      </c>
      <c r="D42" s="252" t="s">
        <v>79</v>
      </c>
      <c r="E42" s="265" t="s">
        <v>576</v>
      </c>
      <c r="F42" s="276" t="s">
        <v>678</v>
      </c>
      <c r="G42" s="232" t="s">
        <v>1</v>
      </c>
      <c r="H42" s="262">
        <f t="shared" ref="H42" si="32">H41+1</f>
        <v>40</v>
      </c>
      <c r="I42" s="263">
        <v>1</v>
      </c>
    </row>
    <row r="43" spans="1:9" ht="16.2" thickBot="1" x14ac:dyDescent="0.35">
      <c r="A43" s="498" t="s">
        <v>449</v>
      </c>
      <c r="B43" s="489" t="s">
        <v>453</v>
      </c>
      <c r="C43" s="490" t="s">
        <v>419</v>
      </c>
      <c r="D43" s="491" t="s">
        <v>79</v>
      </c>
      <c r="E43" s="492" t="s">
        <v>577</v>
      </c>
      <c r="F43" s="492" t="s">
        <v>679</v>
      </c>
      <c r="G43" s="499" t="s">
        <v>1</v>
      </c>
      <c r="H43" s="494">
        <f t="shared" ref="H43" si="33">H42+1</f>
        <v>41</v>
      </c>
      <c r="I43" s="495">
        <v>1</v>
      </c>
    </row>
    <row r="44" spans="1:9" x14ac:dyDescent="0.3">
      <c r="A44" s="401" t="s">
        <v>456</v>
      </c>
      <c r="B44" s="238" t="s">
        <v>467</v>
      </c>
      <c r="C44" s="239" t="s">
        <v>419</v>
      </c>
      <c r="D44" s="240" t="s">
        <v>79</v>
      </c>
      <c r="E44" s="275" t="s">
        <v>578</v>
      </c>
      <c r="F44" s="275" t="s">
        <v>680</v>
      </c>
      <c r="G44" s="239" t="s">
        <v>1</v>
      </c>
      <c r="H44" s="225">
        <f t="shared" ref="H44" si="34">H43+1</f>
        <v>42</v>
      </c>
      <c r="I44" s="226">
        <v>1</v>
      </c>
    </row>
    <row r="45" spans="1:9" x14ac:dyDescent="0.3">
      <c r="A45" s="508"/>
      <c r="B45" s="242" t="s">
        <v>468</v>
      </c>
      <c r="C45" s="243" t="s">
        <v>419</v>
      </c>
      <c r="D45" s="244" t="s">
        <v>79</v>
      </c>
      <c r="E45" s="274" t="s">
        <v>579</v>
      </c>
      <c r="F45" s="274" t="s">
        <v>681</v>
      </c>
      <c r="G45" s="243" t="s">
        <v>1</v>
      </c>
      <c r="H45" s="227">
        <f t="shared" ref="H45" si="35">H44+1</f>
        <v>43</v>
      </c>
      <c r="I45" s="228">
        <v>2</v>
      </c>
    </row>
    <row r="46" spans="1:9" x14ac:dyDescent="0.3">
      <c r="A46" s="508"/>
      <c r="B46" s="242" t="s">
        <v>457</v>
      </c>
      <c r="C46" s="243" t="s">
        <v>419</v>
      </c>
      <c r="D46" s="244" t="s">
        <v>79</v>
      </c>
      <c r="E46" s="264" t="s">
        <v>580</v>
      </c>
      <c r="F46" s="274" t="s">
        <v>682</v>
      </c>
      <c r="G46" s="243" t="s">
        <v>1</v>
      </c>
      <c r="H46" s="227">
        <f t="shared" ref="H46" si="36">H45+1</f>
        <v>44</v>
      </c>
      <c r="I46" s="228">
        <v>3</v>
      </c>
    </row>
    <row r="47" spans="1:9" x14ac:dyDescent="0.3">
      <c r="A47" s="508"/>
      <c r="B47" s="242" t="s">
        <v>469</v>
      </c>
      <c r="C47" s="243" t="s">
        <v>419</v>
      </c>
      <c r="D47" s="244" t="s">
        <v>79</v>
      </c>
      <c r="E47" s="264" t="s">
        <v>581</v>
      </c>
      <c r="F47" s="274" t="s">
        <v>683</v>
      </c>
      <c r="G47" s="243" t="s">
        <v>1</v>
      </c>
      <c r="H47" s="227">
        <f t="shared" ref="H47" si="37">H46+1</f>
        <v>45</v>
      </c>
      <c r="I47" s="228">
        <v>4</v>
      </c>
    </row>
    <row r="48" spans="1:9" x14ac:dyDescent="0.3">
      <c r="A48" s="508"/>
      <c r="B48" s="242" t="s">
        <v>458</v>
      </c>
      <c r="C48" s="243" t="s">
        <v>419</v>
      </c>
      <c r="D48" s="244" t="s">
        <v>79</v>
      </c>
      <c r="E48" s="258" t="s">
        <v>582</v>
      </c>
      <c r="F48" s="274" t="s">
        <v>684</v>
      </c>
      <c r="G48" s="243" t="s">
        <v>1</v>
      </c>
      <c r="H48" s="227">
        <f t="shared" ref="H48" si="38">H47+1</f>
        <v>46</v>
      </c>
      <c r="I48" s="228">
        <v>5</v>
      </c>
    </row>
    <row r="49" spans="1:9" x14ac:dyDescent="0.3">
      <c r="A49" s="508"/>
      <c r="B49" s="242" t="s">
        <v>470</v>
      </c>
      <c r="C49" s="243" t="s">
        <v>419</v>
      </c>
      <c r="D49" s="244" t="s">
        <v>79</v>
      </c>
      <c r="E49" s="258" t="s">
        <v>583</v>
      </c>
      <c r="F49" s="274" t="s">
        <v>685</v>
      </c>
      <c r="G49" s="243" t="s">
        <v>1</v>
      </c>
      <c r="H49" s="227">
        <f t="shared" ref="H49" si="39">H48+1</f>
        <v>47</v>
      </c>
      <c r="I49" s="228">
        <v>6</v>
      </c>
    </row>
    <row r="50" spans="1:9" x14ac:dyDescent="0.3">
      <c r="A50" s="508"/>
      <c r="B50" s="242" t="s">
        <v>459</v>
      </c>
      <c r="C50" s="243" t="s">
        <v>419</v>
      </c>
      <c r="D50" s="244" t="s">
        <v>79</v>
      </c>
      <c r="E50" s="258" t="s">
        <v>584</v>
      </c>
      <c r="F50" s="274" t="s">
        <v>686</v>
      </c>
      <c r="G50" s="243" t="s">
        <v>1</v>
      </c>
      <c r="H50" s="227">
        <f t="shared" ref="H50" si="40">H49+1</f>
        <v>48</v>
      </c>
      <c r="I50" s="228">
        <v>7</v>
      </c>
    </row>
    <row r="51" spans="1:9" x14ac:dyDescent="0.3">
      <c r="A51" s="508"/>
      <c r="B51" s="242" t="s">
        <v>471</v>
      </c>
      <c r="C51" s="243" t="s">
        <v>419</v>
      </c>
      <c r="D51" s="244" t="s">
        <v>79</v>
      </c>
      <c r="E51" s="258" t="s">
        <v>585</v>
      </c>
      <c r="F51" s="274" t="s">
        <v>687</v>
      </c>
      <c r="G51" s="243" t="s">
        <v>1</v>
      </c>
      <c r="H51" s="227">
        <f t="shared" ref="H51" si="41">H50+1</f>
        <v>49</v>
      </c>
      <c r="I51" s="228">
        <v>8</v>
      </c>
    </row>
    <row r="52" spans="1:9" x14ac:dyDescent="0.3">
      <c r="A52" s="508"/>
      <c r="B52" s="242" t="s">
        <v>460</v>
      </c>
      <c r="C52" s="243" t="s">
        <v>419</v>
      </c>
      <c r="D52" s="244" t="s">
        <v>79</v>
      </c>
      <c r="E52" s="258" t="s">
        <v>586</v>
      </c>
      <c r="F52" s="274" t="s">
        <v>688</v>
      </c>
      <c r="G52" s="243" t="s">
        <v>1</v>
      </c>
      <c r="H52" s="227">
        <f t="shared" ref="H52" si="42">H51+1</f>
        <v>50</v>
      </c>
      <c r="I52" s="228">
        <v>9</v>
      </c>
    </row>
    <row r="53" spans="1:9" x14ac:dyDescent="0.3">
      <c r="A53" s="508"/>
      <c r="B53" s="242" t="s">
        <v>472</v>
      </c>
      <c r="C53" s="243" t="s">
        <v>419</v>
      </c>
      <c r="D53" s="244" t="s">
        <v>79</v>
      </c>
      <c r="E53" s="258" t="s">
        <v>587</v>
      </c>
      <c r="F53" s="274" t="s">
        <v>689</v>
      </c>
      <c r="G53" s="243" t="s">
        <v>1</v>
      </c>
      <c r="H53" s="227">
        <f t="shared" ref="H53" si="43">H52+1</f>
        <v>51</v>
      </c>
      <c r="I53" s="228">
        <v>10</v>
      </c>
    </row>
    <row r="54" spans="1:9" x14ac:dyDescent="0.3">
      <c r="A54" s="508"/>
      <c r="B54" s="242" t="s">
        <v>461</v>
      </c>
      <c r="C54" s="243" t="s">
        <v>419</v>
      </c>
      <c r="D54" s="244" t="s">
        <v>79</v>
      </c>
      <c r="E54" s="274" t="s">
        <v>588</v>
      </c>
      <c r="F54" s="274" t="s">
        <v>690</v>
      </c>
      <c r="G54" s="243" t="s">
        <v>1</v>
      </c>
      <c r="H54" s="227">
        <f t="shared" ref="H54" si="44">H53+1</f>
        <v>52</v>
      </c>
      <c r="I54" s="228">
        <v>11</v>
      </c>
    </row>
    <row r="55" spans="1:9" x14ac:dyDescent="0.3">
      <c r="A55" s="508"/>
      <c r="B55" s="242" t="s">
        <v>473</v>
      </c>
      <c r="C55" s="243" t="s">
        <v>419</v>
      </c>
      <c r="D55" s="244" t="s">
        <v>79</v>
      </c>
      <c r="E55" s="258" t="s">
        <v>589</v>
      </c>
      <c r="F55" s="274" t="s">
        <v>691</v>
      </c>
      <c r="G55" s="243" t="s">
        <v>1</v>
      </c>
      <c r="H55" s="227">
        <f t="shared" ref="H55" si="45">H54+1</f>
        <v>53</v>
      </c>
      <c r="I55" s="228">
        <v>12</v>
      </c>
    </row>
    <row r="56" spans="1:9" x14ac:dyDescent="0.3">
      <c r="A56" s="508"/>
      <c r="B56" s="242" t="s">
        <v>462</v>
      </c>
      <c r="C56" s="243" t="s">
        <v>419</v>
      </c>
      <c r="D56" s="244" t="s">
        <v>79</v>
      </c>
      <c r="E56" s="274" t="s">
        <v>590</v>
      </c>
      <c r="F56" s="274" t="s">
        <v>692</v>
      </c>
      <c r="G56" s="243" t="s">
        <v>1</v>
      </c>
      <c r="H56" s="227">
        <f t="shared" ref="H56" si="46">H55+1</f>
        <v>54</v>
      </c>
      <c r="I56" s="228">
        <v>13</v>
      </c>
    </row>
    <row r="57" spans="1:9" x14ac:dyDescent="0.3">
      <c r="A57" s="508"/>
      <c r="B57" s="242" t="s">
        <v>474</v>
      </c>
      <c r="C57" s="243" t="s">
        <v>419</v>
      </c>
      <c r="D57" s="244" t="s">
        <v>79</v>
      </c>
      <c r="E57" s="274" t="s">
        <v>591</v>
      </c>
      <c r="F57" s="274" t="s">
        <v>693</v>
      </c>
      <c r="G57" s="243" t="s">
        <v>1</v>
      </c>
      <c r="H57" s="227">
        <f t="shared" ref="H57" si="47">H56+1</f>
        <v>55</v>
      </c>
      <c r="I57" s="228">
        <v>14</v>
      </c>
    </row>
    <row r="58" spans="1:9" x14ac:dyDescent="0.3">
      <c r="A58" s="508"/>
      <c r="B58" s="242" t="s">
        <v>463</v>
      </c>
      <c r="C58" s="243" t="s">
        <v>419</v>
      </c>
      <c r="D58" s="244" t="s">
        <v>79</v>
      </c>
      <c r="E58" s="264" t="s">
        <v>592</v>
      </c>
      <c r="F58" s="274" t="s">
        <v>694</v>
      </c>
      <c r="G58" s="243" t="s">
        <v>1</v>
      </c>
      <c r="H58" s="227">
        <f t="shared" ref="H58" si="48">H57+1</f>
        <v>56</v>
      </c>
      <c r="I58" s="228">
        <v>15</v>
      </c>
    </row>
    <row r="59" spans="1:9" x14ac:dyDescent="0.3">
      <c r="A59" s="508"/>
      <c r="B59" s="242" t="s">
        <v>475</v>
      </c>
      <c r="C59" s="243" t="s">
        <v>419</v>
      </c>
      <c r="D59" s="244" t="s">
        <v>79</v>
      </c>
      <c r="E59" s="258" t="s">
        <v>593</v>
      </c>
      <c r="F59" s="274" t="s">
        <v>695</v>
      </c>
      <c r="G59" s="243" t="s">
        <v>1</v>
      </c>
      <c r="H59" s="227">
        <f t="shared" ref="H59" si="49">H58+1</f>
        <v>57</v>
      </c>
      <c r="I59" s="228">
        <v>16</v>
      </c>
    </row>
    <row r="60" spans="1:9" x14ac:dyDescent="0.3">
      <c r="A60" s="508"/>
      <c r="B60" s="242" t="s">
        <v>464</v>
      </c>
      <c r="C60" s="243" t="s">
        <v>419</v>
      </c>
      <c r="D60" s="244" t="s">
        <v>79</v>
      </c>
      <c r="E60" s="274" t="s">
        <v>594</v>
      </c>
      <c r="F60" s="274" t="s">
        <v>696</v>
      </c>
      <c r="G60" s="243" t="s">
        <v>1</v>
      </c>
      <c r="H60" s="227">
        <f t="shared" ref="H60" si="50">H59+1</f>
        <v>58</v>
      </c>
      <c r="I60" s="228">
        <v>17</v>
      </c>
    </row>
    <row r="61" spans="1:9" x14ac:dyDescent="0.3">
      <c r="A61" s="508"/>
      <c r="B61" s="242" t="s">
        <v>476</v>
      </c>
      <c r="C61" s="243" t="s">
        <v>419</v>
      </c>
      <c r="D61" s="244" t="s">
        <v>79</v>
      </c>
      <c r="E61" s="274" t="s">
        <v>595</v>
      </c>
      <c r="F61" s="274" t="s">
        <v>697</v>
      </c>
      <c r="G61" s="243" t="s">
        <v>1</v>
      </c>
      <c r="H61" s="227">
        <f t="shared" ref="H61" si="51">H60+1</f>
        <v>59</v>
      </c>
      <c r="I61" s="228">
        <v>18</v>
      </c>
    </row>
    <row r="62" spans="1:9" x14ac:dyDescent="0.3">
      <c r="A62" s="508"/>
      <c r="B62" s="242" t="s">
        <v>465</v>
      </c>
      <c r="C62" s="243" t="s">
        <v>419</v>
      </c>
      <c r="D62" s="244" t="s">
        <v>79</v>
      </c>
      <c r="E62" s="264" t="s">
        <v>622</v>
      </c>
      <c r="F62" s="274" t="s">
        <v>698</v>
      </c>
      <c r="G62" s="243" t="s">
        <v>1</v>
      </c>
      <c r="H62" s="227">
        <f t="shared" ref="H62" si="52">H61+1</f>
        <v>60</v>
      </c>
      <c r="I62" s="228">
        <v>19</v>
      </c>
    </row>
    <row r="63" spans="1:9" x14ac:dyDescent="0.3">
      <c r="A63" s="508"/>
      <c r="B63" s="242" t="s">
        <v>477</v>
      </c>
      <c r="C63" s="243" t="s">
        <v>419</v>
      </c>
      <c r="D63" s="244" t="s">
        <v>79</v>
      </c>
      <c r="E63" s="264" t="s">
        <v>623</v>
      </c>
      <c r="F63" s="274" t="s">
        <v>699</v>
      </c>
      <c r="G63" s="243" t="s">
        <v>1</v>
      </c>
      <c r="H63" s="227">
        <f t="shared" ref="H63" si="53">H62+1</f>
        <v>61</v>
      </c>
      <c r="I63" s="228">
        <v>20</v>
      </c>
    </row>
    <row r="64" spans="1:9" x14ac:dyDescent="0.3">
      <c r="A64" s="508"/>
      <c r="B64" s="242" t="s">
        <v>466</v>
      </c>
      <c r="C64" s="243" t="s">
        <v>419</v>
      </c>
      <c r="D64" s="244" t="s">
        <v>79</v>
      </c>
      <c r="E64" s="274" t="s">
        <v>596</v>
      </c>
      <c r="F64" s="274" t="s">
        <v>700</v>
      </c>
      <c r="G64" s="243" t="s">
        <v>1</v>
      </c>
      <c r="H64" s="227">
        <f t="shared" ref="H64" si="54">H63+1</f>
        <v>62</v>
      </c>
      <c r="I64" s="228">
        <v>21</v>
      </c>
    </row>
    <row r="65" spans="1:9" x14ac:dyDescent="0.3">
      <c r="A65" s="508"/>
      <c r="B65" s="242" t="s">
        <v>478</v>
      </c>
      <c r="C65" s="243" t="s">
        <v>419</v>
      </c>
      <c r="D65" s="244" t="s">
        <v>79</v>
      </c>
      <c r="E65" s="274" t="s">
        <v>597</v>
      </c>
      <c r="F65" s="274" t="s">
        <v>701</v>
      </c>
      <c r="G65" s="243" t="s">
        <v>1</v>
      </c>
      <c r="H65" s="227">
        <f t="shared" ref="H65" si="55">H64+1</f>
        <v>63</v>
      </c>
      <c r="I65" s="228">
        <v>22</v>
      </c>
    </row>
    <row r="66" spans="1:9" ht="15" thickBot="1" x14ac:dyDescent="0.35">
      <c r="A66" s="509"/>
      <c r="B66" s="481" t="s">
        <v>812</v>
      </c>
      <c r="C66" s="487" t="s">
        <v>419</v>
      </c>
      <c r="D66" s="483" t="s">
        <v>79</v>
      </c>
      <c r="E66" s="484" t="s">
        <v>813</v>
      </c>
      <c r="F66" s="484" t="s">
        <v>814</v>
      </c>
      <c r="G66" s="487" t="s">
        <v>1</v>
      </c>
      <c r="H66" s="485">
        <f t="shared" ref="H66" si="56">H65+1</f>
        <v>64</v>
      </c>
      <c r="I66" s="486">
        <v>23</v>
      </c>
    </row>
    <row r="67" spans="1:9" ht="16.2" thickBot="1" x14ac:dyDescent="0.35">
      <c r="A67" s="500" t="s">
        <v>480</v>
      </c>
      <c r="B67" s="501" t="s">
        <v>452</v>
      </c>
      <c r="C67" s="502" t="s">
        <v>419</v>
      </c>
      <c r="D67" s="503" t="s">
        <v>79</v>
      </c>
      <c r="E67" s="504" t="s">
        <v>598</v>
      </c>
      <c r="F67" s="504" t="s">
        <v>702</v>
      </c>
      <c r="G67" s="505" t="s">
        <v>1</v>
      </c>
      <c r="H67" s="506">
        <f t="shared" ref="H67" si="57">H66+1</f>
        <v>65</v>
      </c>
      <c r="I67" s="507">
        <v>1</v>
      </c>
    </row>
    <row r="68" spans="1:9" ht="15" thickBot="1" x14ac:dyDescent="0.35">
      <c r="A68" s="235" t="s">
        <v>481</v>
      </c>
      <c r="B68" s="272" t="s">
        <v>454</v>
      </c>
      <c r="C68" s="267" t="s">
        <v>419</v>
      </c>
      <c r="D68" s="252" t="s">
        <v>79</v>
      </c>
      <c r="E68" s="276" t="s">
        <v>599</v>
      </c>
      <c r="F68" s="276" t="s">
        <v>703</v>
      </c>
      <c r="G68" s="237" t="s">
        <v>1</v>
      </c>
      <c r="H68" s="233">
        <f t="shared" ref="H68" si="58">H67+1</f>
        <v>66</v>
      </c>
      <c r="I68" s="234">
        <v>1</v>
      </c>
    </row>
    <row r="69" spans="1:9" ht="15" thickBot="1" x14ac:dyDescent="0.35">
      <c r="A69" s="235" t="s">
        <v>482</v>
      </c>
      <c r="B69" s="272" t="s">
        <v>455</v>
      </c>
      <c r="C69" s="267" t="s">
        <v>419</v>
      </c>
      <c r="D69" s="252" t="s">
        <v>79</v>
      </c>
      <c r="E69" s="276" t="s">
        <v>600</v>
      </c>
      <c r="F69" s="276" t="s">
        <v>704</v>
      </c>
      <c r="G69" s="237" t="s">
        <v>1</v>
      </c>
      <c r="H69" s="233">
        <f t="shared" ref="H69" si="59">H68+1</f>
        <v>67</v>
      </c>
      <c r="I69" s="234">
        <v>1</v>
      </c>
    </row>
    <row r="70" spans="1:9" ht="16.2" thickBot="1" x14ac:dyDescent="0.35">
      <c r="A70" s="231" t="s">
        <v>483</v>
      </c>
      <c r="B70" s="272" t="s">
        <v>453</v>
      </c>
      <c r="C70" s="267" t="s">
        <v>419</v>
      </c>
      <c r="D70" s="252" t="s">
        <v>79</v>
      </c>
      <c r="E70" s="276" t="s">
        <v>624</v>
      </c>
      <c r="F70" s="276" t="s">
        <v>705</v>
      </c>
      <c r="G70" s="232" t="s">
        <v>1</v>
      </c>
      <c r="H70" s="233">
        <f t="shared" ref="H70" si="60">H69+1</f>
        <v>68</v>
      </c>
      <c r="I70" s="234">
        <v>1</v>
      </c>
    </row>
    <row r="71" spans="1:9" ht="15" thickBot="1" x14ac:dyDescent="0.35">
      <c r="A71" s="488" t="s">
        <v>479</v>
      </c>
      <c r="B71" s="489" t="s">
        <v>485</v>
      </c>
      <c r="C71" s="490" t="s">
        <v>484</v>
      </c>
      <c r="D71" s="491" t="s">
        <v>79</v>
      </c>
      <c r="E71" s="492" t="s">
        <v>601</v>
      </c>
      <c r="F71" s="492" t="s">
        <v>706</v>
      </c>
      <c r="G71" s="493" t="s">
        <v>1</v>
      </c>
      <c r="H71" s="494">
        <f t="shared" ref="H71" si="61">H70+1</f>
        <v>69</v>
      </c>
      <c r="I71" s="495">
        <v>1</v>
      </c>
    </row>
    <row r="72" spans="1:9" x14ac:dyDescent="0.3">
      <c r="A72" s="401" t="s">
        <v>486</v>
      </c>
      <c r="B72" s="238" t="s">
        <v>487</v>
      </c>
      <c r="C72" s="239" t="s">
        <v>484</v>
      </c>
      <c r="D72" s="240" t="s">
        <v>79</v>
      </c>
      <c r="E72" s="275" t="s">
        <v>602</v>
      </c>
      <c r="F72" s="275" t="s">
        <v>707</v>
      </c>
      <c r="G72" s="239" t="s">
        <v>1</v>
      </c>
      <c r="H72" s="225">
        <f t="shared" ref="H72" si="62">H71+1</f>
        <v>70</v>
      </c>
      <c r="I72" s="226">
        <v>1</v>
      </c>
    </row>
    <row r="73" spans="1:9" x14ac:dyDescent="0.3">
      <c r="A73" s="496"/>
      <c r="B73" s="242" t="s">
        <v>488</v>
      </c>
      <c r="C73" s="243" t="s">
        <v>484</v>
      </c>
      <c r="D73" s="244" t="s">
        <v>79</v>
      </c>
      <c r="E73" s="258" t="s">
        <v>603</v>
      </c>
      <c r="F73" s="274" t="s">
        <v>708</v>
      </c>
      <c r="G73" s="243" t="s">
        <v>1</v>
      </c>
      <c r="H73" s="227">
        <f t="shared" ref="H73" si="63">H72+1</f>
        <v>71</v>
      </c>
      <c r="I73" s="228">
        <v>2</v>
      </c>
    </row>
    <row r="74" spans="1:9" x14ac:dyDescent="0.3">
      <c r="A74" s="496"/>
      <c r="B74" s="242" t="s">
        <v>489</v>
      </c>
      <c r="C74" s="243" t="s">
        <v>484</v>
      </c>
      <c r="D74" s="244" t="s">
        <v>79</v>
      </c>
      <c r="E74" s="258" t="s">
        <v>604</v>
      </c>
      <c r="F74" s="274" t="s">
        <v>709</v>
      </c>
      <c r="G74" s="243" t="s">
        <v>1</v>
      </c>
      <c r="H74" s="227">
        <f t="shared" ref="H74" si="64">H73+1</f>
        <v>72</v>
      </c>
      <c r="I74" s="228">
        <v>3</v>
      </c>
    </row>
    <row r="75" spans="1:9" x14ac:dyDescent="0.3">
      <c r="A75" s="496"/>
      <c r="B75" s="242" t="s">
        <v>490</v>
      </c>
      <c r="C75" s="243" t="s">
        <v>484</v>
      </c>
      <c r="D75" s="244" t="s">
        <v>79</v>
      </c>
      <c r="E75" s="258" t="s">
        <v>605</v>
      </c>
      <c r="F75" s="274" t="s">
        <v>710</v>
      </c>
      <c r="G75" s="243" t="s">
        <v>1</v>
      </c>
      <c r="H75" s="227">
        <f t="shared" ref="H75" si="65">H74+1</f>
        <v>73</v>
      </c>
      <c r="I75" s="228">
        <v>4</v>
      </c>
    </row>
    <row r="76" spans="1:9" x14ac:dyDescent="0.3">
      <c r="A76" s="496"/>
      <c r="B76" s="242" t="s">
        <v>491</v>
      </c>
      <c r="C76" s="243" t="s">
        <v>484</v>
      </c>
      <c r="D76" s="244" t="s">
        <v>79</v>
      </c>
      <c r="E76" s="258" t="s">
        <v>606</v>
      </c>
      <c r="F76" s="274" t="s">
        <v>711</v>
      </c>
      <c r="G76" s="243" t="s">
        <v>1</v>
      </c>
      <c r="H76" s="227">
        <f t="shared" ref="H76" si="66">H75+1</f>
        <v>74</v>
      </c>
      <c r="I76" s="228">
        <v>5</v>
      </c>
    </row>
    <row r="77" spans="1:9" x14ac:dyDescent="0.3">
      <c r="A77" s="496"/>
      <c r="B77" s="242" t="s">
        <v>492</v>
      </c>
      <c r="C77" s="243" t="s">
        <v>484</v>
      </c>
      <c r="D77" s="244" t="s">
        <v>79</v>
      </c>
      <c r="E77" s="264" t="s">
        <v>621</v>
      </c>
      <c r="F77" s="274" t="s">
        <v>712</v>
      </c>
      <c r="G77" s="243" t="s">
        <v>1</v>
      </c>
      <c r="H77" s="227">
        <f t="shared" ref="H77" si="67">H76+1</f>
        <v>75</v>
      </c>
      <c r="I77" s="228">
        <v>6</v>
      </c>
    </row>
    <row r="78" spans="1:9" x14ac:dyDescent="0.3">
      <c r="A78" s="496"/>
      <c r="B78" s="242" t="s">
        <v>493</v>
      </c>
      <c r="C78" s="243" t="s">
        <v>484</v>
      </c>
      <c r="D78" s="244" t="s">
        <v>79</v>
      </c>
      <c r="E78" s="274" t="s">
        <v>607</v>
      </c>
      <c r="F78" s="274" t="s">
        <v>713</v>
      </c>
      <c r="G78" s="243" t="s">
        <v>1</v>
      </c>
      <c r="H78" s="227">
        <f t="shared" ref="H78" si="68">H77+1</f>
        <v>76</v>
      </c>
      <c r="I78" s="228">
        <v>7</v>
      </c>
    </row>
    <row r="79" spans="1:9" x14ac:dyDescent="0.3">
      <c r="A79" s="496"/>
      <c r="B79" s="242" t="s">
        <v>494</v>
      </c>
      <c r="C79" s="243" t="s">
        <v>484</v>
      </c>
      <c r="D79" s="244" t="s">
        <v>79</v>
      </c>
      <c r="E79" s="264" t="s">
        <v>620</v>
      </c>
      <c r="F79" s="274" t="s">
        <v>714</v>
      </c>
      <c r="G79" s="243" t="s">
        <v>1</v>
      </c>
      <c r="H79" s="227">
        <f t="shared" ref="H79" si="69">H78+1</f>
        <v>77</v>
      </c>
      <c r="I79" s="228">
        <v>8</v>
      </c>
    </row>
    <row r="80" spans="1:9" x14ac:dyDescent="0.3">
      <c r="A80" s="496"/>
      <c r="B80" s="242" t="s">
        <v>495</v>
      </c>
      <c r="C80" s="243" t="s">
        <v>484</v>
      </c>
      <c r="D80" s="244" t="s">
        <v>79</v>
      </c>
      <c r="E80" s="274" t="s">
        <v>608</v>
      </c>
      <c r="F80" s="274" t="s">
        <v>715</v>
      </c>
      <c r="G80" s="243" t="s">
        <v>1</v>
      </c>
      <c r="H80" s="227">
        <f t="shared" ref="H80" si="70">H79+1</f>
        <v>78</v>
      </c>
      <c r="I80" s="228">
        <v>9</v>
      </c>
    </row>
    <row r="81" spans="1:9" x14ac:dyDescent="0.3">
      <c r="A81" s="496"/>
      <c r="B81" s="242" t="s">
        <v>496</v>
      </c>
      <c r="C81" s="243" t="s">
        <v>484</v>
      </c>
      <c r="D81" s="244" t="s">
        <v>79</v>
      </c>
      <c r="E81" s="264" t="s">
        <v>609</v>
      </c>
      <c r="F81" s="274" t="s">
        <v>716</v>
      </c>
      <c r="G81" s="243" t="s">
        <v>1</v>
      </c>
      <c r="H81" s="227">
        <f t="shared" ref="H81" si="71">H80+1</f>
        <v>79</v>
      </c>
      <c r="I81" s="228">
        <v>10</v>
      </c>
    </row>
    <row r="82" spans="1:9" x14ac:dyDescent="0.3">
      <c r="A82" s="496"/>
      <c r="B82" s="242" t="s">
        <v>497</v>
      </c>
      <c r="C82" s="243" t="s">
        <v>484</v>
      </c>
      <c r="D82" s="244" t="s">
        <v>79</v>
      </c>
      <c r="E82" s="274" t="s">
        <v>610</v>
      </c>
      <c r="F82" s="274" t="s">
        <v>717</v>
      </c>
      <c r="G82" s="243" t="s">
        <v>1</v>
      </c>
      <c r="H82" s="227">
        <f t="shared" ref="H82" si="72">H81+1</f>
        <v>80</v>
      </c>
      <c r="I82" s="228">
        <v>11</v>
      </c>
    </row>
    <row r="83" spans="1:9" ht="15" thickBot="1" x14ac:dyDescent="0.35">
      <c r="A83" s="497"/>
      <c r="B83" s="481" t="s">
        <v>811</v>
      </c>
      <c r="C83" s="487" t="s">
        <v>484</v>
      </c>
      <c r="D83" s="483" t="s">
        <v>79</v>
      </c>
      <c r="E83" s="484" t="s">
        <v>815</v>
      </c>
      <c r="F83" s="484" t="s">
        <v>816</v>
      </c>
      <c r="G83" s="487" t="s">
        <v>1</v>
      </c>
      <c r="H83" s="485">
        <f t="shared" ref="H83" si="73">H82+1</f>
        <v>81</v>
      </c>
      <c r="I83" s="486">
        <v>12</v>
      </c>
    </row>
    <row r="84" spans="1:9" x14ac:dyDescent="0.3">
      <c r="A84" s="397" t="s">
        <v>498</v>
      </c>
      <c r="B84" s="285" t="s">
        <v>499</v>
      </c>
      <c r="C84" s="286" t="s">
        <v>484</v>
      </c>
      <c r="D84" s="287" t="s">
        <v>78</v>
      </c>
      <c r="E84" s="292" t="s">
        <v>625</v>
      </c>
      <c r="F84" s="288" t="s">
        <v>718</v>
      </c>
      <c r="G84" s="289" t="s">
        <v>415</v>
      </c>
      <c r="H84" s="290">
        <f t="shared" ref="H84" si="74">H83+1</f>
        <v>82</v>
      </c>
      <c r="I84" s="291">
        <v>1</v>
      </c>
    </row>
    <row r="85" spans="1:9" x14ac:dyDescent="0.3">
      <c r="A85" s="398"/>
      <c r="B85" s="242" t="s">
        <v>500</v>
      </c>
      <c r="C85" s="243" t="s">
        <v>484</v>
      </c>
      <c r="D85" s="244" t="s">
        <v>78</v>
      </c>
      <c r="E85" s="277" t="s">
        <v>626</v>
      </c>
      <c r="F85" s="274" t="s">
        <v>719</v>
      </c>
      <c r="G85" s="245" t="s">
        <v>415</v>
      </c>
      <c r="H85" s="227">
        <f t="shared" ref="H85" si="75">H84+1</f>
        <v>83</v>
      </c>
      <c r="I85" s="228">
        <v>2</v>
      </c>
    </row>
    <row r="86" spans="1:9" x14ac:dyDescent="0.3">
      <c r="A86" s="398"/>
      <c r="B86" s="242" t="s">
        <v>501</v>
      </c>
      <c r="C86" s="243" t="s">
        <v>484</v>
      </c>
      <c r="D86" s="244" t="s">
        <v>78</v>
      </c>
      <c r="E86" s="277" t="s">
        <v>627</v>
      </c>
      <c r="F86" s="274" t="s">
        <v>720</v>
      </c>
      <c r="G86" s="245" t="s">
        <v>415</v>
      </c>
      <c r="H86" s="227">
        <f t="shared" ref="H86" si="76">H85+1</f>
        <v>84</v>
      </c>
      <c r="I86" s="228">
        <v>3</v>
      </c>
    </row>
    <row r="87" spans="1:9" x14ac:dyDescent="0.3">
      <c r="A87" s="398"/>
      <c r="B87" s="242" t="s">
        <v>502</v>
      </c>
      <c r="C87" s="243" t="s">
        <v>484</v>
      </c>
      <c r="D87" s="244" t="s">
        <v>78</v>
      </c>
      <c r="E87" s="277" t="s">
        <v>628</v>
      </c>
      <c r="F87" s="274" t="s">
        <v>721</v>
      </c>
      <c r="G87" s="245" t="s">
        <v>415</v>
      </c>
      <c r="H87" s="227">
        <f t="shared" ref="H87" si="77">H86+1</f>
        <v>85</v>
      </c>
      <c r="I87" s="228">
        <v>4</v>
      </c>
    </row>
    <row r="88" spans="1:9" x14ac:dyDescent="0.3">
      <c r="A88" s="398"/>
      <c r="B88" s="242" t="s">
        <v>503</v>
      </c>
      <c r="C88" s="243" t="s">
        <v>484</v>
      </c>
      <c r="D88" s="244" t="s">
        <v>78</v>
      </c>
      <c r="E88" s="277" t="s">
        <v>629</v>
      </c>
      <c r="F88" s="274" t="s">
        <v>722</v>
      </c>
      <c r="G88" s="245" t="s">
        <v>415</v>
      </c>
      <c r="H88" s="227">
        <f t="shared" ref="H88" si="78">H87+1</f>
        <v>86</v>
      </c>
      <c r="I88" s="228">
        <v>5</v>
      </c>
    </row>
    <row r="89" spans="1:9" x14ac:dyDescent="0.3">
      <c r="A89" s="398"/>
      <c r="B89" s="242" t="s">
        <v>504</v>
      </c>
      <c r="C89" s="243" t="s">
        <v>484</v>
      </c>
      <c r="D89" s="244" t="s">
        <v>78</v>
      </c>
      <c r="E89" s="277" t="s">
        <v>630</v>
      </c>
      <c r="F89" s="274" t="s">
        <v>723</v>
      </c>
      <c r="G89" s="245" t="s">
        <v>415</v>
      </c>
      <c r="H89" s="227">
        <f t="shared" ref="H89" si="79">H88+1</f>
        <v>87</v>
      </c>
      <c r="I89" s="228">
        <v>6</v>
      </c>
    </row>
    <row r="90" spans="1:9" x14ac:dyDescent="0.3">
      <c r="A90" s="398"/>
      <c r="B90" s="242" t="s">
        <v>505</v>
      </c>
      <c r="C90" s="243" t="s">
        <v>484</v>
      </c>
      <c r="D90" s="244" t="s">
        <v>78</v>
      </c>
      <c r="E90" s="277" t="s">
        <v>631</v>
      </c>
      <c r="F90" s="274" t="s">
        <v>724</v>
      </c>
      <c r="G90" s="245" t="s">
        <v>415</v>
      </c>
      <c r="H90" s="227">
        <f t="shared" ref="H90" si="80">H89+1</f>
        <v>88</v>
      </c>
      <c r="I90" s="228">
        <v>7</v>
      </c>
    </row>
    <row r="91" spans="1:9" x14ac:dyDescent="0.3">
      <c r="A91" s="398"/>
      <c r="B91" s="242" t="s">
        <v>506</v>
      </c>
      <c r="C91" s="243" t="s">
        <v>484</v>
      </c>
      <c r="D91" s="244" t="s">
        <v>78</v>
      </c>
      <c r="E91" s="277" t="s">
        <v>632</v>
      </c>
      <c r="F91" s="274" t="s">
        <v>725</v>
      </c>
      <c r="G91" s="245" t="s">
        <v>415</v>
      </c>
      <c r="H91" s="227">
        <f t="shared" ref="H91" si="81">H90+1</f>
        <v>89</v>
      </c>
      <c r="I91" s="228">
        <v>8</v>
      </c>
    </row>
    <row r="92" spans="1:9" x14ac:dyDescent="0.3">
      <c r="A92" s="398"/>
      <c r="B92" s="242" t="s">
        <v>507</v>
      </c>
      <c r="C92" s="243" t="s">
        <v>484</v>
      </c>
      <c r="D92" s="244" t="s">
        <v>78</v>
      </c>
      <c r="E92" s="277" t="s">
        <v>633</v>
      </c>
      <c r="F92" s="274" t="s">
        <v>726</v>
      </c>
      <c r="G92" s="245" t="s">
        <v>415</v>
      </c>
      <c r="H92" s="227">
        <f t="shared" ref="H92" si="82">H91+1</f>
        <v>90</v>
      </c>
      <c r="I92" s="228">
        <v>9</v>
      </c>
    </row>
    <row r="93" spans="1:9" x14ac:dyDescent="0.3">
      <c r="A93" s="398"/>
      <c r="B93" s="242" t="s">
        <v>508</v>
      </c>
      <c r="C93" s="243" t="s">
        <v>484</v>
      </c>
      <c r="D93" s="244" t="s">
        <v>78</v>
      </c>
      <c r="E93" s="277" t="s">
        <v>634</v>
      </c>
      <c r="F93" s="274" t="s">
        <v>727</v>
      </c>
      <c r="G93" s="245" t="s">
        <v>415</v>
      </c>
      <c r="H93" s="227">
        <f t="shared" ref="H93" si="83">H92+1</f>
        <v>91</v>
      </c>
      <c r="I93" s="228">
        <v>10</v>
      </c>
    </row>
    <row r="94" spans="1:9" x14ac:dyDescent="0.3">
      <c r="A94" s="398"/>
      <c r="B94" s="242" t="s">
        <v>509</v>
      </c>
      <c r="C94" s="243" t="s">
        <v>484</v>
      </c>
      <c r="D94" s="244" t="s">
        <v>78</v>
      </c>
      <c r="E94" s="277" t="s">
        <v>635</v>
      </c>
      <c r="F94" s="274" t="s">
        <v>728</v>
      </c>
      <c r="G94" s="245" t="s">
        <v>415</v>
      </c>
      <c r="H94" s="227">
        <f t="shared" ref="H94" si="84">H93+1</f>
        <v>92</v>
      </c>
      <c r="I94" s="228">
        <v>11</v>
      </c>
    </row>
    <row r="95" spans="1:9" x14ac:dyDescent="0.3">
      <c r="A95" s="398"/>
      <c r="B95" s="242" t="s">
        <v>510</v>
      </c>
      <c r="C95" s="243" t="s">
        <v>484</v>
      </c>
      <c r="D95" s="244" t="s">
        <v>78</v>
      </c>
      <c r="E95" s="277" t="s">
        <v>636</v>
      </c>
      <c r="F95" s="274" t="s">
        <v>729</v>
      </c>
      <c r="G95" s="245" t="s">
        <v>415</v>
      </c>
      <c r="H95" s="227">
        <f t="shared" ref="H95" si="85">H94+1</f>
        <v>93</v>
      </c>
      <c r="I95" s="228">
        <v>12</v>
      </c>
    </row>
    <row r="96" spans="1:9" x14ac:dyDescent="0.3">
      <c r="A96" s="398"/>
      <c r="B96" s="242" t="s">
        <v>511</v>
      </c>
      <c r="C96" s="243" t="s">
        <v>484</v>
      </c>
      <c r="D96" s="244" t="s">
        <v>78</v>
      </c>
      <c r="E96" s="277" t="s">
        <v>637</v>
      </c>
      <c r="F96" s="274" t="s">
        <v>730</v>
      </c>
      <c r="G96" s="245" t="s">
        <v>415</v>
      </c>
      <c r="H96" s="227">
        <f t="shared" ref="H96" si="86">H95+1</f>
        <v>94</v>
      </c>
      <c r="I96" s="228">
        <v>13</v>
      </c>
    </row>
    <row r="97" spans="1:9" x14ac:dyDescent="0.3">
      <c r="A97" s="398"/>
      <c r="B97" s="242" t="s">
        <v>512</v>
      </c>
      <c r="C97" s="243" t="s">
        <v>484</v>
      </c>
      <c r="D97" s="244" t="s">
        <v>78</v>
      </c>
      <c r="E97" s="277" t="s">
        <v>638</v>
      </c>
      <c r="F97" s="274" t="s">
        <v>731</v>
      </c>
      <c r="G97" s="245" t="s">
        <v>415</v>
      </c>
      <c r="H97" s="227">
        <f t="shared" ref="H97" si="87">H96+1</f>
        <v>95</v>
      </c>
      <c r="I97" s="228">
        <v>14</v>
      </c>
    </row>
    <row r="98" spans="1:9" x14ac:dyDescent="0.3">
      <c r="A98" s="398"/>
      <c r="B98" s="242" t="s">
        <v>517</v>
      </c>
      <c r="C98" s="243" t="s">
        <v>484</v>
      </c>
      <c r="D98" s="244" t="s">
        <v>78</v>
      </c>
      <c r="E98" s="277" t="s">
        <v>639</v>
      </c>
      <c r="F98" s="274" t="s">
        <v>732</v>
      </c>
      <c r="G98" s="245" t="s">
        <v>415</v>
      </c>
      <c r="H98" s="227">
        <f t="shared" ref="H98" si="88">H97+1</f>
        <v>96</v>
      </c>
      <c r="I98" s="228">
        <v>15</v>
      </c>
    </row>
    <row r="99" spans="1:9" x14ac:dyDescent="0.3">
      <c r="A99" s="398"/>
      <c r="B99" s="242" t="s">
        <v>518</v>
      </c>
      <c r="C99" s="243" t="s">
        <v>484</v>
      </c>
      <c r="D99" s="244" t="s">
        <v>78</v>
      </c>
      <c r="E99" s="277" t="s">
        <v>640</v>
      </c>
      <c r="F99" s="274" t="s">
        <v>733</v>
      </c>
      <c r="G99" s="245" t="s">
        <v>415</v>
      </c>
      <c r="H99" s="227">
        <f t="shared" ref="H99" si="89">H98+1</f>
        <v>97</v>
      </c>
      <c r="I99" s="228">
        <v>16</v>
      </c>
    </row>
    <row r="100" spans="1:9" x14ac:dyDescent="0.3">
      <c r="A100" s="398"/>
      <c r="B100" s="242" t="s">
        <v>513</v>
      </c>
      <c r="C100" s="243" t="s">
        <v>484</v>
      </c>
      <c r="D100" s="244" t="s">
        <v>78</v>
      </c>
      <c r="E100" s="277" t="s">
        <v>743</v>
      </c>
      <c r="F100" s="295" t="s">
        <v>754</v>
      </c>
      <c r="G100" s="245" t="s">
        <v>401</v>
      </c>
      <c r="H100" s="227">
        <f t="shared" ref="H100" si="90">H99+1</f>
        <v>98</v>
      </c>
      <c r="I100" s="228">
        <v>17</v>
      </c>
    </row>
    <row r="101" spans="1:9" x14ac:dyDescent="0.3">
      <c r="A101" s="398"/>
      <c r="B101" s="242" t="s">
        <v>514</v>
      </c>
      <c r="C101" s="243" t="s">
        <v>484</v>
      </c>
      <c r="D101" s="244" t="s">
        <v>78</v>
      </c>
      <c r="E101" s="277" t="s">
        <v>744</v>
      </c>
      <c r="F101" s="295" t="s">
        <v>753</v>
      </c>
      <c r="G101" s="245" t="s">
        <v>401</v>
      </c>
      <c r="H101" s="227">
        <f t="shared" ref="H101" si="91">H100+1</f>
        <v>99</v>
      </c>
      <c r="I101" s="228">
        <v>18</v>
      </c>
    </row>
    <row r="102" spans="1:9" x14ac:dyDescent="0.3">
      <c r="A102" s="398"/>
      <c r="B102" s="242" t="s">
        <v>515</v>
      </c>
      <c r="C102" s="243" t="s">
        <v>484</v>
      </c>
      <c r="D102" s="244" t="s">
        <v>78</v>
      </c>
      <c r="E102" s="277" t="s">
        <v>745</v>
      </c>
      <c r="F102" s="295" t="s">
        <v>752</v>
      </c>
      <c r="G102" s="245" t="s">
        <v>401</v>
      </c>
      <c r="H102" s="227">
        <f t="shared" ref="H102" si="92">H101+1</f>
        <v>100</v>
      </c>
      <c r="I102" s="228">
        <v>19</v>
      </c>
    </row>
    <row r="103" spans="1:9" x14ac:dyDescent="0.3">
      <c r="A103" s="398"/>
      <c r="B103" s="242" t="s">
        <v>516</v>
      </c>
      <c r="C103" s="243" t="s">
        <v>484</v>
      </c>
      <c r="D103" s="244" t="s">
        <v>78</v>
      </c>
      <c r="E103" s="277" t="s">
        <v>746</v>
      </c>
      <c r="F103" s="295" t="s">
        <v>751</v>
      </c>
      <c r="G103" s="245" t="s">
        <v>401</v>
      </c>
      <c r="H103" s="227">
        <f t="shared" ref="H103" si="93">H102+1</f>
        <v>101</v>
      </c>
      <c r="I103" s="228">
        <v>20</v>
      </c>
    </row>
    <row r="104" spans="1:9" x14ac:dyDescent="0.3">
      <c r="A104" s="398"/>
      <c r="B104" s="242" t="s">
        <v>519</v>
      </c>
      <c r="C104" s="243" t="s">
        <v>484</v>
      </c>
      <c r="D104" s="244" t="s">
        <v>78</v>
      </c>
      <c r="E104" s="277" t="s">
        <v>747</v>
      </c>
      <c r="F104" s="295" t="s">
        <v>750</v>
      </c>
      <c r="G104" s="245" t="s">
        <v>417</v>
      </c>
      <c r="H104" s="227">
        <f t="shared" ref="H104" si="94">H103+1</f>
        <v>102</v>
      </c>
      <c r="I104" s="228">
        <v>21</v>
      </c>
    </row>
    <row r="105" spans="1:9" ht="15" thickBot="1" x14ac:dyDescent="0.35">
      <c r="A105" s="398"/>
      <c r="B105" s="278" t="s">
        <v>520</v>
      </c>
      <c r="C105" s="279" t="s">
        <v>484</v>
      </c>
      <c r="D105" s="280" t="s">
        <v>78</v>
      </c>
      <c r="E105" s="281" t="s">
        <v>748</v>
      </c>
      <c r="F105" s="294" t="s">
        <v>749</v>
      </c>
      <c r="G105" s="282" t="s">
        <v>417</v>
      </c>
      <c r="H105" s="283">
        <f t="shared" ref="H105" si="95">H104+1</f>
        <v>103</v>
      </c>
      <c r="I105" s="284">
        <v>22</v>
      </c>
    </row>
    <row r="106" spans="1:9" ht="15" thickBot="1" x14ac:dyDescent="0.35">
      <c r="A106" s="250" t="s">
        <v>521</v>
      </c>
      <c r="B106" s="236" t="s">
        <v>522</v>
      </c>
      <c r="C106" s="251" t="s">
        <v>419</v>
      </c>
      <c r="D106" s="252" t="s">
        <v>79</v>
      </c>
      <c r="E106" s="276" t="s">
        <v>611</v>
      </c>
      <c r="F106" s="276" t="s">
        <v>734</v>
      </c>
      <c r="G106" s="237" t="s">
        <v>1</v>
      </c>
      <c r="H106" s="233">
        <f t="shared" ref="H106" si="96">H105+1</f>
        <v>104</v>
      </c>
      <c r="I106" s="234">
        <v>1</v>
      </c>
    </row>
    <row r="107" spans="1:9" x14ac:dyDescent="0.3">
      <c r="A107" s="397" t="s">
        <v>523</v>
      </c>
      <c r="B107" s="285" t="s">
        <v>524</v>
      </c>
      <c r="C107" s="286" t="s">
        <v>419</v>
      </c>
      <c r="D107" s="287" t="s">
        <v>79</v>
      </c>
      <c r="E107" s="288" t="s">
        <v>612</v>
      </c>
      <c r="F107" s="288" t="s">
        <v>735</v>
      </c>
      <c r="G107" s="289" t="s">
        <v>1</v>
      </c>
      <c r="H107" s="290">
        <f t="shared" ref="H107" si="97">H106+1</f>
        <v>105</v>
      </c>
      <c r="I107" s="291">
        <v>1</v>
      </c>
    </row>
    <row r="108" spans="1:9" x14ac:dyDescent="0.3">
      <c r="A108" s="398"/>
      <c r="B108" s="242" t="s">
        <v>525</v>
      </c>
      <c r="C108" s="243" t="s">
        <v>419</v>
      </c>
      <c r="D108" s="244" t="s">
        <v>79</v>
      </c>
      <c r="E108" s="274" t="s">
        <v>613</v>
      </c>
      <c r="F108" s="274" t="s">
        <v>736</v>
      </c>
      <c r="G108" s="245" t="s">
        <v>1</v>
      </c>
      <c r="H108" s="227">
        <f t="shared" ref="H108" si="98">H107+1</f>
        <v>106</v>
      </c>
      <c r="I108" s="228">
        <v>2</v>
      </c>
    </row>
    <row r="109" spans="1:9" x14ac:dyDescent="0.3">
      <c r="A109" s="398"/>
      <c r="B109" s="242" t="s">
        <v>526</v>
      </c>
      <c r="C109" s="243" t="s">
        <v>419</v>
      </c>
      <c r="D109" s="244" t="s">
        <v>79</v>
      </c>
      <c r="E109" s="274" t="s">
        <v>614</v>
      </c>
      <c r="F109" s="274" t="s">
        <v>737</v>
      </c>
      <c r="G109" s="245" t="s">
        <v>1</v>
      </c>
      <c r="H109" s="227">
        <f t="shared" ref="H109" si="99">H108+1</f>
        <v>107</v>
      </c>
      <c r="I109" s="228">
        <v>3</v>
      </c>
    </row>
    <row r="110" spans="1:9" x14ac:dyDescent="0.3">
      <c r="A110" s="398"/>
      <c r="B110" s="242" t="s">
        <v>527</v>
      </c>
      <c r="C110" s="243" t="s">
        <v>419</v>
      </c>
      <c r="D110" s="244" t="s">
        <v>79</v>
      </c>
      <c r="E110" s="274" t="s">
        <v>615</v>
      </c>
      <c r="F110" s="274" t="s">
        <v>738</v>
      </c>
      <c r="G110" s="245" t="s">
        <v>1</v>
      </c>
      <c r="H110" s="227">
        <f t="shared" ref="H110" si="100">H109+1</f>
        <v>108</v>
      </c>
      <c r="I110" s="228">
        <v>4</v>
      </c>
    </row>
    <row r="111" spans="1:9" ht="15" thickBot="1" x14ac:dyDescent="0.35">
      <c r="A111" s="399"/>
      <c r="B111" s="246" t="s">
        <v>528</v>
      </c>
      <c r="C111" s="247" t="s">
        <v>419</v>
      </c>
      <c r="D111" s="248" t="s">
        <v>79</v>
      </c>
      <c r="E111" s="273" t="s">
        <v>616</v>
      </c>
      <c r="F111" s="273" t="s">
        <v>739</v>
      </c>
      <c r="G111" s="249" t="s">
        <v>1</v>
      </c>
      <c r="H111" s="229">
        <f t="shared" ref="H111" si="101">H110+1</f>
        <v>109</v>
      </c>
      <c r="I111" s="230">
        <v>5</v>
      </c>
    </row>
    <row r="112" spans="1:9" x14ac:dyDescent="0.3">
      <c r="A112" s="400" t="s">
        <v>529</v>
      </c>
      <c r="B112" s="238" t="s">
        <v>530</v>
      </c>
      <c r="C112" s="239" t="s">
        <v>419</v>
      </c>
      <c r="D112" s="240" t="s">
        <v>79</v>
      </c>
      <c r="E112" s="275" t="s">
        <v>617</v>
      </c>
      <c r="F112" s="275" t="s">
        <v>740</v>
      </c>
      <c r="G112" s="241" t="s">
        <v>1</v>
      </c>
      <c r="H112" s="225">
        <f t="shared" ref="H112" si="102">H111+1</f>
        <v>110</v>
      </c>
      <c r="I112" s="226">
        <v>1</v>
      </c>
    </row>
    <row r="113" spans="1:9" x14ac:dyDescent="0.3">
      <c r="A113" s="398"/>
      <c r="B113" s="242" t="s">
        <v>531</v>
      </c>
      <c r="C113" s="243" t="s">
        <v>419</v>
      </c>
      <c r="D113" s="244" t="s">
        <v>78</v>
      </c>
      <c r="E113" s="274" t="s">
        <v>618</v>
      </c>
      <c r="F113" s="274" t="s">
        <v>741</v>
      </c>
      <c r="G113" s="245" t="s">
        <v>533</v>
      </c>
      <c r="H113" s="227">
        <f t="shared" ref="H113" si="103">H112+1</f>
        <v>111</v>
      </c>
      <c r="I113" s="228">
        <v>2</v>
      </c>
    </row>
    <row r="114" spans="1:9" ht="15" thickBot="1" x14ac:dyDescent="0.35">
      <c r="A114" s="399"/>
      <c r="B114" s="246" t="s">
        <v>532</v>
      </c>
      <c r="C114" s="247" t="s">
        <v>419</v>
      </c>
      <c r="D114" s="248" t="s">
        <v>78</v>
      </c>
      <c r="E114" s="273" t="s">
        <v>619</v>
      </c>
      <c r="F114" s="273" t="s">
        <v>742</v>
      </c>
      <c r="G114" s="249" t="s">
        <v>534</v>
      </c>
      <c r="H114" s="229">
        <f t="shared" ref="H114" si="104">H113+1</f>
        <v>112</v>
      </c>
      <c r="I114" s="230">
        <v>3</v>
      </c>
    </row>
  </sheetData>
  <mergeCells count="7">
    <mergeCell ref="A107:A111"/>
    <mergeCell ref="A112:A114"/>
    <mergeCell ref="A3:A13"/>
    <mergeCell ref="A44:A66"/>
    <mergeCell ref="A72:A83"/>
    <mergeCell ref="A84:A105"/>
    <mergeCell ref="A14:A36"/>
  </mergeCells>
  <pageMargins left="0.25" right="0.25" top="0.75" bottom="0.75" header="0.3" footer="0.3"/>
  <pageSetup paperSize="3" scale="7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Normal="100" workbookViewId="0">
      <pane ySplit="4" topLeftCell="A26" activePane="bottomLeft" state="frozen"/>
      <selection pane="bottomLeft" activeCell="J1" sqref="J1"/>
    </sheetView>
  </sheetViews>
  <sheetFormatPr defaultColWidth="13.6640625" defaultRowHeight="14.4" x14ac:dyDescent="0.25"/>
  <cols>
    <col min="1" max="1" width="20.6640625" style="1" customWidth="1"/>
    <col min="2" max="2" width="18.109375" style="1" customWidth="1"/>
    <col min="3" max="3" width="16.44140625" style="1" customWidth="1"/>
    <col min="4" max="5" width="9.33203125" style="1" customWidth="1"/>
    <col min="6" max="7" width="10.5546875" style="1" customWidth="1"/>
    <col min="8" max="8" width="17.44140625" style="1" customWidth="1"/>
    <col min="9" max="9" width="17.6640625" style="1" customWidth="1"/>
    <col min="10" max="10" width="22.109375" style="1" customWidth="1"/>
    <col min="11" max="11" width="44.44140625" style="1" customWidth="1"/>
    <col min="12" max="16384" width="13.6640625" style="1"/>
  </cols>
  <sheetData>
    <row r="1" spans="1:14" ht="47.4" customHeight="1" x14ac:dyDescent="0.25">
      <c r="A1" s="451" t="s">
        <v>290</v>
      </c>
      <c r="B1" s="451"/>
      <c r="C1" s="451"/>
      <c r="D1" s="451"/>
      <c r="E1" s="451"/>
      <c r="F1" s="451"/>
      <c r="G1" s="451"/>
      <c r="H1" s="451"/>
      <c r="I1" s="451"/>
      <c r="J1" s="312" t="s">
        <v>780</v>
      </c>
    </row>
    <row r="2" spans="1:14" ht="15" customHeight="1" x14ac:dyDescent="0.25">
      <c r="A2" s="452">
        <v>42703</v>
      </c>
      <c r="B2" s="453"/>
      <c r="C2" s="453"/>
      <c r="D2" s="453"/>
      <c r="E2" s="453"/>
      <c r="F2" s="453"/>
      <c r="G2" s="453"/>
      <c r="H2" s="453"/>
      <c r="I2" s="453"/>
      <c r="J2" s="63"/>
      <c r="K2" s="63"/>
      <c r="L2" s="63"/>
      <c r="M2" s="63"/>
      <c r="N2" s="63"/>
    </row>
    <row r="3" spans="1:14" ht="13.95" customHeight="1" thickBot="1" x14ac:dyDescent="0.3">
      <c r="A3" s="63"/>
      <c r="B3" s="63"/>
      <c r="C3" s="63"/>
      <c r="D3" s="63"/>
      <c r="E3" s="63"/>
      <c r="I3" s="77"/>
    </row>
    <row r="4" spans="1:14" s="2" customFormat="1" ht="46.95" customHeight="1" thickBot="1" x14ac:dyDescent="0.3">
      <c r="A4" s="23" t="s">
        <v>4</v>
      </c>
      <c r="B4" s="23" t="s">
        <v>291</v>
      </c>
      <c r="C4" s="23" t="s">
        <v>9</v>
      </c>
      <c r="D4" s="23" t="s">
        <v>53</v>
      </c>
      <c r="E4" s="23" t="s">
        <v>88</v>
      </c>
      <c r="F4" s="23" t="s">
        <v>319</v>
      </c>
      <c r="G4" s="23" t="s">
        <v>320</v>
      </c>
      <c r="H4" s="23" t="s">
        <v>10</v>
      </c>
      <c r="I4" s="23" t="s">
        <v>94</v>
      </c>
      <c r="J4" s="23" t="s">
        <v>8</v>
      </c>
      <c r="K4" s="23" t="s">
        <v>0</v>
      </c>
    </row>
    <row r="5" spans="1:14" ht="18.600000000000001" customHeight="1" x14ac:dyDescent="0.25">
      <c r="A5" s="184" t="s">
        <v>313</v>
      </c>
      <c r="B5" s="185" t="s">
        <v>294</v>
      </c>
      <c r="C5" s="185" t="s">
        <v>314</v>
      </c>
      <c r="D5" s="151">
        <v>1</v>
      </c>
      <c r="E5" s="156">
        <v>0</v>
      </c>
      <c r="F5" s="185" t="s">
        <v>315</v>
      </c>
      <c r="G5" s="185">
        <v>0</v>
      </c>
      <c r="H5" s="440"/>
      <c r="I5" s="438"/>
      <c r="J5" s="454" t="s">
        <v>318</v>
      </c>
      <c r="K5" s="444" t="s">
        <v>317</v>
      </c>
    </row>
    <row r="6" spans="1:14" ht="15" thickBot="1" x14ac:dyDescent="0.3">
      <c r="A6" s="5" t="s">
        <v>313</v>
      </c>
      <c r="B6" s="183" t="s">
        <v>294</v>
      </c>
      <c r="C6" s="183" t="s">
        <v>314</v>
      </c>
      <c r="D6" s="183">
        <v>1</v>
      </c>
      <c r="E6" s="183">
        <v>0</v>
      </c>
      <c r="F6" s="186" t="s">
        <v>316</v>
      </c>
      <c r="G6" s="186">
        <v>1</v>
      </c>
      <c r="H6" s="449"/>
      <c r="I6" s="449"/>
      <c r="J6" s="446"/>
      <c r="K6" s="448"/>
    </row>
    <row r="7" spans="1:14" ht="15" customHeight="1" x14ac:dyDescent="0.25">
      <c r="A7" s="6" t="s">
        <v>5</v>
      </c>
      <c r="B7" s="188" t="s">
        <v>294</v>
      </c>
      <c r="C7" s="188" t="s">
        <v>251</v>
      </c>
      <c r="D7" s="153">
        <v>3</v>
      </c>
      <c r="E7" s="71">
        <v>0</v>
      </c>
      <c r="F7" s="188" t="s">
        <v>340</v>
      </c>
      <c r="G7" s="188">
        <v>2</v>
      </c>
      <c r="H7" s="450"/>
      <c r="I7" s="406"/>
      <c r="J7" s="455" t="s">
        <v>318</v>
      </c>
      <c r="K7" s="418" t="s">
        <v>321</v>
      </c>
    </row>
    <row r="8" spans="1:14" x14ac:dyDescent="0.25">
      <c r="A8" s="10" t="s">
        <v>5</v>
      </c>
      <c r="B8" s="154" t="s">
        <v>294</v>
      </c>
      <c r="C8" s="154" t="s">
        <v>251</v>
      </c>
      <c r="D8" s="154">
        <v>3</v>
      </c>
      <c r="E8" s="154">
        <v>0</v>
      </c>
      <c r="F8" s="189" t="s">
        <v>81</v>
      </c>
      <c r="G8" s="189">
        <v>3</v>
      </c>
      <c r="H8" s="412"/>
      <c r="I8" s="412"/>
      <c r="J8" s="414"/>
      <c r="K8" s="419"/>
    </row>
    <row r="9" spans="1:14" x14ac:dyDescent="0.25">
      <c r="A9" s="10" t="s">
        <v>5</v>
      </c>
      <c r="B9" s="154" t="s">
        <v>294</v>
      </c>
      <c r="C9" s="154" t="s">
        <v>251</v>
      </c>
      <c r="D9" s="154">
        <v>3</v>
      </c>
      <c r="E9" s="154">
        <v>0</v>
      </c>
      <c r="F9" s="189" t="s">
        <v>82</v>
      </c>
      <c r="G9" s="189">
        <v>4</v>
      </c>
      <c r="H9" s="412"/>
      <c r="I9" s="412"/>
      <c r="J9" s="414"/>
      <c r="K9" s="419"/>
    </row>
    <row r="10" spans="1:14" ht="15" thickBot="1" x14ac:dyDescent="0.3">
      <c r="A10" s="7" t="s">
        <v>5</v>
      </c>
      <c r="B10" s="155" t="s">
        <v>294</v>
      </c>
      <c r="C10" s="155" t="s">
        <v>251</v>
      </c>
      <c r="D10" s="155">
        <v>3</v>
      </c>
      <c r="E10" s="155">
        <v>0</v>
      </c>
      <c r="F10" s="155" t="s">
        <v>83</v>
      </c>
      <c r="G10" s="155">
        <v>5</v>
      </c>
      <c r="H10" s="413"/>
      <c r="I10" s="413"/>
      <c r="J10" s="407"/>
      <c r="K10" s="420"/>
    </row>
    <row r="11" spans="1:14" ht="15" customHeight="1" x14ac:dyDescent="0.25">
      <c r="A11" s="6" t="s">
        <v>5</v>
      </c>
      <c r="B11" s="188" t="s">
        <v>294</v>
      </c>
      <c r="C11" s="188" t="s">
        <v>251</v>
      </c>
      <c r="D11" s="60">
        <v>3</v>
      </c>
      <c r="E11" s="71">
        <v>1</v>
      </c>
      <c r="F11" s="188" t="s">
        <v>341</v>
      </c>
      <c r="G11" s="71">
        <v>6</v>
      </c>
      <c r="H11" s="450"/>
      <c r="I11" s="406"/>
      <c r="J11" s="406" t="s">
        <v>318</v>
      </c>
      <c r="K11" s="418" t="s">
        <v>322</v>
      </c>
    </row>
    <row r="12" spans="1:14" x14ac:dyDescent="0.25">
      <c r="A12" s="10" t="s">
        <v>5</v>
      </c>
      <c r="B12" s="62" t="s">
        <v>294</v>
      </c>
      <c r="C12" s="62" t="s">
        <v>251</v>
      </c>
      <c r="D12" s="62">
        <v>3</v>
      </c>
      <c r="E12" s="62">
        <v>1</v>
      </c>
      <c r="F12" s="73" t="s">
        <v>84</v>
      </c>
      <c r="G12" s="73">
        <v>7</v>
      </c>
      <c r="H12" s="412"/>
      <c r="I12" s="412"/>
      <c r="J12" s="414"/>
      <c r="K12" s="419"/>
    </row>
    <row r="13" spans="1:14" x14ac:dyDescent="0.25">
      <c r="A13" s="10" t="s">
        <v>5</v>
      </c>
      <c r="B13" s="62" t="s">
        <v>294</v>
      </c>
      <c r="C13" s="62" t="s">
        <v>251</v>
      </c>
      <c r="D13" s="62">
        <v>3</v>
      </c>
      <c r="E13" s="62">
        <v>1</v>
      </c>
      <c r="F13" s="73" t="s">
        <v>85</v>
      </c>
      <c r="G13" s="73">
        <v>8</v>
      </c>
      <c r="H13" s="412"/>
      <c r="I13" s="412"/>
      <c r="J13" s="414"/>
      <c r="K13" s="419"/>
    </row>
    <row r="14" spans="1:14" ht="15" thickBot="1" x14ac:dyDescent="0.3">
      <c r="A14" s="7" t="s">
        <v>5</v>
      </c>
      <c r="B14" s="61" t="s">
        <v>294</v>
      </c>
      <c r="C14" s="61" t="s">
        <v>251</v>
      </c>
      <c r="D14" s="61">
        <v>3</v>
      </c>
      <c r="E14" s="61">
        <v>1</v>
      </c>
      <c r="F14" s="61" t="s">
        <v>83</v>
      </c>
      <c r="G14" s="155">
        <v>9</v>
      </c>
      <c r="H14" s="413"/>
      <c r="I14" s="413"/>
      <c r="J14" s="407"/>
      <c r="K14" s="420"/>
    </row>
    <row r="15" spans="1:14" ht="14.4" customHeight="1" x14ac:dyDescent="0.25">
      <c r="A15" s="6" t="s">
        <v>5</v>
      </c>
      <c r="B15" s="60" t="s">
        <v>294</v>
      </c>
      <c r="C15" s="60" t="s">
        <v>251</v>
      </c>
      <c r="D15" s="60">
        <v>3</v>
      </c>
      <c r="E15" s="71">
        <v>2</v>
      </c>
      <c r="F15" s="188" t="s">
        <v>342</v>
      </c>
      <c r="G15" s="71">
        <v>10</v>
      </c>
      <c r="H15" s="411"/>
      <c r="I15" s="406"/>
      <c r="J15" s="406" t="s">
        <v>318</v>
      </c>
      <c r="K15" s="418" t="s">
        <v>323</v>
      </c>
    </row>
    <row r="16" spans="1:14" x14ac:dyDescent="0.25">
      <c r="A16" s="10" t="s">
        <v>5</v>
      </c>
      <c r="B16" s="62" t="s">
        <v>294</v>
      </c>
      <c r="C16" s="62" t="s">
        <v>251</v>
      </c>
      <c r="D16" s="62">
        <v>3</v>
      </c>
      <c r="E16" s="62">
        <v>2</v>
      </c>
      <c r="F16" s="73" t="s">
        <v>86</v>
      </c>
      <c r="G16" s="73">
        <v>11</v>
      </c>
      <c r="H16" s="412"/>
      <c r="I16" s="412"/>
      <c r="J16" s="414"/>
      <c r="K16" s="419"/>
    </row>
    <row r="17" spans="1:11" x14ac:dyDescent="0.25">
      <c r="A17" s="10" t="s">
        <v>5</v>
      </c>
      <c r="B17" s="62" t="s">
        <v>294</v>
      </c>
      <c r="C17" s="62" t="s">
        <v>251</v>
      </c>
      <c r="D17" s="62">
        <v>3</v>
      </c>
      <c r="E17" s="62">
        <v>2</v>
      </c>
      <c r="F17" s="73" t="s">
        <v>87</v>
      </c>
      <c r="G17" s="73">
        <v>12</v>
      </c>
      <c r="H17" s="412"/>
      <c r="I17" s="412"/>
      <c r="J17" s="414"/>
      <c r="K17" s="419"/>
    </row>
    <row r="18" spans="1:11" ht="15" thickBot="1" x14ac:dyDescent="0.3">
      <c r="A18" s="7" t="s">
        <v>5</v>
      </c>
      <c r="B18" s="61" t="s">
        <v>294</v>
      </c>
      <c r="C18" s="61" t="s">
        <v>251</v>
      </c>
      <c r="D18" s="61">
        <v>3</v>
      </c>
      <c r="E18" s="61">
        <v>2</v>
      </c>
      <c r="F18" s="61" t="s">
        <v>83</v>
      </c>
      <c r="G18" s="155">
        <v>13</v>
      </c>
      <c r="H18" s="413"/>
      <c r="I18" s="413"/>
      <c r="J18" s="407"/>
      <c r="K18" s="420"/>
    </row>
    <row r="19" spans="1:11" x14ac:dyDescent="0.25">
      <c r="A19" s="6" t="s">
        <v>5</v>
      </c>
      <c r="B19" s="153" t="s">
        <v>294</v>
      </c>
      <c r="C19" s="153" t="s">
        <v>251</v>
      </c>
      <c r="D19" s="153">
        <v>3</v>
      </c>
      <c r="E19" s="71">
        <v>3</v>
      </c>
      <c r="F19" s="188" t="s">
        <v>343</v>
      </c>
      <c r="G19" s="71">
        <v>14</v>
      </c>
      <c r="H19" s="411"/>
      <c r="I19" s="411"/>
      <c r="J19" s="411" t="s">
        <v>318</v>
      </c>
      <c r="K19" s="415" t="s">
        <v>324</v>
      </c>
    </row>
    <row r="20" spans="1:11" x14ac:dyDescent="0.25">
      <c r="A20" s="8" t="s">
        <v>5</v>
      </c>
      <c r="B20" s="154" t="s">
        <v>294</v>
      </c>
      <c r="C20" s="154" t="s">
        <v>251</v>
      </c>
      <c r="D20" s="154">
        <v>3</v>
      </c>
      <c r="E20" s="154">
        <v>3</v>
      </c>
      <c r="F20" s="189" t="s">
        <v>329</v>
      </c>
      <c r="G20" s="73">
        <v>15</v>
      </c>
      <c r="H20" s="412"/>
      <c r="I20" s="412"/>
      <c r="J20" s="424"/>
      <c r="K20" s="416"/>
    </row>
    <row r="21" spans="1:11" x14ac:dyDescent="0.25">
      <c r="A21" s="8" t="s">
        <v>5</v>
      </c>
      <c r="B21" s="154" t="s">
        <v>294</v>
      </c>
      <c r="C21" s="154" t="s">
        <v>251</v>
      </c>
      <c r="D21" s="154">
        <v>3</v>
      </c>
      <c r="E21" s="154">
        <v>3</v>
      </c>
      <c r="F21" s="189" t="s">
        <v>330</v>
      </c>
      <c r="G21" s="73">
        <v>16</v>
      </c>
      <c r="H21" s="412"/>
      <c r="I21" s="412"/>
      <c r="J21" s="424"/>
      <c r="K21" s="416"/>
    </row>
    <row r="22" spans="1:11" ht="15" thickBot="1" x14ac:dyDescent="0.3">
      <c r="A22" s="9" t="s">
        <v>5</v>
      </c>
      <c r="B22" s="155" t="s">
        <v>294</v>
      </c>
      <c r="C22" s="155" t="s">
        <v>251</v>
      </c>
      <c r="D22" s="155">
        <v>3</v>
      </c>
      <c r="E22" s="155">
        <v>3</v>
      </c>
      <c r="F22" s="74" t="s">
        <v>83</v>
      </c>
      <c r="G22" s="74">
        <v>17</v>
      </c>
      <c r="H22" s="413"/>
      <c r="I22" s="413"/>
      <c r="J22" s="425"/>
      <c r="K22" s="417"/>
    </row>
    <row r="23" spans="1:11" ht="15" customHeight="1" x14ac:dyDescent="0.25">
      <c r="A23" s="6" t="s">
        <v>5</v>
      </c>
      <c r="B23" s="153" t="s">
        <v>294</v>
      </c>
      <c r="C23" s="153" t="s">
        <v>251</v>
      </c>
      <c r="D23" s="153">
        <v>3</v>
      </c>
      <c r="E23" s="71">
        <v>4</v>
      </c>
      <c r="F23" s="188" t="s">
        <v>344</v>
      </c>
      <c r="G23" s="71">
        <v>20</v>
      </c>
      <c r="H23" s="411"/>
      <c r="I23" s="406"/>
      <c r="J23" s="406" t="s">
        <v>318</v>
      </c>
      <c r="K23" s="415" t="s">
        <v>325</v>
      </c>
    </row>
    <row r="24" spans="1:11" x14ac:dyDescent="0.25">
      <c r="A24" s="10" t="s">
        <v>5</v>
      </c>
      <c r="B24" s="154" t="s">
        <v>294</v>
      </c>
      <c r="C24" s="154" t="s">
        <v>251</v>
      </c>
      <c r="D24" s="154">
        <v>3</v>
      </c>
      <c r="E24" s="154">
        <v>4</v>
      </c>
      <c r="F24" s="189" t="s">
        <v>331</v>
      </c>
      <c r="G24" s="73">
        <v>21</v>
      </c>
      <c r="H24" s="412"/>
      <c r="I24" s="412"/>
      <c r="J24" s="414"/>
      <c r="K24" s="416"/>
    </row>
    <row r="25" spans="1:11" x14ac:dyDescent="0.25">
      <c r="A25" s="10" t="s">
        <v>5</v>
      </c>
      <c r="B25" s="154" t="s">
        <v>294</v>
      </c>
      <c r="C25" s="154" t="s">
        <v>251</v>
      </c>
      <c r="D25" s="154">
        <v>3</v>
      </c>
      <c r="E25" s="154">
        <v>4</v>
      </c>
      <c r="F25" s="189" t="s">
        <v>332</v>
      </c>
      <c r="G25" s="73">
        <v>22</v>
      </c>
      <c r="H25" s="412"/>
      <c r="I25" s="412"/>
      <c r="J25" s="414"/>
      <c r="K25" s="416"/>
    </row>
    <row r="26" spans="1:11" ht="15" thickBot="1" x14ac:dyDescent="0.3">
      <c r="A26" s="7" t="s">
        <v>5</v>
      </c>
      <c r="B26" s="155" t="s">
        <v>294</v>
      </c>
      <c r="C26" s="155" t="s">
        <v>251</v>
      </c>
      <c r="D26" s="155">
        <v>3</v>
      </c>
      <c r="E26" s="155">
        <v>4</v>
      </c>
      <c r="F26" s="155" t="s">
        <v>83</v>
      </c>
      <c r="G26" s="155">
        <v>23</v>
      </c>
      <c r="H26" s="413"/>
      <c r="I26" s="413"/>
      <c r="J26" s="407"/>
      <c r="K26" s="417"/>
    </row>
    <row r="27" spans="1:11" x14ac:dyDescent="0.25">
      <c r="A27" s="6" t="s">
        <v>5</v>
      </c>
      <c r="B27" s="188" t="s">
        <v>294</v>
      </c>
      <c r="C27" s="60" t="s">
        <v>251</v>
      </c>
      <c r="D27" s="60">
        <v>3</v>
      </c>
      <c r="E27" s="71">
        <v>5</v>
      </c>
      <c r="F27" s="188" t="s">
        <v>345</v>
      </c>
      <c r="G27" s="71">
        <v>24</v>
      </c>
      <c r="H27" s="411"/>
      <c r="I27" s="411"/>
      <c r="J27" s="411" t="s">
        <v>318</v>
      </c>
      <c r="K27" s="415" t="s">
        <v>326</v>
      </c>
    </row>
    <row r="28" spans="1:11" x14ac:dyDescent="0.25">
      <c r="A28" s="8" t="s">
        <v>5</v>
      </c>
      <c r="B28" s="62" t="s">
        <v>294</v>
      </c>
      <c r="C28" s="62" t="s">
        <v>251</v>
      </c>
      <c r="D28" s="62">
        <v>3</v>
      </c>
      <c r="E28" s="62">
        <v>5</v>
      </c>
      <c r="F28" s="189" t="s">
        <v>333</v>
      </c>
      <c r="G28" s="73">
        <v>25</v>
      </c>
      <c r="H28" s="412"/>
      <c r="I28" s="412"/>
      <c r="J28" s="424"/>
      <c r="K28" s="416"/>
    </row>
    <row r="29" spans="1:11" x14ac:dyDescent="0.25">
      <c r="A29" s="8" t="s">
        <v>5</v>
      </c>
      <c r="B29" s="62" t="s">
        <v>294</v>
      </c>
      <c r="C29" s="62" t="s">
        <v>251</v>
      </c>
      <c r="D29" s="62">
        <v>3</v>
      </c>
      <c r="E29" s="62">
        <v>5</v>
      </c>
      <c r="F29" s="189" t="s">
        <v>334</v>
      </c>
      <c r="G29" s="73">
        <v>26</v>
      </c>
      <c r="H29" s="412"/>
      <c r="I29" s="412"/>
      <c r="J29" s="424"/>
      <c r="K29" s="416"/>
    </row>
    <row r="30" spans="1:11" ht="15" thickBot="1" x14ac:dyDescent="0.3">
      <c r="A30" s="9" t="s">
        <v>5</v>
      </c>
      <c r="B30" s="61" t="s">
        <v>294</v>
      </c>
      <c r="C30" s="61" t="s">
        <v>251</v>
      </c>
      <c r="D30" s="61">
        <v>3</v>
      </c>
      <c r="E30" s="61">
        <v>5</v>
      </c>
      <c r="F30" s="74" t="s">
        <v>83</v>
      </c>
      <c r="G30" s="74">
        <v>27</v>
      </c>
      <c r="H30" s="413"/>
      <c r="I30" s="413"/>
      <c r="J30" s="425"/>
      <c r="K30" s="417"/>
    </row>
    <row r="31" spans="1:11" ht="15" customHeight="1" x14ac:dyDescent="0.25">
      <c r="A31" s="6" t="s">
        <v>5</v>
      </c>
      <c r="B31" s="60" t="s">
        <v>307</v>
      </c>
      <c r="C31" s="60" t="s">
        <v>251</v>
      </c>
      <c r="D31" s="60">
        <v>3</v>
      </c>
      <c r="E31" s="71">
        <v>6</v>
      </c>
      <c r="F31" s="188" t="s">
        <v>346</v>
      </c>
      <c r="G31" s="71">
        <v>28</v>
      </c>
      <c r="H31" s="411"/>
      <c r="I31" s="406"/>
      <c r="J31" s="406" t="s">
        <v>318</v>
      </c>
      <c r="K31" s="415" t="s">
        <v>327</v>
      </c>
    </row>
    <row r="32" spans="1:11" x14ac:dyDescent="0.25">
      <c r="A32" s="10" t="s">
        <v>5</v>
      </c>
      <c r="B32" s="62" t="s">
        <v>307</v>
      </c>
      <c r="C32" s="62" t="s">
        <v>251</v>
      </c>
      <c r="D32" s="62">
        <v>3</v>
      </c>
      <c r="E32" s="62">
        <v>6</v>
      </c>
      <c r="F32" s="189" t="s">
        <v>335</v>
      </c>
      <c r="G32" s="73">
        <v>29</v>
      </c>
      <c r="H32" s="412"/>
      <c r="I32" s="412"/>
      <c r="J32" s="414"/>
      <c r="K32" s="416"/>
    </row>
    <row r="33" spans="1:11" x14ac:dyDescent="0.25">
      <c r="A33" s="10" t="s">
        <v>5</v>
      </c>
      <c r="B33" s="189" t="s">
        <v>307</v>
      </c>
      <c r="C33" s="62" t="s">
        <v>251</v>
      </c>
      <c r="D33" s="62">
        <v>3</v>
      </c>
      <c r="E33" s="62">
        <v>6</v>
      </c>
      <c r="F33" s="189" t="s">
        <v>336</v>
      </c>
      <c r="G33" s="73">
        <v>30</v>
      </c>
      <c r="H33" s="412"/>
      <c r="I33" s="412"/>
      <c r="J33" s="414"/>
      <c r="K33" s="416"/>
    </row>
    <row r="34" spans="1:11" ht="15" thickBot="1" x14ac:dyDescent="0.3">
      <c r="A34" s="7" t="s">
        <v>5</v>
      </c>
      <c r="B34" s="61" t="s">
        <v>307</v>
      </c>
      <c r="C34" s="61" t="s">
        <v>251</v>
      </c>
      <c r="D34" s="61">
        <v>3</v>
      </c>
      <c r="E34" s="61">
        <v>6</v>
      </c>
      <c r="F34" s="61" t="s">
        <v>83</v>
      </c>
      <c r="G34" s="155">
        <v>31</v>
      </c>
      <c r="H34" s="413"/>
      <c r="I34" s="413"/>
      <c r="J34" s="407"/>
      <c r="K34" s="417"/>
    </row>
    <row r="35" spans="1:11" ht="15" customHeight="1" x14ac:dyDescent="0.25">
      <c r="A35" s="6" t="s">
        <v>5</v>
      </c>
      <c r="B35" s="188" t="s">
        <v>307</v>
      </c>
      <c r="C35" s="153" t="s">
        <v>251</v>
      </c>
      <c r="D35" s="153">
        <v>3</v>
      </c>
      <c r="E35" s="71">
        <v>7</v>
      </c>
      <c r="F35" s="188" t="s">
        <v>347</v>
      </c>
      <c r="G35" s="71">
        <v>32</v>
      </c>
      <c r="H35" s="411"/>
      <c r="I35" s="406"/>
      <c r="J35" s="406" t="s">
        <v>318</v>
      </c>
      <c r="K35" s="415" t="s">
        <v>328</v>
      </c>
    </row>
    <row r="36" spans="1:11" x14ac:dyDescent="0.25">
      <c r="A36" s="10" t="s">
        <v>5</v>
      </c>
      <c r="B36" s="154" t="s">
        <v>307</v>
      </c>
      <c r="C36" s="154" t="s">
        <v>251</v>
      </c>
      <c r="D36" s="154">
        <v>3</v>
      </c>
      <c r="E36" s="154">
        <v>7</v>
      </c>
      <c r="F36" s="189" t="s">
        <v>337</v>
      </c>
      <c r="G36" s="73">
        <v>33</v>
      </c>
      <c r="H36" s="412"/>
      <c r="I36" s="412"/>
      <c r="J36" s="414"/>
      <c r="K36" s="422"/>
    </row>
    <row r="37" spans="1:11" x14ac:dyDescent="0.25">
      <c r="A37" s="10" t="s">
        <v>5</v>
      </c>
      <c r="B37" s="154" t="s">
        <v>307</v>
      </c>
      <c r="C37" s="154" t="s">
        <v>251</v>
      </c>
      <c r="D37" s="154">
        <v>3</v>
      </c>
      <c r="E37" s="154">
        <v>7</v>
      </c>
      <c r="F37" s="189" t="s">
        <v>338</v>
      </c>
      <c r="G37" s="73">
        <v>34</v>
      </c>
      <c r="H37" s="412"/>
      <c r="I37" s="412"/>
      <c r="J37" s="414"/>
      <c r="K37" s="422"/>
    </row>
    <row r="38" spans="1:11" ht="15" thickBot="1" x14ac:dyDescent="0.3">
      <c r="A38" s="7" t="s">
        <v>5</v>
      </c>
      <c r="B38" s="197" t="s">
        <v>307</v>
      </c>
      <c r="C38" s="155" t="s">
        <v>251</v>
      </c>
      <c r="D38" s="155">
        <v>3</v>
      </c>
      <c r="E38" s="155">
        <v>7</v>
      </c>
      <c r="F38" s="155" t="s">
        <v>83</v>
      </c>
      <c r="G38" s="155">
        <v>35</v>
      </c>
      <c r="H38" s="413"/>
      <c r="I38" s="413"/>
      <c r="J38" s="407"/>
      <c r="K38" s="423"/>
    </row>
    <row r="39" spans="1:11" ht="14.4" customHeight="1" x14ac:dyDescent="0.25">
      <c r="A39" s="3" t="s">
        <v>6</v>
      </c>
      <c r="B39" s="185" t="s">
        <v>294</v>
      </c>
      <c r="C39" s="151" t="s">
        <v>50</v>
      </c>
      <c r="D39" s="151">
        <v>6</v>
      </c>
      <c r="E39" s="151">
        <v>0</v>
      </c>
      <c r="F39" s="156" t="s">
        <v>89</v>
      </c>
      <c r="G39" s="156">
        <v>1</v>
      </c>
      <c r="H39" s="440"/>
      <c r="I39" s="438"/>
      <c r="J39" s="442"/>
      <c r="K39" s="444" t="s">
        <v>349</v>
      </c>
    </row>
    <row r="40" spans="1:11" ht="15" thickBot="1" x14ac:dyDescent="0.3">
      <c r="A40" s="4" t="s">
        <v>6</v>
      </c>
      <c r="B40" s="150" t="s">
        <v>294</v>
      </c>
      <c r="C40" s="150" t="s">
        <v>50</v>
      </c>
      <c r="D40" s="150">
        <v>6</v>
      </c>
      <c r="E40" s="150">
        <v>0</v>
      </c>
      <c r="F40" s="72" t="s">
        <v>90</v>
      </c>
      <c r="G40" s="72">
        <v>19</v>
      </c>
      <c r="H40" s="447"/>
      <c r="I40" s="439"/>
      <c r="J40" s="443"/>
      <c r="K40" s="445"/>
    </row>
    <row r="41" spans="1:11" ht="14.4" customHeight="1" x14ac:dyDescent="0.25">
      <c r="A41" s="3" t="s">
        <v>6</v>
      </c>
      <c r="B41" s="185" t="s">
        <v>294</v>
      </c>
      <c r="C41" s="151" t="s">
        <v>50</v>
      </c>
      <c r="D41" s="151">
        <v>6</v>
      </c>
      <c r="E41" s="151">
        <v>1</v>
      </c>
      <c r="F41" s="156" t="s">
        <v>91</v>
      </c>
      <c r="G41" s="156">
        <v>2</v>
      </c>
      <c r="H41" s="440"/>
      <c r="I41" s="440"/>
      <c r="J41" s="442"/>
      <c r="K41" s="444" t="s">
        <v>350</v>
      </c>
    </row>
    <row r="42" spans="1:11" ht="15" thickBot="1" x14ac:dyDescent="0.3">
      <c r="A42" s="80" t="s">
        <v>6</v>
      </c>
      <c r="B42" s="152" t="s">
        <v>294</v>
      </c>
      <c r="C42" s="152" t="s">
        <v>50</v>
      </c>
      <c r="D42" s="152">
        <v>6</v>
      </c>
      <c r="E42" s="152">
        <v>1</v>
      </c>
      <c r="F42" s="190" t="s">
        <v>92</v>
      </c>
      <c r="G42" s="190">
        <v>20</v>
      </c>
      <c r="H42" s="441"/>
      <c r="I42" s="441"/>
      <c r="J42" s="446"/>
      <c r="K42" s="445"/>
    </row>
    <row r="43" spans="1:11" ht="14.4" customHeight="1" x14ac:dyDescent="0.25">
      <c r="A43" s="184" t="s">
        <v>281</v>
      </c>
      <c r="B43" s="185" t="s">
        <v>294</v>
      </c>
      <c r="C43" s="151" t="s">
        <v>50</v>
      </c>
      <c r="D43" s="151">
        <v>6</v>
      </c>
      <c r="E43" s="151">
        <v>2</v>
      </c>
      <c r="F43" s="185" t="s">
        <v>93</v>
      </c>
      <c r="G43" s="156">
        <v>3</v>
      </c>
      <c r="H43" s="429"/>
      <c r="I43" s="429"/>
      <c r="J43" s="426"/>
      <c r="K43" s="436" t="s">
        <v>266</v>
      </c>
    </row>
    <row r="44" spans="1:11" ht="15" thickBot="1" x14ac:dyDescent="0.3">
      <c r="A44" s="192" t="s">
        <v>281</v>
      </c>
      <c r="B44" s="187" t="s">
        <v>294</v>
      </c>
      <c r="C44" s="150" t="s">
        <v>50</v>
      </c>
      <c r="D44" s="150">
        <v>6</v>
      </c>
      <c r="E44" s="150">
        <v>2</v>
      </c>
      <c r="F44" s="187" t="s">
        <v>391</v>
      </c>
      <c r="G44" s="72">
        <v>21</v>
      </c>
      <c r="H44" s="430"/>
      <c r="I44" s="430"/>
      <c r="J44" s="427"/>
      <c r="K44" s="437"/>
    </row>
    <row r="45" spans="1:11" ht="14.4" customHeight="1" x14ac:dyDescent="0.25">
      <c r="A45" s="184" t="s">
        <v>348</v>
      </c>
      <c r="B45" s="185" t="s">
        <v>1</v>
      </c>
      <c r="C45" s="151" t="s">
        <v>50</v>
      </c>
      <c r="D45" s="151">
        <v>6</v>
      </c>
      <c r="E45" s="151">
        <v>18</v>
      </c>
      <c r="F45" s="185" t="s">
        <v>352</v>
      </c>
      <c r="G45" s="156">
        <v>11</v>
      </c>
      <c r="H45" s="429"/>
      <c r="I45" s="429"/>
      <c r="J45" s="426"/>
      <c r="K45" s="436" t="s">
        <v>351</v>
      </c>
    </row>
    <row r="46" spans="1:11" ht="15" thickBot="1" x14ac:dyDescent="0.3">
      <c r="A46" s="192" t="s">
        <v>348</v>
      </c>
      <c r="B46" s="187" t="s">
        <v>1</v>
      </c>
      <c r="C46" s="150" t="s">
        <v>50</v>
      </c>
      <c r="D46" s="150">
        <v>6</v>
      </c>
      <c r="E46" s="150">
        <v>18</v>
      </c>
      <c r="F46" s="187" t="s">
        <v>353</v>
      </c>
      <c r="G46" s="72">
        <v>29</v>
      </c>
      <c r="H46" s="430"/>
      <c r="I46" s="430"/>
      <c r="J46" s="427"/>
      <c r="K46" s="437"/>
    </row>
    <row r="47" spans="1:11" x14ac:dyDescent="0.25">
      <c r="A47" s="196" t="s">
        <v>354</v>
      </c>
      <c r="B47" s="188" t="s">
        <v>294</v>
      </c>
      <c r="C47" s="153" t="s">
        <v>51</v>
      </c>
      <c r="D47" s="153">
        <v>8</v>
      </c>
      <c r="E47" s="153">
        <v>0</v>
      </c>
      <c r="F47" s="81" t="s">
        <v>95</v>
      </c>
      <c r="G47" s="81">
        <v>0</v>
      </c>
      <c r="H47" s="404"/>
      <c r="I47" s="404"/>
      <c r="J47" s="406"/>
      <c r="K47" s="408" t="s">
        <v>282</v>
      </c>
    </row>
    <row r="48" spans="1:11" ht="15" thickBot="1" x14ac:dyDescent="0.3">
      <c r="A48" s="78" t="s">
        <v>354</v>
      </c>
      <c r="B48" s="79" t="s">
        <v>294</v>
      </c>
      <c r="C48" s="79" t="s">
        <v>51</v>
      </c>
      <c r="D48" s="79">
        <v>8</v>
      </c>
      <c r="E48" s="79">
        <v>0</v>
      </c>
      <c r="F48" s="83" t="s">
        <v>96</v>
      </c>
      <c r="G48" s="83">
        <v>1</v>
      </c>
      <c r="H48" s="405"/>
      <c r="I48" s="405"/>
      <c r="J48" s="407"/>
      <c r="K48" s="409"/>
    </row>
    <row r="49" spans="1:11" x14ac:dyDescent="0.25">
      <c r="A49" s="6" t="s">
        <v>354</v>
      </c>
      <c r="B49" s="153" t="s">
        <v>294</v>
      </c>
      <c r="C49" s="153" t="s">
        <v>51</v>
      </c>
      <c r="D49" s="153">
        <v>8</v>
      </c>
      <c r="E49" s="153">
        <v>1</v>
      </c>
      <c r="F49" s="81" t="s">
        <v>97</v>
      </c>
      <c r="G49" s="81">
        <v>2</v>
      </c>
      <c r="H49" s="404"/>
      <c r="I49" s="435"/>
      <c r="J49" s="406"/>
      <c r="K49" s="408" t="s">
        <v>283</v>
      </c>
    </row>
    <row r="50" spans="1:11" ht="15" thickBot="1" x14ac:dyDescent="0.3">
      <c r="A50" s="7" t="s">
        <v>354</v>
      </c>
      <c r="B50" s="155" t="s">
        <v>294</v>
      </c>
      <c r="C50" s="155" t="s">
        <v>51</v>
      </c>
      <c r="D50" s="155">
        <v>8</v>
      </c>
      <c r="E50" s="155">
        <v>1</v>
      </c>
      <c r="F50" s="82" t="s">
        <v>98</v>
      </c>
      <c r="G50" s="82">
        <v>3</v>
      </c>
      <c r="H50" s="410"/>
      <c r="I50" s="410"/>
      <c r="J50" s="407"/>
      <c r="K50" s="428"/>
    </row>
    <row r="51" spans="1:11" ht="14.4" customHeight="1" x14ac:dyDescent="0.25">
      <c r="A51" s="193" t="s">
        <v>354</v>
      </c>
      <c r="B51" s="81" t="s">
        <v>294</v>
      </c>
      <c r="C51" s="81" t="s">
        <v>51</v>
      </c>
      <c r="D51" s="81">
        <v>8</v>
      </c>
      <c r="E51" s="81">
        <v>2</v>
      </c>
      <c r="F51" s="81" t="s">
        <v>99</v>
      </c>
      <c r="G51" s="81">
        <v>4</v>
      </c>
      <c r="H51" s="404"/>
      <c r="I51" s="404"/>
      <c r="J51" s="411"/>
      <c r="K51" s="408" t="s">
        <v>284</v>
      </c>
    </row>
    <row r="52" spans="1:11" ht="15" thickBot="1" x14ac:dyDescent="0.3">
      <c r="A52" s="194" t="s">
        <v>354</v>
      </c>
      <c r="B52" s="82" t="s">
        <v>294</v>
      </c>
      <c r="C52" s="82" t="s">
        <v>51</v>
      </c>
      <c r="D52" s="82">
        <v>8</v>
      </c>
      <c r="E52" s="82">
        <v>2</v>
      </c>
      <c r="F52" s="82" t="s">
        <v>100</v>
      </c>
      <c r="G52" s="82">
        <v>5</v>
      </c>
      <c r="H52" s="431"/>
      <c r="I52" s="431"/>
      <c r="J52" s="425"/>
      <c r="K52" s="428"/>
    </row>
    <row r="53" spans="1:11" x14ac:dyDescent="0.25">
      <c r="A53" s="6" t="s">
        <v>354</v>
      </c>
      <c r="B53" s="188" t="s">
        <v>307</v>
      </c>
      <c r="C53" s="153" t="s">
        <v>51</v>
      </c>
      <c r="D53" s="153">
        <v>8</v>
      </c>
      <c r="E53" s="153">
        <v>3</v>
      </c>
      <c r="F53" s="81" t="s">
        <v>101</v>
      </c>
      <c r="G53" s="81">
        <v>6</v>
      </c>
      <c r="H53" s="404"/>
      <c r="I53" s="435"/>
      <c r="J53" s="406"/>
      <c r="K53" s="408" t="s">
        <v>285</v>
      </c>
    </row>
    <row r="54" spans="1:11" ht="15" thickBot="1" x14ac:dyDescent="0.3">
      <c r="A54" s="7" t="s">
        <v>354</v>
      </c>
      <c r="B54" s="155" t="s">
        <v>307</v>
      </c>
      <c r="C54" s="155" t="s">
        <v>51</v>
      </c>
      <c r="D54" s="155">
        <v>8</v>
      </c>
      <c r="E54" s="155">
        <v>3</v>
      </c>
      <c r="F54" s="82" t="s">
        <v>102</v>
      </c>
      <c r="G54" s="82">
        <v>7</v>
      </c>
      <c r="H54" s="410"/>
      <c r="I54" s="410"/>
      <c r="J54" s="407"/>
      <c r="K54" s="428"/>
    </row>
    <row r="55" spans="1:11" ht="14.4" customHeight="1" x14ac:dyDescent="0.25">
      <c r="A55" s="8" t="s">
        <v>354</v>
      </c>
      <c r="B55" s="191" t="s">
        <v>307</v>
      </c>
      <c r="C55" s="191" t="s">
        <v>51</v>
      </c>
      <c r="D55" s="191">
        <v>8</v>
      </c>
      <c r="E55" s="191">
        <v>4</v>
      </c>
      <c r="F55" s="195" t="s">
        <v>103</v>
      </c>
      <c r="G55" s="195">
        <v>8</v>
      </c>
      <c r="H55" s="433"/>
      <c r="I55" s="432"/>
      <c r="J55" s="406"/>
      <c r="K55" s="434" t="s">
        <v>286</v>
      </c>
    </row>
    <row r="56" spans="1:11" ht="15" thickBot="1" x14ac:dyDescent="0.3">
      <c r="A56" s="7" t="s">
        <v>354</v>
      </c>
      <c r="B56" s="155" t="s">
        <v>307</v>
      </c>
      <c r="C56" s="155" t="s">
        <v>51</v>
      </c>
      <c r="D56" s="155">
        <v>8</v>
      </c>
      <c r="E56" s="155">
        <v>4</v>
      </c>
      <c r="F56" s="82" t="s">
        <v>104</v>
      </c>
      <c r="G56" s="82">
        <v>9</v>
      </c>
      <c r="H56" s="410"/>
      <c r="I56" s="410"/>
      <c r="J56" s="407"/>
      <c r="K56" s="428"/>
    </row>
    <row r="57" spans="1:11" ht="14.4" customHeight="1" x14ac:dyDescent="0.25">
      <c r="A57" s="196" t="s">
        <v>354</v>
      </c>
      <c r="B57" s="60" t="s">
        <v>307</v>
      </c>
      <c r="C57" s="81" t="s">
        <v>51</v>
      </c>
      <c r="D57" s="60">
        <v>8</v>
      </c>
      <c r="E57" s="60">
        <v>5</v>
      </c>
      <c r="F57" s="81" t="s">
        <v>105</v>
      </c>
      <c r="G57" s="81">
        <v>10</v>
      </c>
      <c r="H57" s="411"/>
      <c r="I57" s="411"/>
      <c r="J57" s="406"/>
      <c r="K57" s="408" t="s">
        <v>287</v>
      </c>
    </row>
    <row r="58" spans="1:11" ht="15" thickBot="1" x14ac:dyDescent="0.3">
      <c r="A58" s="78" t="s">
        <v>354</v>
      </c>
      <c r="B58" s="79" t="s">
        <v>307</v>
      </c>
      <c r="C58" s="79" t="s">
        <v>51</v>
      </c>
      <c r="D58" s="79">
        <v>8</v>
      </c>
      <c r="E58" s="79">
        <v>5</v>
      </c>
      <c r="F58" s="83" t="s">
        <v>106</v>
      </c>
      <c r="G58" s="83">
        <v>11</v>
      </c>
      <c r="H58" s="412"/>
      <c r="I58" s="412"/>
      <c r="J58" s="407"/>
      <c r="K58" s="409"/>
    </row>
    <row r="59" spans="1:11" ht="14.4" customHeight="1" x14ac:dyDescent="0.25">
      <c r="A59" s="6" t="s">
        <v>355</v>
      </c>
      <c r="B59" s="188" t="s">
        <v>294</v>
      </c>
      <c r="C59" s="81" t="s">
        <v>51</v>
      </c>
      <c r="D59" s="153">
        <v>8</v>
      </c>
      <c r="E59" s="153">
        <v>6</v>
      </c>
      <c r="F59" s="81" t="s">
        <v>107</v>
      </c>
      <c r="G59" s="81">
        <v>12</v>
      </c>
      <c r="H59" s="411"/>
      <c r="I59" s="411"/>
      <c r="J59" s="406"/>
      <c r="K59" s="418" t="s">
        <v>356</v>
      </c>
    </row>
    <row r="60" spans="1:11" ht="15" thickBot="1" x14ac:dyDescent="0.3">
      <c r="A60" s="7" t="s">
        <v>355</v>
      </c>
      <c r="B60" s="155" t="s">
        <v>294</v>
      </c>
      <c r="C60" s="155" t="s">
        <v>51</v>
      </c>
      <c r="D60" s="155">
        <v>8</v>
      </c>
      <c r="E60" s="155">
        <v>6</v>
      </c>
      <c r="F60" s="82" t="s">
        <v>108</v>
      </c>
      <c r="G60" s="82">
        <v>13</v>
      </c>
      <c r="H60" s="413"/>
      <c r="I60" s="413"/>
      <c r="J60" s="407"/>
      <c r="K60" s="421"/>
    </row>
    <row r="61" spans="1:11" ht="14.4" customHeight="1" x14ac:dyDescent="0.25">
      <c r="A61" s="6" t="s">
        <v>355</v>
      </c>
      <c r="B61" s="188" t="s">
        <v>307</v>
      </c>
      <c r="C61" s="81" t="s">
        <v>51</v>
      </c>
      <c r="D61" s="75">
        <v>8</v>
      </c>
      <c r="E61" s="75">
        <v>7</v>
      </c>
      <c r="F61" s="188" t="s">
        <v>358</v>
      </c>
      <c r="G61" s="81">
        <v>14</v>
      </c>
      <c r="H61" s="411"/>
      <c r="I61" s="411"/>
      <c r="J61" s="406"/>
      <c r="K61" s="418" t="s">
        <v>357</v>
      </c>
    </row>
    <row r="62" spans="1:11" ht="15" thickBot="1" x14ac:dyDescent="0.3">
      <c r="A62" s="7" t="s">
        <v>355</v>
      </c>
      <c r="B62" s="76" t="s">
        <v>307</v>
      </c>
      <c r="C62" s="76" t="s">
        <v>51</v>
      </c>
      <c r="D62" s="76">
        <v>8</v>
      </c>
      <c r="E62" s="76">
        <v>7</v>
      </c>
      <c r="F62" s="197" t="s">
        <v>359</v>
      </c>
      <c r="G62" s="82">
        <v>15</v>
      </c>
      <c r="H62" s="413"/>
      <c r="I62" s="413"/>
      <c r="J62" s="407"/>
      <c r="K62" s="420"/>
    </row>
  </sheetData>
  <mergeCells count="86">
    <mergeCell ref="A1:I1"/>
    <mergeCell ref="A2:I2"/>
    <mergeCell ref="J5:J6"/>
    <mergeCell ref="I11:I14"/>
    <mergeCell ref="I15:I18"/>
    <mergeCell ref="J7:J10"/>
    <mergeCell ref="H7:H10"/>
    <mergeCell ref="I7:I10"/>
    <mergeCell ref="K5:K6"/>
    <mergeCell ref="I5:I6"/>
    <mergeCell ref="H5:H6"/>
    <mergeCell ref="H19:H22"/>
    <mergeCell ref="I19:I22"/>
    <mergeCell ref="J19:J22"/>
    <mergeCell ref="K19:K22"/>
    <mergeCell ref="H11:H14"/>
    <mergeCell ref="J11:J14"/>
    <mergeCell ref="K11:K14"/>
    <mergeCell ref="H15:H18"/>
    <mergeCell ref="J15:J18"/>
    <mergeCell ref="I27:I30"/>
    <mergeCell ref="I31:I34"/>
    <mergeCell ref="H39:H40"/>
    <mergeCell ref="H35:H38"/>
    <mergeCell ref="H27:H30"/>
    <mergeCell ref="H31:H34"/>
    <mergeCell ref="H43:H44"/>
    <mergeCell ref="J43:J44"/>
    <mergeCell ref="K43:K44"/>
    <mergeCell ref="H45:H46"/>
    <mergeCell ref="I39:I40"/>
    <mergeCell ref="I41:I42"/>
    <mergeCell ref="J39:J40"/>
    <mergeCell ref="K39:K40"/>
    <mergeCell ref="H41:H42"/>
    <mergeCell ref="J41:J42"/>
    <mergeCell ref="K41:K42"/>
    <mergeCell ref="I51:I52"/>
    <mergeCell ref="I53:I54"/>
    <mergeCell ref="K45:K46"/>
    <mergeCell ref="I43:I44"/>
    <mergeCell ref="I47:I48"/>
    <mergeCell ref="I49:I50"/>
    <mergeCell ref="K49:K50"/>
    <mergeCell ref="H51:H52"/>
    <mergeCell ref="J51:J52"/>
    <mergeCell ref="K51:K52"/>
    <mergeCell ref="K61:K62"/>
    <mergeCell ref="I55:I56"/>
    <mergeCell ref="H61:H62"/>
    <mergeCell ref="I61:I62"/>
    <mergeCell ref="J61:J62"/>
    <mergeCell ref="H55:H56"/>
    <mergeCell ref="J55:J56"/>
    <mergeCell ref="K55:K56"/>
    <mergeCell ref="H57:H58"/>
    <mergeCell ref="J57:J58"/>
    <mergeCell ref="K57:K58"/>
    <mergeCell ref="H59:H60"/>
    <mergeCell ref="H53:H54"/>
    <mergeCell ref="I59:I60"/>
    <mergeCell ref="J59:J60"/>
    <mergeCell ref="K59:K60"/>
    <mergeCell ref="I57:I58"/>
    <mergeCell ref="K7:K10"/>
    <mergeCell ref="I35:I38"/>
    <mergeCell ref="J35:J38"/>
    <mergeCell ref="K35:K38"/>
    <mergeCell ref="J27:J30"/>
    <mergeCell ref="K27:K30"/>
    <mergeCell ref="J31:J34"/>
    <mergeCell ref="K31:K34"/>
    <mergeCell ref="J45:J46"/>
    <mergeCell ref="J53:J54"/>
    <mergeCell ref="K53:K54"/>
    <mergeCell ref="I45:I46"/>
    <mergeCell ref="H23:H26"/>
    <mergeCell ref="I23:I26"/>
    <mergeCell ref="J23:J26"/>
    <mergeCell ref="K23:K26"/>
    <mergeCell ref="K15:K18"/>
    <mergeCell ref="H47:H48"/>
    <mergeCell ref="J47:J48"/>
    <mergeCell ref="K47:K48"/>
    <mergeCell ref="H49:H50"/>
    <mergeCell ref="J49:J50"/>
  </mergeCells>
  <printOptions horizontalCentered="1"/>
  <pageMargins left="0.25" right="0.25" top="0.75" bottom="0.75" header="0.3" footer="0.3"/>
  <pageSetup paperSize="17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U29" sqref="U29"/>
    </sheetView>
  </sheetViews>
  <sheetFormatPr defaultRowHeight="12.6" x14ac:dyDescent="0.25"/>
  <sheetData/>
  <pageMargins left="0.25" right="0.25" top="0.75" bottom="0.75" header="0.3" footer="0.3"/>
  <pageSetup paperSize="17" scale="9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3" sqref="D3"/>
    </sheetView>
  </sheetViews>
  <sheetFormatPr defaultRowHeight="12.6" x14ac:dyDescent="0.25"/>
  <sheetData/>
  <pageMargins left="0.25" right="0.25" top="0.75" bottom="0.75" header="0.3" footer="0.3"/>
  <pageSetup paperSize="1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X12" sqref="X12"/>
    </sheetView>
  </sheetViews>
  <sheetFormatPr defaultRowHeight="12.6" x14ac:dyDescent="0.25"/>
  <sheetData/>
  <pageMargins left="0.25" right="0.25" top="0.75" bottom="0.75" header="0.3" footer="0.3"/>
  <pageSetup paperSize="1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56" sqref="T56"/>
    </sheetView>
  </sheetViews>
  <sheetFormatPr defaultRowHeight="12.6" x14ac:dyDescent="0.25"/>
  <sheetData/>
  <pageMargins left="0.25" right="0.25" top="0.75" bottom="0.75" header="0.3" footer="0.3"/>
  <pageSetup paperSiz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cRio Module Assignments</vt:lpstr>
      <vt:lpstr>Signal Enables</vt:lpstr>
      <vt:lpstr>Interlock Levels</vt:lpstr>
      <vt:lpstr>Client EPICS Interface</vt:lpstr>
      <vt:lpstr>NI Signals</vt:lpstr>
      <vt:lpstr>Block Diagram</vt:lpstr>
      <vt:lpstr>Calorimeter Fault Chart Page 1 </vt:lpstr>
      <vt:lpstr>Calorimeter Fault Chart Page 2</vt:lpstr>
      <vt:lpstr>Hodoscope Fault Chart</vt:lpstr>
      <vt:lpstr>NI Components</vt:lpstr>
      <vt:lpstr>NI Purchase Configuration</vt:lpstr>
      <vt:lpstr>'Block Diagram'!Print_Area</vt:lpstr>
      <vt:lpstr>'Calorimeter Fault Chart Page 1 '!Print_Area</vt:lpstr>
      <vt:lpstr>'Calorimeter Fault Chart Page 2'!Print_Area</vt:lpstr>
      <vt:lpstr>'Client EPICS Interface'!Print_Area</vt:lpstr>
      <vt:lpstr>'cRio Module Assignments'!Print_Area</vt:lpstr>
      <vt:lpstr>'Hodoscope Fault Chart'!Print_Area</vt:lpstr>
      <vt:lpstr>'Interlock Levels'!Print_Area</vt:lpstr>
      <vt:lpstr>'NI Components'!Print_Area</vt:lpstr>
      <vt:lpstr>'NI Purchase Configuration'!Print_Area</vt:lpstr>
      <vt:lpstr>'NI Signals'!Print_Area</vt:lpstr>
      <vt:lpstr>'Signal Enables'!Print_Area</vt:lpstr>
      <vt:lpstr>'Client EPICS Interface'!Print_Titles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Peter Bonneau</cp:lastModifiedBy>
  <cp:lastPrinted>2017-07-10T19:12:57Z</cp:lastPrinted>
  <dcterms:created xsi:type="dcterms:W3CDTF">2007-04-26T15:40:17Z</dcterms:created>
  <dcterms:modified xsi:type="dcterms:W3CDTF">2017-11-28T17:31:45Z</dcterms:modified>
</cp:coreProperties>
</file>