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ac/Essex/6.Research Methods and Professional Practice/e-Portfolio Activity/Unit 8/Unit 8 Exercises - Workbooks/"/>
    </mc:Choice>
  </mc:AlternateContent>
  <xr:revisionPtr revIDLastSave="0" documentId="13_ncr:1_{2FB8F82B-894B-B141-A6DB-E44894FF5D9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 s="1"/>
  <c r="F8" i="1"/>
  <c r="F7" i="1"/>
  <c r="F6" i="1"/>
  <c r="F9" i="1" s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<sst xmlns="http://schemas.openxmlformats.org/spreadsheetml/2006/main" count="176" uniqueCount="10">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</sst>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showGridLines="0" tabSelected="1" workbookViewId="0">
      <selection activeCell="D21" sqref="D21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</row>
    <row r="4" spans="1:6" x14ac:dyDescent="0.15">
      <c r="A4" s="2">
        <v>1</v>
      </c>
      <c r="B4" s="2" t="s">
        <v>4</v>
      </c>
      <c r="D4" s="6" t="s">
        <v>5</v>
      </c>
      <c r="E4" s="7"/>
      <c r="F4" s="7"/>
    </row>
    <row r="5" spans="1:6" x14ac:dyDescent="0.15">
      <c r="A5" s="2">
        <v>1</v>
      </c>
      <c r="B5" s="3" t="s">
        <v>2</v>
      </c>
      <c r="D5" s="6"/>
      <c r="E5" s="8" t="s">
        <v>8</v>
      </c>
      <c r="F5" s="8" t="s">
        <v>9</v>
      </c>
    </row>
    <row r="6" spans="1:6" x14ac:dyDescent="0.15">
      <c r="A6" s="2">
        <v>1</v>
      </c>
      <c r="B6" s="3" t="s">
        <v>3</v>
      </c>
      <c r="D6" s="8" t="s">
        <v>4</v>
      </c>
      <c r="E6" s="9">
        <f>COUNTIF(B2:B71,"A")</f>
        <v>11</v>
      </c>
      <c r="F6" s="9">
        <f>COUNTIF(B72:B161,"A")</f>
        <v>19</v>
      </c>
    </row>
    <row r="7" spans="1:6" x14ac:dyDescent="0.15">
      <c r="A7" s="2">
        <v>1</v>
      </c>
      <c r="B7" s="2" t="s">
        <v>4</v>
      </c>
      <c r="D7" s="8" t="s">
        <v>2</v>
      </c>
      <c r="E7" s="9">
        <f>COUNTIF(B2:B71,"B")</f>
        <v>17</v>
      </c>
      <c r="F7" s="9">
        <f>COUNTIF(B72:B161,"B")</f>
        <v>30</v>
      </c>
    </row>
    <row r="8" spans="1:6" x14ac:dyDescent="0.15">
      <c r="A8" s="2">
        <v>1</v>
      </c>
      <c r="B8" s="3" t="s">
        <v>3</v>
      </c>
      <c r="D8" s="8" t="s">
        <v>3</v>
      </c>
      <c r="E8" s="9">
        <f>COUNTIF(B2:B71,"Other")</f>
        <v>42</v>
      </c>
      <c r="F8" s="9">
        <f>COUNTIF(B72:B161,"Other")</f>
        <v>41</v>
      </c>
    </row>
    <row r="9" spans="1:6" x14ac:dyDescent="0.15">
      <c r="A9" s="2">
        <v>1</v>
      </c>
      <c r="B9" s="3" t="s">
        <v>3</v>
      </c>
      <c r="D9" s="8" t="s">
        <v>6</v>
      </c>
      <c r="E9" s="8">
        <f>SUM(E6:E8)</f>
        <v>70</v>
      </c>
      <c r="F9" s="10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F12" s="2"/>
    </row>
    <row r="13" spans="1:6" x14ac:dyDescent="0.15">
      <c r="A13" s="2">
        <v>1</v>
      </c>
      <c r="B13" s="3" t="s">
        <v>3</v>
      </c>
      <c r="D13" s="6" t="s">
        <v>7</v>
      </c>
      <c r="E13" s="7"/>
      <c r="F13" s="9"/>
    </row>
    <row r="14" spans="1:6" x14ac:dyDescent="0.15">
      <c r="A14" s="2">
        <v>1</v>
      </c>
      <c r="B14" s="3" t="s">
        <v>3</v>
      </c>
      <c r="D14" s="6"/>
      <c r="E14" s="8" t="s">
        <v>8</v>
      </c>
      <c r="F14" s="8" t="s">
        <v>9</v>
      </c>
    </row>
    <row r="15" spans="1:6" x14ac:dyDescent="0.15">
      <c r="A15" s="2">
        <v>1</v>
      </c>
      <c r="B15" s="2" t="s">
        <v>4</v>
      </c>
      <c r="D15" s="8" t="s">
        <v>4</v>
      </c>
      <c r="E15" s="11">
        <f t="shared" ref="E15:F17" si="0">100*E6/E$9</f>
        <v>15.714285714285714</v>
      </c>
      <c r="F15" s="11">
        <f t="shared" si="0"/>
        <v>21.111111111111111</v>
      </c>
    </row>
    <row r="16" spans="1:6" x14ac:dyDescent="0.15">
      <c r="A16" s="2">
        <v>1</v>
      </c>
      <c r="B16" s="2" t="s">
        <v>4</v>
      </c>
      <c r="D16" s="8" t="s">
        <v>2</v>
      </c>
      <c r="E16" s="11">
        <f t="shared" si="0"/>
        <v>24.285714285714285</v>
      </c>
      <c r="F16" s="11">
        <f t="shared" si="0"/>
        <v>33.333333333333336</v>
      </c>
    </row>
    <row r="17" spans="1:6" x14ac:dyDescent="0.15">
      <c r="A17" s="2">
        <v>1</v>
      </c>
      <c r="B17" s="2" t="s">
        <v>4</v>
      </c>
      <c r="D17" s="8" t="s">
        <v>3</v>
      </c>
      <c r="E17" s="11">
        <f t="shared" si="0"/>
        <v>60</v>
      </c>
      <c r="F17" s="11">
        <f t="shared" si="0"/>
        <v>45.555555555555557</v>
      </c>
    </row>
    <row r="18" spans="1:6" x14ac:dyDescent="0.15">
      <c r="A18" s="2">
        <v>1</v>
      </c>
      <c r="B18" s="3" t="s">
        <v>2</v>
      </c>
      <c r="D18" s="8" t="s">
        <v>6</v>
      </c>
      <c r="E18" s="8">
        <f>SUM(E15:E17)</f>
        <v>100</v>
      </c>
      <c r="F18" s="8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  <c r="D21" s="5"/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Jeffery Ng</cp:lastModifiedBy>
  <dcterms:created xsi:type="dcterms:W3CDTF">2006-09-16T09:36:59Z</dcterms:created>
  <dcterms:modified xsi:type="dcterms:W3CDTF">2025-01-12T09:53:35Z</dcterms:modified>
</cp:coreProperties>
</file>