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"/>
    </mc:Choice>
  </mc:AlternateContent>
  <xr:revisionPtr revIDLastSave="0" documentId="13_ncr:1_{1845358B-9F08-4435-BDB5-577B7A65CFBA}" xr6:coauthVersionLast="45" xr6:coauthVersionMax="45" xr10:uidLastSave="{00000000-0000-0000-0000-000000000000}"/>
  <bookViews>
    <workbookView xWindow="7200" yWindow="4815" windowWidth="21600" windowHeight="11385" xr2:uid="{7EAB9794-2217-4FEB-8568-FB99BD76AD14}"/>
  </bookViews>
  <sheets>
    <sheet name="A2-5-3.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31" i="1"/>
  <c r="B31" i="1"/>
  <c r="C30" i="1"/>
  <c r="B30" i="1"/>
  <c r="G2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<sst xmlns="http://schemas.openxmlformats.org/spreadsheetml/2006/main" count="11" uniqueCount="9">
  <si>
    <t>Month</t>
  </si>
  <si>
    <t>Saving</t>
  </si>
  <si>
    <t>Building</t>
  </si>
  <si>
    <t>Test Case</t>
  </si>
  <si>
    <t>Savings</t>
  </si>
  <si>
    <t>Note: this is with the 27 month selected</t>
  </si>
  <si>
    <t>Red indicates FALSE</t>
  </si>
  <si>
    <t>Green indicates True</t>
  </si>
  <si>
    <t>Blue indicates the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</si>
</sst>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E463-6E31-4043-A683-54A3A8E993E2}">
  <dimension ref="B1:I31"/>
  <sheetViews>
    <sheetView tabSelected="1" workbookViewId="0">
      <selection activeCell="I7" sqref="I7"/>
    </sheetView>
  </sheetViews>
  <sheetFormatPr defaultRowHeight="15" x14ac:dyDescent="0.25"/>
  <cols>
    <col min="9" max="9" width="37" bestFit="1" customWidth="1"/>
  </cols>
  <sheetData>
    <row r="1" spans="2:9" x14ac:dyDescent="0.25">
      <c r="B1" s="4" t="s">
        <v>1</v>
      </c>
      <c r="C1" s="4"/>
      <c r="D1" s="4"/>
      <c r="F1" s="4" t="s">
        <v>2</v>
      </c>
      <c r="G1" s="4"/>
    </row>
    <row r="2" spans="2:9" x14ac:dyDescent="0.25">
      <c r="B2" t="s">
        <v>0</v>
      </c>
      <c r="C2" t="s">
        <v>4</v>
      </c>
      <c r="D2" t="s">
        <v>3</v>
      </c>
      <c r="F2" t="s">
        <v>0</v>
      </c>
      <c r="G2" t="s">
        <v>4</v>
      </c>
    </row>
    <row r="3" spans="2:9" x14ac:dyDescent="0.25">
      <c r="B3">
        <v>1</v>
      </c>
      <c r="C3">
        <f>250000*1.015 + 50000</f>
        <v>303750</v>
      </c>
      <c r="D3" s="1" t="b">
        <v>0</v>
      </c>
      <c r="F3">
        <v>1</v>
      </c>
      <c r="G3">
        <f>C29</f>
        <v>2023033.9691452107</v>
      </c>
      <c r="I3" t="s">
        <v>5</v>
      </c>
    </row>
    <row r="4" spans="2:9" x14ac:dyDescent="0.25">
      <c r="B4">
        <f>B3+1</f>
        <v>2</v>
      </c>
      <c r="C4">
        <f>C3*1.015+50000</f>
        <v>358306.24999999994</v>
      </c>
      <c r="D4" s="1" t="b">
        <v>0</v>
      </c>
      <c r="F4">
        <f>F3+1</f>
        <v>2</v>
      </c>
      <c r="G4">
        <f>(G3-100000)*1.015</f>
        <v>1951879.4786823886</v>
      </c>
      <c r="I4" t="s">
        <v>6</v>
      </c>
    </row>
    <row r="5" spans="2:9" x14ac:dyDescent="0.25">
      <c r="B5">
        <f t="shared" ref="B5:B29" si="0">B4+1</f>
        <v>3</v>
      </c>
      <c r="C5">
        <f t="shared" ref="C5:C29" si="1">C4*1.015+50000</f>
        <v>413680.84374999988</v>
      </c>
      <c r="D5" s="1" t="b">
        <v>0</v>
      </c>
      <c r="F5">
        <f t="shared" ref="F5:F26" si="2">F4+1</f>
        <v>3</v>
      </c>
      <c r="G5">
        <f t="shared" ref="G5:G25" si="3">(G4-100000)*1.015</f>
        <v>1879657.6708626242</v>
      </c>
      <c r="I5" t="s">
        <v>7</v>
      </c>
    </row>
    <row r="6" spans="2:9" x14ac:dyDescent="0.25">
      <c r="B6">
        <f t="shared" si="0"/>
        <v>4</v>
      </c>
      <c r="C6">
        <f t="shared" si="1"/>
        <v>469886.05640624982</v>
      </c>
      <c r="D6" s="1" t="b">
        <v>0</v>
      </c>
      <c r="F6">
        <f t="shared" si="2"/>
        <v>4</v>
      </c>
      <c r="G6">
        <f t="shared" si="3"/>
        <v>1806352.5359255634</v>
      </c>
      <c r="I6" t="s">
        <v>8</v>
      </c>
    </row>
    <row r="7" spans="2:9" x14ac:dyDescent="0.25">
      <c r="B7">
        <f t="shared" si="0"/>
        <v>5</v>
      </c>
      <c r="C7">
        <f t="shared" si="1"/>
        <v>526934.34725234355</v>
      </c>
      <c r="D7" s="1" t="b">
        <v>0</v>
      </c>
      <c r="F7">
        <f t="shared" si="2"/>
        <v>5</v>
      </c>
      <c r="G7">
        <f t="shared" si="3"/>
        <v>1731947.8239644468</v>
      </c>
    </row>
    <row r="8" spans="2:9" x14ac:dyDescent="0.25">
      <c r="B8">
        <f t="shared" si="0"/>
        <v>6</v>
      </c>
      <c r="C8">
        <f t="shared" si="1"/>
        <v>584838.36246112862</v>
      </c>
      <c r="D8" s="1" t="b">
        <v>0</v>
      </c>
      <c r="F8">
        <f t="shared" si="2"/>
        <v>6</v>
      </c>
      <c r="G8">
        <f t="shared" si="3"/>
        <v>1656427.0413239133</v>
      </c>
    </row>
    <row r="9" spans="2:9" x14ac:dyDescent="0.25">
      <c r="B9">
        <f t="shared" si="0"/>
        <v>7</v>
      </c>
      <c r="C9">
        <f t="shared" si="1"/>
        <v>643610.93789804552</v>
      </c>
      <c r="D9" s="1" t="b">
        <v>0</v>
      </c>
      <c r="F9">
        <f t="shared" si="2"/>
        <v>7</v>
      </c>
      <c r="G9">
        <f t="shared" si="3"/>
        <v>1579773.4469437718</v>
      </c>
    </row>
    <row r="10" spans="2:9" x14ac:dyDescent="0.25">
      <c r="B10">
        <f t="shared" si="0"/>
        <v>8</v>
      </c>
      <c r="C10">
        <f t="shared" si="1"/>
        <v>703265.10196651611</v>
      </c>
      <c r="D10" s="1" t="b">
        <v>0</v>
      </c>
      <c r="F10">
        <f t="shared" si="2"/>
        <v>8</v>
      </c>
      <c r="G10">
        <f t="shared" si="3"/>
        <v>1501970.0486479283</v>
      </c>
    </row>
    <row r="11" spans="2:9" x14ac:dyDescent="0.25">
      <c r="B11">
        <f t="shared" si="0"/>
        <v>9</v>
      </c>
      <c r="C11">
        <f t="shared" si="1"/>
        <v>763814.07849601377</v>
      </c>
      <c r="D11" s="1" t="b">
        <v>0</v>
      </c>
      <c r="F11">
        <f t="shared" si="2"/>
        <v>9</v>
      </c>
      <c r="G11">
        <f t="shared" si="3"/>
        <v>1422999.599377647</v>
      </c>
    </row>
    <row r="12" spans="2:9" x14ac:dyDescent="0.25">
      <c r="B12">
        <f t="shared" si="0"/>
        <v>10</v>
      </c>
      <c r="C12">
        <f t="shared" si="1"/>
        <v>825271.2896734539</v>
      </c>
      <c r="D12" s="1" t="b">
        <v>0</v>
      </c>
      <c r="F12">
        <f t="shared" si="2"/>
        <v>10</v>
      </c>
      <c r="G12">
        <f t="shared" si="3"/>
        <v>1342844.5933683116</v>
      </c>
    </row>
    <row r="13" spans="2:9" x14ac:dyDescent="0.25">
      <c r="B13">
        <f t="shared" si="0"/>
        <v>11</v>
      </c>
      <c r="C13">
        <f t="shared" si="1"/>
        <v>887650.35901855561</v>
      </c>
      <c r="D13" s="1" t="b">
        <v>0</v>
      </c>
      <c r="F13">
        <f t="shared" si="2"/>
        <v>11</v>
      </c>
      <c r="G13">
        <f t="shared" si="3"/>
        <v>1261487.2622688361</v>
      </c>
    </row>
    <row r="14" spans="2:9" x14ac:dyDescent="0.25">
      <c r="B14">
        <f t="shared" si="0"/>
        <v>12</v>
      </c>
      <c r="C14">
        <f t="shared" si="1"/>
        <v>950965.11440383387</v>
      </c>
      <c r="D14" s="1" t="b">
        <v>0</v>
      </c>
      <c r="F14">
        <f t="shared" si="2"/>
        <v>12</v>
      </c>
      <c r="G14">
        <f t="shared" si="3"/>
        <v>1178909.5712028686</v>
      </c>
    </row>
    <row r="15" spans="2:9" x14ac:dyDescent="0.25">
      <c r="B15">
        <f t="shared" si="0"/>
        <v>13</v>
      </c>
      <c r="C15">
        <f t="shared" si="1"/>
        <v>1015229.5911198913</v>
      </c>
      <c r="D15" s="1" t="b">
        <v>0</v>
      </c>
      <c r="F15">
        <f t="shared" si="2"/>
        <v>13</v>
      </c>
      <c r="G15">
        <f t="shared" si="3"/>
        <v>1095093.2147709115</v>
      </c>
    </row>
    <row r="16" spans="2:9" x14ac:dyDescent="0.25">
      <c r="B16">
        <f t="shared" si="0"/>
        <v>14</v>
      </c>
      <c r="C16">
        <f t="shared" si="1"/>
        <v>1080458.0349866897</v>
      </c>
      <c r="D16" s="1" t="b">
        <v>0</v>
      </c>
      <c r="F16">
        <f t="shared" si="2"/>
        <v>14</v>
      </c>
      <c r="G16">
        <f t="shared" si="3"/>
        <v>1010019.612992475</v>
      </c>
    </row>
    <row r="17" spans="2:7" x14ac:dyDescent="0.25">
      <c r="B17">
        <f t="shared" si="0"/>
        <v>15</v>
      </c>
      <c r="C17">
        <f t="shared" si="1"/>
        <v>1146664.9055114898</v>
      </c>
      <c r="D17" s="1" t="b">
        <v>0</v>
      </c>
      <c r="F17">
        <f t="shared" si="2"/>
        <v>15</v>
      </c>
      <c r="G17">
        <f t="shared" si="3"/>
        <v>923669.90718736209</v>
      </c>
    </row>
    <row r="18" spans="2:7" x14ac:dyDescent="0.25">
      <c r="B18">
        <f t="shared" si="0"/>
        <v>16</v>
      </c>
      <c r="C18">
        <f t="shared" si="1"/>
        <v>1213864.879094162</v>
      </c>
      <c r="D18" s="1" t="b">
        <v>0</v>
      </c>
      <c r="F18">
        <f t="shared" si="2"/>
        <v>16</v>
      </c>
      <c r="G18">
        <f t="shared" si="3"/>
        <v>836024.95579517249</v>
      </c>
    </row>
    <row r="19" spans="2:7" x14ac:dyDescent="0.25">
      <c r="B19">
        <f t="shared" si="0"/>
        <v>17</v>
      </c>
      <c r="C19">
        <f t="shared" si="1"/>
        <v>1282072.8522805744</v>
      </c>
      <c r="D19" s="1" t="b">
        <v>0</v>
      </c>
      <c r="F19">
        <f t="shared" si="2"/>
        <v>17</v>
      </c>
      <c r="G19">
        <f t="shared" si="3"/>
        <v>747065.33013210003</v>
      </c>
    </row>
    <row r="20" spans="2:7" x14ac:dyDescent="0.25">
      <c r="B20">
        <f t="shared" si="0"/>
        <v>18</v>
      </c>
      <c r="C20">
        <f t="shared" si="1"/>
        <v>1351303.9450647829</v>
      </c>
      <c r="D20" s="1" t="b">
        <v>0</v>
      </c>
      <c r="F20">
        <f t="shared" si="2"/>
        <v>18</v>
      </c>
      <c r="G20">
        <f t="shared" si="3"/>
        <v>656771.31008408149</v>
      </c>
    </row>
    <row r="21" spans="2:7" x14ac:dyDescent="0.25">
      <c r="B21">
        <f t="shared" si="0"/>
        <v>19</v>
      </c>
      <c r="C21">
        <f t="shared" si="1"/>
        <v>1421573.5042407545</v>
      </c>
      <c r="D21" s="1" t="b">
        <v>0</v>
      </c>
      <c r="F21">
        <f t="shared" si="2"/>
        <v>19</v>
      </c>
      <c r="G21">
        <f t="shared" si="3"/>
        <v>565122.87973534269</v>
      </c>
    </row>
    <row r="22" spans="2:7" x14ac:dyDescent="0.25">
      <c r="B22">
        <f t="shared" si="0"/>
        <v>20</v>
      </c>
      <c r="C22">
        <f t="shared" si="1"/>
        <v>1492897.1068043658</v>
      </c>
      <c r="D22" s="1" t="b">
        <v>0</v>
      </c>
      <c r="F22">
        <f t="shared" si="2"/>
        <v>20</v>
      </c>
      <c r="G22">
        <f t="shared" si="3"/>
        <v>472099.72293137276</v>
      </c>
    </row>
    <row r="23" spans="2:7" x14ac:dyDescent="0.25">
      <c r="B23">
        <f t="shared" si="0"/>
        <v>21</v>
      </c>
      <c r="C23">
        <f t="shared" si="1"/>
        <v>1565290.5634064311</v>
      </c>
      <c r="D23" s="1" t="b">
        <v>0</v>
      </c>
      <c r="F23">
        <f t="shared" si="2"/>
        <v>21</v>
      </c>
      <c r="G23">
        <f t="shared" si="3"/>
        <v>377681.21877534332</v>
      </c>
    </row>
    <row r="24" spans="2:7" x14ac:dyDescent="0.25">
      <c r="B24">
        <f t="shared" si="0"/>
        <v>22</v>
      </c>
      <c r="C24">
        <f t="shared" si="1"/>
        <v>1638769.9218575275</v>
      </c>
      <c r="D24" s="1" t="b">
        <v>0</v>
      </c>
      <c r="F24">
        <f t="shared" si="2"/>
        <v>22</v>
      </c>
      <c r="G24">
        <f t="shared" si="3"/>
        <v>281846.43705697346</v>
      </c>
    </row>
    <row r="25" spans="2:7" x14ac:dyDescent="0.25">
      <c r="B25">
        <f t="shared" si="0"/>
        <v>23</v>
      </c>
      <c r="C25">
        <f t="shared" si="1"/>
        <v>1713351.4706853903</v>
      </c>
      <c r="D25" s="1" t="b">
        <v>0</v>
      </c>
      <c r="F25">
        <f t="shared" si="2"/>
        <v>23</v>
      </c>
      <c r="G25">
        <f t="shared" si="3"/>
        <v>184574.13361282804</v>
      </c>
    </row>
    <row r="26" spans="2:7" x14ac:dyDescent="0.25">
      <c r="B26">
        <f t="shared" si="0"/>
        <v>24</v>
      </c>
      <c r="C26">
        <f t="shared" si="1"/>
        <v>1789051.742745671</v>
      </c>
      <c r="D26" s="1" t="b">
        <v>0</v>
      </c>
      <c r="F26">
        <f t="shared" si="2"/>
        <v>24</v>
      </c>
      <c r="G26">
        <f>(G25-100000)*1.015</f>
        <v>85842.745617020453</v>
      </c>
    </row>
    <row r="27" spans="2:7" x14ac:dyDescent="0.25">
      <c r="B27">
        <f t="shared" si="0"/>
        <v>25</v>
      </c>
      <c r="C27">
        <f t="shared" si="1"/>
        <v>1865887.5188868558</v>
      </c>
      <c r="D27" s="1" t="b">
        <v>0</v>
      </c>
    </row>
    <row r="28" spans="2:7" x14ac:dyDescent="0.25">
      <c r="B28">
        <f t="shared" si="0"/>
        <v>26</v>
      </c>
      <c r="C28">
        <f t="shared" si="1"/>
        <v>1943875.8316701585</v>
      </c>
      <c r="D28" s="1" t="b">
        <v>0</v>
      </c>
    </row>
    <row r="29" spans="2:7" x14ac:dyDescent="0.25">
      <c r="B29">
        <f t="shared" si="0"/>
        <v>27</v>
      </c>
      <c r="C29">
        <f t="shared" si="1"/>
        <v>2023033.9691452107</v>
      </c>
      <c r="D29" s="3" t="b">
        <v>1</v>
      </c>
    </row>
    <row r="30" spans="2:7" x14ac:dyDescent="0.25">
      <c r="B30">
        <f t="shared" ref="B30:B31" si="4">B29+1</f>
        <v>28</v>
      </c>
      <c r="C30">
        <f t="shared" ref="C30:C31" si="5">C29*1.015+50000</f>
        <v>2103379.4786823886</v>
      </c>
      <c r="D30" s="2" t="b">
        <v>1</v>
      </c>
    </row>
    <row r="31" spans="2:7" x14ac:dyDescent="0.25">
      <c r="B31">
        <f t="shared" si="4"/>
        <v>29</v>
      </c>
      <c r="C31">
        <f t="shared" si="5"/>
        <v>2184930.170862624</v>
      </c>
      <c r="D31" s="2" t="b">
        <v>1</v>
      </c>
    </row>
  </sheetData>
  <mergeCells count="2">
    <mergeCell ref="F1:G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A2-5-3.49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2020-03-10T15:27:04Z</dcterms:created>
  <dcterms:modified xsi:type="dcterms:W3CDTF">2020-03-10T16:10:36Z</dcterms:modified>
</cp:coreProperties>
</file>