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KENE\Desktop\Analyzed\Salaries Uni\"/>
    </mc:Choice>
  </mc:AlternateContent>
  <xr:revisionPtr revIDLastSave="0" documentId="13_ncr:1_{F416A585-86DE-4B77-9C1C-1700FC9E0CF0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KPI" sheetId="4" r:id="rId1"/>
    <sheet name="Percentages of Work" sheetId="11" r:id="rId2"/>
    <sheet name="Max &amp; Min Salaries" sheetId="7" r:id="rId3"/>
    <sheet name="Count of each role" sheetId="10" r:id="rId4"/>
    <sheet name="Data Analysis Sheet" sheetId="12" r:id="rId5"/>
    <sheet name="Dashboard" sheetId="6" r:id="rId6"/>
    <sheet name=" Dashboard 2" sheetId="13" r:id="rId7"/>
    <sheet name="Dashboard 3" sheetId="14" r:id="rId8"/>
    <sheet name="salaries-2022 analyzed" sheetId="1" r:id="rId9"/>
  </sheets>
  <definedNames>
    <definedName name="_xlnm._FilterDatabase" localSheetId="8" hidden="1">'salaries-2022 analyzed'!$A$1:$E$1904</definedName>
  </definedName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0" l="1"/>
  <c r="D9" i="7"/>
  <c r="D4" i="4"/>
  <c r="G3" i="11"/>
  <c r="E3" i="11"/>
  <c r="C3" i="11"/>
  <c r="D15" i="4"/>
  <c r="A3" i="11"/>
  <c r="F3" i="4"/>
  <c r="D8" i="4"/>
  <c r="D11" i="4"/>
  <c r="F6" i="4"/>
  <c r="H5" i="4"/>
  <c r="H3" i="4"/>
  <c r="E7" i="4"/>
  <c r="D6" i="7" s="1"/>
  <c r="E10" i="4"/>
  <c r="D3" i="7" s="1"/>
  <c r="F10" i="4"/>
  <c r="E3" i="7" s="1"/>
</calcChain>
</file>

<file path=xl/sharedStrings.xml><?xml version="1.0" encoding="utf-8"?>
<sst xmlns="http://schemas.openxmlformats.org/spreadsheetml/2006/main" count="9907" uniqueCount="3423">
  <si>
    <t>Surname</t>
  </si>
  <si>
    <t>Given name</t>
  </si>
  <si>
    <t>Position title</t>
  </si>
  <si>
    <t>Salary paid ($)</t>
  </si>
  <si>
    <t>Taxable benefits ($)</t>
  </si>
  <si>
    <t>AAFER</t>
  </si>
  <si>
    <t>YOUSRA</t>
  </si>
  <si>
    <t>Assistant Professor</t>
  </si>
  <si>
    <t>ABDEL-RAHMAN</t>
  </si>
  <si>
    <t>EIHAB</t>
  </si>
  <si>
    <t>Professor</t>
  </si>
  <si>
    <t>ABEYWARDENA</t>
  </si>
  <si>
    <t>ISHAN S.</t>
  </si>
  <si>
    <t>Associate Director, Systems</t>
  </si>
  <si>
    <t>ABOUEE MEHRIZI</t>
  </si>
  <si>
    <t>HOSSEIN</t>
  </si>
  <si>
    <t>Associate Professor</t>
  </si>
  <si>
    <t>ABRAHAM</t>
  </si>
  <si>
    <t>JOHN</t>
  </si>
  <si>
    <t>Academic Dean, Continuing Lecturer, and Manager of International Work Experience Programs, United College</t>
  </si>
  <si>
    <t>ABUKHDEIR</t>
  </si>
  <si>
    <t>NASSER M.</t>
  </si>
  <si>
    <t>ABULLARADE GAMEZ</t>
  </si>
  <si>
    <t>HECTOR</t>
  </si>
  <si>
    <t>Sessional Instructor</t>
  </si>
  <si>
    <t>ACHESON</t>
  </si>
  <si>
    <t>KATHERINE</t>
  </si>
  <si>
    <t>ACKER</t>
  </si>
  <si>
    <t>STACEY</t>
  </si>
  <si>
    <t>ADAIR</t>
  </si>
  <si>
    <t>WENDI L.</t>
  </si>
  <si>
    <t>ADCOCK</t>
  </si>
  <si>
    <t>JAMES</t>
  </si>
  <si>
    <t>Lecturer</t>
  </si>
  <si>
    <t>AFSHORDI</t>
  </si>
  <si>
    <t>NIYAYESH</t>
  </si>
  <si>
    <t>AGER</t>
  </si>
  <si>
    <t>SHEILA L.</t>
  </si>
  <si>
    <t>Dean, Arts</t>
  </si>
  <si>
    <t>AGNEW</t>
  </si>
  <si>
    <t>GORDON</t>
  </si>
  <si>
    <t>AHMADI</t>
  </si>
  <si>
    <t>LENA</t>
  </si>
  <si>
    <t>AKHUNDOV</t>
  </si>
  <si>
    <t>ILHAM</t>
  </si>
  <si>
    <t>AL ETHARI</t>
  </si>
  <si>
    <t>LAMEES</t>
  </si>
  <si>
    <t>AL KISWANY</t>
  </si>
  <si>
    <t>SAMER</t>
  </si>
  <si>
    <t>ALARCO</t>
  </si>
  <si>
    <t>JAVIER A.</t>
  </si>
  <si>
    <t>Executive Chef</t>
  </si>
  <si>
    <t>AL-AZRAKI</t>
  </si>
  <si>
    <t>AMIR</t>
  </si>
  <si>
    <t>Associate Professor, Renison University College</t>
  </si>
  <si>
    <t>ALDWINCKLE</t>
  </si>
  <si>
    <t>DAVID</t>
  </si>
  <si>
    <t>Network Support Specialist</t>
  </si>
  <si>
    <t>ALEKBEROV</t>
  </si>
  <si>
    <t>ELSHAN</t>
  </si>
  <si>
    <t>Business Manager</t>
  </si>
  <si>
    <t>ALFANO</t>
  </si>
  <si>
    <t>MARCO</t>
  </si>
  <si>
    <t>AL-HAMMOUD</t>
  </si>
  <si>
    <t>RANIA</t>
  </si>
  <si>
    <t>AL-HAQ</t>
  </si>
  <si>
    <t>ARMUGHAN</t>
  </si>
  <si>
    <t>Managing Director</t>
  </si>
  <si>
    <t>ALKIVIADES</t>
  </si>
  <si>
    <t>CHRISTIANA</t>
  </si>
  <si>
    <t>Manager, Corporate Accounting</t>
  </si>
  <si>
    <t>ALLEN</t>
  </si>
  <si>
    <t>DANIEL</t>
  </si>
  <si>
    <t>Information Systems Specialist</t>
  </si>
  <si>
    <t>AL-MAYAH</t>
  </si>
  <si>
    <t>ADIL</t>
  </si>
  <si>
    <t>ALSABBAGH</t>
  </si>
  <si>
    <t>MHD WASEM</t>
  </si>
  <si>
    <t>ALUMUR ALEV</t>
  </si>
  <si>
    <t>SIBEL</t>
  </si>
  <si>
    <t>ANDERSON</t>
  </si>
  <si>
    <t>BRITT</t>
  </si>
  <si>
    <t>WILLIAM B.</t>
  </si>
  <si>
    <t>Research Associate Professor</t>
  </si>
  <si>
    <t>GLENN W.</t>
  </si>
  <si>
    <t>Computing Consultant</t>
  </si>
  <si>
    <t>SCOTT J.</t>
  </si>
  <si>
    <t>Supervisor, Learning Environment</t>
  </si>
  <si>
    <t>ANDISON</t>
  </si>
  <si>
    <t>LOIS</t>
  </si>
  <si>
    <t>ANDRES</t>
  </si>
  <si>
    <t>GREGORY G.</t>
  </si>
  <si>
    <t>ANDREWS</t>
  </si>
  <si>
    <t>TANYA</t>
  </si>
  <si>
    <t>Manager, Counselling Services</t>
  </si>
  <si>
    <t>ANDREY</t>
  </si>
  <si>
    <t>JEAN</t>
  </si>
  <si>
    <t>ANDRIGHETTI</t>
  </si>
  <si>
    <t>RICHARD E.</t>
  </si>
  <si>
    <t>ANNABLE</t>
  </si>
  <si>
    <t>WILLIAM K.</t>
  </si>
  <si>
    <t>ANTHONY</t>
  </si>
  <si>
    <t>KELLY K.</t>
  </si>
  <si>
    <t>ANTKIEWICZ</t>
  </si>
  <si>
    <t>AGATA J.</t>
  </si>
  <si>
    <t>Associate Director, Strategic Planning and Administration</t>
  </si>
  <si>
    <t>ARAJI</t>
  </si>
  <si>
    <t>MOHAMAD</t>
  </si>
  <si>
    <t>ARAMI</t>
  </si>
  <si>
    <t>ARASH</t>
  </si>
  <si>
    <t>ARMITAGE</t>
  </si>
  <si>
    <t>DEREK R.</t>
  </si>
  <si>
    <t>SUMAN</t>
  </si>
  <si>
    <t>Director, Brand and Strategic Initiatives</t>
  </si>
  <si>
    <t>ARNASON</t>
  </si>
  <si>
    <t>MARK</t>
  </si>
  <si>
    <t>ASOKAN</t>
  </si>
  <si>
    <t>NADARAJAH</t>
  </si>
  <si>
    <t>ASSOUD</t>
  </si>
  <si>
    <t>ABDELJALIL</t>
  </si>
  <si>
    <t>Research, Chemistry</t>
  </si>
  <si>
    <t>ATFIELD</t>
  </si>
  <si>
    <t>TALENA</t>
  </si>
  <si>
    <t>ATKINS</t>
  </si>
  <si>
    <t>ANDREA G.</t>
  </si>
  <si>
    <t>ATLEE</t>
  </si>
  <si>
    <t>JOANNE</t>
  </si>
  <si>
    <t>AU</t>
  </si>
  <si>
    <t>JASON</t>
  </si>
  <si>
    <t>ANNIE</t>
  </si>
  <si>
    <t>Associate Director, Product Owner</t>
  </si>
  <si>
    <t>AUCOIN</t>
  </si>
  <si>
    <t>MARC</t>
  </si>
  <si>
    <t>AUGUST</t>
  </si>
  <si>
    <t>MARTINE</t>
  </si>
  <si>
    <t>AULTMAN-HALL</t>
  </si>
  <si>
    <t>LISA</t>
  </si>
  <si>
    <t>AURINI</t>
  </si>
  <si>
    <t>JANICE</t>
  </si>
  <si>
    <t>AVERY</t>
  </si>
  <si>
    <t>JEFFERY</t>
  </si>
  <si>
    <t>AZIM</t>
  </si>
  <si>
    <t>MUHAMMAD</t>
  </si>
  <si>
    <t>AZIZ</t>
  </si>
  <si>
    <t>HANY</t>
  </si>
  <si>
    <t>BAAJ</t>
  </si>
  <si>
    <t>HASSAN</t>
  </si>
  <si>
    <t>BACHMANN</t>
  </si>
  <si>
    <t>CHRIS</t>
  </si>
  <si>
    <t>BADJARI</t>
  </si>
  <si>
    <t>IVA</t>
  </si>
  <si>
    <t>Associate Director, Digital Communications</t>
  </si>
  <si>
    <t>BAE</t>
  </si>
  <si>
    <t>TAE HEE</t>
  </si>
  <si>
    <t>Team Lead, Information Systems</t>
  </si>
  <si>
    <t>BAER</t>
  </si>
  <si>
    <t>WILLIAM R.</t>
  </si>
  <si>
    <t>Director, Information Technology, Faculty of Arts</t>
  </si>
  <si>
    <t>BAGHERI</t>
  </si>
  <si>
    <t>SAEED S.</t>
  </si>
  <si>
    <t>Technology Transfer Officer</t>
  </si>
  <si>
    <t>BAILEY</t>
  </si>
  <si>
    <t>MARTA</t>
  </si>
  <si>
    <t>Associate Director, Communications and Strategic Initiatives</t>
  </si>
  <si>
    <t>BAIN</t>
  </si>
  <si>
    <t>E. TREVOR</t>
  </si>
  <si>
    <t>Director, Information Technology, Faculty of Health</t>
  </si>
  <si>
    <t>BAJCSY</t>
  </si>
  <si>
    <t>MICHAL</t>
  </si>
  <si>
    <t>BAKOS</t>
  </si>
  <si>
    <t>KATHRYN L.</t>
  </si>
  <si>
    <t>Director, Climate Finance and Science</t>
  </si>
  <si>
    <t>BALABAN</t>
  </si>
  <si>
    <t>STEVEN J</t>
  </si>
  <si>
    <t>BALKA</t>
  </si>
  <si>
    <t>PETER</t>
  </si>
  <si>
    <t>BALLANTYNE</t>
  </si>
  <si>
    <t>Supervisor, Electrical Services</t>
  </si>
  <si>
    <t>BALOGH</t>
  </si>
  <si>
    <t>MICHAEL M.</t>
  </si>
  <si>
    <t>BAN</t>
  </si>
  <si>
    <t>DAYAN D.</t>
  </si>
  <si>
    <t>BANERJEE</t>
  </si>
  <si>
    <t>SURYAPRATIM</t>
  </si>
  <si>
    <t>BANKINER</t>
  </si>
  <si>
    <t>WILLIAM</t>
  </si>
  <si>
    <t>Legal Counsel, Research Services</t>
  </si>
  <si>
    <t>BANKS</t>
  </si>
  <si>
    <t>SANDRA G.</t>
  </si>
  <si>
    <t>Vice-President, University Relations</t>
  </si>
  <si>
    <t>BANSAL</t>
  </si>
  <si>
    <t>HARVIR S.</t>
  </si>
  <si>
    <t>BARANOSKI</t>
  </si>
  <si>
    <t>GLADIMIR</t>
  </si>
  <si>
    <t>BARBEAU</t>
  </si>
  <si>
    <t>CHRISTINE</t>
  </si>
  <si>
    <t>BARBER</t>
  </si>
  <si>
    <t>ANDREW</t>
  </si>
  <si>
    <t>Research/Teaching Support Specialist</t>
  </si>
  <si>
    <t>RICHARD A.</t>
  </si>
  <si>
    <t>Manager, Electrical and Computer Engineering Research</t>
  </si>
  <si>
    <t>TOM</t>
  </si>
  <si>
    <t>Awards Officer, University Research</t>
  </si>
  <si>
    <t>BARBY</t>
  </si>
  <si>
    <t>JAMES A.</t>
  </si>
  <si>
    <t>BARDWELL</t>
  </si>
  <si>
    <t>KIM</t>
  </si>
  <si>
    <t>Director, Advancement, Faculty of Arts</t>
  </si>
  <si>
    <t>BARKER</t>
  </si>
  <si>
    <t>Director, Institutional Research</t>
  </si>
  <si>
    <t>BARLOW</t>
  </si>
  <si>
    <t>JOYCE</t>
  </si>
  <si>
    <t>Associate Director, Disability Inclusion</t>
  </si>
  <si>
    <t>BARNETT-COWAN</t>
  </si>
  <si>
    <t>MICHAEL</t>
  </si>
  <si>
    <t>BARRA</t>
  </si>
  <si>
    <t>MONICA</t>
  </si>
  <si>
    <t>BARRADAS</t>
  </si>
  <si>
    <t>DIOGO</t>
  </si>
  <si>
    <t>BARRETT</t>
  </si>
  <si>
    <t>BRETT</t>
  </si>
  <si>
    <t>Clinical Lecturer</t>
  </si>
  <si>
    <t>BARRY</t>
  </si>
  <si>
    <t>BASIR</t>
  </si>
  <si>
    <t>NADA</t>
  </si>
  <si>
    <t>OTMAN</t>
  </si>
  <si>
    <t>BASU</t>
  </si>
  <si>
    <t>DIPANJAN</t>
  </si>
  <si>
    <t>NANDITA</t>
  </si>
  <si>
    <t>BATTEN</t>
  </si>
  <si>
    <t>ALICIA</t>
  </si>
  <si>
    <t>Professor, Conrad Grebel University College</t>
  </si>
  <si>
    <t>BATTY</t>
  </si>
  <si>
    <t>CHRISTOPHER</t>
  </si>
  <si>
    <t>BAUCH</t>
  </si>
  <si>
    <t>BAUER</t>
  </si>
  <si>
    <t>ANDREW M.</t>
  </si>
  <si>
    <t>TIMOTHY D.</t>
  </si>
  <si>
    <t>BAUGH</t>
  </si>
  <si>
    <t>JONATHAN</t>
  </si>
  <si>
    <t>BAUMAN</t>
  </si>
  <si>
    <t>SHANE B.</t>
  </si>
  <si>
    <t>BEACH</t>
  </si>
  <si>
    <t>TYSON</t>
  </si>
  <si>
    <t>BEAZELY</t>
  </si>
  <si>
    <t>BECK</t>
  </si>
  <si>
    <t>JAMES W.</t>
  </si>
  <si>
    <t>BECKER</t>
  </si>
  <si>
    <t>BYRON W.</t>
  </si>
  <si>
    <t>Associate Vice-President, Indigenous Relations</t>
  </si>
  <si>
    <t>BEDI</t>
  </si>
  <si>
    <t>SANJEEV</t>
  </si>
  <si>
    <t>BEESLEY</t>
  </si>
  <si>
    <t>PHILLIP</t>
  </si>
  <si>
    <t>BELDOWSKI</t>
  </si>
  <si>
    <t>PHILIPPE</t>
  </si>
  <si>
    <t>BELIVEAU</t>
  </si>
  <si>
    <t>AUDREY</t>
  </si>
  <si>
    <t>BELL</t>
  </si>
  <si>
    <t>BELTAOS</t>
  </si>
  <si>
    <t>BEN-DAVID</t>
  </si>
  <si>
    <t>SHAI</t>
  </si>
  <si>
    <t>SHALEV</t>
  </si>
  <si>
    <t>BERBARY</t>
  </si>
  <si>
    <t>LISBETH</t>
  </si>
  <si>
    <t>BERBERICH</t>
  </si>
  <si>
    <t>GREGORY P.</t>
  </si>
  <si>
    <t>BERBES-BLAZQUEZ</t>
  </si>
  <si>
    <t>BERGEN</t>
  </si>
  <si>
    <t>JEREMY</t>
  </si>
  <si>
    <t>Associate Professor, Conrad Grebel University College</t>
  </si>
  <si>
    <t>BERGSIEKER</t>
  </si>
  <si>
    <t>HILARY</t>
  </si>
  <si>
    <t>BERMINGHAM</t>
  </si>
  <si>
    <t>CLARE</t>
  </si>
  <si>
    <t>Director, Writing Centre</t>
  </si>
  <si>
    <t>BERRINGER</t>
  </si>
  <si>
    <t>JODY E.</t>
  </si>
  <si>
    <t>Manager, Liaison</t>
  </si>
  <si>
    <t>BERRY</t>
  </si>
  <si>
    <t>BERTOIA</t>
  </si>
  <si>
    <t>Head Coach Men's Football</t>
  </si>
  <si>
    <t>BETZ</t>
  </si>
  <si>
    <t>EMMA</t>
  </si>
  <si>
    <t>BEZAIRE</t>
  </si>
  <si>
    <t>PHILIPPE LOUIS JOSEPH</t>
  </si>
  <si>
    <t>Faculty Relations Manager, Cooperative and Experiential Education</t>
  </si>
  <si>
    <t>BHATTACHARYA</t>
  </si>
  <si>
    <t>KANKAR</t>
  </si>
  <si>
    <t>BIEDL</t>
  </si>
  <si>
    <t>THERESE</t>
  </si>
  <si>
    <t>BIGELOW</t>
  </si>
  <si>
    <t>PHILIP L.</t>
  </si>
  <si>
    <t>BILITZ</t>
  </si>
  <si>
    <t>CHERI</t>
  </si>
  <si>
    <t>Director, Counselling Services</t>
  </si>
  <si>
    <t>BINNS</t>
  </si>
  <si>
    <t>ALAN M.</t>
  </si>
  <si>
    <t>Director, Special Constable Services</t>
  </si>
  <si>
    <t>BIRKETT</t>
  </si>
  <si>
    <t>STEPHEN</t>
  </si>
  <si>
    <t>BIRO</t>
  </si>
  <si>
    <t>ELLIOT</t>
  </si>
  <si>
    <t>BISHOP</t>
  </si>
  <si>
    <t>WILLIAM D.</t>
  </si>
  <si>
    <t>BIZHEVA</t>
  </si>
  <si>
    <t>KOSTADINKA</t>
  </si>
  <si>
    <t>BIZONY</t>
  </si>
  <si>
    <t>TATUM</t>
  </si>
  <si>
    <t>Assistant Registrar, Admissions Operations</t>
  </si>
  <si>
    <t>BLACKWELL</t>
  </si>
  <si>
    <t>ADRIAN</t>
  </si>
  <si>
    <t>BLAIR</t>
  </si>
  <si>
    <t>GARVIN</t>
  </si>
  <si>
    <t>BLAIS</t>
  </si>
  <si>
    <t>ERIC</t>
  </si>
  <si>
    <t>BLAKE</t>
  </si>
  <si>
    <t>BLAY</t>
  </si>
  <si>
    <t>BLIT</t>
  </si>
  <si>
    <t>JOEL N.</t>
  </si>
  <si>
    <t>BLOEMHOF</t>
  </si>
  <si>
    <t>BARBARA</t>
  </si>
  <si>
    <t>BLOKHUIS</t>
  </si>
  <si>
    <t>JASON C.</t>
  </si>
  <si>
    <t>Professor, Renison University College</t>
  </si>
  <si>
    <t>BLOWES</t>
  </si>
  <si>
    <t>DAVID W.</t>
  </si>
  <si>
    <t>BOAKE</t>
  </si>
  <si>
    <t>TERESA</t>
  </si>
  <si>
    <t>BOBKIN</t>
  </si>
  <si>
    <t>SERGEY</t>
  </si>
  <si>
    <t>BOBOCEL</t>
  </si>
  <si>
    <t>DELPHINE R.</t>
  </si>
  <si>
    <t>BOEHMER</t>
  </si>
  <si>
    <t>KEVIN</t>
  </si>
  <si>
    <t>Managing Director, Water Institute</t>
  </si>
  <si>
    <t>BOEHRINGER</t>
  </si>
  <si>
    <t>BOEKHORST</t>
  </si>
  <si>
    <t>JANET A.</t>
  </si>
  <si>
    <t>BOGHAERT</t>
  </si>
  <si>
    <t>ELINE</t>
  </si>
  <si>
    <t>BOIDO</t>
  </si>
  <si>
    <t>MARIO</t>
  </si>
  <si>
    <t>BOLUK</t>
  </si>
  <si>
    <t>KARLA</t>
  </si>
  <si>
    <t>BOMMALI</t>
  </si>
  <si>
    <t>GANNAYYA</t>
  </si>
  <si>
    <t>Laboratory Instructor, Hardware Specialist</t>
  </si>
  <si>
    <t>BOOKAN</t>
  </si>
  <si>
    <t>KOORUS</t>
  </si>
  <si>
    <t>Collaboration Technologies Specialist</t>
  </si>
  <si>
    <t>BOOKBINDER</t>
  </si>
  <si>
    <t>JAMES H.</t>
  </si>
  <si>
    <t>BOONE</t>
  </si>
  <si>
    <t>CHRISTOPHER D.</t>
  </si>
  <si>
    <t>Project Scientist</t>
  </si>
  <si>
    <t>BORITZ</t>
  </si>
  <si>
    <t>JEFIM E.</t>
  </si>
  <si>
    <t>BORLAND</t>
  </si>
  <si>
    <t>MATTHEW JAMES</t>
  </si>
  <si>
    <t>BORWANKAR</t>
  </si>
  <si>
    <t>DHANANJAI</t>
  </si>
  <si>
    <t>Manager, Safety Office</t>
  </si>
  <si>
    <t>BOTHWELL</t>
  </si>
  <si>
    <t>MONIKA</t>
  </si>
  <si>
    <t>Faculty Financial Officer</t>
  </si>
  <si>
    <t>BOUDREAU</t>
  </si>
  <si>
    <t>CHRISTIAN</t>
  </si>
  <si>
    <t>BOUMAIZA</t>
  </si>
  <si>
    <t>SLIM</t>
  </si>
  <si>
    <t>BOURQUE</t>
  </si>
  <si>
    <t>BRIAN</t>
  </si>
  <si>
    <t>Men's Hockey Coach</t>
  </si>
  <si>
    <t>STEVEN R.</t>
  </si>
  <si>
    <t>Director, Technology Integrated Services</t>
  </si>
  <si>
    <t>BOUTABA</t>
  </si>
  <si>
    <t>RAOUF</t>
  </si>
  <si>
    <t>BOYCHUK</t>
  </si>
  <si>
    <t>GERARD</t>
  </si>
  <si>
    <t>BOYD</t>
  </si>
  <si>
    <t>ALISON R.</t>
  </si>
  <si>
    <t>Senior Director, Alumni Relations</t>
  </si>
  <si>
    <t>BOYKOV</t>
  </si>
  <si>
    <t>YURI</t>
  </si>
  <si>
    <t>BOYLE</t>
  </si>
  <si>
    <t>PHILIP</t>
  </si>
  <si>
    <t>BRANNAN</t>
  </si>
  <si>
    <t>BRECHT</t>
  </si>
  <si>
    <t>TIMOTHY</t>
  </si>
  <si>
    <t>BREDAHL</t>
  </si>
  <si>
    <t>LAURA</t>
  </si>
  <si>
    <t>Librarian, Bibliometrics and Reseach Impact</t>
  </si>
  <si>
    <t>BRESTOVACKI</t>
  </si>
  <si>
    <t>MALGORZATA</t>
  </si>
  <si>
    <t>Senior Alumni Officer</t>
  </si>
  <si>
    <t>BRIGGS</t>
  </si>
  <si>
    <t>STEPHEN W.</t>
  </si>
  <si>
    <t>Associate Director, Utilities</t>
  </si>
  <si>
    <t>BRISLEY</t>
  </si>
  <si>
    <t>NEIL</t>
  </si>
  <si>
    <t>BROCK</t>
  </si>
  <si>
    <t>GARY</t>
  </si>
  <si>
    <t>Manager, Strategic Initiatives</t>
  </si>
  <si>
    <t>BRODERICK</t>
  </si>
  <si>
    <t>BRODERS</t>
  </si>
  <si>
    <t>HUGH</t>
  </si>
  <si>
    <t>BROMLEY</t>
  </si>
  <si>
    <t>NEVIL J.</t>
  </si>
  <si>
    <t>BROOKFIELD</t>
  </si>
  <si>
    <t>ANDREA</t>
  </si>
  <si>
    <t>BROUWER</t>
  </si>
  <si>
    <t>ROY</t>
  </si>
  <si>
    <t>BROWN</t>
  </si>
  <si>
    <t>DANIEL G.</t>
  </si>
  <si>
    <t>DOUGLAS J.</t>
  </si>
  <si>
    <t>TREVOR</t>
  </si>
  <si>
    <t>BROWNE</t>
  </si>
  <si>
    <t>DILLON</t>
  </si>
  <si>
    <t>RYAN PATRICK</t>
  </si>
  <si>
    <t>BRUCE</t>
  </si>
  <si>
    <t>BRUCE-LOCKHART</t>
  </si>
  <si>
    <t>BRUCKMAN</t>
  </si>
  <si>
    <t>ORION</t>
  </si>
  <si>
    <t>Laboratory Instructor</t>
  </si>
  <si>
    <t>BRUIN</t>
  </si>
  <si>
    <t>Manager, Faculty Relations</t>
  </si>
  <si>
    <t>BRUNI</t>
  </si>
  <si>
    <t>CARMEN</t>
  </si>
  <si>
    <t>BRUSH</t>
  </si>
  <si>
    <t>DAVID J.</t>
  </si>
  <si>
    <t>BUCHENAUER</t>
  </si>
  <si>
    <t>CODY</t>
  </si>
  <si>
    <t>BUDAKIAN</t>
  </si>
  <si>
    <t>RAFFI</t>
  </si>
  <si>
    <t>BUDD</t>
  </si>
  <si>
    <t>KIRSTEN</t>
  </si>
  <si>
    <t>Faculty Relations Manager</t>
  </si>
  <si>
    <t>BUDMAN</t>
  </si>
  <si>
    <t>BUHR</t>
  </si>
  <si>
    <t>PETER A.</t>
  </si>
  <si>
    <t>BULLER</t>
  </si>
  <si>
    <t>BURCH</t>
  </si>
  <si>
    <t>SARAH</t>
  </si>
  <si>
    <t>BURDEN</t>
  </si>
  <si>
    <t>MARY M.</t>
  </si>
  <si>
    <t>Information Technology and Client Services Manager</t>
  </si>
  <si>
    <t>BURDETT</t>
  </si>
  <si>
    <t>SUZANNE</t>
  </si>
  <si>
    <t>General Manager, Waterloo Undergraduate Student Association</t>
  </si>
  <si>
    <t>BURGESS</t>
  </si>
  <si>
    <t>LAUREN</t>
  </si>
  <si>
    <t>Associate Director, Prospect Research</t>
  </si>
  <si>
    <t>BURKOV</t>
  </si>
  <si>
    <t>ANTON A.</t>
  </si>
  <si>
    <t>BURNETT</t>
  </si>
  <si>
    <t>MARGARET E.</t>
  </si>
  <si>
    <t>Administrative Officer, Kinesiology</t>
  </si>
  <si>
    <t>BURNS</t>
  </si>
  <si>
    <t>CATHERINE</t>
  </si>
  <si>
    <t>Associate Vice-President, Health Initiatives</t>
  </si>
  <si>
    <t>ROBERT</t>
  </si>
  <si>
    <t>Clinical Instructor</t>
  </si>
  <si>
    <t>BURTON</t>
  </si>
  <si>
    <t>PAGE</t>
  </si>
  <si>
    <t>Research and Awards Development Officer</t>
  </si>
  <si>
    <t>BUSCH</t>
  </si>
  <si>
    <t>LUTZ-ALEXANDER</t>
  </si>
  <si>
    <t>BUSS</t>
  </si>
  <si>
    <t>JONATHAN F.</t>
  </si>
  <si>
    <t>BUTCHER</t>
  </si>
  <si>
    <t>CLIFFORD</t>
  </si>
  <si>
    <t>BUTT</t>
  </si>
  <si>
    <t>ZAHID</t>
  </si>
  <si>
    <t>BYNKOSKI</t>
  </si>
  <si>
    <t>KAITLIN</t>
  </si>
  <si>
    <t>Director, Admissions and Undergraduate Affairs</t>
  </si>
  <si>
    <t>CADELL</t>
  </si>
  <si>
    <t>SUSAN</t>
  </si>
  <si>
    <t>CAI</t>
  </si>
  <si>
    <t>JUN</t>
  </si>
  <si>
    <t>KEVIN G.</t>
  </si>
  <si>
    <t>CALLAGHAN</t>
  </si>
  <si>
    <t>GERRY</t>
  </si>
  <si>
    <t>JACK P.</t>
  </si>
  <si>
    <t>CAMPBELL</t>
  </si>
  <si>
    <t>MELANIE C.</t>
  </si>
  <si>
    <t>SCOTT M.</t>
  </si>
  <si>
    <t>SUE ANN</t>
  </si>
  <si>
    <t>Chief Information Officer</t>
  </si>
  <si>
    <t>CANIZARES</t>
  </si>
  <si>
    <t>CLAUDIO</t>
  </si>
  <si>
    <t>CANNING</t>
  </si>
  <si>
    <t>MARION</t>
  </si>
  <si>
    <t>Regional Manager, Central West</t>
  </si>
  <si>
    <t>CAO</t>
  </si>
  <si>
    <t>SHI</t>
  </si>
  <si>
    <t>CAPUTO</t>
  </si>
  <si>
    <t>ALDO</t>
  </si>
  <si>
    <t>Director, Centre for Extended Learning</t>
  </si>
  <si>
    <t>CARADIMA</t>
  </si>
  <si>
    <t>CARR</t>
  </si>
  <si>
    <t>CARROLL-WOOLERY</t>
  </si>
  <si>
    <t>LANNOIS</t>
  </si>
  <si>
    <t>Manager, Data Analytics and Reporting</t>
  </si>
  <si>
    <t>CARSON</t>
  </si>
  <si>
    <t>JANA</t>
  </si>
  <si>
    <t>Senior Manager, Evaluation and Accountability</t>
  </si>
  <si>
    <t>CARTER</t>
  </si>
  <si>
    <t>ANGELA</t>
  </si>
  <si>
    <t>CARTY</t>
  </si>
  <si>
    <t>LYNN</t>
  </si>
  <si>
    <t>CARVALHO</t>
  </si>
  <si>
    <t>EMANUEL</t>
  </si>
  <si>
    <t>CASCANTE</t>
  </si>
  <si>
    <t>GIOVANNI</t>
  </si>
  <si>
    <t>CASE</t>
  </si>
  <si>
    <t>LORI M.</t>
  </si>
  <si>
    <t>ROBERT A.</t>
  </si>
  <si>
    <t>CASELLO</t>
  </si>
  <si>
    <t>JEFFREY M.</t>
  </si>
  <si>
    <t>Associate Vice-President, Graduate Studies and Postdoctoral Affairs</t>
  </si>
  <si>
    <t>CATES-BRISTOL</t>
  </si>
  <si>
    <t>KRISTOPHER</t>
  </si>
  <si>
    <t>Director, Development</t>
  </si>
  <si>
    <t>CATTAPAN</t>
  </si>
  <si>
    <t>ALANA</t>
  </si>
  <si>
    <t>CEGYS</t>
  </si>
  <si>
    <t>PAUL</t>
  </si>
  <si>
    <t>CEKRLIJA</t>
  </si>
  <si>
    <t>SNJEZANA</t>
  </si>
  <si>
    <t>Associate Director, Research Finance</t>
  </si>
  <si>
    <t>CHAMBERLAIN</t>
  </si>
  <si>
    <t>JEFFREY J.</t>
  </si>
  <si>
    <t>Account Manager</t>
  </si>
  <si>
    <t>CHAN</t>
  </si>
  <si>
    <t>MARYANNE</t>
  </si>
  <si>
    <t>Associate Director, Management Reporting and Budgets</t>
  </si>
  <si>
    <t>CHANDON</t>
  </si>
  <si>
    <t>MOHAMMAD SHAHRIAR K.</t>
  </si>
  <si>
    <t>CHANDRASHEKAR</t>
  </si>
  <si>
    <t>NAVEEN</t>
  </si>
  <si>
    <t>CHANG</t>
  </si>
  <si>
    <t>FENG</t>
  </si>
  <si>
    <t>WAYNE H.</t>
  </si>
  <si>
    <t>CHAPMAN</t>
  </si>
  <si>
    <t>DOROTHY</t>
  </si>
  <si>
    <t>Admissions Systems Solutions Architect</t>
  </si>
  <si>
    <t>CHARBONNEAU</t>
  </si>
  <si>
    <t>BENOIT</t>
  </si>
  <si>
    <t>PAMELA K.</t>
  </si>
  <si>
    <t>Director, Student Success</t>
  </si>
  <si>
    <t>CHARLES</t>
  </si>
  <si>
    <t>TREVOR C.</t>
  </si>
  <si>
    <t>CHARLTON</t>
  </si>
  <si>
    <t>DAWN E.</t>
  </si>
  <si>
    <t>Director, Marketing and Brand</t>
  </si>
  <si>
    <t>CHARTERS</t>
  </si>
  <si>
    <t>DARREN</t>
  </si>
  <si>
    <t>CHAURASIA</t>
  </si>
  <si>
    <t>ASHOK</t>
  </si>
  <si>
    <t>CHAUSSE</t>
  </si>
  <si>
    <t>PIERRE</t>
  </si>
  <si>
    <t>CHEN</t>
  </si>
  <si>
    <t>CHANGLING</t>
  </si>
  <si>
    <t>HELEN H.</t>
  </si>
  <si>
    <t>PU</t>
  </si>
  <si>
    <t>TAO</t>
  </si>
  <si>
    <t>ZHENG-YU</t>
  </si>
  <si>
    <t>ZHONGWEI</t>
  </si>
  <si>
    <t>CHENIER</t>
  </si>
  <si>
    <t>ALLISON</t>
  </si>
  <si>
    <t>CHENOURI</t>
  </si>
  <si>
    <t>SHOJA'EDDIN</t>
  </si>
  <si>
    <t>CHERIYAN</t>
  </si>
  <si>
    <t>JOSEPH</t>
  </si>
  <si>
    <t>CHOH</t>
  </si>
  <si>
    <t>VIVIAN</t>
  </si>
  <si>
    <t>CHONG</t>
  </si>
  <si>
    <t>MICHAEL J.</t>
  </si>
  <si>
    <t>CHOTARA</t>
  </si>
  <si>
    <t>HARILAL</t>
  </si>
  <si>
    <t>CHOU</t>
  </si>
  <si>
    <t>CHIH-HSIUNG P.</t>
  </si>
  <si>
    <t>CHU</t>
  </si>
  <si>
    <t>VICTORIA</t>
  </si>
  <si>
    <t>Associate University Librarian</t>
  </si>
  <si>
    <t>CHUNG-HALL</t>
  </si>
  <si>
    <t>JANET</t>
  </si>
  <si>
    <t>Research Associate</t>
  </si>
  <si>
    <t>CHUONG</t>
  </si>
  <si>
    <t>SIMON S.</t>
  </si>
  <si>
    <t>CHVALA</t>
  </si>
  <si>
    <t>PAVOL</t>
  </si>
  <si>
    <t>Manager, Systems Development and Operations</t>
  </si>
  <si>
    <t>CLAPP</t>
  </si>
  <si>
    <t>JENNIFER</t>
  </si>
  <si>
    <t>CLARKE</t>
  </si>
  <si>
    <t>AMELIA</t>
  </si>
  <si>
    <t>CHARLES L.</t>
  </si>
  <si>
    <t>CLARY-LEMON</t>
  </si>
  <si>
    <t>CLAUSI</t>
  </si>
  <si>
    <t>DAVID A.</t>
  </si>
  <si>
    <t>CLERK</t>
  </si>
  <si>
    <t>BRENT</t>
  </si>
  <si>
    <t>CLEVE</t>
  </si>
  <si>
    <t>RICHARD</t>
  </si>
  <si>
    <t>NATALIE</t>
  </si>
  <si>
    <t>Associate Director, Centre for Work-Integrated Learning</t>
  </si>
  <si>
    <t>CLUETT</t>
  </si>
  <si>
    <t>CORA</t>
  </si>
  <si>
    <t>COCKAYNE</t>
  </si>
  <si>
    <t>COCKER</t>
  </si>
  <si>
    <t>MIKE</t>
  </si>
  <si>
    <t>Systems Integration Specialist</t>
  </si>
  <si>
    <t>COFFIN</t>
  </si>
  <si>
    <t>REX G.</t>
  </si>
  <si>
    <t>Director, Business Operations</t>
  </si>
  <si>
    <t>COGGAN</t>
  </si>
  <si>
    <t>JENNIFER A.</t>
  </si>
  <si>
    <t>Director, Planning, Faculty of Engineering</t>
  </si>
  <si>
    <t>COGHLIN</t>
  </si>
  <si>
    <t>Associate Registrar, Enrolment Services and Academic Policy</t>
  </si>
  <si>
    <t>COHEN</t>
  </si>
  <si>
    <t>ROBIN</t>
  </si>
  <si>
    <t>COLE</t>
  </si>
  <si>
    <t>MICHAEL F.</t>
  </si>
  <si>
    <t>Regional Manager, Central East</t>
  </si>
  <si>
    <t>COLLINGTON</t>
  </si>
  <si>
    <t>TARA</t>
  </si>
  <si>
    <t>COLLINS</t>
  </si>
  <si>
    <t>NADINE</t>
  </si>
  <si>
    <t>Associate Director, Mathematics Advancement</t>
  </si>
  <si>
    <t>NANCY L.</t>
  </si>
  <si>
    <t>Head, Information Services and Resources</t>
  </si>
  <si>
    <t>CONDON</t>
  </si>
  <si>
    <t>FRANCES</t>
  </si>
  <si>
    <t>CONIGLIO</t>
  </si>
  <si>
    <t>Professor Emeritus</t>
  </si>
  <si>
    <t>CONRAD</t>
  </si>
  <si>
    <t>MELISSA L.</t>
  </si>
  <si>
    <t>Executive Officer, Information Systems and Technology</t>
  </si>
  <si>
    <t>CONSELL</t>
  </si>
  <si>
    <t>RYAN C.</t>
  </si>
  <si>
    <t>Engineering Instructional Support Tutor</t>
  </si>
  <si>
    <t>CONSTANTINESCU</t>
  </si>
  <si>
    <t>ANCA</t>
  </si>
  <si>
    <t>Budget Officer, Engineering</t>
  </si>
  <si>
    <t>CONYARD</t>
  </si>
  <si>
    <t>SUSAN A.</t>
  </si>
  <si>
    <t>COOK</t>
  </si>
  <si>
    <t>RICHARD J.</t>
  </si>
  <si>
    <t>WILLIAM J.</t>
  </si>
  <si>
    <t>AMANDA</t>
  </si>
  <si>
    <t>Director, Sexual Violence Prevention and Response</t>
  </si>
  <si>
    <t>KEELY</t>
  </si>
  <si>
    <t>Assistant Director, English Language Institute, Renison University College</t>
  </si>
  <si>
    <t>Director, Procurement and Contract Services</t>
  </si>
  <si>
    <t>COOKE</t>
  </si>
  <si>
    <t>MARTIN J.</t>
  </si>
  <si>
    <t>Senior Manager, Student Services</t>
  </si>
  <si>
    <t>SANDRA</t>
  </si>
  <si>
    <t>Director, Municipal Consortium, Canadian Water Network</t>
  </si>
  <si>
    <t>COOPER</t>
  </si>
  <si>
    <t>ANDREW F.</t>
  </si>
  <si>
    <t>COOPER-ROY</t>
  </si>
  <si>
    <t>ALEXANDRE</t>
  </si>
  <si>
    <t>COOPER-STACHOWSKY</t>
  </si>
  <si>
    <t>Laboratory Instructor, Software Specialist</t>
  </si>
  <si>
    <t>COPP</t>
  </si>
  <si>
    <t>LESLIE J.</t>
  </si>
  <si>
    <t>Director, Funding Agencies and Non-Profit Sponsors</t>
  </si>
  <si>
    <t>CORDONIER SEGGER</t>
  </si>
  <si>
    <t>MARIE-CLAIRE</t>
  </si>
  <si>
    <t>CORMACK</t>
  </si>
  <si>
    <t>GORDON V.</t>
  </si>
  <si>
    <t>CORREA ZULUAGA</t>
  </si>
  <si>
    <t>CRISTIAN DAVID</t>
  </si>
  <si>
    <t>CORRIGAN</t>
  </si>
  <si>
    <t>CORY</t>
  </si>
  <si>
    <t>DAVID D.</t>
  </si>
  <si>
    <t>COSKUN</t>
  </si>
  <si>
    <t>ALTAY</t>
  </si>
  <si>
    <t>COTE</t>
  </si>
  <si>
    <t>ADRIEN P.</t>
  </si>
  <si>
    <t>Executive Director, Velocity</t>
  </si>
  <si>
    <t>COTTER</t>
  </si>
  <si>
    <t>BETH</t>
  </si>
  <si>
    <t>Director, Marketing and Communications</t>
  </si>
  <si>
    <t>COTTON</t>
  </si>
  <si>
    <t>CECILIA</t>
  </si>
  <si>
    <t>COURTENAY</t>
  </si>
  <si>
    <t>SIMON</t>
  </si>
  <si>
    <t>COUSINEAU</t>
  </si>
  <si>
    <t>MELISSA</t>
  </si>
  <si>
    <t>Associate Director, Major and Principal Giving</t>
  </si>
  <si>
    <t>COUTSOS</t>
  </si>
  <si>
    <t>PATRICIA</t>
  </si>
  <si>
    <t>COUTU</t>
  </si>
  <si>
    <t>JOAN M.</t>
  </si>
  <si>
    <t>COVE</t>
  </si>
  <si>
    <t>Director Equity, Diversity and Inclusion in Research, International and Commercialization</t>
  </si>
  <si>
    <t>COWAN</t>
  </si>
  <si>
    <t>DOUGLAS</t>
  </si>
  <si>
    <t>INGRID L.</t>
  </si>
  <si>
    <t>Associate Vice-President, Development and Advancement Strategy</t>
  </si>
  <si>
    <t>COX</t>
  </si>
  <si>
    <t>JORDANA</t>
  </si>
  <si>
    <t>COZZARIN</t>
  </si>
  <si>
    <t>CRAIG</t>
  </si>
  <si>
    <t>JAMES J.</t>
  </si>
  <si>
    <t>LORRAINE V.</t>
  </si>
  <si>
    <t>Manager, Data Analytics, Reporting and Research</t>
  </si>
  <si>
    <t>CRAIK</t>
  </si>
  <si>
    <t>ALASTAIR N.</t>
  </si>
  <si>
    <t>CRAM</t>
  </si>
  <si>
    <t>WILLIAM ALEXANDER</t>
  </si>
  <si>
    <t>CROISET</t>
  </si>
  <si>
    <t>CRONIN</t>
  </si>
  <si>
    <t>DUANE</t>
  </si>
  <si>
    <t>CROSS-HENDERSON</t>
  </si>
  <si>
    <t>DANIELLA</t>
  </si>
  <si>
    <t>Associate Director, Marketing and Recruitment</t>
  </si>
  <si>
    <t>CROWLEY</t>
  </si>
  <si>
    <t>CSIMA</t>
  </si>
  <si>
    <t>BARBARA F.</t>
  </si>
  <si>
    <t>CUDDINGTON</t>
  </si>
  <si>
    <t>CUI</t>
  </si>
  <si>
    <t>HONG VICTOR</t>
  </si>
  <si>
    <t>YUNPING PETER</t>
  </si>
  <si>
    <t>CUMMINGS</t>
  </si>
  <si>
    <t>KAREN</t>
  </si>
  <si>
    <t>CURRY</t>
  </si>
  <si>
    <t>PHILIP A.</t>
  </si>
  <si>
    <t>CURTIS</t>
  </si>
  <si>
    <t>LORI</t>
  </si>
  <si>
    <t>CZARNECKI</t>
  </si>
  <si>
    <t>KRZYSZTOF</t>
  </si>
  <si>
    <t>DA SILVA</t>
  </si>
  <si>
    <t>Administrative Officer, Psychology</t>
  </si>
  <si>
    <t>DABBAGH</t>
  </si>
  <si>
    <t>MOHAMED-YAHIA</t>
  </si>
  <si>
    <t>DABROWSKI</t>
  </si>
  <si>
    <t>GILLIAN</t>
  </si>
  <si>
    <t>Consultant, Online Learning</t>
  </si>
  <si>
    <t>DADEY</t>
  </si>
  <si>
    <t>DAGTAS</t>
  </si>
  <si>
    <t>MAHIYE SECIL</t>
  </si>
  <si>
    <t>D'AILLY</t>
  </si>
  <si>
    <t>HSIAO</t>
  </si>
  <si>
    <t>DAKIN</t>
  </si>
  <si>
    <t>DARLENE</t>
  </si>
  <si>
    <t>Senior Manager, Research Finance</t>
  </si>
  <si>
    <t>DAL CASTEL</t>
  </si>
  <si>
    <t>Senior Development Officer</t>
  </si>
  <si>
    <t>D'ALESSIO</t>
  </si>
  <si>
    <t>SERGE</t>
  </si>
  <si>
    <t>DALEY</t>
  </si>
  <si>
    <t>DALTON</t>
  </si>
  <si>
    <t>KRISTINE</t>
  </si>
  <si>
    <t>DALZIEL</t>
  </si>
  <si>
    <t>MARGARET</t>
  </si>
  <si>
    <t>D'AMATO</t>
  </si>
  <si>
    <t>DAMEN</t>
  </si>
  <si>
    <t>MOHAMED O.</t>
  </si>
  <si>
    <t>DANCKERT</t>
  </si>
  <si>
    <t>DANISCH</t>
  </si>
  <si>
    <t>DASTAN</t>
  </si>
  <si>
    <t>SRUSHT</t>
  </si>
  <si>
    <t>Manager, Information Technology</t>
  </si>
  <si>
    <t>DAUDJEE</t>
  </si>
  <si>
    <t>KHUZAIMA</t>
  </si>
  <si>
    <t>DAUN</t>
  </si>
  <si>
    <t>KYLE J.</t>
  </si>
  <si>
    <t>DAUPHIN</t>
  </si>
  <si>
    <t>RANDY</t>
  </si>
  <si>
    <t>Associate Director, Operations and Strategic Initiatives</t>
  </si>
  <si>
    <t>DAUTENHAHN</t>
  </si>
  <si>
    <t>KERSTIN</t>
  </si>
  <si>
    <t>MARCEL T.</t>
  </si>
  <si>
    <t>Manager, Presentation Services</t>
  </si>
  <si>
    <t>DAVIES</t>
  </si>
  <si>
    <t>ROCHELLE</t>
  </si>
  <si>
    <t>Manager, Human Resources Partners</t>
  </si>
  <si>
    <t>DAVIS</t>
  </si>
  <si>
    <t>SCOTT W.</t>
  </si>
  <si>
    <t>DAVISON</t>
  </si>
  <si>
    <t>DAWOUD</t>
  </si>
  <si>
    <t>DINA</t>
  </si>
  <si>
    <t>DAYEH</t>
  </si>
  <si>
    <t>DE BILIO</t>
  </si>
  <si>
    <t>DOMENICA</t>
  </si>
  <si>
    <t>Director, Employment Relations</t>
  </si>
  <si>
    <t>DE JUAN</t>
  </si>
  <si>
    <t>DE LOE</t>
  </si>
  <si>
    <t>ROB</t>
  </si>
  <si>
    <t>DE STERCK</t>
  </si>
  <si>
    <t>HANS J.</t>
  </si>
  <si>
    <t>DEADMAN</t>
  </si>
  <si>
    <t>PETER J.</t>
  </si>
  <si>
    <t>DEAKIN</t>
  </si>
  <si>
    <t>DEAN</t>
  </si>
  <si>
    <t>CHARMAINE</t>
  </si>
  <si>
    <t>Vice-President, Research and International</t>
  </si>
  <si>
    <t>JANE L.</t>
  </si>
  <si>
    <t>Administrative Officer, Electrical and Computer Engineering</t>
  </si>
  <si>
    <t>DEHART</t>
  </si>
  <si>
    <t>BRANDON J.</t>
  </si>
  <si>
    <t>Manager, Engineering RoboHub</t>
  </si>
  <si>
    <t>DEL MATTO</t>
  </si>
  <si>
    <t>TANIA</t>
  </si>
  <si>
    <t>Director, GreenHouse, United College</t>
  </si>
  <si>
    <t>DEL REY FERNANDEZ</t>
  </si>
  <si>
    <t>DEL SONTRO</t>
  </si>
  <si>
    <t>TONYA</t>
  </si>
  <si>
    <t>DELANEY</t>
  </si>
  <si>
    <t>KEITH BRIAN</t>
  </si>
  <si>
    <t>DELATTRE</t>
  </si>
  <si>
    <t>Information Technology Specialist</t>
  </si>
  <si>
    <t>DEMERS</t>
  </si>
  <si>
    <t>ELIZABETH</t>
  </si>
  <si>
    <t>DENISON</t>
  </si>
  <si>
    <t>STEPHANIE</t>
  </si>
  <si>
    <t>DENOMME</t>
  </si>
  <si>
    <t>BRENDA</t>
  </si>
  <si>
    <t>Manager, Undergraduate Awards</t>
  </si>
  <si>
    <t>DENTON</t>
  </si>
  <si>
    <t>STACY</t>
  </si>
  <si>
    <t>DEVAUD</t>
  </si>
  <si>
    <t>CECILE B.</t>
  </si>
  <si>
    <t>DEVEAU</t>
  </si>
  <si>
    <t>DANIELLE</t>
  </si>
  <si>
    <t>DEVIDI</t>
  </si>
  <si>
    <t>DAVID M.</t>
  </si>
  <si>
    <t>Associate Vice-President, Academic</t>
  </si>
  <si>
    <t>DEVRIES-ABOUD</t>
  </si>
  <si>
    <t>MICHAELA</t>
  </si>
  <si>
    <t>DI RUZZA</t>
  </si>
  <si>
    <t>VINCE</t>
  </si>
  <si>
    <t>DIAMOND</t>
  </si>
  <si>
    <t>DIAO</t>
  </si>
  <si>
    <t>LIQUN</t>
  </si>
  <si>
    <t>DIAS</t>
  </si>
  <si>
    <t>GORETTY</t>
  </si>
  <si>
    <t>DICICCIO</t>
  </si>
  <si>
    <t>VIC</t>
  </si>
  <si>
    <t>Proposal Development Officer</t>
  </si>
  <si>
    <t>DICIOCCO</t>
  </si>
  <si>
    <t>Assistant Chief Stationary Engineer</t>
  </si>
  <si>
    <t>DICK</t>
  </si>
  <si>
    <t>JOHN A.</t>
  </si>
  <si>
    <t>Director, Velocity Campus Innovation</t>
  </si>
  <si>
    <t>DICKERSON</t>
  </si>
  <si>
    <t>CLARK R.</t>
  </si>
  <si>
    <t>DICKINSON</t>
  </si>
  <si>
    <t>Entrepreneur in Residence</t>
  </si>
  <si>
    <t>DIECKMANN</t>
  </si>
  <si>
    <t>THORSTEN</t>
  </si>
  <si>
    <t>DIETL</t>
  </si>
  <si>
    <t>WERNER</t>
  </si>
  <si>
    <t>DIETRICH</t>
  </si>
  <si>
    <t>DIETZ</t>
  </si>
  <si>
    <t>DAVID B.</t>
  </si>
  <si>
    <t>Director, Engineering Research</t>
  </si>
  <si>
    <t>DIMITROV</t>
  </si>
  <si>
    <t>STANKO</t>
  </si>
  <si>
    <t>DINNEY</t>
  </si>
  <si>
    <t>DITTY</t>
  </si>
  <si>
    <t>Manager, Faculty of Science, Infrastructure, Special Project and Facilities</t>
  </si>
  <si>
    <t>DIXON</t>
  </si>
  <si>
    <t>DOBERSTEIN</t>
  </si>
  <si>
    <t>DOBLE</t>
  </si>
  <si>
    <t>JULIE</t>
  </si>
  <si>
    <t>Associate University Librarian, Administration and Strategic Initiatives</t>
  </si>
  <si>
    <t>DODD</t>
  </si>
  <si>
    <t>WARREN</t>
  </si>
  <si>
    <t>DODSWORTH</t>
  </si>
  <si>
    <t>EVA</t>
  </si>
  <si>
    <t>Librarian, Geospatial Data Services</t>
  </si>
  <si>
    <t>DOLMAGE</t>
  </si>
  <si>
    <t>JAY</t>
  </si>
  <si>
    <t>DOLPHIN</t>
  </si>
  <si>
    <t>ALEXIS</t>
  </si>
  <si>
    <t>DOMINELLI</t>
  </si>
  <si>
    <t>PAOLO</t>
  </si>
  <si>
    <t>DOMINGUEZ</t>
  </si>
  <si>
    <t>TABATHA</t>
  </si>
  <si>
    <t>DONALDSON</t>
  </si>
  <si>
    <t>NENONE L.</t>
  </si>
  <si>
    <t>Vice-President, Advancement</t>
  </si>
  <si>
    <t>DONG</t>
  </si>
  <si>
    <t>WEIZHEN</t>
  </si>
  <si>
    <t>DONOHUE</t>
  </si>
  <si>
    <t>JOHN M.</t>
  </si>
  <si>
    <t>Senior Manager, Scientific Outreach</t>
  </si>
  <si>
    <t>DORR</t>
  </si>
  <si>
    <t>Associate Vice-President, Marketing and Brand Strategy</t>
  </si>
  <si>
    <t>DOUCET</t>
  </si>
  <si>
    <t>MATHIEU</t>
  </si>
  <si>
    <t>ALAN V.</t>
  </si>
  <si>
    <t>SCOTT G.</t>
  </si>
  <si>
    <t>Supervisor, Building Services</t>
  </si>
  <si>
    <t>DOXEY</t>
  </si>
  <si>
    <t>ANDREW CHARLES</t>
  </si>
  <si>
    <t>DOYLE</t>
  </si>
  <si>
    <t>MATTHEW</t>
  </si>
  <si>
    <t>Accounting Manager, Renison University College</t>
  </si>
  <si>
    <t>DRAKE</t>
  </si>
  <si>
    <t>ANNA</t>
  </si>
  <si>
    <t>DREKIC</t>
  </si>
  <si>
    <t>STEVE</t>
  </si>
  <si>
    <t>DRESCHER</t>
  </si>
  <si>
    <t>DRIEZEN</t>
  </si>
  <si>
    <t>PETER R.</t>
  </si>
  <si>
    <t>Research Assistant Professor</t>
  </si>
  <si>
    <t>DUBEAU</t>
  </si>
  <si>
    <t>DUBIN</t>
  </si>
  <si>
    <t>JOEL A.</t>
  </si>
  <si>
    <t>DUCHARME</t>
  </si>
  <si>
    <t>ROBERT G.</t>
  </si>
  <si>
    <t>DUFF-MCCRACKEN</t>
  </si>
  <si>
    <t>DONALD</t>
  </si>
  <si>
    <t>Director, Mapping Analysis and Design</t>
  </si>
  <si>
    <t>DUGGAN</t>
  </si>
  <si>
    <t>Field Director, Risk Management, Economic Sustainability, and Actuarial Science Development in Indonesia</t>
  </si>
  <si>
    <t>DUGUAY</t>
  </si>
  <si>
    <t>CLAUDE R.</t>
  </si>
  <si>
    <t>DUHAMEL</t>
  </si>
  <si>
    <t>DUIMERING</t>
  </si>
  <si>
    <t>P.ROBERT</t>
  </si>
  <si>
    <t>DUNBAR</t>
  </si>
  <si>
    <t>FIONA</t>
  </si>
  <si>
    <t>DUNCAN</t>
  </si>
  <si>
    <t>ROBIN E.</t>
  </si>
  <si>
    <t>DUNCKER</t>
  </si>
  <si>
    <t>BERNARD</t>
  </si>
  <si>
    <t>Associate Vice-President, Research and International</t>
  </si>
  <si>
    <t>DUNSEITH</t>
  </si>
  <si>
    <t>SHONA</t>
  </si>
  <si>
    <t>Manager, Human Resources Operations</t>
  </si>
  <si>
    <t>DUPONT</t>
  </si>
  <si>
    <t>EDWARD</t>
  </si>
  <si>
    <t>DUPUIS</t>
  </si>
  <si>
    <t>SHERRY</t>
  </si>
  <si>
    <t>DUSAILLANT-FERNANDES</t>
  </si>
  <si>
    <t>VALERIE CECILE</t>
  </si>
  <si>
    <t>DUXBURY</t>
  </si>
  <si>
    <t>CHERYL</t>
  </si>
  <si>
    <t>Instructor, Biology</t>
  </si>
  <si>
    <t>EASTON</t>
  </si>
  <si>
    <t>FRASER</t>
  </si>
  <si>
    <t>ECCLESTONE</t>
  </si>
  <si>
    <t>EDDY</t>
  </si>
  <si>
    <t>Head Coach, Women's Volleyball</t>
  </si>
  <si>
    <t>EDEN</t>
  </si>
  <si>
    <t>EDGINTON</t>
  </si>
  <si>
    <t>EDWARDS</t>
  </si>
  <si>
    <t>EGAN</t>
  </si>
  <si>
    <t>CHRISTOPHER W.</t>
  </si>
  <si>
    <t>Director, External Relations and Communications, Renison University College</t>
  </si>
  <si>
    <t>EHGOETZ MARTENS</t>
  </si>
  <si>
    <t>KAYLENA</t>
  </si>
  <si>
    <t>EIBACH</t>
  </si>
  <si>
    <t>EICHINGER</t>
  </si>
  <si>
    <t>PEGGY</t>
  </si>
  <si>
    <t>Regional Manager, West</t>
  </si>
  <si>
    <t>EICKMEIER</t>
  </si>
  <si>
    <t>BILL</t>
  </si>
  <si>
    <t>EL SHATSHAT</t>
  </si>
  <si>
    <t>RAMADAN A.</t>
  </si>
  <si>
    <t>EL-HAG</t>
  </si>
  <si>
    <t>AYMAN</t>
  </si>
  <si>
    <t>ELHEDHLI</t>
  </si>
  <si>
    <t>SAMIR</t>
  </si>
  <si>
    <t>ELIAS</t>
  </si>
  <si>
    <t>STEPANKA</t>
  </si>
  <si>
    <t>Executive Director, Facilities</t>
  </si>
  <si>
    <t>ELIASMITH</t>
  </si>
  <si>
    <t>ELKAMEL</t>
  </si>
  <si>
    <t>ALI</t>
  </si>
  <si>
    <t>ELKAS</t>
  </si>
  <si>
    <t>LEE A.</t>
  </si>
  <si>
    <t>Director, Food Services</t>
  </si>
  <si>
    <t>ELLARD</t>
  </si>
  <si>
    <t>COLIN G.</t>
  </si>
  <si>
    <t>ELLIOTT</t>
  </si>
  <si>
    <t>Associate Director, Online Learning Design</t>
  </si>
  <si>
    <t>ELLIS</t>
  </si>
  <si>
    <t>DONNA</t>
  </si>
  <si>
    <t>Director, Centre for Teaching Excellence</t>
  </si>
  <si>
    <t>EMELKO</t>
  </si>
  <si>
    <t>MONICA B.</t>
  </si>
  <si>
    <t>ENDRES</t>
  </si>
  <si>
    <t>ANTHONY L.</t>
  </si>
  <si>
    <t>ENGELHARDT</t>
  </si>
  <si>
    <t>HEIDI</t>
  </si>
  <si>
    <t>ENGELKE</t>
  </si>
  <si>
    <t>ERICK</t>
  </si>
  <si>
    <t>Director, Engineering Computing</t>
  </si>
  <si>
    <t>ENGLISH</t>
  </si>
  <si>
    <t>EPP</t>
  </si>
  <si>
    <t>ERENAY</t>
  </si>
  <si>
    <t>FATIH</t>
  </si>
  <si>
    <t>ERICKSON</t>
  </si>
  <si>
    <t>Director, Conflict Management and Human Rights</t>
  </si>
  <si>
    <t>ERKORKMAZ</t>
  </si>
  <si>
    <t>KAAN</t>
  </si>
  <si>
    <t>ESSELMENT</t>
  </si>
  <si>
    <t>ANNA L.</t>
  </si>
  <si>
    <t>EUGENE</t>
  </si>
  <si>
    <t>LINO</t>
  </si>
  <si>
    <t>Micro and Nanofabrication Process Specialist/Engineer</t>
  </si>
  <si>
    <t>EVANS</t>
  </si>
  <si>
    <t>STEPHEN G.</t>
  </si>
  <si>
    <t>Director, Home Flood Protection, Intact Centre on Climate Adaptation</t>
  </si>
  <si>
    <t>EYQUEM</t>
  </si>
  <si>
    <t>JOANNA L.</t>
  </si>
  <si>
    <t>Managing Director, Climate Resilient Infrastructure</t>
  </si>
  <si>
    <t>FABER</t>
  </si>
  <si>
    <t>RIEMER</t>
  </si>
  <si>
    <t>FAN</t>
  </si>
  <si>
    <t>LAI-TZE</t>
  </si>
  <si>
    <t>FANNON</t>
  </si>
  <si>
    <t>ANNE-MARIE</t>
  </si>
  <si>
    <t>Director, Work-Integrated Learning Programs</t>
  </si>
  <si>
    <t>FARRELL</t>
  </si>
  <si>
    <t>TIMOTHY V.</t>
  </si>
  <si>
    <t>FAULKNER</t>
  </si>
  <si>
    <t>FEDY</t>
  </si>
  <si>
    <t>BRAD C.</t>
  </si>
  <si>
    <t>FEHR</t>
  </si>
  <si>
    <t>CARLA</t>
  </si>
  <si>
    <t>FEICK</t>
  </si>
  <si>
    <t>FEKE</t>
  </si>
  <si>
    <t>JACQUELINE</t>
  </si>
  <si>
    <t>FELTMATE</t>
  </si>
  <si>
    <t>Head of the Intact Centre on Climate Adaptation</t>
  </si>
  <si>
    <t>XIANSHE</t>
  </si>
  <si>
    <t>FENTON</t>
  </si>
  <si>
    <t>GONENC M.</t>
  </si>
  <si>
    <t>Business Developer, Employment Relations</t>
  </si>
  <si>
    <t>FERGUSON</t>
  </si>
  <si>
    <t>Assistant Director, Housing Occupancy and Marketing Services</t>
  </si>
  <si>
    <t>FERNANDES</t>
  </si>
  <si>
    <t>MYRA</t>
  </si>
  <si>
    <t>FERRER</t>
  </si>
  <si>
    <t>ANA</t>
  </si>
  <si>
    <t>FERRIES</t>
  </si>
  <si>
    <t>LEEANN</t>
  </si>
  <si>
    <t>FERRO</t>
  </si>
  <si>
    <t>FICH</t>
  </si>
  <si>
    <t>MICHEL</t>
  </si>
  <si>
    <t>FIDAN</t>
  </si>
  <si>
    <t>BARIS</t>
  </si>
  <si>
    <t>FIEGUTH</t>
  </si>
  <si>
    <t>FIGUEIREDO</t>
  </si>
  <si>
    <t>RACHEL T.</t>
  </si>
  <si>
    <t>Librarian, Liaison</t>
  </si>
  <si>
    <t>FILLION</t>
  </si>
  <si>
    <t>FILSINGER</t>
  </si>
  <si>
    <t>STEPHANIE L.</t>
  </si>
  <si>
    <t>Senior Manager, Institutional Research</t>
  </si>
  <si>
    <t>FIOLLEAU</t>
  </si>
  <si>
    <t>KRISTA</t>
  </si>
  <si>
    <t>FISCHER</t>
  </si>
  <si>
    <t>STEVEN</t>
  </si>
  <si>
    <t>FISCHMEISTER</t>
  </si>
  <si>
    <t>SEBASTIAN</t>
  </si>
  <si>
    <t>FISHER</t>
  </si>
  <si>
    <t>JACOB</t>
  </si>
  <si>
    <t>FLAGLER-GEORGE</t>
  </si>
  <si>
    <t>JENNY R.</t>
  </si>
  <si>
    <t>Director, Strategic Initiatives</t>
  </si>
  <si>
    <t>FLEET</t>
  </si>
  <si>
    <t>JENNIFFER L.</t>
  </si>
  <si>
    <t>Administrative Officer, School of Optometry and Vision Science</t>
  </si>
  <si>
    <t>FLETCHER</t>
  </si>
  <si>
    <t>WENDY L.</t>
  </si>
  <si>
    <t>President and Vice-Chancellor, Renison University College</t>
  </si>
  <si>
    <t>FLUTTERT</t>
  </si>
  <si>
    <t>PAMELA E.</t>
  </si>
  <si>
    <t>Manager, Portfolio Management</t>
  </si>
  <si>
    <t>FOLDVARI</t>
  </si>
  <si>
    <t>MARIANNA</t>
  </si>
  <si>
    <t>FONG</t>
  </si>
  <si>
    <t>GEOFFREY T.</t>
  </si>
  <si>
    <t>FORAND</t>
  </si>
  <si>
    <t>JEAN GUILLAUME</t>
  </si>
  <si>
    <t>FORD</t>
  </si>
  <si>
    <t>Manager, Mechanical Engineering</t>
  </si>
  <si>
    <t>FORGETT</t>
  </si>
  <si>
    <t>RICHARD L.</t>
  </si>
  <si>
    <t>Manager, Engineering Maching Shop</t>
  </si>
  <si>
    <t>FORREST</t>
  </si>
  <si>
    <t>BRIAN E.</t>
  </si>
  <si>
    <t>TRACEY R.</t>
  </si>
  <si>
    <t>Program Director, Transformative Quantum Technologies</t>
  </si>
  <si>
    <t>FORRESTER</t>
  </si>
  <si>
    <t>CLIVE</t>
  </si>
  <si>
    <t>FORSEY</t>
  </si>
  <si>
    <t>STEVEN P.</t>
  </si>
  <si>
    <t>FORTIER</t>
  </si>
  <si>
    <t>CRAIG S.</t>
  </si>
  <si>
    <t>FORTIN</t>
  </si>
  <si>
    <t>DAVID T.</t>
  </si>
  <si>
    <t>FOULDS-CAREY</t>
  </si>
  <si>
    <t>MARTHA</t>
  </si>
  <si>
    <t>FOUNTOULAKIS</t>
  </si>
  <si>
    <t>KIMON</t>
  </si>
  <si>
    <t>FOWLER</t>
  </si>
  <si>
    <t>FRAPE</t>
  </si>
  <si>
    <t>SHAUN</t>
  </si>
  <si>
    <t>DOREEN L.</t>
  </si>
  <si>
    <t>ROYDON A.</t>
  </si>
  <si>
    <t>LEWIS</t>
  </si>
  <si>
    <t>Administrative Officer, School of Computer Science</t>
  </si>
  <si>
    <t>FRAYNE</t>
  </si>
  <si>
    <t>Dean, Environment</t>
  </si>
  <si>
    <t>FREELAND</t>
  </si>
  <si>
    <t>ROBERT K.</t>
  </si>
  <si>
    <t>FREEMAN</t>
  </si>
  <si>
    <t>GEORGE H.</t>
  </si>
  <si>
    <t>FREEMARK</t>
  </si>
  <si>
    <t>ANNE</t>
  </si>
  <si>
    <t>Regional Manager, East</t>
  </si>
  <si>
    <t>FRENCH</t>
  </si>
  <si>
    <t>FRICK</t>
  </si>
  <si>
    <t>Professor, United College</t>
  </si>
  <si>
    <t>FRIEDMAN</t>
  </si>
  <si>
    <t>ORI</t>
  </si>
  <si>
    <t>FU</t>
  </si>
  <si>
    <t>LIPING F.</t>
  </si>
  <si>
    <t>FUGELSANG</t>
  </si>
  <si>
    <t>FUKASAWA</t>
  </si>
  <si>
    <t>RICARDO</t>
  </si>
  <si>
    <t>FULFER</t>
  </si>
  <si>
    <t>FUNK</t>
  </si>
  <si>
    <t>NATHAN</t>
  </si>
  <si>
    <t>FUNSTON</t>
  </si>
  <si>
    <t>FURLONG</t>
  </si>
  <si>
    <t>FURTADO</t>
  </si>
  <si>
    <t>NADINE M.</t>
  </si>
  <si>
    <t>GALANG</t>
  </si>
  <si>
    <t>Director, Executive Communications</t>
  </si>
  <si>
    <t>GALL</t>
  </si>
  <si>
    <t>DAVE</t>
  </si>
  <si>
    <t>Head, Collection Development</t>
  </si>
  <si>
    <t>GALLUPE</t>
  </si>
  <si>
    <t>OWEN</t>
  </si>
  <si>
    <t>GAMBLE</t>
  </si>
  <si>
    <t>JOHN-MICHAEL</t>
  </si>
  <si>
    <t>Administrative Officer</t>
  </si>
  <si>
    <t>GANESH</t>
  </si>
  <si>
    <t>VIJAY</t>
  </si>
  <si>
    <t>GAO</t>
  </si>
  <si>
    <t>GARBARY</t>
  </si>
  <si>
    <t>GARDINER</t>
  </si>
  <si>
    <t>JEFF</t>
  </si>
  <si>
    <t>Instructor and Undergraduate Laboratory Manager</t>
  </si>
  <si>
    <t>GARRICK</t>
  </si>
  <si>
    <t>DUSTIN</t>
  </si>
  <si>
    <t>GASPIC</t>
  </si>
  <si>
    <t>MIKE F.</t>
  </si>
  <si>
    <t>GAUDET</t>
  </si>
  <si>
    <t>VINCENT</t>
  </si>
  <si>
    <t>GAUTHIER</t>
  </si>
  <si>
    <t>NICOLAS</t>
  </si>
  <si>
    <t>GAWLEY</t>
  </si>
  <si>
    <t>Technical Manager</t>
  </si>
  <si>
    <t>GEBOTYS</t>
  </si>
  <si>
    <t>GEELEN</t>
  </si>
  <si>
    <t>JAMES F.</t>
  </si>
  <si>
    <t>GEER</t>
  </si>
  <si>
    <t>SACHA</t>
  </si>
  <si>
    <t>Manager, Mobility and Learning</t>
  </si>
  <si>
    <t>GEOBEY</t>
  </si>
  <si>
    <t>SEAN</t>
  </si>
  <si>
    <t>GEORGE</t>
  </si>
  <si>
    <t>RYAN</t>
  </si>
  <si>
    <t>GERLICH</t>
  </si>
  <si>
    <t>GHADIMI</t>
  </si>
  <si>
    <t>SAEED</t>
  </si>
  <si>
    <t>GHAVAM</t>
  </si>
  <si>
    <t>KAMYAR</t>
  </si>
  <si>
    <t>GHAVAMI</t>
  </si>
  <si>
    <t>AHMAD</t>
  </si>
  <si>
    <t>Senior Lab Instructor, Nano Engineering</t>
  </si>
  <si>
    <t>GHODSI BOUSHEHRI</t>
  </si>
  <si>
    <t>GHOSSOUB</t>
  </si>
  <si>
    <t>GIANGREGORIO</t>
  </si>
  <si>
    <t>LORA</t>
  </si>
  <si>
    <t>GIBSON</t>
  </si>
  <si>
    <t>ROBERT B.</t>
  </si>
  <si>
    <t>SANDRA J.</t>
  </si>
  <si>
    <t>Nanofrabrication and Characterization Scientist</t>
  </si>
  <si>
    <t>GIESBRECHT</t>
  </si>
  <si>
    <t>Dean, Mathematics</t>
  </si>
  <si>
    <t>GILBERT</t>
  </si>
  <si>
    <t>DARA E.</t>
  </si>
  <si>
    <t>GILES</t>
  </si>
  <si>
    <t>JASON D.</t>
  </si>
  <si>
    <t>GILL</t>
  </si>
  <si>
    <t>Associate Vice-President, Innovation</t>
  </si>
  <si>
    <t>GILLIES</t>
  </si>
  <si>
    <t>Associate Director, Student Success</t>
  </si>
  <si>
    <t>GILLIS BILTON</t>
  </si>
  <si>
    <t>Manager, Research Information Systems</t>
  </si>
  <si>
    <t>GINGERICH</t>
  </si>
  <si>
    <t>KIMBERLEY A.</t>
  </si>
  <si>
    <t>Executive Officer, Academic</t>
  </si>
  <si>
    <t>GINGRAS</t>
  </si>
  <si>
    <t>GIRELLI</t>
  </si>
  <si>
    <t>FLORIAN</t>
  </si>
  <si>
    <t>GLAUSER</t>
  </si>
  <si>
    <t>SIMON C.</t>
  </si>
  <si>
    <t>Managing Director, Interdisciplinary Centre on Climate Change</t>
  </si>
  <si>
    <t>GLERUM</t>
  </si>
  <si>
    <t>MOIRA</t>
  </si>
  <si>
    <t>GLOVER</t>
  </si>
  <si>
    <t>TROY D.</t>
  </si>
  <si>
    <t>GODFREY</t>
  </si>
  <si>
    <t>Head, Digital Initiatives</t>
  </si>
  <si>
    <t>GODWIN</t>
  </si>
  <si>
    <t>HAROLD</t>
  </si>
  <si>
    <t>Managing Director, Waterloo Advanced Manufacturing Consortium</t>
  </si>
  <si>
    <t>GOEL</t>
  </si>
  <si>
    <t>VIVEK</t>
  </si>
  <si>
    <t>President</t>
  </si>
  <si>
    <t>GOLAB</t>
  </si>
  <si>
    <t>LUKASZ</t>
  </si>
  <si>
    <t>WOJCIECH</t>
  </si>
  <si>
    <t>GOLDBERG</t>
  </si>
  <si>
    <t>IAN</t>
  </si>
  <si>
    <t>GOLL</t>
  </si>
  <si>
    <t>JULIE MARIA</t>
  </si>
  <si>
    <t>Organic Chemistry Instructor</t>
  </si>
  <si>
    <t>GONG</t>
  </si>
  <si>
    <t>GUANG</t>
  </si>
  <si>
    <t>GONZALEZ</t>
  </si>
  <si>
    <t>FRANCISCO</t>
  </si>
  <si>
    <t>JULIO</t>
  </si>
  <si>
    <t>GOOGH</t>
  </si>
  <si>
    <t>ANGELA P.</t>
  </si>
  <si>
    <t>GORBET</t>
  </si>
  <si>
    <t>MAUD B.</t>
  </si>
  <si>
    <t>GORECKI</t>
  </si>
  <si>
    <t>TADEUSZ</t>
  </si>
  <si>
    <t>GORMAN</t>
  </si>
  <si>
    <t>DANIEL P.</t>
  </si>
  <si>
    <t>GOSSET</t>
  </si>
  <si>
    <t>GOSTICK</t>
  </si>
  <si>
    <t>JEFFREY</t>
  </si>
  <si>
    <t>GOUCHER</t>
  </si>
  <si>
    <t>Director, Creative Services</t>
  </si>
  <si>
    <t>GRACIE</t>
  </si>
  <si>
    <t>GRAF</t>
  </si>
  <si>
    <t>KARINA</t>
  </si>
  <si>
    <t>Associate Director, Marketing and Digital Sales</t>
  </si>
  <si>
    <t>GRAHAM</t>
  </si>
  <si>
    <t>KENNETH</t>
  </si>
  <si>
    <t>GRANT</t>
  </si>
  <si>
    <t>ANNE P.</t>
  </si>
  <si>
    <t>Manager of Teaching Labs</t>
  </si>
  <si>
    <t>REBECCA</t>
  </si>
  <si>
    <t>Manager, Talent Acquisition</t>
  </si>
  <si>
    <t>GRAVELY</t>
  </si>
  <si>
    <t>SHANNON M.</t>
  </si>
  <si>
    <t>GRAY</t>
  </si>
  <si>
    <t>GREATREX</t>
  </si>
  <si>
    <t>Manager, Support Team</t>
  </si>
  <si>
    <t>GREAVES</t>
  </si>
  <si>
    <t>GRIFFITH</t>
  </si>
  <si>
    <t>MARLON A.</t>
  </si>
  <si>
    <t>GRIMWOOD</t>
  </si>
  <si>
    <t>BRYAN</t>
  </si>
  <si>
    <t>GRINDROD</t>
  </si>
  <si>
    <t>KELLY</t>
  </si>
  <si>
    <t>GRIVICIC</t>
  </si>
  <si>
    <t>Associate University Secretary</t>
  </si>
  <si>
    <t>GROSSMAN</t>
  </si>
  <si>
    <t>MAURA</t>
  </si>
  <si>
    <t>Research Professor</t>
  </si>
  <si>
    <t>ARI</t>
  </si>
  <si>
    <t>Associate Director, Business Operations</t>
  </si>
  <si>
    <t>GROSSMANN</t>
  </si>
  <si>
    <t>IGOR</t>
  </si>
  <si>
    <t>GROVE</t>
  </si>
  <si>
    <t>GRYGUC</t>
  </si>
  <si>
    <t>GUENIN</t>
  </si>
  <si>
    <t>BERTRAND</t>
  </si>
  <si>
    <t>GUGLIELMI</t>
  </si>
  <si>
    <t>ROBERTO</t>
  </si>
  <si>
    <t>GULIA</t>
  </si>
  <si>
    <t>CHANDER SHEKHAR</t>
  </si>
  <si>
    <t>Institutional Analyst</t>
  </si>
  <si>
    <t>GUNN</t>
  </si>
  <si>
    <t>GURFINKEL</t>
  </si>
  <si>
    <t>ARIE</t>
  </si>
  <si>
    <t>GUTHRIE</t>
  </si>
  <si>
    <t>SHEILAAH</t>
  </si>
  <si>
    <t>Associate Director, Advancement, School of Accounting and Finance</t>
  </si>
  <si>
    <t>GUTIERREZ</t>
  </si>
  <si>
    <t>LUIS E.</t>
  </si>
  <si>
    <t>Manager, Laboratory</t>
  </si>
  <si>
    <t>GZARA</t>
  </si>
  <si>
    <t>FATMA</t>
  </si>
  <si>
    <t>HA</t>
  </si>
  <si>
    <t>BAE-YEUN</t>
  </si>
  <si>
    <t>HAAS</t>
  </si>
  <si>
    <t>CARL T.</t>
  </si>
  <si>
    <t>HABIB</t>
  </si>
  <si>
    <t>JASMIN</t>
  </si>
  <si>
    <t>KOMAL</t>
  </si>
  <si>
    <t>HACHISUKA</t>
  </si>
  <si>
    <t>TOSHIYA</t>
  </si>
  <si>
    <t>HADFIELD</t>
  </si>
  <si>
    <t>DOROTHY A.</t>
  </si>
  <si>
    <t>HADLEY</t>
  </si>
  <si>
    <t>SARAH L.</t>
  </si>
  <si>
    <t>Director, Finance</t>
  </si>
  <si>
    <t>HAGEDORN</t>
  </si>
  <si>
    <t>Executive Administrator, Budgeting and Planning</t>
  </si>
  <si>
    <t>HAGUE</t>
  </si>
  <si>
    <t>WENDY</t>
  </si>
  <si>
    <t>HAJI REZA</t>
  </si>
  <si>
    <t>PARSIN</t>
  </si>
  <si>
    <t>HAJIABADI</t>
  </si>
  <si>
    <t>MOHAMMAD</t>
  </si>
  <si>
    <t>HALDENBY</t>
  </si>
  <si>
    <t>ERIC R.</t>
  </si>
  <si>
    <t>HALL</t>
  </si>
  <si>
    <t>HEATHER MARY</t>
  </si>
  <si>
    <t>ROLAND I.</t>
  </si>
  <si>
    <t>HALONEN</t>
  </si>
  <si>
    <t>University Records Manager</t>
  </si>
  <si>
    <t>HAMBLETON</t>
  </si>
  <si>
    <t>NICHOLAS W.</t>
  </si>
  <si>
    <t>Legal Counsel</t>
  </si>
  <si>
    <t>HAMDULLAHPUR</t>
  </si>
  <si>
    <t>FERIDUN</t>
  </si>
  <si>
    <t>President Emeritus</t>
  </si>
  <si>
    <t>HAMILTON</t>
  </si>
  <si>
    <t>JORDAN</t>
  </si>
  <si>
    <t>HAMMOND</t>
  </si>
  <si>
    <t>HANCOCK</t>
  </si>
  <si>
    <t>Controller</t>
  </si>
  <si>
    <t>HANNING</t>
  </si>
  <si>
    <t>RHONA</t>
  </si>
  <si>
    <t>HARA</t>
  </si>
  <si>
    <t>KIMIE</t>
  </si>
  <si>
    <t>Professor, Director, Renison University College</t>
  </si>
  <si>
    <t>HARDER</t>
  </si>
  <si>
    <t>DOUGLAS W.</t>
  </si>
  <si>
    <t>HARDER-GISSING</t>
  </si>
  <si>
    <t>LAUREEN</t>
  </si>
  <si>
    <t>Archivist, Librarian, Conrad Grebel University College</t>
  </si>
  <si>
    <t>HARDIMAN</t>
  </si>
  <si>
    <t>HARDY</t>
  </si>
  <si>
    <t>MARY R.</t>
  </si>
  <si>
    <t>HARE</t>
  </si>
  <si>
    <t>HARLEY</t>
  </si>
  <si>
    <t>HARMSWORTH</t>
  </si>
  <si>
    <t>DAVID L.</t>
  </si>
  <si>
    <t>HARRINGTON</t>
  </si>
  <si>
    <t>CANDACE</t>
  </si>
  <si>
    <t>Director, Advancement, Faculty of Mathematics</t>
  </si>
  <si>
    <t>HARRIS</t>
  </si>
  <si>
    <t>HARRISON</t>
  </si>
  <si>
    <t>DEBRA</t>
  </si>
  <si>
    <t>Assistant Director, Operations</t>
  </si>
  <si>
    <t>HARTLEY</t>
  </si>
  <si>
    <t>Account Manager, Central East</t>
  </si>
  <si>
    <t>HARTLING</t>
  </si>
  <si>
    <t>SHANNON</t>
  </si>
  <si>
    <t>HASAN</t>
  </si>
  <si>
    <t>ANWARUL</t>
  </si>
  <si>
    <t>HAWTHORN</t>
  </si>
  <si>
    <t>HAXELL</t>
  </si>
  <si>
    <t>PENELOPE E.</t>
  </si>
  <si>
    <t>HAYES</t>
  </si>
  <si>
    <t>FRANK</t>
  </si>
  <si>
    <t>GEOFFREY</t>
  </si>
  <si>
    <t>HAYTON</t>
  </si>
  <si>
    <t>JEN</t>
  </si>
  <si>
    <t>HE</t>
  </si>
  <si>
    <t>QI-MING</t>
  </si>
  <si>
    <t>XI</t>
  </si>
  <si>
    <t>RUIMIN RUTH</t>
  </si>
  <si>
    <t>Computer Systems Support, Report Development</t>
  </si>
  <si>
    <t>HEBBINCKUYS</t>
  </si>
  <si>
    <t>HECKMAN</t>
  </si>
  <si>
    <t>GEORGE G.</t>
  </si>
  <si>
    <t>HEENEY</t>
  </si>
  <si>
    <t>MAGGIE</t>
  </si>
  <si>
    <t>Continuing Lecturer, Renison University College</t>
  </si>
  <si>
    <t>HEGAZI</t>
  </si>
  <si>
    <t>TAREK</t>
  </si>
  <si>
    <t>HEIDE</t>
  </si>
  <si>
    <t>NANCY</t>
  </si>
  <si>
    <t>Director, Student Service Centre</t>
  </si>
  <si>
    <t>HEIDEBRECHT</t>
  </si>
  <si>
    <t>Director, Centre for Peace Advancement, Conrad Grebel University College</t>
  </si>
  <si>
    <t>HELLEINER</t>
  </si>
  <si>
    <t>HELLINGA</t>
  </si>
  <si>
    <t>HENDERSON</t>
  </si>
  <si>
    <t>HEATHER</t>
  </si>
  <si>
    <t>HENGARTNER</t>
  </si>
  <si>
    <t>URS</t>
  </si>
  <si>
    <t>HENHOEFFER</t>
  </si>
  <si>
    <t>JOSEPH A.</t>
  </si>
  <si>
    <t>Executive Manager, Co-operative and Experiential Education</t>
  </si>
  <si>
    <t>HENRIQUES</t>
  </si>
  <si>
    <t>NIGEL A.</t>
  </si>
  <si>
    <t>Director, Systems</t>
  </si>
  <si>
    <t>HENSTRA</t>
  </si>
  <si>
    <t>HERGOTT</t>
  </si>
  <si>
    <t>DAN R.</t>
  </si>
  <si>
    <t>HERMAN</t>
  </si>
  <si>
    <t>Manager, Financial Reporting</t>
  </si>
  <si>
    <t>DENNIS</t>
  </si>
  <si>
    <t>Manager, Information Services</t>
  </si>
  <si>
    <t>HERZ</t>
  </si>
  <si>
    <t>MICHAEL H.</t>
  </si>
  <si>
    <t>Laboratory Director</t>
  </si>
  <si>
    <t>HETT</t>
  </si>
  <si>
    <t>SANDRA A.</t>
  </si>
  <si>
    <t>Strategic Advisor</t>
  </si>
  <si>
    <t>HEUNIS</t>
  </si>
  <si>
    <t>ANDREW J.</t>
  </si>
  <si>
    <t>HEWITT</t>
  </si>
  <si>
    <t>CONRAD G.</t>
  </si>
  <si>
    <t>HICKEY</t>
  </si>
  <si>
    <t>JEAN-PIERRE</t>
  </si>
  <si>
    <t>HILEETO</t>
  </si>
  <si>
    <t>DENISE</t>
  </si>
  <si>
    <t>HILL</t>
  </si>
  <si>
    <t>ROBERT W.</t>
  </si>
  <si>
    <t>HILLIS</t>
  </si>
  <si>
    <t>HILPERT</t>
  </si>
  <si>
    <t>TRACY A.</t>
  </si>
  <si>
    <t>HINTON</t>
  </si>
  <si>
    <t>Manager, Technology Integrated</t>
  </si>
  <si>
    <t>HIRDES</t>
  </si>
  <si>
    <t>HIRSCHKOP</t>
  </si>
  <si>
    <t>KENNETH K.</t>
  </si>
  <si>
    <t>HITCHENS</t>
  </si>
  <si>
    <t>ALISON</t>
  </si>
  <si>
    <t>Associate University Librarian, Collections, Technology and Scholarly Communication</t>
  </si>
  <si>
    <t>HITCHMAN</t>
  </si>
  <si>
    <t>KATRINA L.</t>
  </si>
  <si>
    <t>Director, Program Development, Canadian Water Network</t>
  </si>
  <si>
    <t>HO</t>
  </si>
  <si>
    <t>EMMANUEL</t>
  </si>
  <si>
    <t>PIN-HAN</t>
  </si>
  <si>
    <t>HOEPPE</t>
  </si>
  <si>
    <t>GOETZ</t>
  </si>
  <si>
    <t>HOEY</t>
  </si>
  <si>
    <t>JESSE</t>
  </si>
  <si>
    <t>HOLLIS</t>
  </si>
  <si>
    <t>MICHELLE</t>
  </si>
  <si>
    <t>Senior Director, Human Resources</t>
  </si>
  <si>
    <t>HOLLOWAY</t>
  </si>
  <si>
    <t>GREGORY</t>
  </si>
  <si>
    <t>Senior Scientist, Electron Beam Lithography</t>
  </si>
  <si>
    <t>HOLMES</t>
  </si>
  <si>
    <t>TREVOR M.</t>
  </si>
  <si>
    <t>Associate Director, Centre for Teaching Excellence</t>
  </si>
  <si>
    <t>HOLT</t>
  </si>
  <si>
    <t>HOLYOAK</t>
  </si>
  <si>
    <t>TODD</t>
  </si>
  <si>
    <t>HONEK</t>
  </si>
  <si>
    <t>JOHN F.</t>
  </si>
  <si>
    <t>HOPKINS</t>
  </si>
  <si>
    <t>SCOTT</t>
  </si>
  <si>
    <t>HORNBERGER</t>
  </si>
  <si>
    <t>LEE M.</t>
  </si>
  <si>
    <t>Director, Total Compensation</t>
  </si>
  <si>
    <t>HORSLEN</t>
  </si>
  <si>
    <t>HOULE</t>
  </si>
  <si>
    <t>SHERILYN</t>
  </si>
  <si>
    <t>HOUSTON</t>
  </si>
  <si>
    <t>HOVIS</t>
  </si>
  <si>
    <t>JEFFERY K.</t>
  </si>
  <si>
    <t>HOWCROFT</t>
  </si>
  <si>
    <t>JENNIFER D.</t>
  </si>
  <si>
    <t>HRYNCHAK</t>
  </si>
  <si>
    <t>PATRICIA K.</t>
  </si>
  <si>
    <t>HRYNYK</t>
  </si>
  <si>
    <t>HU</t>
  </si>
  <si>
    <t>YUE</t>
  </si>
  <si>
    <t>HUANG</t>
  </si>
  <si>
    <t>ALAN</t>
  </si>
  <si>
    <t>ZIQIANG</t>
  </si>
  <si>
    <t>YIQING</t>
  </si>
  <si>
    <t>Lab Instructor, Software Specialist</t>
  </si>
  <si>
    <t>HUBER</t>
  </si>
  <si>
    <t>Vice-President, Administration and Finance</t>
  </si>
  <si>
    <t>HUCK</t>
  </si>
  <si>
    <t>PETER M.</t>
  </si>
  <si>
    <t>HUDSON</t>
  </si>
  <si>
    <t>HUG</t>
  </si>
  <si>
    <t>HUISKEN-CONIGLIO</t>
  </si>
  <si>
    <t>SHELLEY M.</t>
  </si>
  <si>
    <t>Counsellor</t>
  </si>
  <si>
    <t>HUISSOON</t>
  </si>
  <si>
    <t>JAN P.</t>
  </si>
  <si>
    <t>HULAN</t>
  </si>
  <si>
    <t>SHELLEY</t>
  </si>
  <si>
    <t>HULLS</t>
  </si>
  <si>
    <t>CAROL C.</t>
  </si>
  <si>
    <t>HUNSPERGER</t>
  </si>
  <si>
    <t>Director, Design and Construction Services</t>
  </si>
  <si>
    <t>HUNT</t>
  </si>
  <si>
    <t>ANDREW E.</t>
  </si>
  <si>
    <t>HUO</t>
  </si>
  <si>
    <t>JINGJING</t>
  </si>
  <si>
    <t>HURST</t>
  </si>
  <si>
    <t>ADA</t>
  </si>
  <si>
    <t>MICHAEL S.</t>
  </si>
  <si>
    <t>HURWITZ</t>
  </si>
  <si>
    <t>HUTCHINGS</t>
  </si>
  <si>
    <t>HUYNH</t>
  </si>
  <si>
    <t>MIRABELLE</t>
  </si>
  <si>
    <t>HYDE</t>
  </si>
  <si>
    <t>JONATHAN D.</t>
  </si>
  <si>
    <t>Associate Director, Infrastructure Development</t>
  </si>
  <si>
    <t>IBRAHIM</t>
  </si>
  <si>
    <t>IDZIAK</t>
  </si>
  <si>
    <t>STEFAN</t>
  </si>
  <si>
    <t>IGBOELI</t>
  </si>
  <si>
    <t>OKECHUKWU</t>
  </si>
  <si>
    <t>ILCAN</t>
  </si>
  <si>
    <t>SUZAN</t>
  </si>
  <si>
    <t>ILEY</t>
  </si>
  <si>
    <t>Assistant Director, Resident Facilities</t>
  </si>
  <si>
    <t>ILLMAN</t>
  </si>
  <si>
    <t>WALTER</t>
  </si>
  <si>
    <t>IMBERT-BOYD</t>
  </si>
  <si>
    <t>JOSE</t>
  </si>
  <si>
    <t>INAL</t>
  </si>
  <si>
    <t>INGALLS</t>
  </si>
  <si>
    <t>INGRAM</t>
  </si>
  <si>
    <t>INSLEY</t>
  </si>
  <si>
    <t>INWOOD</t>
  </si>
  <si>
    <t>Director, Commercialization</t>
  </si>
  <si>
    <t>IOANNIDIS</t>
  </si>
  <si>
    <t>MARIOS</t>
  </si>
  <si>
    <t>IRELAND</t>
  </si>
  <si>
    <t>TIMOTHY S.</t>
  </si>
  <si>
    <t>IRVING</t>
  </si>
  <si>
    <t>SAMUEL</t>
  </si>
  <si>
    <t>Stationary Engineer Third Class</t>
  </si>
  <si>
    <t>ISLAM</t>
  </si>
  <si>
    <t>KAZI RAJIBUL</t>
  </si>
  <si>
    <t>ITIER</t>
  </si>
  <si>
    <t>ROXANE</t>
  </si>
  <si>
    <t>IVKOVIC</t>
  </si>
  <si>
    <t>SHABNAM S.</t>
  </si>
  <si>
    <t>Manager, International Strategic Initiatives</t>
  </si>
  <si>
    <t>JACOBS</t>
  </si>
  <si>
    <t>Director, Print and Retail Solutions</t>
  </si>
  <si>
    <t>JAGANNATH</t>
  </si>
  <si>
    <t>AUKOSH</t>
  </si>
  <si>
    <t>JAHANGIRLI</t>
  </si>
  <si>
    <t>ANAR</t>
  </si>
  <si>
    <t>Director, Strategic Communications</t>
  </si>
  <si>
    <t>JAHED MOTLAGH</t>
  </si>
  <si>
    <t>HAMIDREZA</t>
  </si>
  <si>
    <t>JAKOBSH</t>
  </si>
  <si>
    <t>DORIS</t>
  </si>
  <si>
    <t>JAMISON</t>
  </si>
  <si>
    <t>JANDU</t>
  </si>
  <si>
    <t>NARVEEN</t>
  </si>
  <si>
    <t>JANES</t>
  </si>
  <si>
    <t>Manager, Research Communications</t>
  </si>
  <si>
    <t>JAO</t>
  </si>
  <si>
    <t>JARDIN</t>
  </si>
  <si>
    <t>ANDRE</t>
  </si>
  <si>
    <t>Associate Registrar, Admission</t>
  </si>
  <si>
    <t>RANDY D.</t>
  </si>
  <si>
    <t>Investigator</t>
  </si>
  <si>
    <t>JARVIE</t>
  </si>
  <si>
    <t>HELEN</t>
  </si>
  <si>
    <t>JAYARAM</t>
  </si>
  <si>
    <t>SHESHAKAMAL</t>
  </si>
  <si>
    <t>JENNEWEIN</t>
  </si>
  <si>
    <t>THOMAS</t>
  </si>
  <si>
    <t>JENNINGS</t>
  </si>
  <si>
    <t>NATASHA</t>
  </si>
  <si>
    <t>JEON</t>
  </si>
  <si>
    <t>SOO</t>
  </si>
  <si>
    <t>JHA</t>
  </si>
  <si>
    <t>RANJINI</t>
  </si>
  <si>
    <t>JIANG</t>
  </si>
  <si>
    <t>XIN</t>
  </si>
  <si>
    <t>JOHNSON</t>
  </si>
  <si>
    <t>JOHNSTON</t>
  </si>
  <si>
    <t>JOHN W.</t>
  </si>
  <si>
    <t>DIANE</t>
  </si>
  <si>
    <t>Associate Vice-President, Research and International Management Services</t>
  </si>
  <si>
    <t>ROSS</t>
  </si>
  <si>
    <t>Executive Director, Cooperative Education</t>
  </si>
  <si>
    <t>JOLLEY</t>
  </si>
  <si>
    <t>WILLIE</t>
  </si>
  <si>
    <t>Laboratory Director, Research and Special Projects</t>
  </si>
  <si>
    <t>JONAHS</t>
  </si>
  <si>
    <t>JONES</t>
  </si>
  <si>
    <t>DEBORAH A.</t>
  </si>
  <si>
    <t>LYNDON</t>
  </si>
  <si>
    <t>MAUREEN</t>
  </si>
  <si>
    <t>Director, Student Awards and Financial Aid</t>
  </si>
  <si>
    <t>JAMIE</t>
  </si>
  <si>
    <t>JOZA</t>
  </si>
  <si>
    <t>JULIA A.</t>
  </si>
  <si>
    <t>Director, Research Ethics</t>
  </si>
  <si>
    <t>JUSTICE</t>
  </si>
  <si>
    <t>MATT</t>
  </si>
  <si>
    <t>Associate Director, Digital Learning Production</t>
  </si>
  <si>
    <t>KAAI</t>
  </si>
  <si>
    <t>KAHLON</t>
  </si>
  <si>
    <t>GURSHARAN</t>
  </si>
  <si>
    <t>KALYAANAMOORTHY</t>
  </si>
  <si>
    <t>SUBHA</t>
  </si>
  <si>
    <t>KAMATH</t>
  </si>
  <si>
    <t>GAUTAM</t>
  </si>
  <si>
    <t>KAMINSKAIA</t>
  </si>
  <si>
    <t>SVETLANA</t>
  </si>
  <si>
    <t>KANJ</t>
  </si>
  <si>
    <t>OLGA</t>
  </si>
  <si>
    <t>KANJI</t>
  </si>
  <si>
    <t>RAHIM</t>
  </si>
  <si>
    <t>Executive Director, Southern Ontario Water Consortium</t>
  </si>
  <si>
    <t>KAPLAN</t>
  </si>
  <si>
    <t>KAPSIS</t>
  </si>
  <si>
    <t>KONSTANTINOS</t>
  </si>
  <si>
    <t>KARANASSIOS</t>
  </si>
  <si>
    <t>VASSILI</t>
  </si>
  <si>
    <t>KARI</t>
  </si>
  <si>
    <t>LILA</t>
  </si>
  <si>
    <t>KARIGIANNIS</t>
  </si>
  <si>
    <t>SPIRO</t>
  </si>
  <si>
    <t>KARIM</t>
  </si>
  <si>
    <t>KARIM S.</t>
  </si>
  <si>
    <t>Associate Vice-President, Commercialization and Entrepreneurship</t>
  </si>
  <si>
    <t>KARSTEN</t>
  </si>
  <si>
    <t>MARTIN</t>
  </si>
  <si>
    <t>KATZENBACK</t>
  </si>
  <si>
    <t>KAZERANI</t>
  </si>
  <si>
    <t>MEHRDAD</t>
  </si>
  <si>
    <t>KEARNS</t>
  </si>
  <si>
    <t>SUZANNE KIMBERLY</t>
  </si>
  <si>
    <t>KELETA-MAE</t>
  </si>
  <si>
    <t>NAILA</t>
  </si>
  <si>
    <t>KELLENDONK</t>
  </si>
  <si>
    <t>DONNA M.</t>
  </si>
  <si>
    <t>Administrative Officer, Faculty</t>
  </si>
  <si>
    <t>KELLER</t>
  </si>
  <si>
    <t>KELMAN</t>
  </si>
  <si>
    <t>ANDREA K.</t>
  </si>
  <si>
    <t>Executive Director, Office of the President</t>
  </si>
  <si>
    <t>KEMP</t>
  </si>
  <si>
    <t>Manager, Data, Integration and Analytics</t>
  </si>
  <si>
    <t>KEMPF</t>
  </si>
  <si>
    <t>ACHIM</t>
  </si>
  <si>
    <t>KENDALL</t>
  </si>
  <si>
    <t>KENNEDY</t>
  </si>
  <si>
    <t>DUANE B.</t>
  </si>
  <si>
    <t>KEPAROUTIS</t>
  </si>
  <si>
    <t>VLADAS</t>
  </si>
  <si>
    <t>KERSCHBAUM</t>
  </si>
  <si>
    <t>KEYS</t>
  </si>
  <si>
    <t>KHAJEPOUR</t>
  </si>
  <si>
    <t>KHAMESEE</t>
  </si>
  <si>
    <t>BEHRAD</t>
  </si>
  <si>
    <t>KHAN</t>
  </si>
  <si>
    <t>SHAMROZE</t>
  </si>
  <si>
    <t>KHANDANI</t>
  </si>
  <si>
    <t>AMIR K.</t>
  </si>
  <si>
    <t>KHIRFAN</t>
  </si>
  <si>
    <t>LUNA</t>
  </si>
  <si>
    <t>KIEFFER</t>
  </si>
  <si>
    <t>Associate Provost, Integrated Planning and Budgeting</t>
  </si>
  <si>
    <t>KIERSTEAD</t>
  </si>
  <si>
    <t>CAROLINE T.</t>
  </si>
  <si>
    <t>Instructor, Instructional Support Group</t>
  </si>
  <si>
    <t>KILLEEN</t>
  </si>
  <si>
    <t>ROSEMARY</t>
  </si>
  <si>
    <t>Director, Lifelong Learning</t>
  </si>
  <si>
    <t>KUN-HO</t>
  </si>
  <si>
    <t>NA YOUNG</t>
  </si>
  <si>
    <t>KING</t>
  </si>
  <si>
    <t>TISHA</t>
  </si>
  <si>
    <t>KIRBY</t>
  </si>
  <si>
    <t>KIRKPATRICK</t>
  </si>
  <si>
    <t>SHARON</t>
  </si>
  <si>
    <t>KIRTON</t>
  </si>
  <si>
    <t>KITCHEN</t>
  </si>
  <si>
    <t>VERONICA</t>
  </si>
  <si>
    <t>KITSEMETRY</t>
  </si>
  <si>
    <t>SARAH M.</t>
  </si>
  <si>
    <t>Account Manager, Toronto</t>
  </si>
  <si>
    <t>KLASSEN</t>
  </si>
  <si>
    <t>KLEIN</t>
  </si>
  <si>
    <t>KLEINKE</t>
  </si>
  <si>
    <t>HOLGER</t>
  </si>
  <si>
    <t>KLIASHCHUK</t>
  </si>
  <si>
    <t>MIKALAI</t>
  </si>
  <si>
    <t>KLINKOVA</t>
  </si>
  <si>
    <t>KNEPPER</t>
  </si>
  <si>
    <t>DEBBIE</t>
  </si>
  <si>
    <t>Executive Officer, Office of the Registrar</t>
  </si>
  <si>
    <t>KNIGHT</t>
  </si>
  <si>
    <t>MARK A.</t>
  </si>
  <si>
    <t>KNOLL</t>
  </si>
  <si>
    <t>CAROLYN ALEXIS</t>
  </si>
  <si>
    <t>KOBE</t>
  </si>
  <si>
    <t>Shift Supervisor, Sergeant</t>
  </si>
  <si>
    <t>KOEHLER</t>
  </si>
  <si>
    <t>DEREK J.</t>
  </si>
  <si>
    <t>KOELLER</t>
  </si>
  <si>
    <t>JUDITH</t>
  </si>
  <si>
    <t>KOENEMANN</t>
  </si>
  <si>
    <t>JOCHEN</t>
  </si>
  <si>
    <t>KOFMAN</t>
  </si>
  <si>
    <t>KOHANDEL</t>
  </si>
  <si>
    <t>KOLKIEWICZ</t>
  </si>
  <si>
    <t>ADAM W.</t>
  </si>
  <si>
    <t>KOMER</t>
  </si>
  <si>
    <t>DANA</t>
  </si>
  <si>
    <t>KOO</t>
  </si>
  <si>
    <t>BONWOO B.</t>
  </si>
  <si>
    <t>KOSO</t>
  </si>
  <si>
    <t>SANDOR</t>
  </si>
  <si>
    <t>Account Manager, Central West</t>
  </si>
  <si>
    <t>KOZLOWSKI</t>
  </si>
  <si>
    <t>EMILY I.</t>
  </si>
  <si>
    <t>KRAFT</t>
  </si>
  <si>
    <t>DEBORAH</t>
  </si>
  <si>
    <t>KRAUSS</t>
  </si>
  <si>
    <t>CORRINE</t>
  </si>
  <si>
    <t>Associate Director, Financial Systems and Controls</t>
  </si>
  <si>
    <t>KRIVODONOVA</t>
  </si>
  <si>
    <t>LILIA</t>
  </si>
  <si>
    <t>KRIVTSOV</t>
  </si>
  <si>
    <t>KONSTANTIN S.</t>
  </si>
  <si>
    <t>Manager, Payments and Expense Accounting</t>
  </si>
  <si>
    <t>KROEKER</t>
  </si>
  <si>
    <t>GRETA</t>
  </si>
  <si>
    <t>RONALD</t>
  </si>
  <si>
    <t>KUBICA</t>
  </si>
  <si>
    <t>KUNIZANE</t>
  </si>
  <si>
    <t>KUMIKO</t>
  </si>
  <si>
    <t>KUO</t>
  </si>
  <si>
    <t>WENTANG</t>
  </si>
  <si>
    <t>KURSCHINSKI</t>
  </si>
  <si>
    <t>KELLEN</t>
  </si>
  <si>
    <t>Associate Director, Advancement Strategic Research</t>
  </si>
  <si>
    <t>KWAN</t>
  </si>
  <si>
    <t>CHI FONG (CHARLES)</t>
  </si>
  <si>
    <t>Manager, Web Development</t>
  </si>
  <si>
    <t>KWON</t>
  </si>
  <si>
    <t>HYOCK JU</t>
  </si>
  <si>
    <t>KYCIA</t>
  </si>
  <si>
    <t>JAN</t>
  </si>
  <si>
    <t>LABACH</t>
  </si>
  <si>
    <t>TERENCE M.</t>
  </si>
  <si>
    <t>LABAHN</t>
  </si>
  <si>
    <t>LABRECHE</t>
  </si>
  <si>
    <t>TAMMY</t>
  </si>
  <si>
    <t>LACROIX</t>
  </si>
  <si>
    <t>LAFLAMME</t>
  </si>
  <si>
    <t>RAYMOND</t>
  </si>
  <si>
    <t>LAING</t>
  </si>
  <si>
    <t>ANDREW C.</t>
  </si>
  <si>
    <t>LAIRD</t>
  </si>
  <si>
    <t>LAKSHMINARAYANAN</t>
  </si>
  <si>
    <t>VASUDEVAN</t>
  </si>
  <si>
    <t>LAM</t>
  </si>
  <si>
    <t>JEAN-PAUL</t>
  </si>
  <si>
    <t>PATRICK</t>
  </si>
  <si>
    <t>LAMB</t>
  </si>
  <si>
    <t>LAMBERT</t>
  </si>
  <si>
    <t>STEPHAN B.</t>
  </si>
  <si>
    <t>LAMONT</t>
  </si>
  <si>
    <t>LANDERS</t>
  </si>
  <si>
    <t>ROBYN B.</t>
  </si>
  <si>
    <t>LANDRIAULT</t>
  </si>
  <si>
    <t>LANG</t>
  </si>
  <si>
    <t>JESSICA M.</t>
  </si>
  <si>
    <t>Associate Director, Undergraduate Services</t>
  </si>
  <si>
    <t>LANOSZKA</t>
  </si>
  <si>
    <t>ALEXANDER</t>
  </si>
  <si>
    <t>LARSON</t>
  </si>
  <si>
    <t>BRENDON</t>
  </si>
  <si>
    <t>LASHGARIAN AZAD</t>
  </si>
  <si>
    <t>NASSER</t>
  </si>
  <si>
    <t>LATIFPOOR-KEPAROUTIS</t>
  </si>
  <si>
    <t>MARYAM</t>
  </si>
  <si>
    <t>Director, Advancement, Faculty of Environment</t>
  </si>
  <si>
    <t>LAU</t>
  </si>
  <si>
    <t>LAP CHI</t>
  </si>
  <si>
    <t>DAVID H.</t>
  </si>
  <si>
    <t>Supervisor, Laboratory Instructor</t>
  </si>
  <si>
    <t>Senior Manager, Interdisciplinary and Health</t>
  </si>
  <si>
    <t>LAVERY</t>
  </si>
  <si>
    <t>Instructor, Analytical Laboratory</t>
  </si>
  <si>
    <t>LAW</t>
  </si>
  <si>
    <t>EDITH</t>
  </si>
  <si>
    <t>JANE</t>
  </si>
  <si>
    <t>LAWSON</t>
  </si>
  <si>
    <t>KATE</t>
  </si>
  <si>
    <t>LAYTON</t>
  </si>
  <si>
    <t>ANITA</t>
  </si>
  <si>
    <t>LAZENBY</t>
  </si>
  <si>
    <t>KERRY</t>
  </si>
  <si>
    <t>LEATHERDALE</t>
  </si>
  <si>
    <t>LEBLANC</t>
  </si>
  <si>
    <t>Controls Technician, Group Leader</t>
  </si>
  <si>
    <t>LEE</t>
  </si>
  <si>
    <t>SONNY C.</t>
  </si>
  <si>
    <t>LEGAULT</t>
  </si>
  <si>
    <t>DANIEL L.</t>
  </si>
  <si>
    <t>Patrol Officer</t>
  </si>
  <si>
    <t>LEHMAN</t>
  </si>
  <si>
    <t>LEMIEUX</t>
  </si>
  <si>
    <t>CHRISTIANE</t>
  </si>
  <si>
    <t>ROBERT P.</t>
  </si>
  <si>
    <t>Dean, Science</t>
  </si>
  <si>
    <t>LEONARD</t>
  </si>
  <si>
    <t>KELSEY</t>
  </si>
  <si>
    <t>LEONENKO</t>
  </si>
  <si>
    <t>IOURI (YURI)</t>
  </si>
  <si>
    <t>ZOIA</t>
  </si>
  <si>
    <t>LEONI LAMBECK</t>
  </si>
  <si>
    <t>LEPAGE</t>
  </si>
  <si>
    <t>ELISE</t>
  </si>
  <si>
    <t>LEUNG</t>
  </si>
  <si>
    <t>KAM T.</t>
  </si>
  <si>
    <t>LEVINE</t>
  </si>
  <si>
    <t>JOHN L.</t>
  </si>
  <si>
    <t>QUINN</t>
  </si>
  <si>
    <t>R.WILLIAM</t>
  </si>
  <si>
    <t>LHOTAK</t>
  </si>
  <si>
    <t>ONDREJ</t>
  </si>
  <si>
    <t>LI</t>
  </si>
  <si>
    <t>BIN</t>
  </si>
  <si>
    <t>CHANGCHENG</t>
  </si>
  <si>
    <t>DONGQING</t>
  </si>
  <si>
    <t>JOHNNY S.</t>
  </si>
  <si>
    <t>JONATHAN J.</t>
  </si>
  <si>
    <t>MING</t>
  </si>
  <si>
    <t>PENGFEI</t>
  </si>
  <si>
    <t>XIANGUO</t>
  </si>
  <si>
    <t>YUNING</t>
  </si>
  <si>
    <t>YUYING</t>
  </si>
  <si>
    <t>EUGENE K.</t>
  </si>
  <si>
    <t>Design Engineer</t>
  </si>
  <si>
    <t>YAN</t>
  </si>
  <si>
    <t>LIANG</t>
  </si>
  <si>
    <t>KUN</t>
  </si>
  <si>
    <t>LIAO</t>
  </si>
  <si>
    <t>XING</t>
  </si>
  <si>
    <t>LIEBSCHER</t>
  </si>
  <si>
    <t>GRIT</t>
  </si>
  <si>
    <t>LIEN</t>
  </si>
  <si>
    <t>FUE-SANG S.</t>
  </si>
  <si>
    <t>LIN</t>
  </si>
  <si>
    <t>JIMMY</t>
  </si>
  <si>
    <t>SHOUFA</t>
  </si>
  <si>
    <t>LIPPENS</t>
  </si>
  <si>
    <t>MARIE</t>
  </si>
  <si>
    <t>Associate Director, Products</t>
  </si>
  <si>
    <t>LIPPERT</t>
  </si>
  <si>
    <t>ALEXANDRA</t>
  </si>
  <si>
    <t>LISTON</t>
  </si>
  <si>
    <t>MARIA</t>
  </si>
  <si>
    <t>LITHGOW</t>
  </si>
  <si>
    <t>Senior Educational Developer, Integrative and Experiential Learning</t>
  </si>
  <si>
    <t>LIU</t>
  </si>
  <si>
    <t>FANGDA</t>
  </si>
  <si>
    <t>JUEWEN</t>
  </si>
  <si>
    <t>LILI</t>
  </si>
  <si>
    <t>Dean, Health</t>
  </si>
  <si>
    <t>XINZHI</t>
  </si>
  <si>
    <t>YU-RU</t>
  </si>
  <si>
    <t>ZHIYONG MICHAEL</t>
  </si>
  <si>
    <t>LLEWELLYN</t>
  </si>
  <si>
    <t>KRISTINA</t>
  </si>
  <si>
    <t>LLUIS</t>
  </si>
  <si>
    <t>LO</t>
  </si>
  <si>
    <t>ADRIENNE</t>
  </si>
  <si>
    <t>LOGAN</t>
  </si>
  <si>
    <t>LOGEL</t>
  </si>
  <si>
    <t>LONG</t>
  </si>
  <si>
    <t>LOPEZ</t>
  </si>
  <si>
    <t>KIMBERLY J.</t>
  </si>
  <si>
    <t>LOUTCHENOK</t>
  </si>
  <si>
    <t>VLADIMIR</t>
  </si>
  <si>
    <t>Manager, Corporate Research Partnerships</t>
  </si>
  <si>
    <t>LOVE</t>
  </si>
  <si>
    <t>LOWRY</t>
  </si>
  <si>
    <t>Project Director</t>
  </si>
  <si>
    <t>LU</t>
  </si>
  <si>
    <t>HAIHAO (ROSS)</t>
  </si>
  <si>
    <t>QING-BIN</t>
  </si>
  <si>
    <t>LUBIW</t>
  </si>
  <si>
    <t>LUCCHETTI</t>
  </si>
  <si>
    <t>ERNEST</t>
  </si>
  <si>
    <t>LUPASCU</t>
  </si>
  <si>
    <t>LUSHMAN</t>
  </si>
  <si>
    <t>BRADLEY M.</t>
  </si>
  <si>
    <t>LUTKENHAUS</t>
  </si>
  <si>
    <t>NORBERT N.</t>
  </si>
  <si>
    <t>LUTZ</t>
  </si>
  <si>
    <t>Director, Math Undergraduate Office</t>
  </si>
  <si>
    <t>LUVISOTTO</t>
  </si>
  <si>
    <t>LYNES MURRAY</t>
  </si>
  <si>
    <t>JENNIFER K.</t>
  </si>
  <si>
    <t>LYSY</t>
  </si>
  <si>
    <t>MA</t>
  </si>
  <si>
    <t>KESEN</t>
  </si>
  <si>
    <t>XUYANG</t>
  </si>
  <si>
    <t>MACARTHUR</t>
  </si>
  <si>
    <t>CAYLEY</t>
  </si>
  <si>
    <t>MACDONALD</t>
  </si>
  <si>
    <t>EWEN</t>
  </si>
  <si>
    <t>MARIE-PAULE</t>
  </si>
  <si>
    <t>SHANA</t>
  </si>
  <si>
    <t>DAWN</t>
  </si>
  <si>
    <t>KATHRYN</t>
  </si>
  <si>
    <t>Executive Officer, Faculty of Arts</t>
  </si>
  <si>
    <t>MACEACHEN (STOTHERS)</t>
  </si>
  <si>
    <t>ELLEN</t>
  </si>
  <si>
    <t>MACFARLANE</t>
  </si>
  <si>
    <t>EMMETT</t>
  </si>
  <si>
    <t>Specialist, Geographic Information Systems</t>
  </si>
  <si>
    <t>MACGREGOR</t>
  </si>
  <si>
    <t>CAROLYN G.</t>
  </si>
  <si>
    <t>MACIVER</t>
  </si>
  <si>
    <t>MACLEOD</t>
  </si>
  <si>
    <t>COLIN</t>
  </si>
  <si>
    <t>MARTIN P.</t>
  </si>
  <si>
    <t>MACRAE</t>
  </si>
  <si>
    <t>MERRIN</t>
  </si>
  <si>
    <t>MACVICAR</t>
  </si>
  <si>
    <t>Supervisor, Controls and Services</t>
  </si>
  <si>
    <t>MADILL</t>
  </si>
  <si>
    <t>MAFTOON</t>
  </si>
  <si>
    <t>NIMA</t>
  </si>
  <si>
    <t>MAH HUTTON</t>
  </si>
  <si>
    <t>MAHESHWARI</t>
  </si>
  <si>
    <t>MAHMOUDI</t>
  </si>
  <si>
    <t>PENDAR</t>
  </si>
  <si>
    <t>MAHMOUDZADEH</t>
  </si>
  <si>
    <t>HOURA</t>
  </si>
  <si>
    <t>MAHONEY</t>
  </si>
  <si>
    <t>STACEY J.</t>
  </si>
  <si>
    <t>MAHONY</t>
  </si>
  <si>
    <t>JAMIE S.</t>
  </si>
  <si>
    <t>Financial Reporting and Institutional Analyst</t>
  </si>
  <si>
    <t>MAIR</t>
  </si>
  <si>
    <t>MAJEDI</t>
  </si>
  <si>
    <t>AMIR H.</t>
  </si>
  <si>
    <t>MAJOWICZ</t>
  </si>
  <si>
    <t>MAKELA</t>
  </si>
  <si>
    <t>VILLE MIKAEL</t>
  </si>
  <si>
    <t>MAKER</t>
  </si>
  <si>
    <t>DON</t>
  </si>
  <si>
    <t>MALHOTRA</t>
  </si>
  <si>
    <t>SHAVIN</t>
  </si>
  <si>
    <t>MALLECK</t>
  </si>
  <si>
    <t>GEOFF</t>
  </si>
  <si>
    <t>MALONE</t>
  </si>
  <si>
    <t>MALY</t>
  </si>
  <si>
    <t>MONICA R.</t>
  </si>
  <si>
    <t>MANDELSHTAM</t>
  </si>
  <si>
    <t>MANJI</t>
  </si>
  <si>
    <t>NOORIN</t>
  </si>
  <si>
    <t>MANN</t>
  </si>
  <si>
    <t>SHARI</t>
  </si>
  <si>
    <t>MANNING</t>
  </si>
  <si>
    <t>NICHOLAS J.</t>
  </si>
  <si>
    <t>Associate Vice-President, Communications</t>
  </si>
  <si>
    <t>MANSON</t>
  </si>
  <si>
    <t>KEN</t>
  </si>
  <si>
    <t>Experiential Coordinator, Patient Care Rotations</t>
  </si>
  <si>
    <t>MANSOUR</t>
  </si>
  <si>
    <t>RAAFAT</t>
  </si>
  <si>
    <t>MARCOUX</t>
  </si>
  <si>
    <t>LAURENT</t>
  </si>
  <si>
    <t>MARIANTONI</t>
  </si>
  <si>
    <t>MATTEO</t>
  </si>
  <si>
    <t>MARIGOLD</t>
  </si>
  <si>
    <t>DENISE C.</t>
  </si>
  <si>
    <t>Associate Professor, Chair, Social Development Studies, Renison University College</t>
  </si>
  <si>
    <t>MARINO</t>
  </si>
  <si>
    <t>MARKAN</t>
  </si>
  <si>
    <t>MARRIOTT</t>
  </si>
  <si>
    <t>PAUL K.</t>
  </si>
  <si>
    <t>MARSDEN</t>
  </si>
  <si>
    <t>MUNGO</t>
  </si>
  <si>
    <t>MARSHALL</t>
  </si>
  <si>
    <t>Executive Officer, Faculty of Health</t>
  </si>
  <si>
    <t>DALE</t>
  </si>
  <si>
    <t>JAMES D.</t>
  </si>
  <si>
    <t>FRED</t>
  </si>
  <si>
    <t>Director, Advancement, Conrad Grebel University College</t>
  </si>
  <si>
    <t>MARTIN-MARTINEZ</t>
  </si>
  <si>
    <t>EDUARDO</t>
  </si>
  <si>
    <t>MASON</t>
  </si>
  <si>
    <t>MASSEL</t>
  </si>
  <si>
    <t>Administrative Officer, Campus Wellness</t>
  </si>
  <si>
    <t>MATHER</t>
  </si>
  <si>
    <t>MATHERS</t>
  </si>
  <si>
    <t>CHRISTOPHER P.</t>
  </si>
  <si>
    <t>Manager, Computer Systems and Support</t>
  </si>
  <si>
    <t>MATHESON</t>
  </si>
  <si>
    <t>MATSEN</t>
  </si>
  <si>
    <t>MATTES</t>
  </si>
  <si>
    <t>Associate Director, Advancement, Faculty of Arts</t>
  </si>
  <si>
    <t>MATTHEWS</t>
  </si>
  <si>
    <t>TERRY</t>
  </si>
  <si>
    <t>Account Manager, West</t>
  </si>
  <si>
    <t>MAXWELL</t>
  </si>
  <si>
    <t>COLLEEN</t>
  </si>
  <si>
    <t>MAYALL</t>
  </si>
  <si>
    <t>MAYER</t>
  </si>
  <si>
    <t>MICHAEL A.</t>
  </si>
  <si>
    <t>MAZUMDAR</t>
  </si>
  <si>
    <t>RAVI R.</t>
  </si>
  <si>
    <t>MCAINEY</t>
  </si>
  <si>
    <t>CARRIE</t>
  </si>
  <si>
    <t>MCALORUM</t>
  </si>
  <si>
    <t>Director, Client Services</t>
  </si>
  <si>
    <t>MCAULEY</t>
  </si>
  <si>
    <t>MCCANTS-TURNER</t>
  </si>
  <si>
    <t>JOHONNA</t>
  </si>
  <si>
    <t>MCCARTHY</t>
  </si>
  <si>
    <t>MEGAN</t>
  </si>
  <si>
    <t>MCCLELLAN</t>
  </si>
  <si>
    <t>CHRIS P.</t>
  </si>
  <si>
    <t>Design Instructor</t>
  </si>
  <si>
    <t>MCCONKEY</t>
  </si>
  <si>
    <t>BRENDAN J.</t>
  </si>
  <si>
    <t>MCCORDIC</t>
  </si>
  <si>
    <t>CAMERON</t>
  </si>
  <si>
    <t>MCCORRISTON</t>
  </si>
  <si>
    <t>Associate Director, Health Promotion</t>
  </si>
  <si>
    <t>MCCULLOCH</t>
  </si>
  <si>
    <t>DAPHNE</t>
  </si>
  <si>
    <t>MCCUTCHEON</t>
  </si>
  <si>
    <t>JENINE</t>
  </si>
  <si>
    <t>MCFARLANE</t>
  </si>
  <si>
    <t>ADAM PATRICK ADAIR</t>
  </si>
  <si>
    <t>MCGEE</t>
  </si>
  <si>
    <t>GLEN</t>
  </si>
  <si>
    <t>MCGINNIS</t>
  </si>
  <si>
    <t>TRENNY</t>
  </si>
  <si>
    <t>Administrative Officer, School of Pharmacy</t>
  </si>
  <si>
    <t>MCGRATH</t>
  </si>
  <si>
    <t>SUE</t>
  </si>
  <si>
    <t>Manager, Pension Services</t>
  </si>
  <si>
    <t>MCGREGOR</t>
  </si>
  <si>
    <t>IAN D.</t>
  </si>
  <si>
    <t>MCGUIRE</t>
  </si>
  <si>
    <t>LIAM</t>
  </si>
  <si>
    <t>MCGUIRK</t>
  </si>
  <si>
    <t>KEVIN V.</t>
  </si>
  <si>
    <t>MCILROY</t>
  </si>
  <si>
    <t>MCINTOSH</t>
  </si>
  <si>
    <t>SHANE</t>
  </si>
  <si>
    <t>MCKAY</t>
  </si>
  <si>
    <t>Director, Research Systems and Analytics</t>
  </si>
  <si>
    <t>MCKELLAR</t>
  </si>
  <si>
    <t>MELANIE</t>
  </si>
  <si>
    <t>Director, Human Resources and Infrastructure, Renison University College</t>
  </si>
  <si>
    <t>MCKILLOP</t>
  </si>
  <si>
    <t>MCKINNON</t>
  </si>
  <si>
    <t>MCLACHLIN</t>
  </si>
  <si>
    <t>STEWART</t>
  </si>
  <si>
    <t>MCLELLAN</t>
  </si>
  <si>
    <t>MEGHAN</t>
  </si>
  <si>
    <t>Director, Undergraduate Recruitment and International</t>
  </si>
  <si>
    <t>MCLEVEY</t>
  </si>
  <si>
    <t>MCMANUS</t>
  </si>
  <si>
    <t>Senior Director, Community Relations and Events</t>
  </si>
  <si>
    <t>MCMILLAN</t>
  </si>
  <si>
    <t>MCMINN</t>
  </si>
  <si>
    <t>MCMURRY</t>
  </si>
  <si>
    <t>MCNAMARA</t>
  </si>
  <si>
    <t>MCPHEE</t>
  </si>
  <si>
    <t>MCRAE</t>
  </si>
  <si>
    <t>NORAH</t>
  </si>
  <si>
    <t>Associate Provost, Cooperative and Experiential Education</t>
  </si>
  <si>
    <t>MCWEBB</t>
  </si>
  <si>
    <t>MEEHAN</t>
  </si>
  <si>
    <t>SEAN KEVIN</t>
  </si>
  <si>
    <t>MEHLENBACHER</t>
  </si>
  <si>
    <t>ASHLEY ROSE</t>
  </si>
  <si>
    <t>BRAD</t>
  </si>
  <si>
    <t>MEIERING</t>
  </si>
  <si>
    <t>ELIZABETH M.</t>
  </si>
  <si>
    <t>MEKONNEN</t>
  </si>
  <si>
    <t>TIZAZU</t>
  </si>
  <si>
    <t>MELCZER</t>
  </si>
  <si>
    <t>MELEK</t>
  </si>
  <si>
    <t>WILLIAM W.</t>
  </si>
  <si>
    <t>MELKO</t>
  </si>
  <si>
    <t>ROGER G.</t>
  </si>
  <si>
    <t>MEMON</t>
  </si>
  <si>
    <t>MUHAMMAD K.</t>
  </si>
  <si>
    <t>Instructor, Science and Business</t>
  </si>
  <si>
    <t>MENDES</t>
  </si>
  <si>
    <t>CARLOS</t>
  </si>
  <si>
    <t>Administrative Office, Statistics and Actuarial Science</t>
  </si>
  <si>
    <t>MENDES DE OLIVEIRA</t>
  </si>
  <si>
    <t>RAFAEL</t>
  </si>
  <si>
    <t>MENEZES</t>
  </si>
  <si>
    <t>ALFRED J.</t>
  </si>
  <si>
    <t>MENG</t>
  </si>
  <si>
    <t>GANG</t>
  </si>
  <si>
    <t>MERCER</t>
  </si>
  <si>
    <t>MERGO</t>
  </si>
  <si>
    <t>TEFERI</t>
  </si>
  <si>
    <t>Assistant Professor of Economics, United College</t>
  </si>
  <si>
    <t>MESSIER</t>
  </si>
  <si>
    <t>MESTA</t>
  </si>
  <si>
    <t>OZLEM</t>
  </si>
  <si>
    <t>METZ</t>
  </si>
  <si>
    <t>CAROLINE</t>
  </si>
  <si>
    <t>Managing Director, Economics and Resiliency</t>
  </si>
  <si>
    <t>METZGER</t>
  </si>
  <si>
    <t>RILEY</t>
  </si>
  <si>
    <t>MEUNIER</t>
  </si>
  <si>
    <t>Associate Director, Online Learning</t>
  </si>
  <si>
    <t>MIAN</t>
  </si>
  <si>
    <t>HAARIS</t>
  </si>
  <si>
    <t>MIAO</t>
  </si>
  <si>
    <t>GUO-XING</t>
  </si>
  <si>
    <t>Director of Planning, Engineering</t>
  </si>
  <si>
    <t>MICHAILOVICH</t>
  </si>
  <si>
    <t>OLEG O.</t>
  </si>
  <si>
    <t>MICHNIEWICZ</t>
  </si>
  <si>
    <t>IRENEUSZ E.</t>
  </si>
  <si>
    <t>MIDDLETON</t>
  </si>
  <si>
    <t>MEAGHAN</t>
  </si>
  <si>
    <t>Associate Director, Development</t>
  </si>
  <si>
    <t>MIELKE</t>
  </si>
  <si>
    <t>JOHN G.</t>
  </si>
  <si>
    <t>MILLER</t>
  </si>
  <si>
    <t>ANTHONY W.</t>
  </si>
  <si>
    <t>Experiential Coordinator, School of Pharmacy</t>
  </si>
  <si>
    <t>MILLIGAN</t>
  </si>
  <si>
    <t>Associate Vice-President, Research Oversight and Analysis</t>
  </si>
  <si>
    <t>MILNE</t>
  </si>
  <si>
    <t>MINAKER</t>
  </si>
  <si>
    <t>LEIA</t>
  </si>
  <si>
    <t>MISENER</t>
  </si>
  <si>
    <t>KATIE</t>
  </si>
  <si>
    <t>MISKOVIC</t>
  </si>
  <si>
    <t>ZORAN</t>
  </si>
  <si>
    <t>MISKOVSKY</t>
  </si>
  <si>
    <t>Director, Information Technology, Science Computing</t>
  </si>
  <si>
    <t>MISSERE-MIHAS</t>
  </si>
  <si>
    <t>Vice-President, Student Affairs and Community Education, Renison University College</t>
  </si>
  <si>
    <t>MITCHELL</t>
  </si>
  <si>
    <t>CARRIE L.</t>
  </si>
  <si>
    <t>MITRA</t>
  </si>
  <si>
    <t>SUSHANTA K.</t>
  </si>
  <si>
    <t>MITRAN</t>
  </si>
  <si>
    <t>MOCK</t>
  </si>
  <si>
    <t>STEVEN E.</t>
  </si>
  <si>
    <t>MODARRESSI</t>
  </si>
  <si>
    <t>KHOSROW</t>
  </si>
  <si>
    <t>MOEZZI</t>
  </si>
  <si>
    <t>AMIR M.</t>
  </si>
  <si>
    <t>MOFFATT</t>
  </si>
  <si>
    <t>BARBARA A.</t>
  </si>
  <si>
    <t>MOHAPL</t>
  </si>
  <si>
    <t>MOLL</t>
  </si>
  <si>
    <t>SOROUJA</t>
  </si>
  <si>
    <t>MOLNAR</t>
  </si>
  <si>
    <t>ADAM</t>
  </si>
  <si>
    <t>MOMANI</t>
  </si>
  <si>
    <t>BESSMA</t>
  </si>
  <si>
    <t>MOMBAUR</t>
  </si>
  <si>
    <t>KATJA</t>
  </si>
  <si>
    <t>MONTERO</t>
  </si>
  <si>
    <t>MARIA K.</t>
  </si>
  <si>
    <t>Vice-President, Academic and Dean, Renison University College</t>
  </si>
  <si>
    <t>MONTESANO</t>
  </si>
  <si>
    <t>GIOVANNI (JOHN)</t>
  </si>
  <si>
    <t>MOOS</t>
  </si>
  <si>
    <t>MARKUS</t>
  </si>
  <si>
    <t>MOOSA</t>
  </si>
  <si>
    <t>MORAN</t>
  </si>
  <si>
    <t>KELLEY L.</t>
  </si>
  <si>
    <t>Senior Manager, Grant and Government Research Contracts</t>
  </si>
  <si>
    <t>MORARU</t>
  </si>
  <si>
    <t>RUXANDRA R.</t>
  </si>
  <si>
    <t>MORENO</t>
  </si>
  <si>
    <t>MORENO-CRUZ</t>
  </si>
  <si>
    <t>JUAN</t>
  </si>
  <si>
    <t>MORESOLI</t>
  </si>
  <si>
    <t>MORGAN</t>
  </si>
  <si>
    <t>HORATIO M.</t>
  </si>
  <si>
    <t>MORITA</t>
  </si>
  <si>
    <t>PLINIO</t>
  </si>
  <si>
    <t>MORLAND</t>
  </si>
  <si>
    <t>ISAAC</t>
  </si>
  <si>
    <t>MOROZ</t>
  </si>
  <si>
    <t>Associate Director, Assessment</t>
  </si>
  <si>
    <t>MORRIS</t>
  </si>
  <si>
    <t>KIRSTEN A.</t>
  </si>
  <si>
    <t>MORRISON</t>
  </si>
  <si>
    <t>AIMEE</t>
  </si>
  <si>
    <t>MORTON</t>
  </si>
  <si>
    <t>ANDREW R.</t>
  </si>
  <si>
    <t>Senior Educational Developer, Inquiry and Communications</t>
  </si>
  <si>
    <t>MOSCA</t>
  </si>
  <si>
    <t>MICHELE</t>
  </si>
  <si>
    <t>MOSCOVITCH</t>
  </si>
  <si>
    <t>MOURSI</t>
  </si>
  <si>
    <t>WALAA</t>
  </si>
  <si>
    <t>MOURTZAKIS</t>
  </si>
  <si>
    <t>MARINA</t>
  </si>
  <si>
    <t>MUFTI</t>
  </si>
  <si>
    <t>MARIAM</t>
  </si>
  <si>
    <t>MUIRHEAD</t>
  </si>
  <si>
    <t>MULHOLLAND</t>
  </si>
  <si>
    <t>MULLER</t>
  </si>
  <si>
    <t>MUNRO</t>
  </si>
  <si>
    <t>JAMES I.</t>
  </si>
  <si>
    <t>ANTHONY J.</t>
  </si>
  <si>
    <t>Manager, International Recruitment and Partnership</t>
  </si>
  <si>
    <t>MUNSON</t>
  </si>
  <si>
    <t>MURPHY</t>
  </si>
  <si>
    <t>GRAHAM K.</t>
  </si>
  <si>
    <t>PAUL J</t>
  </si>
  <si>
    <t>STEPHEN D.</t>
  </si>
  <si>
    <t>MURRAY</t>
  </si>
  <si>
    <t>SAMANTHA</t>
  </si>
  <si>
    <t>Change Management Advisor</t>
  </si>
  <si>
    <t>MUSCHIK</t>
  </si>
  <si>
    <t>MUSSAR</t>
  </si>
  <si>
    <t>Associate Director, Graduate Financial Aid and Awards</t>
  </si>
  <si>
    <t>MUSSELMAN</t>
  </si>
  <si>
    <t>MYERS</t>
  </si>
  <si>
    <t>Principal, United College</t>
  </si>
  <si>
    <t>NACKE</t>
  </si>
  <si>
    <t>LENNART</t>
  </si>
  <si>
    <t>NAEEM</t>
  </si>
  <si>
    <t>NOMAIR AHMED</t>
  </si>
  <si>
    <t>NAFEES</t>
  </si>
  <si>
    <t>O</t>
  </si>
  <si>
    <t>NAGAPPAN</t>
  </si>
  <si>
    <t>MEIYAPPAN</t>
  </si>
  <si>
    <t>NAGGE</t>
  </si>
  <si>
    <t>NAIK</t>
  </si>
  <si>
    <t>KSHIRASAGAR</t>
  </si>
  <si>
    <t>NAIRN</t>
  </si>
  <si>
    <t>NAKHLA</t>
  </si>
  <si>
    <t>NARDINE</t>
  </si>
  <si>
    <t>NAMACHCHIVAYA</t>
  </si>
  <si>
    <t>NAVARATNAM SRI</t>
  </si>
  <si>
    <t>BETH S.</t>
  </si>
  <si>
    <t>University Librarian</t>
  </si>
  <si>
    <t>NANKIVELL</t>
  </si>
  <si>
    <t>JUSTIN D.</t>
  </si>
  <si>
    <t>Director, Research Security</t>
  </si>
  <si>
    <t>NASR ESFAHANI</t>
  </si>
  <si>
    <t>NAVID</t>
  </si>
  <si>
    <t>Post Doctoral Fellow</t>
  </si>
  <si>
    <t>NASSAR</t>
  </si>
  <si>
    <t>MOHAMMED</t>
  </si>
  <si>
    <t>NATHWANI</t>
  </si>
  <si>
    <t>JATIN</t>
  </si>
  <si>
    <t>NAYAK</t>
  </si>
  <si>
    <t>PRATEEP</t>
  </si>
  <si>
    <t>UDUPI ASHWIN V. KUMAR</t>
  </si>
  <si>
    <t>NAZAR</t>
  </si>
  <si>
    <t>LINDA F.</t>
  </si>
  <si>
    <t>NEHANIV</t>
  </si>
  <si>
    <t>CHRYSTOPHER</t>
  </si>
  <si>
    <t>NEITERMAN</t>
  </si>
  <si>
    <t>ELENA</t>
  </si>
  <si>
    <t>NELSON</t>
  </si>
  <si>
    <t>ALEXANDER PETER</t>
  </si>
  <si>
    <t>EDNA D.</t>
  </si>
  <si>
    <t>NELSON - FITZPATRICK</t>
  </si>
  <si>
    <t>NATHANIEL</t>
  </si>
  <si>
    <t>Director, Quantum-Nano Core Fabrication and Characterization Facility</t>
  </si>
  <si>
    <t>NEPAL</t>
  </si>
  <si>
    <t>SANJAY</t>
  </si>
  <si>
    <t>NESPOLI</t>
  </si>
  <si>
    <t>OSCAR</t>
  </si>
  <si>
    <t>NEUFELD</t>
  </si>
  <si>
    <t>JOSH D.</t>
  </si>
  <si>
    <t>NEUFELDT</t>
  </si>
  <si>
    <t>REINA</t>
  </si>
  <si>
    <t>NEW</t>
  </si>
  <si>
    <t>NEWELL KELLY</t>
  </si>
  <si>
    <t>University Registrar</t>
  </si>
  <si>
    <t>NEZHADAHMADI MOHABADI</t>
  </si>
  <si>
    <t>MOHAMMAD REZA</t>
  </si>
  <si>
    <t>NG</t>
  </si>
  <si>
    <t>EDWIN</t>
  </si>
  <si>
    <t>NGO</t>
  </si>
  <si>
    <t>NGUYEN</t>
  </si>
  <si>
    <t>KIM H.</t>
  </si>
  <si>
    <t>TRIEN T.</t>
  </si>
  <si>
    <t>TU</t>
  </si>
  <si>
    <t>VINH</t>
  </si>
  <si>
    <t>NICA</t>
  </si>
  <si>
    <t>ALEXANDRU</t>
  </si>
  <si>
    <t>NICOLL</t>
  </si>
  <si>
    <t>W.SCOTT</t>
  </si>
  <si>
    <t>Manager, Space Planning</t>
  </si>
  <si>
    <t>NIECHWIEJ-SZWEDO</t>
  </si>
  <si>
    <t>EWA</t>
  </si>
  <si>
    <t>NIELSEN</t>
  </si>
  <si>
    <t>NIEVA</t>
  </si>
  <si>
    <t>NILSEN</t>
  </si>
  <si>
    <t>NIMUBONA</t>
  </si>
  <si>
    <t>ALAIN-DESIRE</t>
  </si>
  <si>
    <t>NISHIMURA</t>
  </si>
  <si>
    <t>NAOMI</t>
  </si>
  <si>
    <t>NISSIMOV</t>
  </si>
  <si>
    <t>JOZEF I.</t>
  </si>
  <si>
    <t>NOLETTE</t>
  </si>
  <si>
    <t>NICOLE</t>
  </si>
  <si>
    <t>NOOIJEN</t>
  </si>
  <si>
    <t>MARCEL M.</t>
  </si>
  <si>
    <t>NOORMOHAMED</t>
  </si>
  <si>
    <t>FAYAZ</t>
  </si>
  <si>
    <t>Director, Institutional Priorities</t>
  </si>
  <si>
    <t>NORMANI</t>
  </si>
  <si>
    <t>STEFANO D.</t>
  </si>
  <si>
    <t>NORRIS</t>
  </si>
  <si>
    <t>JOEL D.</t>
  </si>
  <si>
    <t>Director, Central Stores</t>
  </si>
  <si>
    <t>NORTH</t>
  </si>
  <si>
    <t>NOTOMISTA</t>
  </si>
  <si>
    <t>GENNARO</t>
  </si>
  <si>
    <t>OAKMAN</t>
  </si>
  <si>
    <t>OATES</t>
  </si>
  <si>
    <t>Manager, Human Resources Projects and Technology</t>
  </si>
  <si>
    <t>OBEDIAH</t>
  </si>
  <si>
    <t>TINA L.</t>
  </si>
  <si>
    <t>Student Awards and Financial Aid Systems Solutions Architect</t>
  </si>
  <si>
    <t>O'CONNELL</t>
  </si>
  <si>
    <t>ERIN P.</t>
  </si>
  <si>
    <t>O'CONNOR</t>
  </si>
  <si>
    <t>OELBERMANN</t>
  </si>
  <si>
    <t>MAREN</t>
  </si>
  <si>
    <t>O'GORMAN</t>
  </si>
  <si>
    <t>MARCEL</t>
  </si>
  <si>
    <t>OLDFORD</t>
  </si>
  <si>
    <t>WAYNE</t>
  </si>
  <si>
    <t>OLHEISER</t>
  </si>
  <si>
    <t>CAROL A.</t>
  </si>
  <si>
    <t>Regional Manager</t>
  </si>
  <si>
    <t>OLSON</t>
  </si>
  <si>
    <t>Associate Director, Stewardship</t>
  </si>
  <si>
    <t>ONAY</t>
  </si>
  <si>
    <t>SELCUK</t>
  </si>
  <si>
    <t>O'NEILL</t>
  </si>
  <si>
    <t>DANIELA K.</t>
  </si>
  <si>
    <t>OPAL</t>
  </si>
  <si>
    <t>AJOY</t>
  </si>
  <si>
    <t>ORCHARD</t>
  </si>
  <si>
    <t>OREMUS</t>
  </si>
  <si>
    <t>OREND</t>
  </si>
  <si>
    <t>OSBORNE</t>
  </si>
  <si>
    <t>TROY</t>
  </si>
  <si>
    <t>Dean, Conrad Grebel University College</t>
  </si>
  <si>
    <t>OSTERTAG</t>
  </si>
  <si>
    <t>SONJA</t>
  </si>
  <si>
    <t>OUIMET</t>
  </si>
  <si>
    <t>JANINE</t>
  </si>
  <si>
    <t>WILLIAM S.</t>
  </si>
  <si>
    <t>OZ</t>
  </si>
  <si>
    <t>SEDA</t>
  </si>
  <si>
    <t>OZSU</t>
  </si>
  <si>
    <t>TAMER</t>
  </si>
  <si>
    <t>PACEY</t>
  </si>
  <si>
    <t>PACI</t>
  </si>
  <si>
    <t>TIMOTHY P.</t>
  </si>
  <si>
    <t>PACKALEN</t>
  </si>
  <si>
    <t>MIKKO M.</t>
  </si>
  <si>
    <t>PAL</t>
  </si>
  <si>
    <t>RAJINDER</t>
  </si>
  <si>
    <t>PAN</t>
  </si>
  <si>
    <t>ZHAO</t>
  </si>
  <si>
    <t>PANDEY</t>
  </si>
  <si>
    <t>MAHESH D.</t>
  </si>
  <si>
    <t>PANIAK</t>
  </si>
  <si>
    <t>PANT</t>
  </si>
  <si>
    <t>YASH VARDHAN</t>
  </si>
  <si>
    <t>PANTIC</t>
  </si>
  <si>
    <t>ZIVOJIN</t>
  </si>
  <si>
    <t>PARK</t>
  </si>
  <si>
    <t>B. DOUG</t>
  </si>
  <si>
    <t>PARKER</t>
  </si>
  <si>
    <t>WAYNE J.</t>
  </si>
  <si>
    <t>CHRISTINA</t>
  </si>
  <si>
    <t>PARKINSON</t>
  </si>
  <si>
    <t>Occupational Health Nurse</t>
  </si>
  <si>
    <t>PARKS</t>
  </si>
  <si>
    <t>Instructor, Earth and Environmental Sciences</t>
  </si>
  <si>
    <t>PARRY</t>
  </si>
  <si>
    <t>DIANA C.</t>
  </si>
  <si>
    <t>PASCA</t>
  </si>
  <si>
    <t>ILIE</t>
  </si>
  <si>
    <t>Registered Mechanical Design Engineer/Consultant</t>
  </si>
  <si>
    <t>PASHKOVICH</t>
  </si>
  <si>
    <t>KANSTANTSIN</t>
  </si>
  <si>
    <t>PASICK STEWART</t>
  </si>
  <si>
    <t>PATEL</t>
  </si>
  <si>
    <t>HIREN</t>
  </si>
  <si>
    <t>TEJAL</t>
  </si>
  <si>
    <t>PRASHANT</t>
  </si>
  <si>
    <t>Director, Operations and Development</t>
  </si>
  <si>
    <t>PRATIK</t>
  </si>
  <si>
    <t>Information Technology Manager</t>
  </si>
  <si>
    <t>PATERSON</t>
  </si>
  <si>
    <t>J.SCOTT</t>
  </si>
  <si>
    <t>PATTERSON</t>
  </si>
  <si>
    <t>Manager, Information Security Operations</t>
  </si>
  <si>
    <t>PAULS</t>
  </si>
  <si>
    <t>JILL</t>
  </si>
  <si>
    <t>Director of Finance, Renison University College</t>
  </si>
  <si>
    <t>PAULSON</t>
  </si>
  <si>
    <t>Manager, Departmental Systems</t>
  </si>
  <si>
    <t>PAWLAK</t>
  </si>
  <si>
    <t>KONRAD</t>
  </si>
  <si>
    <t>PAWLISZYN</t>
  </si>
  <si>
    <t>JANUSZ B.</t>
  </si>
  <si>
    <t>PAXMAN</t>
  </si>
  <si>
    <t>Senior Computing Consultant</t>
  </si>
  <si>
    <t>PAYERL</t>
  </si>
  <si>
    <t>MARY LYN</t>
  </si>
  <si>
    <t>Associate Director, Administration</t>
  </si>
  <si>
    <t>PAYNE</t>
  </si>
  <si>
    <t>PEACE</t>
  </si>
  <si>
    <t>Associate Director, International Operations</t>
  </si>
  <si>
    <t>PEARLE</t>
  </si>
  <si>
    <t>DARRYL</t>
  </si>
  <si>
    <t>PECHENIK</t>
  </si>
  <si>
    <t>OLIVER</t>
  </si>
  <si>
    <t>PEERS</t>
  </si>
  <si>
    <t>DOUGLAS M.</t>
  </si>
  <si>
    <t>PEI</t>
  </si>
  <si>
    <t>SHAO FAN</t>
  </si>
  <si>
    <t>PELDSZUS</t>
  </si>
  <si>
    <t>SIGRID</t>
  </si>
  <si>
    <t>PELLIZZONI</t>
  </si>
  <si>
    <t>RODOLFO</t>
  </si>
  <si>
    <t>PENATE</t>
  </si>
  <si>
    <t>ROCKY</t>
  </si>
  <si>
    <t>PENG</t>
  </si>
  <si>
    <t>PENLIDIS</t>
  </si>
  <si>
    <t>PENNER</t>
  </si>
  <si>
    <t>CAROL</t>
  </si>
  <si>
    <t>Assistant Professor, Conrad Grebel University College</t>
  </si>
  <si>
    <t>E.PAUL</t>
  </si>
  <si>
    <t>Director, Operations, Conrad Grebel University College</t>
  </si>
  <si>
    <t>PERCIVAL</t>
  </si>
  <si>
    <t>WILL</t>
  </si>
  <si>
    <t>PEREIRA</t>
  </si>
  <si>
    <t>AARON</t>
  </si>
  <si>
    <t>Managing Director, Client Partnerships</t>
  </si>
  <si>
    <t>MICHAEL D.</t>
  </si>
  <si>
    <t>Marketing Manager, Research and Technology Park</t>
  </si>
  <si>
    <t>PERESSINI</t>
  </si>
  <si>
    <t>TRACY</t>
  </si>
  <si>
    <t>PERKINS</t>
  </si>
  <si>
    <t>Associate Director, Systems, Finance and Operations</t>
  </si>
  <si>
    <t>PERLMAN</t>
  </si>
  <si>
    <t>PERREAULT</t>
  </si>
  <si>
    <t>LEANNE</t>
  </si>
  <si>
    <t>Director, Campaign Planning</t>
  </si>
  <si>
    <t>PETERSON</t>
  </si>
  <si>
    <t>PETRICK</t>
  </si>
  <si>
    <t>PETRONE</t>
  </si>
  <si>
    <t>RICHARD M.</t>
  </si>
  <si>
    <t>PHAM</t>
  </si>
  <si>
    <t>ANH</t>
  </si>
  <si>
    <t>PHILLIPS</t>
  </si>
  <si>
    <t>MARJORY</t>
  </si>
  <si>
    <t>Director, Centre for Mental Health Research and Treatment</t>
  </si>
  <si>
    <t>PHILLIPS-DAVIS</t>
  </si>
  <si>
    <t>COLLEEN E.</t>
  </si>
  <si>
    <t>Associate Director, Equity, Diversity, Inclusion and Anti-Racism</t>
  </si>
  <si>
    <t>PHILPOTTS</t>
  </si>
  <si>
    <t>APRIL A.</t>
  </si>
  <si>
    <t>Associate Director, Strategy and Special Projects</t>
  </si>
  <si>
    <t>PHOUTHONEPHACKDY</t>
  </si>
  <si>
    <t>THIAM</t>
  </si>
  <si>
    <t>Senior Manager, Government Research Contracts</t>
  </si>
  <si>
    <t>PIERARD</t>
  </si>
  <si>
    <t>EMMANUELLE</t>
  </si>
  <si>
    <t>PINHEIRO</t>
  </si>
  <si>
    <t>PIRNIA</t>
  </si>
  <si>
    <t>PIROOZ AZAD</t>
  </si>
  <si>
    <t>SAHAR</t>
  </si>
  <si>
    <t>PITICCO</t>
  </si>
  <si>
    <t>ALEXANDER S.</t>
  </si>
  <si>
    <t>Assistant Director, Student Development and Residence Experience</t>
  </si>
  <si>
    <t>PITTMAN</t>
  </si>
  <si>
    <t>PLAISANCE</t>
  </si>
  <si>
    <t>PLATZ</t>
  </si>
  <si>
    <t>KAYLEIGH</t>
  </si>
  <si>
    <t>Director, Communications and Strategic Initiatives</t>
  </si>
  <si>
    <t>PLOUFFE</t>
  </si>
  <si>
    <t>POIRIER</t>
  </si>
  <si>
    <t>GUY</t>
  </si>
  <si>
    <t>POLAK</t>
  </si>
  <si>
    <t>MARIA A.</t>
  </si>
  <si>
    <t>POMEROY</t>
  </si>
  <si>
    <t>PONNAMBALAM</t>
  </si>
  <si>
    <t>KUMARASWAMY</t>
  </si>
  <si>
    <t>POPE</t>
  </si>
  <si>
    <t>PORRECA</t>
  </si>
  <si>
    <t>POSTLE</t>
  </si>
  <si>
    <t>LUKE</t>
  </si>
  <si>
    <t>POTAPENKO</t>
  </si>
  <si>
    <t>STANISLAV</t>
  </si>
  <si>
    <t>POTWARKA</t>
  </si>
  <si>
    <t>POUDINEH</t>
  </si>
  <si>
    <t>MAHLA</t>
  </si>
  <si>
    <t>POULIN</t>
  </si>
  <si>
    <t>FRANCIS J.</t>
  </si>
  <si>
    <t>POUPART</t>
  </si>
  <si>
    <t>PASCAL</t>
  </si>
  <si>
    <t>POWER</t>
  </si>
  <si>
    <t>WILLIAM P.</t>
  </si>
  <si>
    <t>MARY E.</t>
  </si>
  <si>
    <t>Senior Educational Developer, Faculty Programs and Blended Learning</t>
  </si>
  <si>
    <t>PRAETZEL</t>
  </si>
  <si>
    <t>PRESSLEE</t>
  </si>
  <si>
    <t>CHARLES A.</t>
  </si>
  <si>
    <t>PRETTI</t>
  </si>
  <si>
    <t>JOHN-PAUL C.</t>
  </si>
  <si>
    <t>JUDENE</t>
  </si>
  <si>
    <t>Director, Centre for the Advancement of Cooperative Education</t>
  </si>
  <si>
    <t>PRIER</t>
  </si>
  <si>
    <t>Director, Centre for Work-Integrated Learning</t>
  </si>
  <si>
    <t>PROKOPICH</t>
  </si>
  <si>
    <t>PROUZET</t>
  </si>
  <si>
    <t>PRZYBYLSKI</t>
  </si>
  <si>
    <t>MAYA M.</t>
  </si>
  <si>
    <t>PSUTKA</t>
  </si>
  <si>
    <t>PTACEK</t>
  </si>
  <si>
    <t>PURBHOO</t>
  </si>
  <si>
    <t>PURDON</t>
  </si>
  <si>
    <t>CHRISTINE L.</t>
  </si>
  <si>
    <t>PURKEY</t>
  </si>
  <si>
    <t>Assistant Professor, Human Rights, United College</t>
  </si>
  <si>
    <t>PUSHIN</t>
  </si>
  <si>
    <t>DMITRY</t>
  </si>
  <si>
    <t>QIAN</t>
  </si>
  <si>
    <t>ZHU</t>
  </si>
  <si>
    <t>QIN</t>
  </si>
  <si>
    <t>YINGLI</t>
  </si>
  <si>
    <t>QIU</t>
  </si>
  <si>
    <t>FENGLIAN</t>
  </si>
  <si>
    <t>Manager, Undergraduate Studies</t>
  </si>
  <si>
    <t>QUADRILATERO</t>
  </si>
  <si>
    <t>JOE</t>
  </si>
  <si>
    <t>QUAH</t>
  </si>
  <si>
    <t>CHIEW KIN</t>
  </si>
  <si>
    <t>QUILLEY</t>
  </si>
  <si>
    <t>QUILTY</t>
  </si>
  <si>
    <t>QUINLAN</t>
  </si>
  <si>
    <t>RACHARLA</t>
  </si>
  <si>
    <t>RAHUL</t>
  </si>
  <si>
    <t>RADOVANOVIC</t>
  </si>
  <si>
    <t>PAVLE V.</t>
  </si>
  <si>
    <t>RAFFERTY</t>
  </si>
  <si>
    <t>ZARA</t>
  </si>
  <si>
    <t>RAGDE</t>
  </si>
  <si>
    <t>PRABHAKAR L.</t>
  </si>
  <si>
    <t>RAJ</t>
  </si>
  <si>
    <t>SUNDAR</t>
  </si>
  <si>
    <t>Stationary Engineer Second Class</t>
  </si>
  <si>
    <t>RAJSIC</t>
  </si>
  <si>
    <t>PREDRAG</t>
  </si>
  <si>
    <t>RAMAHI</t>
  </si>
  <si>
    <t>OMAR O.</t>
  </si>
  <si>
    <t>RAMBHATLA</t>
  </si>
  <si>
    <t>SIRISHA</t>
  </si>
  <si>
    <t>RAMEZAN</t>
  </si>
  <si>
    <t>REZA</t>
  </si>
  <si>
    <t>RAMPERSAD</t>
  </si>
  <si>
    <t>RANDALL</t>
  </si>
  <si>
    <t>RANDHAWA</t>
  </si>
  <si>
    <t>SANDIP</t>
  </si>
  <si>
    <t>Staff Optometrist</t>
  </si>
  <si>
    <t>RANFORD</t>
  </si>
  <si>
    <t>JENNIFER R.</t>
  </si>
  <si>
    <t>Senior Manager, Research Contracts</t>
  </si>
  <si>
    <t>RAO PERAMPALLI NEKKAR</t>
  </si>
  <si>
    <t>PRAVEEN</t>
  </si>
  <si>
    <t>RASMUSSEN</t>
  </si>
  <si>
    <t>ANN MARIE</t>
  </si>
  <si>
    <t>RAVENHILL</t>
  </si>
  <si>
    <t>FREDERICK JOHN</t>
  </si>
  <si>
    <t>RAYNARD</t>
  </si>
  <si>
    <t>ALICE</t>
  </si>
  <si>
    <t>RAYSIDE</t>
  </si>
  <si>
    <t>DEREK</t>
  </si>
  <si>
    <t>READ</t>
  </si>
  <si>
    <t>CHRIS A.</t>
  </si>
  <si>
    <t>Associate Provost, Students</t>
  </si>
  <si>
    <t>REDDY</t>
  </si>
  <si>
    <t>ROOPA</t>
  </si>
  <si>
    <t>REED</t>
  </si>
  <si>
    <t>BRUCE H.</t>
  </si>
  <si>
    <t>JEREMY T.</t>
  </si>
  <si>
    <t>Director, Co-operative Services</t>
  </si>
  <si>
    <t>REETZ</t>
  </si>
  <si>
    <t>REEVES</t>
  </si>
  <si>
    <t>NANCY E.</t>
  </si>
  <si>
    <t>Director of Equity</t>
  </si>
  <si>
    <t>REGEHR</t>
  </si>
  <si>
    <t>Manager, Video Production</t>
  </si>
  <si>
    <t>REHDER</t>
  </si>
  <si>
    <t>JACK N.</t>
  </si>
  <si>
    <t>Executive Officer, Faculty of Mathematics</t>
  </si>
  <si>
    <t>REHMAN</t>
  </si>
  <si>
    <t>UZMA</t>
  </si>
  <si>
    <t>REICHARD</t>
  </si>
  <si>
    <t>GINA</t>
  </si>
  <si>
    <t>REIMER</t>
  </si>
  <si>
    <t>REN</t>
  </si>
  <si>
    <t>CAROLYN L.</t>
  </si>
  <si>
    <t>RENNICK</t>
  </si>
  <si>
    <t>Engineering Educational Developer</t>
  </si>
  <si>
    <t>RESCH</t>
  </si>
  <si>
    <t>REZA NEZHAD</t>
  </si>
  <si>
    <t>FEREIDOUN</t>
  </si>
  <si>
    <t>RHEBERGEN</t>
  </si>
  <si>
    <t>SANDER</t>
  </si>
  <si>
    <t>RICARDEZ SANDOVAL</t>
  </si>
  <si>
    <t>LUIS A.</t>
  </si>
  <si>
    <t>RICE</t>
  </si>
  <si>
    <t>CYNTHIA</t>
  </si>
  <si>
    <t>RICHARDS</t>
  </si>
  <si>
    <t>GREGOR</t>
  </si>
  <si>
    <t>RICHBELL</t>
  </si>
  <si>
    <t>NICK</t>
  </si>
  <si>
    <t>Head, Special Collections and Archives</t>
  </si>
  <si>
    <t>RIDDELL</t>
  </si>
  <si>
    <t>RISKO</t>
  </si>
  <si>
    <t>EVAN</t>
  </si>
  <si>
    <t>RIVERO HERNANDEZ</t>
  </si>
  <si>
    <t>FERNANDO</t>
  </si>
  <si>
    <t>Database Developer and Information Technology Specialist</t>
  </si>
  <si>
    <t>ROBERTS</t>
  </si>
  <si>
    <t>COLLIN D</t>
  </si>
  <si>
    <t>JULIA</t>
  </si>
  <si>
    <t>ROBICHAUD</t>
  </si>
  <si>
    <t>Digital Archivist</t>
  </si>
  <si>
    <t>ROBINSON</t>
  </si>
  <si>
    <t>MARY A.</t>
  </si>
  <si>
    <t>Business Advisor</t>
  </si>
  <si>
    <t>ROBSON</t>
  </si>
  <si>
    <t>ROGERSON</t>
  </si>
  <si>
    <t>ROGOZYNSKI</t>
  </si>
  <si>
    <t>DANIEL D.</t>
  </si>
  <si>
    <t>ROHANI</t>
  </si>
  <si>
    <t>LAILA</t>
  </si>
  <si>
    <t>ROMANTSOV</t>
  </si>
  <si>
    <t>ANTON</t>
  </si>
  <si>
    <t>RONDEAU</t>
  </si>
  <si>
    <t>ROONEY</t>
  </si>
  <si>
    <t>ROOT</t>
  </si>
  <si>
    <t>Senior Manager, Research Ethics</t>
  </si>
  <si>
    <t>ROSE</t>
  </si>
  <si>
    <t>DAVID G.</t>
  </si>
  <si>
    <t>Business Advisor, Hardware</t>
  </si>
  <si>
    <t>ROSENBERG</t>
  </si>
  <si>
    <t>ROUFAIL</t>
  </si>
  <si>
    <t>REEM</t>
  </si>
  <si>
    <t>ROWLANDS</t>
  </si>
  <si>
    <t>IAN H.</t>
  </si>
  <si>
    <t>Associate Vice-President, International</t>
  </si>
  <si>
    <t>PIERRE-NICHOLAS</t>
  </si>
  <si>
    <t>ROZON</t>
  </si>
  <si>
    <t>VALERIE</t>
  </si>
  <si>
    <t>Director, Early Childhood Education</t>
  </si>
  <si>
    <t>ROZOTTO</t>
  </si>
  <si>
    <t>RUBINSTEIN</t>
  </si>
  <si>
    <t>RUDOLPH</t>
  </si>
  <si>
    <t>RUMPEL</t>
  </si>
  <si>
    <t>Associate Director, Parking, Grounds, and Transportation</t>
  </si>
  <si>
    <t>RUS</t>
  </si>
  <si>
    <t>HORATIU</t>
  </si>
  <si>
    <t>RUSH</t>
  </si>
  <si>
    <t>Vice-President, Academic and Provost</t>
  </si>
  <si>
    <t>RUSSELL</t>
  </si>
  <si>
    <t>CARYL A.</t>
  </si>
  <si>
    <t>Director, Instructor and Clinical Programs</t>
  </si>
  <si>
    <t>Managing Director, Cybersecurity and Privacy Institute</t>
  </si>
  <si>
    <t>RUTTER</t>
  </si>
  <si>
    <t>BERNIE</t>
  </si>
  <si>
    <t>Windows System Administrator</t>
  </si>
  <si>
    <t>RYBCZYNSKI</t>
  </si>
  <si>
    <t>KATHLEEN</t>
  </si>
  <si>
    <t>RYNNIMERI</t>
  </si>
  <si>
    <t>VALERIO</t>
  </si>
  <si>
    <t>SAAD</t>
  </si>
  <si>
    <t>SAARI</t>
  </si>
  <si>
    <t>SACHDEV</t>
  </si>
  <si>
    <t>MANOJ</t>
  </si>
  <si>
    <t>SAFAYENI</t>
  </si>
  <si>
    <t>FRANK R.</t>
  </si>
  <si>
    <t>SAINI</t>
  </si>
  <si>
    <t>SIMARJEET S.</t>
  </si>
  <si>
    <t>SAIY</t>
  </si>
  <si>
    <t>SASAN</t>
  </si>
  <si>
    <t>SAKHNINI</t>
  </si>
  <si>
    <t>SALAMA</t>
  </si>
  <si>
    <t>MAGDY</t>
  </si>
  <si>
    <t>SALEHIAN</t>
  </si>
  <si>
    <t>ARMAGHAN</t>
  </si>
  <si>
    <t>SALEM</t>
  </si>
  <si>
    <t>SALIHOGLU</t>
  </si>
  <si>
    <t>SEMIH</t>
  </si>
  <si>
    <t>SALONGA</t>
  </si>
  <si>
    <t>MERLIZA</t>
  </si>
  <si>
    <t>SIBY</t>
  </si>
  <si>
    <t>SANDERSON</t>
  </si>
  <si>
    <t>SANG</t>
  </si>
  <si>
    <t>PEIJUN</t>
  </si>
  <si>
    <t>SANGARANARAYANAIYER</t>
  </si>
  <si>
    <t>MAHENDRAN</t>
  </si>
  <si>
    <t>Computer Systems Specialist</t>
  </si>
  <si>
    <t>SANTI</t>
  </si>
  <si>
    <t>SELENA M.</t>
  </si>
  <si>
    <t>Arts Research Development Officer</t>
  </si>
  <si>
    <t>SARENAC</t>
  </si>
  <si>
    <t>DUSAN</t>
  </si>
  <si>
    <t>SATRIANO</t>
  </si>
  <si>
    <t>SAUL</t>
  </si>
  <si>
    <t>SAUNDERS</t>
  </si>
  <si>
    <t>SAVAGE</t>
  </si>
  <si>
    <t>SAVARESE</t>
  </si>
  <si>
    <t>SCHATZ</t>
  </si>
  <si>
    <t>ASHLEY</t>
  </si>
  <si>
    <t>Manager, Financial Controls and Communications</t>
  </si>
  <si>
    <t>SCHEIFELE</t>
  </si>
  <si>
    <t>SCHEPERS</t>
  </si>
  <si>
    <t>SCHIED</t>
  </si>
  <si>
    <t>SCHIFF</t>
  </si>
  <si>
    <t>SHERRY L.</t>
  </si>
  <si>
    <t>SCHIPPER</t>
  </si>
  <si>
    <t>SCHMENK</t>
  </si>
  <si>
    <t>SCHMIDT</t>
  </si>
  <si>
    <t>SAM</t>
  </si>
  <si>
    <t>SCHMIDT HANBIDGE</t>
  </si>
  <si>
    <t>ALICE J.</t>
  </si>
  <si>
    <t>SCHNEIDER</t>
  </si>
  <si>
    <t>GERALD</t>
  </si>
  <si>
    <t>OLIVER S.</t>
  </si>
  <si>
    <t>SCHOLER</t>
  </si>
  <si>
    <t>ABIGAIL</t>
  </si>
  <si>
    <t>SCHOLZ</t>
  </si>
  <si>
    <t>GUENTER A.</t>
  </si>
  <si>
    <t>SCHONLAU</t>
  </si>
  <si>
    <t>MATTHIAS</t>
  </si>
  <si>
    <t>SCHOST</t>
  </si>
  <si>
    <t>SCHUETT</t>
  </si>
  <si>
    <t>KARL</t>
  </si>
  <si>
    <t>Senior Manager, Institutional Budget and Planning</t>
  </si>
  <si>
    <t>SCHULENBERG</t>
  </si>
  <si>
    <t>SCHULLER</t>
  </si>
  <si>
    <t>CHRISTA</t>
  </si>
  <si>
    <t>SCHULTZ</t>
  </si>
  <si>
    <t>FAYE</t>
  </si>
  <si>
    <t>Executive Officer, Faculty of Environment</t>
  </si>
  <si>
    <t>SCHUMACHER</t>
  </si>
  <si>
    <t>MATTHEW G.</t>
  </si>
  <si>
    <t>Associate Director, Finance</t>
  </si>
  <si>
    <t>SCHUMM</t>
  </si>
  <si>
    <t>CHARLENE D.</t>
  </si>
  <si>
    <t>Director, Scheduling and Examinations</t>
  </si>
  <si>
    <t>SCHUNK</t>
  </si>
  <si>
    <t>DIANE A.</t>
  </si>
  <si>
    <t>SCHWEIZER</t>
  </si>
  <si>
    <t>VANESSA</t>
  </si>
  <si>
    <t>SCIAINI</t>
  </si>
  <si>
    <t>GERMAN</t>
  </si>
  <si>
    <t>KATHARINE A.</t>
  </si>
  <si>
    <t>MATTHEW D.</t>
  </si>
  <si>
    <t>SCOZZARO</t>
  </si>
  <si>
    <t>ALFONZINA</t>
  </si>
  <si>
    <t>Director, Principal Giving</t>
  </si>
  <si>
    <t>SEASONS</t>
  </si>
  <si>
    <t>SEEDS</t>
  </si>
  <si>
    <t>PAMELA</t>
  </si>
  <si>
    <t>SEIRLIS</t>
  </si>
  <si>
    <t>Continuing Lecturer, International Development, Indigenous Studies, and Human Rights, United College</t>
  </si>
  <si>
    <t>SELVAKUMAR</t>
  </si>
  <si>
    <t>CHETTYPALAYAM R.</t>
  </si>
  <si>
    <t>SEMPSON</t>
  </si>
  <si>
    <t>STEPHEN O.</t>
  </si>
  <si>
    <t>SEN</t>
  </si>
  <si>
    <t>ANINDYA</t>
  </si>
  <si>
    <t>SENKO</t>
  </si>
  <si>
    <t>CRYSTAL</t>
  </si>
  <si>
    <t>SERVOS</t>
  </si>
  <si>
    <t>MARK R.</t>
  </si>
  <si>
    <t>SESKAR-HENCIC</t>
  </si>
  <si>
    <t>DANIELA</t>
  </si>
  <si>
    <t>Director, Strategic Planning and Evaluation</t>
  </si>
  <si>
    <t>SHAH</t>
  </si>
  <si>
    <t>MUHAMMAD U.</t>
  </si>
  <si>
    <t>SHAHSAVAN</t>
  </si>
  <si>
    <t>HAMED</t>
  </si>
  <si>
    <t>SHAIKH</t>
  </si>
  <si>
    <t>ARSHI M.</t>
  </si>
  <si>
    <t>SHAKESPEARE</t>
  </si>
  <si>
    <t>ROBERT DAVID</t>
  </si>
  <si>
    <t>SHALHOUB</t>
  </si>
  <si>
    <t>SHALLIT</t>
  </si>
  <si>
    <t>JEFFREY O.</t>
  </si>
  <si>
    <t>SHANBHAG</t>
  </si>
  <si>
    <t>GITANJALI</t>
  </si>
  <si>
    <t>Online Learning Consultant</t>
  </si>
  <si>
    <t>SHANTZ</t>
  </si>
  <si>
    <t>MARCUS</t>
  </si>
  <si>
    <t>President, Conrad Grebel University College</t>
  </si>
  <si>
    <t>SHAVANDI</t>
  </si>
  <si>
    <t>CAMERON P.</t>
  </si>
  <si>
    <t>SHEN</t>
  </si>
  <si>
    <t>XUEMIN</t>
  </si>
  <si>
    <t>YI</t>
  </si>
  <si>
    <t>GUOXIANG</t>
  </si>
  <si>
    <t>SHEPPARD</t>
  </si>
  <si>
    <t>LOLA</t>
  </si>
  <si>
    <t>SHIMODA</t>
  </si>
  <si>
    <t>FUMIE</t>
  </si>
  <si>
    <t>SHIN</t>
  </si>
  <si>
    <t>Account Manager, Toronto East</t>
  </si>
  <si>
    <t>SHINOUDA</t>
  </si>
  <si>
    <t>MAHER</t>
  </si>
  <si>
    <t>SHUM</t>
  </si>
  <si>
    <t>PARK HENG HENRY</t>
  </si>
  <si>
    <t>SIEBEL-ACHENBACH</t>
  </si>
  <si>
    <t>SIEMERLING</t>
  </si>
  <si>
    <t>WINFRIED</t>
  </si>
  <si>
    <t>SIGAEVA</t>
  </si>
  <si>
    <t>TAISIYA</t>
  </si>
  <si>
    <t>SIMAKOV</t>
  </si>
  <si>
    <t>SIMM</t>
  </si>
  <si>
    <t>MARIANNE G.</t>
  </si>
  <si>
    <t>Director, Graduate Studies and Postdoctoral Affairs</t>
  </si>
  <si>
    <t>LEONARDO</t>
  </si>
  <si>
    <t>SIMPSON</t>
  </si>
  <si>
    <t>TREFFORD</t>
  </si>
  <si>
    <t>SINGH</t>
  </si>
  <si>
    <t>RASHMEE</t>
  </si>
  <si>
    <t>SIMRON</t>
  </si>
  <si>
    <t>NADIA</t>
  </si>
  <si>
    <t>SIVALOGANATHAN</t>
  </si>
  <si>
    <t>SIVABAL</t>
  </si>
  <si>
    <t>SIVOTHTHAMAN</t>
  </si>
  <si>
    <t>SIVA</t>
  </si>
  <si>
    <t>SKIDMORE</t>
  </si>
  <si>
    <t>SKINNER</t>
  </si>
  <si>
    <t>SKRZYDLO</t>
  </si>
  <si>
    <t>DIANA</t>
  </si>
  <si>
    <t>SKUTERUD</t>
  </si>
  <si>
    <t>MIKAL</t>
  </si>
  <si>
    <t>MONA</t>
  </si>
  <si>
    <t>SLOFSTRA</t>
  </si>
  <si>
    <t>SMILEK</t>
  </si>
  <si>
    <t>SMITH</t>
  </si>
  <si>
    <t>RODNEY</t>
  </si>
  <si>
    <t>STEPHEN L.</t>
  </si>
  <si>
    <t>Director, Information Systems</t>
  </si>
  <si>
    <t>RICHARD W.</t>
  </si>
  <si>
    <t>Senior Manager, University of Waterloo Mass Spectrometry Facility</t>
  </si>
  <si>
    <t>SMOUTER</t>
  </si>
  <si>
    <t>Director, Lab Teaching</t>
  </si>
  <si>
    <t>SMUCKER</t>
  </si>
  <si>
    <t>SMYTH</t>
  </si>
  <si>
    <t>SNELGROVE</t>
  </si>
  <si>
    <t>SPAFFORD</t>
  </si>
  <si>
    <t>MARLEE</t>
  </si>
  <si>
    <t>SPARKES</t>
  </si>
  <si>
    <t>DOUGLAS I.</t>
  </si>
  <si>
    <t>SPEERS</t>
  </si>
  <si>
    <t>SEAN J.</t>
  </si>
  <si>
    <t>SPENCER</t>
  </si>
  <si>
    <t>GAIL</t>
  </si>
  <si>
    <t>Executive Manager, Staff Association</t>
  </si>
  <si>
    <t>SPEZIALE</t>
  </si>
  <si>
    <t>SPIRKL</t>
  </si>
  <si>
    <t>SOPHIE</t>
  </si>
  <si>
    <t>SPRENGER</t>
  </si>
  <si>
    <t>SPRONK</t>
  </si>
  <si>
    <t>NICOLAAS</t>
  </si>
  <si>
    <t>STABLES</t>
  </si>
  <si>
    <t>SIOBHAN</t>
  </si>
  <si>
    <t>Managing Director, Institute for Quantum Computing</t>
  </si>
  <si>
    <t>STAINES</t>
  </si>
  <si>
    <t>W. RICHARD</t>
  </si>
  <si>
    <t>STANBERRY</t>
  </si>
  <si>
    <t>STANLEY</t>
  </si>
  <si>
    <t>MARY</t>
  </si>
  <si>
    <t>Associate Director, Advancement, School of Pharmacy</t>
  </si>
  <si>
    <t>STAPLETON</t>
  </si>
  <si>
    <t>JACKIE</t>
  </si>
  <si>
    <t>STARK</t>
  </si>
  <si>
    <t>KEN D.</t>
  </si>
  <si>
    <t>STARR</t>
  </si>
  <si>
    <t>ALLAN</t>
  </si>
  <si>
    <t>Associate Provost, Institutional Data, Analysis and Planning</t>
  </si>
  <si>
    <t>STASTNA</t>
  </si>
  <si>
    <t>MAREK M.</t>
  </si>
  <si>
    <t>STATIEV</t>
  </si>
  <si>
    <t>STEBILA</t>
  </si>
  <si>
    <t>STECKNER</t>
  </si>
  <si>
    <t>Corporate Research Partnerships Manager</t>
  </si>
  <si>
    <t>STEELMAN</t>
  </si>
  <si>
    <t>COLBY MICHAEL</t>
  </si>
  <si>
    <t>STEEVES</t>
  </si>
  <si>
    <t>Senior Manager, Recreation</t>
  </si>
  <si>
    <t>STEFFLER</t>
  </si>
  <si>
    <t>JEREMY R.</t>
  </si>
  <si>
    <t>Faculty Equity Manager</t>
  </si>
  <si>
    <t>STEINER</t>
  </si>
  <si>
    <t>STEINMANN</t>
  </si>
  <si>
    <t>Executive Director, Finance and Administration, United College</t>
  </si>
  <si>
    <t>STEPHENSON</t>
  </si>
  <si>
    <t>VERONICA M.</t>
  </si>
  <si>
    <t>Senior Educational Developer, Curriculum and Quality Enhancement</t>
  </si>
  <si>
    <t>STERRITT</t>
  </si>
  <si>
    <t>BROOKE A.</t>
  </si>
  <si>
    <t>Assistant Director, Student Awards and Financial Aid</t>
  </si>
  <si>
    <t>STEVENS</t>
  </si>
  <si>
    <t>CAMERON L.</t>
  </si>
  <si>
    <t>GRAEME</t>
  </si>
  <si>
    <t>Associate Vice-President, Government Relations</t>
  </si>
  <si>
    <t>Manager, Portfolio and Process</t>
  </si>
  <si>
    <t>STILLAR</t>
  </si>
  <si>
    <t>GLENN</t>
  </si>
  <si>
    <t>STOLEE</t>
  </si>
  <si>
    <t>STONE</t>
  </si>
  <si>
    <t>MICHEAL</t>
  </si>
  <si>
    <t>STORJOHANN</t>
  </si>
  <si>
    <t>ARNE</t>
  </si>
  <si>
    <t>STOTLER</t>
  </si>
  <si>
    <t>STRACK</t>
  </si>
  <si>
    <t>STRATOPOULOS</t>
  </si>
  <si>
    <t>THEOPHANIS</t>
  </si>
  <si>
    <t>STRAUBE</t>
  </si>
  <si>
    <t>STRICKLAND</t>
  </si>
  <si>
    <t>STRINGER</t>
  </si>
  <si>
    <t>ALEX</t>
  </si>
  <si>
    <t>STRYKER</t>
  </si>
  <si>
    <t>KERRY A.</t>
  </si>
  <si>
    <t>Director, Integrated Communications</t>
  </si>
  <si>
    <t>SUDERMAN</t>
  </si>
  <si>
    <t>SUM</t>
  </si>
  <si>
    <t>MAISIE</t>
  </si>
  <si>
    <t>SUN</t>
  </si>
  <si>
    <t>CHENGNIAN</t>
  </si>
  <si>
    <t>HAO</t>
  </si>
  <si>
    <t>Manager, Electrical Engineering</t>
  </si>
  <si>
    <t>SUNABACKA</t>
  </si>
  <si>
    <t>SURTI</t>
  </si>
  <si>
    <t>PRACHI</t>
  </si>
  <si>
    <t>Director, Development and Alumni Affairs</t>
  </si>
  <si>
    <t>SUTHERLAND</t>
  </si>
  <si>
    <t>SHERRI L.</t>
  </si>
  <si>
    <t>Director, Advancement, Faculty of Health</t>
  </si>
  <si>
    <t>SVEC</t>
  </si>
  <si>
    <t>HENRY A.</t>
  </si>
  <si>
    <t>SWAMY</t>
  </si>
  <si>
    <t>CHAITANYA</t>
  </si>
  <si>
    <t>SWATUK</t>
  </si>
  <si>
    <t>LARRY A.</t>
  </si>
  <si>
    <t>SWEET</t>
  </si>
  <si>
    <t>BRANDON</t>
  </si>
  <si>
    <t>Associate Director, Internal and Leadership Communications</t>
  </si>
  <si>
    <t>SYLVAH</t>
  </si>
  <si>
    <t>Manager, Therapy Services</t>
  </si>
  <si>
    <t>SZARKA</t>
  </si>
  <si>
    <t>Director, Research Partnerships</t>
  </si>
  <si>
    <t>SZEMAN</t>
  </si>
  <si>
    <t>IMRE</t>
  </si>
  <si>
    <t>SZIGETI</t>
  </si>
  <si>
    <t>KATHERINE E.</t>
  </si>
  <si>
    <t>SZIMANSKI</t>
  </si>
  <si>
    <t>JODI</t>
  </si>
  <si>
    <t>Associate Director, Communications, Engagement and Digital Experience</t>
  </si>
  <si>
    <t>TAHVILDARI</t>
  </si>
  <si>
    <t>LADAN</t>
  </si>
  <si>
    <t>TAIT NEUFELD</t>
  </si>
  <si>
    <t>HANNAH</t>
  </si>
  <si>
    <t>TAM</t>
  </si>
  <si>
    <t>MICHAEL K.C.K.</t>
  </si>
  <si>
    <t>RUSSELL H.</t>
  </si>
  <si>
    <t>Information Technology Specialist, Servers</t>
  </si>
  <si>
    <t>TAN</t>
  </si>
  <si>
    <t>SU-YIN</t>
  </si>
  <si>
    <t>ZHONGCHAO</t>
  </si>
  <si>
    <t>TANG</t>
  </si>
  <si>
    <t>XIAO-WU SHIRLEY</t>
  </si>
  <si>
    <t>TARABAN</t>
  </si>
  <si>
    <t>SVITLANA</t>
  </si>
  <si>
    <t>Senior Educational Developer, Graduate Programs and Internationalization</t>
  </si>
  <si>
    <t>TATARKO</t>
  </si>
  <si>
    <t>KATERYNA</t>
  </si>
  <si>
    <t>TAUER MARTIN</t>
  </si>
  <si>
    <t>TAVASSOTI-KHEIRY</t>
  </si>
  <si>
    <t>PEZHOUHAN</t>
  </si>
  <si>
    <t>TAYLOR</t>
  </si>
  <si>
    <t>Associate Vice-President, Equity, Diversity, Inclusion and Anti-Racism</t>
  </si>
  <si>
    <t>SCOTT D.</t>
  </si>
  <si>
    <t>OLUSORE A.</t>
  </si>
  <si>
    <t>Senior Director, Institutional and Strategic Priorities</t>
  </si>
  <si>
    <t>EVAN J.</t>
  </si>
  <si>
    <t>TEERTSTRA</t>
  </si>
  <si>
    <t>TESTART</t>
  </si>
  <si>
    <t>Director, Information Security Services</t>
  </si>
  <si>
    <t>THIJSSEN</t>
  </si>
  <si>
    <t>MATHEW</t>
  </si>
  <si>
    <t>Director, Sustainability</t>
  </si>
  <si>
    <t>THISTLE</t>
  </si>
  <si>
    <t>THISTLETHWAITE</t>
  </si>
  <si>
    <t>Associate Vice-President, Advancement Services</t>
  </si>
  <si>
    <t>THOMPSON</t>
  </si>
  <si>
    <t>BENJAMIN</t>
  </si>
  <si>
    <t>JAMES R.</t>
  </si>
  <si>
    <t>JESSICA</t>
  </si>
  <si>
    <t>Global Governance Program and Partnerships Manager</t>
  </si>
  <si>
    <t>MARILYN</t>
  </si>
  <si>
    <t>Chief Human Resources Officer</t>
  </si>
  <si>
    <t>Acting Executive Officer, Faculty of Environment</t>
  </si>
  <si>
    <t>TIAN</t>
  </si>
  <si>
    <t>JIE JOYCE</t>
  </si>
  <si>
    <t>TIMMS</t>
  </si>
  <si>
    <t>Director, Advancement, Faculty of Science</t>
  </si>
  <si>
    <t>TOLMIE</t>
  </si>
  <si>
    <t>TOLSON</t>
  </si>
  <si>
    <t>TOMALTY</t>
  </si>
  <si>
    <t>LISA A.</t>
  </si>
  <si>
    <t>Manager, Client Services</t>
  </si>
  <si>
    <t>TOMAN</t>
  </si>
  <si>
    <t>TOMPKINS</t>
  </si>
  <si>
    <t>TOPIWALA</t>
  </si>
  <si>
    <t>MOHAMMED SUFYAN</t>
  </si>
  <si>
    <t>TOWNES</t>
  </si>
  <si>
    <t>SHERRY G.</t>
  </si>
  <si>
    <t>TOYSERKANI</t>
  </si>
  <si>
    <t>EHSAN</t>
  </si>
  <si>
    <t>TRAN</t>
  </si>
  <si>
    <t>GIANG</t>
  </si>
  <si>
    <t>TRANT</t>
  </si>
  <si>
    <t>TREFLER</t>
  </si>
  <si>
    <t>TRELFORD</t>
  </si>
  <si>
    <t>TREMBLAY</t>
  </si>
  <si>
    <t>TREVORS</t>
  </si>
  <si>
    <t>KAREN E.</t>
  </si>
  <si>
    <t>Executive Officer, Faculty of Science</t>
  </si>
  <si>
    <t>TRIPP</t>
  </si>
  <si>
    <t>BRYAN PATRICK</t>
  </si>
  <si>
    <t>TRIPUNITARA</t>
  </si>
  <si>
    <t>MAHESH</t>
  </si>
  <si>
    <t>TSEDRYK</t>
  </si>
  <si>
    <t>TSEN</t>
  </si>
  <si>
    <t>ADAM WEI</t>
  </si>
  <si>
    <t>TSUI</t>
  </si>
  <si>
    <t>TING Y.</t>
  </si>
  <si>
    <t>TUCKER</t>
  </si>
  <si>
    <t>CLAYTON</t>
  </si>
  <si>
    <t>TUNCEL</t>
  </si>
  <si>
    <t>LEVENT</t>
  </si>
  <si>
    <t>TUNCER KARABINA</t>
  </si>
  <si>
    <t>MELEK BURCU</t>
  </si>
  <si>
    <t>TUNG</t>
  </si>
  <si>
    <t>TUPLING</t>
  </si>
  <si>
    <t>A. RUSSELL</t>
  </si>
  <si>
    <t>SUSAN M.</t>
  </si>
  <si>
    <t>TURNBULL</t>
  </si>
  <si>
    <t>TURRI</t>
  </si>
  <si>
    <t>TWEDDELL</t>
  </si>
  <si>
    <t>JOHN D.</t>
  </si>
  <si>
    <t>Executive Director, Research Strategic Initiatives</t>
  </si>
  <si>
    <t>TYAS</t>
  </si>
  <si>
    <t>SUZANNE L.</t>
  </si>
  <si>
    <t>TZOGANAKIS</t>
  </si>
  <si>
    <t>COSTAS</t>
  </si>
  <si>
    <t>UHLMAN</t>
  </si>
  <si>
    <t>Senior Systems Administration and Analyst</t>
  </si>
  <si>
    <t>UNGER</t>
  </si>
  <si>
    <t>ANDRE J.</t>
  </si>
  <si>
    <t>VAN BEEK</t>
  </si>
  <si>
    <t>VAN BERKEL</t>
  </si>
  <si>
    <t>TRISH C.</t>
  </si>
  <si>
    <t>VAN CAPPELLEN</t>
  </si>
  <si>
    <t>VAN DE WAAL</t>
  </si>
  <si>
    <t>CORNELIS H.</t>
  </si>
  <si>
    <t>VAN DYKE</t>
  </si>
  <si>
    <t>VAN KATWYK</t>
  </si>
  <si>
    <t>Associate Professor, Director, School of Social Work, Renison University College</t>
  </si>
  <si>
    <t>VAN OOSTVEEN</t>
  </si>
  <si>
    <t>CORNELIA A.</t>
  </si>
  <si>
    <t>VAN PELT</t>
  </si>
  <si>
    <t>ROBERT J.</t>
  </si>
  <si>
    <t>VAN WYCHEN</t>
  </si>
  <si>
    <t>WESLEY</t>
  </si>
  <si>
    <t>VANDEN BOSCH</t>
  </si>
  <si>
    <t>VANDENBERG</t>
  </si>
  <si>
    <t>Regional Manager, Toronto</t>
  </si>
  <si>
    <t>VANDERBURGH</t>
  </si>
  <si>
    <t>IAN W.</t>
  </si>
  <si>
    <t>VASIGA</t>
  </si>
  <si>
    <t>TROY M.</t>
  </si>
  <si>
    <t>VAVASIS</t>
  </si>
  <si>
    <t>STEPHEN A.</t>
  </si>
  <si>
    <t>VECHTOMOVA</t>
  </si>
  <si>
    <t>VEKSLER</t>
  </si>
  <si>
    <t>VERA QUINN</t>
  </si>
  <si>
    <t>REGINA</t>
  </si>
  <si>
    <t>VERHOEVE</t>
  </si>
  <si>
    <t>VERLIS</t>
  </si>
  <si>
    <t>Manager, Technology Integrated Services</t>
  </si>
  <si>
    <t>VESELY</t>
  </si>
  <si>
    <t>MONICA J.</t>
  </si>
  <si>
    <t>Executive Director, Faculty Programs and Consulting</t>
  </si>
  <si>
    <t>VESTER</t>
  </si>
  <si>
    <t>VETZAL</t>
  </si>
  <si>
    <t>KENNETH R.</t>
  </si>
  <si>
    <t>VIDEKANIC</t>
  </si>
  <si>
    <t>BOJANA</t>
  </si>
  <si>
    <t>VIGNA</t>
  </si>
  <si>
    <t>VITALIS</t>
  </si>
  <si>
    <t>VLASEA</t>
  </si>
  <si>
    <t>MIHAELA LUMINITA</t>
  </si>
  <si>
    <t>VOEGELIN</t>
  </si>
  <si>
    <t>NICKOLA</t>
  </si>
  <si>
    <t>General Counsel</t>
  </si>
  <si>
    <t>VOGEL</t>
  </si>
  <si>
    <t>VOISIN</t>
  </si>
  <si>
    <t>Records Systems Solutions Architect</t>
  </si>
  <si>
    <t>VOORHEES</t>
  </si>
  <si>
    <t>VOSKAMP</t>
  </si>
  <si>
    <t>JEFF A.</t>
  </si>
  <si>
    <t>VOUTSIS</t>
  </si>
  <si>
    <t>VRSCAY</t>
  </si>
  <si>
    <t>EDWARD R.</t>
  </si>
  <si>
    <t>VUCICEVICH</t>
  </si>
  <si>
    <t>MIRKO</t>
  </si>
  <si>
    <t>VUORINEN</t>
  </si>
  <si>
    <t>Associate Professor of Music, Conrad Grebel University College</t>
  </si>
  <si>
    <t>WAGNER</t>
  </si>
  <si>
    <t>WAITE</t>
  </si>
  <si>
    <t>MICHAEL L.</t>
  </si>
  <si>
    <t>NANCY N.</t>
  </si>
  <si>
    <t>WALBRIDGE</t>
  </si>
  <si>
    <t>WALGATE</t>
  </si>
  <si>
    <t>JONATHAN G.</t>
  </si>
  <si>
    <t>Director, Strategic Research</t>
  </si>
  <si>
    <t>WALLACE</t>
  </si>
  <si>
    <t>WALLWORK</t>
  </si>
  <si>
    <t>WALSH</t>
  </si>
  <si>
    <t>WAN</t>
  </si>
  <si>
    <t>WING LOK</t>
  </si>
  <si>
    <t>RIYIN</t>
  </si>
  <si>
    <t>Information Systems Specialist, Security Risk Analyst</t>
  </si>
  <si>
    <t>WANDEL</t>
  </si>
  <si>
    <t>JOHANNA</t>
  </si>
  <si>
    <t>WANG</t>
  </si>
  <si>
    <t>HONGYING</t>
  </si>
  <si>
    <t>RUODU</t>
  </si>
  <si>
    <t>XIAOHENG</t>
  </si>
  <si>
    <t>XIAOSONG</t>
  </si>
  <si>
    <t>ZHOU</t>
  </si>
  <si>
    <t>WARD</t>
  </si>
  <si>
    <t>PAUL A.</t>
  </si>
  <si>
    <t>Computer Consultant</t>
  </si>
  <si>
    <t>WASILEWSKI</t>
  </si>
  <si>
    <t>ZBIGNIEW</t>
  </si>
  <si>
    <t>WATT</t>
  </si>
  <si>
    <t>STEPHEN M.</t>
  </si>
  <si>
    <t>WATTS</t>
  </si>
  <si>
    <t>WEAVER</t>
  </si>
  <si>
    <t>KARI D.</t>
  </si>
  <si>
    <t>Librarian, Learning Teaching and Instructional Design</t>
  </si>
  <si>
    <t>WEBB</t>
  </si>
  <si>
    <t>RONALD A.</t>
  </si>
  <si>
    <t>WEBER</t>
  </si>
  <si>
    <t>OLAF</t>
  </si>
  <si>
    <t>Information Systems Analyst and Consultant</t>
  </si>
  <si>
    <t>WEBSTER</t>
  </si>
  <si>
    <t>BENJAMIN T.</t>
  </si>
  <si>
    <t>ROLY</t>
  </si>
  <si>
    <t>Director, Athletics and Recreational Services</t>
  </si>
  <si>
    <t>WECKMAN</t>
  </si>
  <si>
    <t>ELIZABETH J.</t>
  </si>
  <si>
    <t>WEDDELL</t>
  </si>
  <si>
    <t>GRANT E.</t>
  </si>
  <si>
    <t>WEHR</t>
  </si>
  <si>
    <t>WEI</t>
  </si>
  <si>
    <t>LAN</t>
  </si>
  <si>
    <t>WEIGEL</t>
  </si>
  <si>
    <t>Manager, Technology and Continuous Improvement</t>
  </si>
  <si>
    <t>WEIR-ROWSELL</t>
  </si>
  <si>
    <t>DIANNE</t>
  </si>
  <si>
    <t>Associate Director, Campus Wellness</t>
  </si>
  <si>
    <t>WEISS</t>
  </si>
  <si>
    <t>STEVE G.</t>
  </si>
  <si>
    <t>Associate Director, Information Technology</t>
  </si>
  <si>
    <t>WELCH</t>
  </si>
  <si>
    <t>DAVID ANDREW</t>
  </si>
  <si>
    <t>WELLS</t>
  </si>
  <si>
    <t>Dean, Engineering</t>
  </si>
  <si>
    <t>Manager, Marketing and Communication Strategy</t>
  </si>
  <si>
    <t>WEN</t>
  </si>
  <si>
    <t>JOHN Z.</t>
  </si>
  <si>
    <t>WENDLAND</t>
  </si>
  <si>
    <t>TYLER</t>
  </si>
  <si>
    <t>Associate Director, Treasury</t>
  </si>
  <si>
    <t>WENG</t>
  </si>
  <si>
    <t>CHENGGUO</t>
  </si>
  <si>
    <t>WEPPLER</t>
  </si>
  <si>
    <t>Director, Housing</t>
  </si>
  <si>
    <t>WEST</t>
  </si>
  <si>
    <t>JOSEPH J.</t>
  </si>
  <si>
    <t>WESTMORLAND</t>
  </si>
  <si>
    <t>WETTASINGHE</t>
  </si>
  <si>
    <t>UDAYA</t>
  </si>
  <si>
    <t>WETTIG</t>
  </si>
  <si>
    <t>SHAWN</t>
  </si>
  <si>
    <t>WEY</t>
  </si>
  <si>
    <t>HEATHER A.</t>
  </si>
  <si>
    <t>WHITE</t>
  </si>
  <si>
    <t>KATHERINE S.</t>
  </si>
  <si>
    <t>DOREEN E.</t>
  </si>
  <si>
    <t>Director, Research Operations</t>
  </si>
  <si>
    <t>RAYMOND A.</t>
  </si>
  <si>
    <t>SHAYNE</t>
  </si>
  <si>
    <t>Head Coach, Men's Volleyball</t>
  </si>
  <si>
    <t>WHITESIDE</t>
  </si>
  <si>
    <t>WHITFIELD</t>
  </si>
  <si>
    <t>Director, External Relations</t>
  </si>
  <si>
    <t>WHITSON</t>
  </si>
  <si>
    <t>Head, Metadata and Catalogue Services</t>
  </si>
  <si>
    <t>WICKENS</t>
  </si>
  <si>
    <t>REBECCA M.</t>
  </si>
  <si>
    <t>Director, Strategic Initiatives and Communications</t>
  </si>
  <si>
    <t>WIKKERINK</t>
  </si>
  <si>
    <t>Director, Student and Faculty Relations</t>
  </si>
  <si>
    <t>WILKINS-LAFLAMME</t>
  </si>
  <si>
    <t>Director, Organizational and Human Development</t>
  </si>
  <si>
    <t>WILLARD</t>
  </si>
  <si>
    <t>ROSS D.</t>
  </si>
  <si>
    <t>WILLETT</t>
  </si>
  <si>
    <t>WILLIAMS</t>
  </si>
  <si>
    <t>Continuing Lecturer, Chair, Culture and Language Studies, Renison University College</t>
  </si>
  <si>
    <t>TRACY M.</t>
  </si>
  <si>
    <t>WILLIAMSON</t>
  </si>
  <si>
    <t>LOWELL</t>
  </si>
  <si>
    <t>WILLMOT</t>
  </si>
  <si>
    <t>GORDON E.</t>
  </si>
  <si>
    <t>WILLOUGHBY</t>
  </si>
  <si>
    <t>JENN</t>
  </si>
  <si>
    <t>Director, Student Life Communications</t>
  </si>
  <si>
    <t>WILLSON</t>
  </si>
  <si>
    <t>WILSON</t>
  </si>
  <si>
    <t>CHRISTOPHER M.</t>
  </si>
  <si>
    <t>JENNISHA</t>
  </si>
  <si>
    <t>Director of Anti-Racism</t>
  </si>
  <si>
    <t>ROBERTA</t>
  </si>
  <si>
    <t>Financial Officer</t>
  </si>
  <si>
    <t>WINDSOR</t>
  </si>
  <si>
    <t>Director, Safety Office</t>
  </si>
  <si>
    <t>WINTER</t>
  </si>
  <si>
    <t>KATHY</t>
  </si>
  <si>
    <t>Assistant University Secretary and Privacy Officer</t>
  </si>
  <si>
    <t>WINTON</t>
  </si>
  <si>
    <t>TRACEY</t>
  </si>
  <si>
    <t>WIRJANTO</t>
  </si>
  <si>
    <t>TONY</t>
  </si>
  <si>
    <t>WITT</t>
  </si>
  <si>
    <t>WOLCZUK</t>
  </si>
  <si>
    <t>DAN S.</t>
  </si>
  <si>
    <t>AGNIESZKA</t>
  </si>
  <si>
    <t>WOLFF</t>
  </si>
  <si>
    <t>BRUCE R.</t>
  </si>
  <si>
    <t>WOLKOWICZ</t>
  </si>
  <si>
    <t>HENRY</t>
  </si>
  <si>
    <t>WONG</t>
  </si>
  <si>
    <t>WONG-FRANCQ</t>
  </si>
  <si>
    <t>KATY</t>
  </si>
  <si>
    <t>Executive Director, Strategic Initiatives</t>
  </si>
  <si>
    <t>WOO</t>
  </si>
  <si>
    <t>WOOD</t>
  </si>
  <si>
    <t>WOODCOCK</t>
  </si>
  <si>
    <t>Manager, Information Systems</t>
  </si>
  <si>
    <t>WOODS</t>
  </si>
  <si>
    <t>Manager, Academic Advising</t>
  </si>
  <si>
    <t>WOODSIDE</t>
  </si>
  <si>
    <t>Director, Centre for Career Action</t>
  </si>
  <si>
    <t>WORSWICK</t>
  </si>
  <si>
    <t>WORTH</t>
  </si>
  <si>
    <t>WOUDSMA</t>
  </si>
  <si>
    <t>CLARENCE</t>
  </si>
  <si>
    <t>WRIGHT</t>
  </si>
  <si>
    <t>DEREK W.</t>
  </si>
  <si>
    <t>Director, Partners for Action</t>
  </si>
  <si>
    <t>WROBLEWSKI</t>
  </si>
  <si>
    <t>Director, Annual and Planned Giving</t>
  </si>
  <si>
    <t>WU</t>
  </si>
  <si>
    <t>CHANGBAO</t>
  </si>
  <si>
    <t>KAISHU</t>
  </si>
  <si>
    <t>XIAOYU</t>
  </si>
  <si>
    <t>YIMIN</t>
  </si>
  <si>
    <t>XIE</t>
  </si>
  <si>
    <t>LIANG-LIANG</t>
  </si>
  <si>
    <t>WEI-CHAU</t>
  </si>
  <si>
    <t>XU</t>
  </si>
  <si>
    <t>DINGHAI</t>
  </si>
  <si>
    <t>LEI</t>
  </si>
  <si>
    <t>SHAOWEI</t>
  </si>
  <si>
    <t>YAKYMCHUK</t>
  </si>
  <si>
    <t>YANG</t>
  </si>
  <si>
    <t>EN-HUI H.</t>
  </si>
  <si>
    <t>JANGHO</t>
  </si>
  <si>
    <t>YARD</t>
  </si>
  <si>
    <t>JON</t>
  </si>
  <si>
    <t>YARUSEVYCH</t>
  </si>
  <si>
    <t>SERHIY</t>
  </si>
  <si>
    <t>YATES</t>
  </si>
  <si>
    <t>YAVUZ</t>
  </si>
  <si>
    <t>MUSTAFA</t>
  </si>
  <si>
    <t>YEATS</t>
  </si>
  <si>
    <t>KAREN A.</t>
  </si>
  <si>
    <t>YEOW</t>
  </si>
  <si>
    <t>TZE WEI</t>
  </si>
  <si>
    <t>YESSIS</t>
  </si>
  <si>
    <t>JENNIFER L.</t>
  </si>
  <si>
    <t>YEUM</t>
  </si>
  <si>
    <t>CHUL MIN</t>
  </si>
  <si>
    <t>YEVICK</t>
  </si>
  <si>
    <t>DAVID O.</t>
  </si>
  <si>
    <t>YIM</t>
  </si>
  <si>
    <t>KING FAI EVELYN</t>
  </si>
  <si>
    <t>YIN</t>
  </si>
  <si>
    <t>SHUNDE</t>
  </si>
  <si>
    <t>YIU</t>
  </si>
  <si>
    <t>YAT SHUN</t>
  </si>
  <si>
    <t>YOON</t>
  </si>
  <si>
    <t>YOUNG KI</t>
  </si>
  <si>
    <t>YOUNG</t>
  </si>
  <si>
    <t>STEVEN B</t>
  </si>
  <si>
    <t>VERSHAWN</t>
  </si>
  <si>
    <t>YU</t>
  </si>
  <si>
    <t>AIPING</t>
  </si>
  <si>
    <t>ALFRED</t>
  </si>
  <si>
    <t>YAOLIANG</t>
  </si>
  <si>
    <t>YUHASZ</t>
  </si>
  <si>
    <t>Manager, Workforce Planning and Analytics</t>
  </si>
  <si>
    <t>ZAHEDI</t>
  </si>
  <si>
    <t>SEYED MAJID</t>
  </si>
  <si>
    <t>ZARNETT</t>
  </si>
  <si>
    <t>ZEINOLABEDIN RAFI</t>
  </si>
  <si>
    <t>GHOLAMREZA</t>
  </si>
  <si>
    <t>Assistant Director, Centre for Intelligent Antenna and Radio Systems</t>
  </si>
  <si>
    <t>ZELEK</t>
  </si>
  <si>
    <t>ZENG</t>
  </si>
  <si>
    <t>LEILEI</t>
  </si>
  <si>
    <t>ZENI</t>
  </si>
  <si>
    <t>PIA</t>
  </si>
  <si>
    <t>Senior Manager, Strategic Projects, Digital Learning</t>
  </si>
  <si>
    <t>ZHANG</t>
  </si>
  <si>
    <t>HONGYANG</t>
  </si>
  <si>
    <t>MINGYUE</t>
  </si>
  <si>
    <t>YIZHOU</t>
  </si>
  <si>
    <t>MINGQIAN (JOHN)</t>
  </si>
  <si>
    <t>Laboratory Director, Teaching</t>
  </si>
  <si>
    <t>WENYAN (LINDA)</t>
  </si>
  <si>
    <t>ZHANG-KENNEDY</t>
  </si>
  <si>
    <t>LEAH</t>
  </si>
  <si>
    <t>BOXIN</t>
  </si>
  <si>
    <t>JIAN</t>
  </si>
  <si>
    <t>ZHENG</t>
  </si>
  <si>
    <t>HONG</t>
  </si>
  <si>
    <t>NORMAN Y.</t>
  </si>
  <si>
    <t>KEJIA</t>
  </si>
  <si>
    <t>MU</t>
  </si>
  <si>
    <t>YEYING</t>
  </si>
  <si>
    <t>DONGTAO</t>
  </si>
  <si>
    <t>Executive Officer, Faculty of Engineering</t>
  </si>
  <si>
    <t>ZHUANG</t>
  </si>
  <si>
    <t>WEIHUA</t>
  </si>
  <si>
    <t>ZIENTARSKA-KAYKO</t>
  </si>
  <si>
    <t>ZINKEN</t>
  </si>
  <si>
    <t>GIOVANNA R.</t>
  </si>
  <si>
    <t>Associate Director, Environmental Services</t>
  </si>
  <si>
    <t>ZURELL</t>
  </si>
  <si>
    <t>Row Labels</t>
  </si>
  <si>
    <t>Grand Total</t>
  </si>
  <si>
    <t>Total Salary</t>
  </si>
  <si>
    <t>Min Salary</t>
  </si>
  <si>
    <t xml:space="preserve">Highest Earning Employer </t>
  </si>
  <si>
    <t>Salary</t>
  </si>
  <si>
    <t>(Multiple Items)</t>
  </si>
  <si>
    <t>Count of Position title</t>
  </si>
  <si>
    <t>Max of Salary paid ($)</t>
  </si>
  <si>
    <t>% Asst. Professors</t>
  </si>
  <si>
    <t>% Assoc. Professors</t>
  </si>
  <si>
    <t>% Professor</t>
  </si>
  <si>
    <t>President Salary</t>
  </si>
  <si>
    <t>% Lecturer</t>
  </si>
  <si>
    <t>Sum of Salary paid ($)</t>
  </si>
  <si>
    <t>Total Count of roles</t>
  </si>
  <si>
    <t>Salaries of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</si>
</sst>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,&quot;k&quot;"/>
    <numFmt numFmtId="165" formatCode="0.0,&quot;K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70C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CC9900"/>
        <bgColor theme="4" tint="0.79998168889431442"/>
      </patternFill>
    </fill>
    <fill>
      <patternFill patternType="solid">
        <fgColor rgb="FF001132"/>
        <bgColor indexed="64"/>
      </patternFill>
    </fill>
    <fill>
      <patternFill patternType="solid">
        <fgColor rgb="FF18294C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0" fontId="0" fillId="34" borderId="0" xfId="0" applyFill="1"/>
    <xf numFmtId="0" fontId="16" fillId="35" borderId="10" xfId="0" applyFont="1" applyFill="1" applyBorder="1"/>
    <xf numFmtId="0" fontId="16" fillId="35" borderId="11" xfId="0" applyFont="1" applyFill="1" applyBorder="1"/>
    <xf numFmtId="0" fontId="0" fillId="36" borderId="0" xfId="0" applyFill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35" borderId="10" xfId="0" applyFill="1" applyBorder="1"/>
    <xf numFmtId="0" fontId="16" fillId="35" borderId="11" xfId="0" applyFont="1" applyFill="1" applyBorder="1" applyAlignment="1">
      <alignment horizontal="left"/>
    </xf>
    <xf numFmtId="0" fontId="0" fillId="37" borderId="0" xfId="0" applyFill="1"/>
    <xf numFmtId="0" fontId="0" fillId="38" borderId="10" xfId="0" applyFill="1" applyBorder="1"/>
    <xf numFmtId="0" fontId="0" fillId="39" borderId="0" xfId="0" applyFill="1"/>
    <xf numFmtId="0" fontId="0" fillId="4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0.0,&quot;k&quot;"/>
    </dxf>
    <dxf>
      <numFmt numFmtId="165" formatCode="0.0,&quot;K&quot;"/>
    </dxf>
  </dxfs>
  <tableStyles count="0" defaultTableStyle="TableStyleMedium2" defaultPivotStyle="PivotStyleLight16"/>
  <colors>
    <mruColors>
      <color rgb="FF18294C"/>
      <color rgb="FF1C3058"/>
      <color rgb="FF001132"/>
      <color rgb="FFCC9900"/>
      <color rgb="FF99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'Data Analysis Sheet'!$C$121:$C$160</c:f>
              <c:strCache>
                <c:ptCount val="40"/>
                <c:pt idx="0">
                  <c:v>BERTRAND</c:v>
                </c:pt>
                <c:pt idx="1">
                  <c:v>BESSMA</c:v>
                </c:pt>
                <c:pt idx="2">
                  <c:v>BETH</c:v>
                </c:pt>
                <c:pt idx="3">
                  <c:v>BETH S.</c:v>
                </c:pt>
                <c:pt idx="4">
                  <c:v>BILL</c:v>
                </c:pt>
                <c:pt idx="5">
                  <c:v>BIN</c:v>
                </c:pt>
                <c:pt idx="6">
                  <c:v>BLAIR</c:v>
                </c:pt>
                <c:pt idx="7">
                  <c:v>BLAKE</c:v>
                </c:pt>
                <c:pt idx="8">
                  <c:v>BOJANA</c:v>
                </c:pt>
                <c:pt idx="9">
                  <c:v>BONWOO B.</c:v>
                </c:pt>
                <c:pt idx="10">
                  <c:v>BOXIN</c:v>
                </c:pt>
                <c:pt idx="11">
                  <c:v>BRAD</c:v>
                </c:pt>
                <c:pt idx="12">
                  <c:v>BRAD C.</c:v>
                </c:pt>
                <c:pt idx="13">
                  <c:v>BRADLEY M.</c:v>
                </c:pt>
                <c:pt idx="14">
                  <c:v>BRANDON</c:v>
                </c:pt>
                <c:pt idx="15">
                  <c:v>BRANDON J.</c:v>
                </c:pt>
                <c:pt idx="16">
                  <c:v>BRENDA</c:v>
                </c:pt>
                <c:pt idx="17">
                  <c:v>BRENDAN J.</c:v>
                </c:pt>
                <c:pt idx="18">
                  <c:v>BRENDON</c:v>
                </c:pt>
                <c:pt idx="19">
                  <c:v>BRENT</c:v>
                </c:pt>
                <c:pt idx="20">
                  <c:v>BRETT</c:v>
                </c:pt>
                <c:pt idx="21">
                  <c:v>BRIAN</c:v>
                </c:pt>
                <c:pt idx="22">
                  <c:v>BRIAN E.</c:v>
                </c:pt>
                <c:pt idx="23">
                  <c:v>BRITT</c:v>
                </c:pt>
                <c:pt idx="24">
                  <c:v>BROCK</c:v>
                </c:pt>
                <c:pt idx="25">
                  <c:v>BROOKE A.</c:v>
                </c:pt>
                <c:pt idx="26">
                  <c:v>BRUCE</c:v>
                </c:pt>
                <c:pt idx="27">
                  <c:v>BRUCE H.</c:v>
                </c:pt>
                <c:pt idx="28">
                  <c:v>BRUCE R.</c:v>
                </c:pt>
                <c:pt idx="29">
                  <c:v>BRYAN</c:v>
                </c:pt>
                <c:pt idx="30">
                  <c:v>BRYAN PATRICK</c:v>
                </c:pt>
                <c:pt idx="31">
                  <c:v>BYRON W.</c:v>
                </c:pt>
                <c:pt idx="32">
                  <c:v>CAMERON</c:v>
                </c:pt>
                <c:pt idx="33">
                  <c:v>CAMERON L.</c:v>
                </c:pt>
                <c:pt idx="34">
                  <c:v>CAMERON P.</c:v>
                </c:pt>
                <c:pt idx="35">
                  <c:v>CANDACE</c:v>
                </c:pt>
                <c:pt idx="36">
                  <c:v>CARL T.</c:v>
                </c:pt>
                <c:pt idx="37">
                  <c:v>CARLA</c:v>
                </c:pt>
                <c:pt idx="38">
                  <c:v>CARLOS</c:v>
                </c:pt>
                <c:pt idx="39">
                  <c:v>CARMEN</c:v>
                </c:pt>
              </c:strCache>
            </c:strRef>
          </c:cat>
          <c:val>
            <c:numRef>
              <c:f>'Data Analysis Sheet'!$D$121:$D$160</c:f>
              <c:numCache>
                <c:formatCode>0.0,"K"</c:formatCode>
                <c:ptCount val="40"/>
                <c:pt idx="0">
                  <c:v>216517.36</c:v>
                </c:pt>
                <c:pt idx="1">
                  <c:v>199878.48</c:v>
                </c:pt>
                <c:pt idx="2">
                  <c:v>115609.54</c:v>
                </c:pt>
                <c:pt idx="3">
                  <c:v>223968.36</c:v>
                </c:pt>
                <c:pt idx="4">
                  <c:v>119216.2</c:v>
                </c:pt>
                <c:pt idx="5">
                  <c:v>286156.96000000002</c:v>
                </c:pt>
                <c:pt idx="6">
                  <c:v>223958.56</c:v>
                </c:pt>
                <c:pt idx="7">
                  <c:v>417497.92</c:v>
                </c:pt>
                <c:pt idx="8">
                  <c:v>128929.84</c:v>
                </c:pt>
                <c:pt idx="9">
                  <c:v>179331.44</c:v>
                </c:pt>
                <c:pt idx="10">
                  <c:v>188405.36</c:v>
                </c:pt>
                <c:pt idx="11">
                  <c:v>178510.44</c:v>
                </c:pt>
                <c:pt idx="12">
                  <c:v>136563.07999999999</c:v>
                </c:pt>
                <c:pt idx="13">
                  <c:v>393897.12</c:v>
                </c:pt>
                <c:pt idx="14">
                  <c:v>212970.46000000002</c:v>
                </c:pt>
                <c:pt idx="15">
                  <c:v>117583.48</c:v>
                </c:pt>
                <c:pt idx="16">
                  <c:v>207060.95</c:v>
                </c:pt>
                <c:pt idx="17">
                  <c:v>185994.44</c:v>
                </c:pt>
                <c:pt idx="18">
                  <c:v>175441.24</c:v>
                </c:pt>
                <c:pt idx="19">
                  <c:v>425350.83999999997</c:v>
                </c:pt>
                <c:pt idx="20">
                  <c:v>142270.72</c:v>
                </c:pt>
                <c:pt idx="21">
                  <c:v>1872637.7100000002</c:v>
                </c:pt>
                <c:pt idx="22">
                  <c:v>246030.12</c:v>
                </c:pt>
                <c:pt idx="23">
                  <c:v>156000.72</c:v>
                </c:pt>
                <c:pt idx="24">
                  <c:v>105047.67999999999</c:v>
                </c:pt>
                <c:pt idx="25">
                  <c:v>100968.12</c:v>
                </c:pt>
                <c:pt idx="26">
                  <c:v>1382961.7199999997</c:v>
                </c:pt>
                <c:pt idx="27">
                  <c:v>155210.56</c:v>
                </c:pt>
                <c:pt idx="28">
                  <c:v>108814.08</c:v>
                </c:pt>
                <c:pt idx="29">
                  <c:v>340049.04000000004</c:v>
                </c:pt>
                <c:pt idx="30">
                  <c:v>175309.16</c:v>
                </c:pt>
                <c:pt idx="31">
                  <c:v>177709.28</c:v>
                </c:pt>
                <c:pt idx="32">
                  <c:v>213147.24</c:v>
                </c:pt>
                <c:pt idx="33">
                  <c:v>243887.08</c:v>
                </c:pt>
                <c:pt idx="34">
                  <c:v>146569.24</c:v>
                </c:pt>
                <c:pt idx="35">
                  <c:v>132495.96</c:v>
                </c:pt>
                <c:pt idx="36">
                  <c:v>244915.7</c:v>
                </c:pt>
                <c:pt idx="37">
                  <c:v>189741.16</c:v>
                </c:pt>
                <c:pt idx="38">
                  <c:v>223709.72999999998</c:v>
                </c:pt>
                <c:pt idx="39">
                  <c:v>261407.61000000002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1-4D3F-9E02-554BF3CD6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5846864"/>
        <c:axId val="435843624"/>
        <c:axId val="0"/>
      </c:bar3DChart>
      <c:catAx>
        <c:axId val="43584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43624"/>
        <c:crosses val="autoZero"/>
        <c:auto val="1"/>
        <c:lblAlgn val="ctr"/>
        <c:lblOffset val="100"/>
        <c:noMultiLvlLbl val="0"/>
      </c:catAx>
      <c:valAx>
        <c:axId val="43584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4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'Data Analysis Sheet'!$D$4</c:f>
              <c:strCache>
                <c:ptCount val="1"/>
                <c:pt idx="0">
                  <c:v>Sum of Salary paid ($)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'Data Analysis Sheet'!$C$5:$C$30</c:f>
              <c:strCache>
                <c:ptCount val="26"/>
                <c:pt idx="0">
                  <c:v>JAN</c:v>
                </c:pt>
                <c:pt idx="1">
                  <c:v>JUN</c:v>
                </c:pt>
                <c:pt idx="2">
                  <c:v>A. RUSSELL</c:v>
                </c:pt>
                <c:pt idx="3">
                  <c:v>AARON</c:v>
                </c:pt>
                <c:pt idx="4">
                  <c:v>ABDELJALIL</c:v>
                </c:pt>
                <c:pt idx="5">
                  <c:v>ABIGAIL</c:v>
                </c:pt>
                <c:pt idx="6">
                  <c:v>ACHIM</c:v>
                </c:pt>
                <c:pt idx="7">
                  <c:v>ADA</c:v>
                </c:pt>
                <c:pt idx="8">
                  <c:v>ADAM</c:v>
                </c:pt>
                <c:pt idx="9">
                  <c:v>ADAM PATRICK ADAIR</c:v>
                </c:pt>
                <c:pt idx="10">
                  <c:v>ADAM W.</c:v>
                </c:pt>
                <c:pt idx="11">
                  <c:v>ADAM WEI</c:v>
                </c:pt>
                <c:pt idx="12">
                  <c:v>ADIL</c:v>
                </c:pt>
                <c:pt idx="13">
                  <c:v>ADRIAN</c:v>
                </c:pt>
                <c:pt idx="14">
                  <c:v>ADRIEN P.</c:v>
                </c:pt>
                <c:pt idx="15">
                  <c:v>ADRIENNE</c:v>
                </c:pt>
                <c:pt idx="16">
                  <c:v>AGATA J.</c:v>
                </c:pt>
                <c:pt idx="17">
                  <c:v>AGNIESZKA</c:v>
                </c:pt>
                <c:pt idx="18">
                  <c:v>AHMAD</c:v>
                </c:pt>
                <c:pt idx="19">
                  <c:v>AIMEE</c:v>
                </c:pt>
                <c:pt idx="20">
                  <c:v>AIPING</c:v>
                </c:pt>
                <c:pt idx="21">
                  <c:v>AJOY</c:v>
                </c:pt>
                <c:pt idx="22">
                  <c:v>ALAIN-DESIRE</c:v>
                </c:pt>
                <c:pt idx="23">
                  <c:v>ALAN</c:v>
                </c:pt>
                <c:pt idx="24">
                  <c:v>ALAN M.</c:v>
                </c:pt>
                <c:pt idx="25">
                  <c:v>ALAN V.</c:v>
                </c:pt>
              </c:strCache>
            </c:strRef>
          </c:cat>
          <c:val>
            <c:numRef>
              <c:f>'Data Analysis Sheet'!$D$5:$D$30</c:f>
              <c:numCache>
                <c:formatCode>0.0,"K"</c:formatCode>
                <c:ptCount val="26"/>
                <c:pt idx="0">
                  <c:v>186743.67999999999</c:v>
                </c:pt>
                <c:pt idx="1">
                  <c:v>353547</c:v>
                </c:pt>
                <c:pt idx="2">
                  <c:v>214538.36</c:v>
                </c:pt>
                <c:pt idx="3">
                  <c:v>138063.51</c:v>
                </c:pt>
                <c:pt idx="4">
                  <c:v>101759.76</c:v>
                </c:pt>
                <c:pt idx="5">
                  <c:v>158240.01999999999</c:v>
                </c:pt>
                <c:pt idx="6">
                  <c:v>214604.44</c:v>
                </c:pt>
                <c:pt idx="7">
                  <c:v>156501.07999999999</c:v>
                </c:pt>
                <c:pt idx="8">
                  <c:v>587827.22</c:v>
                </c:pt>
                <c:pt idx="9">
                  <c:v>119893.52</c:v>
                </c:pt>
                <c:pt idx="10">
                  <c:v>199487.2</c:v>
                </c:pt>
                <c:pt idx="11">
                  <c:v>141099.14000000001</c:v>
                </c:pt>
                <c:pt idx="12">
                  <c:v>181193.68</c:v>
                </c:pt>
                <c:pt idx="13">
                  <c:v>638053.68000000005</c:v>
                </c:pt>
                <c:pt idx="14">
                  <c:v>140000.04</c:v>
                </c:pt>
                <c:pt idx="15">
                  <c:v>146643.16</c:v>
                </c:pt>
                <c:pt idx="16">
                  <c:v>106074.6</c:v>
                </c:pt>
                <c:pt idx="17">
                  <c:v>211386.68</c:v>
                </c:pt>
                <c:pt idx="18">
                  <c:v>105627.2</c:v>
                </c:pt>
                <c:pt idx="19">
                  <c:v>175125.14</c:v>
                </c:pt>
                <c:pt idx="20">
                  <c:v>172320.56</c:v>
                </c:pt>
                <c:pt idx="21">
                  <c:v>222469.96</c:v>
                </c:pt>
                <c:pt idx="22">
                  <c:v>162062.92000000001</c:v>
                </c:pt>
                <c:pt idx="23">
                  <c:v>387566.54000000004</c:v>
                </c:pt>
                <c:pt idx="24">
                  <c:v>138710.35999999999</c:v>
                </c:pt>
                <c:pt idx="25">
                  <c:v>271931.24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6-4827-8BFF-2FB07BAC4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1926144"/>
        <c:axId val="701918224"/>
        <c:axId val="0"/>
      </c:bar3DChart>
      <c:catAx>
        <c:axId val="70192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18224"/>
        <c:crosses val="autoZero"/>
        <c:auto val="1"/>
        <c:lblAlgn val="ctr"/>
        <c:lblOffset val="100"/>
        <c:noMultiLvlLbl val="0"/>
      </c:catAx>
      <c:valAx>
        <c:axId val="7019182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2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'Data Analysis Sheet'!$C$31:$C$60</c:f>
              <c:strCache>
                <c:ptCount val="30"/>
                <c:pt idx="0">
                  <c:v>ALANA</c:v>
                </c:pt>
                <c:pt idx="1">
                  <c:v>ALASTAIR N.</c:v>
                </c:pt>
                <c:pt idx="2">
                  <c:v>ALDO</c:v>
                </c:pt>
                <c:pt idx="3">
                  <c:v>ALEX</c:v>
                </c:pt>
                <c:pt idx="4">
                  <c:v>ALEXANDER</c:v>
                </c:pt>
                <c:pt idx="5">
                  <c:v>ALEXANDER PETER</c:v>
                </c:pt>
                <c:pt idx="6">
                  <c:v>ALEXANDER S.</c:v>
                </c:pt>
                <c:pt idx="7">
                  <c:v>ALEXANDRA</c:v>
                </c:pt>
                <c:pt idx="8">
                  <c:v>ALEXANDRE</c:v>
                </c:pt>
                <c:pt idx="9">
                  <c:v>ALEXANDRU</c:v>
                </c:pt>
                <c:pt idx="10">
                  <c:v>ALEXIS</c:v>
                </c:pt>
                <c:pt idx="11">
                  <c:v>ALFONZINA</c:v>
                </c:pt>
                <c:pt idx="12">
                  <c:v>ALFRED</c:v>
                </c:pt>
                <c:pt idx="13">
                  <c:v>ALFRED J.</c:v>
                </c:pt>
                <c:pt idx="14">
                  <c:v>ALI</c:v>
                </c:pt>
                <c:pt idx="15">
                  <c:v>ALICE</c:v>
                </c:pt>
                <c:pt idx="16">
                  <c:v>ALICE J.</c:v>
                </c:pt>
                <c:pt idx="17">
                  <c:v>ALICIA</c:v>
                </c:pt>
                <c:pt idx="18">
                  <c:v>ALISON</c:v>
                </c:pt>
                <c:pt idx="19">
                  <c:v>ALISON R.</c:v>
                </c:pt>
                <c:pt idx="20">
                  <c:v>ALLAN</c:v>
                </c:pt>
                <c:pt idx="21">
                  <c:v>ALLISON</c:v>
                </c:pt>
                <c:pt idx="22">
                  <c:v>ALTAY</c:v>
                </c:pt>
                <c:pt idx="23">
                  <c:v>AMANDA</c:v>
                </c:pt>
                <c:pt idx="24">
                  <c:v>AMELIA</c:v>
                </c:pt>
                <c:pt idx="25">
                  <c:v>AMIR</c:v>
                </c:pt>
                <c:pt idx="26">
                  <c:v>AMIR H.</c:v>
                </c:pt>
                <c:pt idx="27">
                  <c:v>AMIR K.</c:v>
                </c:pt>
                <c:pt idx="28">
                  <c:v>AMIR M.</c:v>
                </c:pt>
                <c:pt idx="29">
                  <c:v>ANA</c:v>
                </c:pt>
              </c:strCache>
            </c:strRef>
          </c:cat>
          <c:val>
            <c:numRef>
              <c:f>'Data Analysis Sheet'!$D$31:$D$60</c:f>
              <c:numCache>
                <c:formatCode>0.0,"K"</c:formatCode>
                <c:ptCount val="30"/>
                <c:pt idx="0">
                  <c:v>127774.8</c:v>
                </c:pt>
                <c:pt idx="1">
                  <c:v>202544.88</c:v>
                </c:pt>
                <c:pt idx="2">
                  <c:v>156302.68</c:v>
                </c:pt>
                <c:pt idx="3">
                  <c:v>121942</c:v>
                </c:pt>
                <c:pt idx="4">
                  <c:v>907001.96000000008</c:v>
                </c:pt>
                <c:pt idx="5">
                  <c:v>138364.35999999999</c:v>
                </c:pt>
                <c:pt idx="6">
                  <c:v>121380.64</c:v>
                </c:pt>
                <c:pt idx="7">
                  <c:v>107695.36</c:v>
                </c:pt>
                <c:pt idx="8">
                  <c:v>135450</c:v>
                </c:pt>
                <c:pt idx="9">
                  <c:v>197100.88</c:v>
                </c:pt>
                <c:pt idx="10">
                  <c:v>128312.44</c:v>
                </c:pt>
                <c:pt idx="11">
                  <c:v>122408.05</c:v>
                </c:pt>
                <c:pt idx="12">
                  <c:v>185634.56</c:v>
                </c:pt>
                <c:pt idx="13">
                  <c:v>113852.8</c:v>
                </c:pt>
                <c:pt idx="14">
                  <c:v>381843.07999999996</c:v>
                </c:pt>
                <c:pt idx="15">
                  <c:v>126540.47</c:v>
                </c:pt>
                <c:pt idx="16">
                  <c:v>140495.48000000001</c:v>
                </c:pt>
                <c:pt idx="17">
                  <c:v>169726.72</c:v>
                </c:pt>
                <c:pt idx="18">
                  <c:v>151501.25</c:v>
                </c:pt>
                <c:pt idx="19">
                  <c:v>108090.84</c:v>
                </c:pt>
                <c:pt idx="20">
                  <c:v>208644.4</c:v>
                </c:pt>
                <c:pt idx="21">
                  <c:v>342585.45999999996</c:v>
                </c:pt>
                <c:pt idx="22">
                  <c:v>171618.2</c:v>
                </c:pt>
                <c:pt idx="23">
                  <c:v>109337.44</c:v>
                </c:pt>
                <c:pt idx="24">
                  <c:v>191745.4</c:v>
                </c:pt>
                <c:pt idx="25">
                  <c:v>338250.68</c:v>
                </c:pt>
                <c:pt idx="26">
                  <c:v>188492.24</c:v>
                </c:pt>
                <c:pt idx="27">
                  <c:v>225583.99</c:v>
                </c:pt>
                <c:pt idx="28">
                  <c:v>101653.19</c:v>
                </c:pt>
                <c:pt idx="29">
                  <c:v>207854.68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0-4D9A-8F73-78E101021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2779952"/>
        <c:axId val="702786072"/>
        <c:axId val="0"/>
      </c:bar3DChart>
      <c:catAx>
        <c:axId val="70277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786072"/>
        <c:crosses val="autoZero"/>
        <c:auto val="1"/>
        <c:lblAlgn val="ctr"/>
        <c:lblOffset val="100"/>
        <c:noMultiLvlLbl val="0"/>
      </c:catAx>
      <c:valAx>
        <c:axId val="7027860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77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'Data Analysis Sheet'!$C$61:$C$90</c:f>
              <c:strCache>
                <c:ptCount val="30"/>
                <c:pt idx="0">
                  <c:v>ANAR</c:v>
                </c:pt>
                <c:pt idx="1">
                  <c:v>ANCA</c:v>
                </c:pt>
                <c:pt idx="2">
                  <c:v>ANDRE</c:v>
                </c:pt>
                <c:pt idx="3">
                  <c:v>ANDRE J.</c:v>
                </c:pt>
                <c:pt idx="4">
                  <c:v>ANDREA</c:v>
                </c:pt>
                <c:pt idx="5">
                  <c:v>ANDREA G.</c:v>
                </c:pt>
                <c:pt idx="6">
                  <c:v>ANDREA K.</c:v>
                </c:pt>
                <c:pt idx="7">
                  <c:v>ANDREW</c:v>
                </c:pt>
                <c:pt idx="8">
                  <c:v>ANDREW C.</c:v>
                </c:pt>
                <c:pt idx="9">
                  <c:v>ANDREW CHARLES</c:v>
                </c:pt>
                <c:pt idx="10">
                  <c:v>ANDREW E.</c:v>
                </c:pt>
                <c:pt idx="11">
                  <c:v>ANDREW F.</c:v>
                </c:pt>
                <c:pt idx="12">
                  <c:v>ANDREW J.</c:v>
                </c:pt>
                <c:pt idx="13">
                  <c:v>ANDREW M.</c:v>
                </c:pt>
                <c:pt idx="14">
                  <c:v>ANDREW R.</c:v>
                </c:pt>
                <c:pt idx="15">
                  <c:v>ANGELA</c:v>
                </c:pt>
                <c:pt idx="16">
                  <c:v>ANGELA P.</c:v>
                </c:pt>
                <c:pt idx="17">
                  <c:v>ANH</c:v>
                </c:pt>
                <c:pt idx="18">
                  <c:v>ANINDYA</c:v>
                </c:pt>
                <c:pt idx="19">
                  <c:v>ANITA</c:v>
                </c:pt>
                <c:pt idx="20">
                  <c:v>ANN MARIE</c:v>
                </c:pt>
                <c:pt idx="21">
                  <c:v>ANNA</c:v>
                </c:pt>
                <c:pt idx="22">
                  <c:v>ANNA L.</c:v>
                </c:pt>
                <c:pt idx="23">
                  <c:v>ANNE</c:v>
                </c:pt>
                <c:pt idx="24">
                  <c:v>ANNE P.</c:v>
                </c:pt>
                <c:pt idx="25">
                  <c:v>ANNE-MARIE</c:v>
                </c:pt>
                <c:pt idx="26">
                  <c:v>ANNIE</c:v>
                </c:pt>
                <c:pt idx="27">
                  <c:v>ANTHONY J.</c:v>
                </c:pt>
                <c:pt idx="28">
                  <c:v>ANTHONY L.</c:v>
                </c:pt>
                <c:pt idx="29">
                  <c:v>ANTHONY W.</c:v>
                </c:pt>
              </c:strCache>
            </c:strRef>
          </c:cat>
          <c:val>
            <c:numRef>
              <c:f>'Data Analysis Sheet'!$D$61:$D$90</c:f>
              <c:numCache>
                <c:formatCode>0.0,"K"</c:formatCode>
                <c:ptCount val="30"/>
                <c:pt idx="0">
                  <c:v>100450.84</c:v>
                </c:pt>
                <c:pt idx="1">
                  <c:v>110433.4</c:v>
                </c:pt>
                <c:pt idx="2">
                  <c:v>318479.77</c:v>
                </c:pt>
                <c:pt idx="3">
                  <c:v>189057.28</c:v>
                </c:pt>
                <c:pt idx="4">
                  <c:v>1238454.8699999999</c:v>
                </c:pt>
                <c:pt idx="5">
                  <c:v>122671.32</c:v>
                </c:pt>
                <c:pt idx="6">
                  <c:v>145128.10999999999</c:v>
                </c:pt>
                <c:pt idx="7">
                  <c:v>1805729.0899999999</c:v>
                </c:pt>
                <c:pt idx="8">
                  <c:v>366282.04000000004</c:v>
                </c:pt>
                <c:pt idx="9">
                  <c:v>166616.4</c:v>
                </c:pt>
                <c:pt idx="10">
                  <c:v>197695.4</c:v>
                </c:pt>
                <c:pt idx="11">
                  <c:v>206100.28</c:v>
                </c:pt>
                <c:pt idx="12">
                  <c:v>216688.84</c:v>
                </c:pt>
                <c:pt idx="13">
                  <c:v>252069.08</c:v>
                </c:pt>
                <c:pt idx="14">
                  <c:v>178830.24</c:v>
                </c:pt>
                <c:pt idx="15">
                  <c:v>225224.95999999999</c:v>
                </c:pt>
                <c:pt idx="16">
                  <c:v>118604.16</c:v>
                </c:pt>
                <c:pt idx="17">
                  <c:v>153972.16</c:v>
                </c:pt>
                <c:pt idx="18">
                  <c:v>229144.62</c:v>
                </c:pt>
                <c:pt idx="19">
                  <c:v>319178.71999999997</c:v>
                </c:pt>
                <c:pt idx="20">
                  <c:v>217912.06</c:v>
                </c:pt>
                <c:pt idx="21">
                  <c:v>530273.56999999995</c:v>
                </c:pt>
                <c:pt idx="22">
                  <c:v>155288.07999999999</c:v>
                </c:pt>
                <c:pt idx="23">
                  <c:v>335802.45</c:v>
                </c:pt>
                <c:pt idx="24">
                  <c:v>101833.1</c:v>
                </c:pt>
                <c:pt idx="25">
                  <c:v>139181.88</c:v>
                </c:pt>
                <c:pt idx="26">
                  <c:v>111472.24</c:v>
                </c:pt>
                <c:pt idx="27">
                  <c:v>103472.22</c:v>
                </c:pt>
                <c:pt idx="28">
                  <c:v>195779.24</c:v>
                </c:pt>
                <c:pt idx="29">
                  <c:v>112788.04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09-455E-B338-E38ACA57A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6032016"/>
        <c:axId val="706033456"/>
        <c:axId val="0"/>
      </c:bar3DChart>
      <c:catAx>
        <c:axId val="70603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033456"/>
        <c:crosses val="autoZero"/>
        <c:auto val="1"/>
        <c:lblAlgn val="ctr"/>
        <c:lblOffset val="100"/>
        <c:noMultiLvlLbl val="0"/>
      </c:catAx>
      <c:valAx>
        <c:axId val="7060334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03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'Data Analysis Sheet'!$C$91:$C$120</c:f>
              <c:strCache>
                <c:ptCount val="30"/>
                <c:pt idx="0">
                  <c:v>ANTON</c:v>
                </c:pt>
                <c:pt idx="1">
                  <c:v>ANTON A.</c:v>
                </c:pt>
                <c:pt idx="2">
                  <c:v>ANWARUL</c:v>
                </c:pt>
                <c:pt idx="3">
                  <c:v>APRIL A.</c:v>
                </c:pt>
                <c:pt idx="4">
                  <c:v>ARASH</c:v>
                </c:pt>
                <c:pt idx="5">
                  <c:v>ARI</c:v>
                </c:pt>
                <c:pt idx="6">
                  <c:v>ARIE</c:v>
                </c:pt>
                <c:pt idx="7">
                  <c:v>ARMAGHAN</c:v>
                </c:pt>
                <c:pt idx="8">
                  <c:v>ARMUGHAN</c:v>
                </c:pt>
                <c:pt idx="9">
                  <c:v>ARNE</c:v>
                </c:pt>
                <c:pt idx="10">
                  <c:v>ARSHI M.</c:v>
                </c:pt>
                <c:pt idx="11">
                  <c:v>ASHLEY</c:v>
                </c:pt>
                <c:pt idx="12">
                  <c:v>ASHLEY ROSE</c:v>
                </c:pt>
                <c:pt idx="13">
                  <c:v>ASHOK</c:v>
                </c:pt>
                <c:pt idx="14">
                  <c:v>AUDREY</c:v>
                </c:pt>
                <c:pt idx="15">
                  <c:v>AUKOSH</c:v>
                </c:pt>
                <c:pt idx="16">
                  <c:v>AVERY</c:v>
                </c:pt>
                <c:pt idx="17">
                  <c:v>AYMAN</c:v>
                </c:pt>
                <c:pt idx="18">
                  <c:v>B. DOUG</c:v>
                </c:pt>
                <c:pt idx="19">
                  <c:v>BAE-YEUN</c:v>
                </c:pt>
                <c:pt idx="20">
                  <c:v>BARBARA</c:v>
                </c:pt>
                <c:pt idx="21">
                  <c:v>BARBARA A.</c:v>
                </c:pt>
                <c:pt idx="22">
                  <c:v>BARBARA F.</c:v>
                </c:pt>
                <c:pt idx="23">
                  <c:v>BARIS</c:v>
                </c:pt>
                <c:pt idx="24">
                  <c:v>BEHRAD</c:v>
                </c:pt>
                <c:pt idx="25">
                  <c:v>BENJAMIN</c:v>
                </c:pt>
                <c:pt idx="26">
                  <c:v>BENJAMIN T.</c:v>
                </c:pt>
                <c:pt idx="27">
                  <c:v>BENOIT</c:v>
                </c:pt>
                <c:pt idx="28">
                  <c:v>BERNARD</c:v>
                </c:pt>
                <c:pt idx="29">
                  <c:v>BERNIE</c:v>
                </c:pt>
              </c:strCache>
            </c:strRef>
          </c:cat>
          <c:val>
            <c:numRef>
              <c:f>'Data Analysis Sheet'!$D$91:$D$120</c:f>
              <c:numCache>
                <c:formatCode>0.0,"K"</c:formatCode>
                <c:ptCount val="30"/>
                <c:pt idx="0">
                  <c:v>108614.14</c:v>
                </c:pt>
                <c:pt idx="1">
                  <c:v>167907.08</c:v>
                </c:pt>
                <c:pt idx="2">
                  <c:v>248831.4</c:v>
                </c:pt>
                <c:pt idx="3">
                  <c:v>122030.89</c:v>
                </c:pt>
                <c:pt idx="4">
                  <c:v>137696.76</c:v>
                </c:pt>
                <c:pt idx="5">
                  <c:v>135938.16</c:v>
                </c:pt>
                <c:pt idx="6">
                  <c:v>168722.12</c:v>
                </c:pt>
                <c:pt idx="7">
                  <c:v>164471.64000000001</c:v>
                </c:pt>
                <c:pt idx="8">
                  <c:v>129110.96</c:v>
                </c:pt>
                <c:pt idx="9">
                  <c:v>193308.96</c:v>
                </c:pt>
                <c:pt idx="10">
                  <c:v>124571.52</c:v>
                </c:pt>
                <c:pt idx="11">
                  <c:v>109557.09</c:v>
                </c:pt>
                <c:pt idx="12">
                  <c:v>137736.12</c:v>
                </c:pt>
                <c:pt idx="13">
                  <c:v>128176.8</c:v>
                </c:pt>
                <c:pt idx="14">
                  <c:v>134906.28</c:v>
                </c:pt>
                <c:pt idx="15">
                  <c:v>138066.16</c:v>
                </c:pt>
                <c:pt idx="16">
                  <c:v>164519.48000000001</c:v>
                </c:pt>
                <c:pt idx="17">
                  <c:v>162950</c:v>
                </c:pt>
                <c:pt idx="18">
                  <c:v>190329.88</c:v>
                </c:pt>
                <c:pt idx="19">
                  <c:v>175716.76</c:v>
                </c:pt>
                <c:pt idx="20">
                  <c:v>598380.83000000007</c:v>
                </c:pt>
                <c:pt idx="21">
                  <c:v>217828.28</c:v>
                </c:pt>
                <c:pt idx="22">
                  <c:v>181062.12</c:v>
                </c:pt>
                <c:pt idx="23">
                  <c:v>187199.52</c:v>
                </c:pt>
                <c:pt idx="24">
                  <c:v>194741.88</c:v>
                </c:pt>
                <c:pt idx="25">
                  <c:v>130515.39</c:v>
                </c:pt>
                <c:pt idx="26">
                  <c:v>150527.16</c:v>
                </c:pt>
                <c:pt idx="27">
                  <c:v>181713.2</c:v>
                </c:pt>
                <c:pt idx="28">
                  <c:v>393149.16000000003</c:v>
                </c:pt>
                <c:pt idx="29">
                  <c:v>111960.11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88-4E8C-A3B2-52EF46C53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1916424"/>
        <c:axId val="701917144"/>
        <c:axId val="0"/>
      </c:bar3DChart>
      <c:catAx>
        <c:axId val="70191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17144"/>
        <c:crosses val="autoZero"/>
        <c:auto val="1"/>
        <c:lblAlgn val="ctr"/>
        <c:lblOffset val="100"/>
        <c:noMultiLvlLbl val="0"/>
      </c:catAx>
      <c:valAx>
        <c:axId val="7019171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16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'Data Analysis Sheet'!$C$121:$C$160</c:f>
              <c:strCache>
                <c:ptCount val="40"/>
                <c:pt idx="0">
                  <c:v>BERTRAND</c:v>
                </c:pt>
                <c:pt idx="1">
                  <c:v>BESSMA</c:v>
                </c:pt>
                <c:pt idx="2">
                  <c:v>BETH</c:v>
                </c:pt>
                <c:pt idx="3">
                  <c:v>BETH S.</c:v>
                </c:pt>
                <c:pt idx="4">
                  <c:v>BILL</c:v>
                </c:pt>
                <c:pt idx="5">
                  <c:v>BIN</c:v>
                </c:pt>
                <c:pt idx="6">
                  <c:v>BLAIR</c:v>
                </c:pt>
                <c:pt idx="7">
                  <c:v>BLAKE</c:v>
                </c:pt>
                <c:pt idx="8">
                  <c:v>BOJANA</c:v>
                </c:pt>
                <c:pt idx="9">
                  <c:v>BONWOO B.</c:v>
                </c:pt>
                <c:pt idx="10">
                  <c:v>BOXIN</c:v>
                </c:pt>
                <c:pt idx="11">
                  <c:v>BRAD</c:v>
                </c:pt>
                <c:pt idx="12">
                  <c:v>BRAD C.</c:v>
                </c:pt>
                <c:pt idx="13">
                  <c:v>BRADLEY M.</c:v>
                </c:pt>
                <c:pt idx="14">
                  <c:v>BRANDON</c:v>
                </c:pt>
                <c:pt idx="15">
                  <c:v>BRANDON J.</c:v>
                </c:pt>
                <c:pt idx="16">
                  <c:v>BRENDA</c:v>
                </c:pt>
                <c:pt idx="17">
                  <c:v>BRENDAN J.</c:v>
                </c:pt>
                <c:pt idx="18">
                  <c:v>BRENDON</c:v>
                </c:pt>
                <c:pt idx="19">
                  <c:v>BRENT</c:v>
                </c:pt>
                <c:pt idx="20">
                  <c:v>BRETT</c:v>
                </c:pt>
                <c:pt idx="21">
                  <c:v>BRIAN</c:v>
                </c:pt>
                <c:pt idx="22">
                  <c:v>BRIAN E.</c:v>
                </c:pt>
                <c:pt idx="23">
                  <c:v>BRITT</c:v>
                </c:pt>
                <c:pt idx="24">
                  <c:v>BROCK</c:v>
                </c:pt>
                <c:pt idx="25">
                  <c:v>BROOKE A.</c:v>
                </c:pt>
                <c:pt idx="26">
                  <c:v>BRUCE</c:v>
                </c:pt>
                <c:pt idx="27">
                  <c:v>BRUCE H.</c:v>
                </c:pt>
                <c:pt idx="28">
                  <c:v>BRUCE R.</c:v>
                </c:pt>
                <c:pt idx="29">
                  <c:v>BRYAN</c:v>
                </c:pt>
                <c:pt idx="30">
                  <c:v>BRYAN PATRICK</c:v>
                </c:pt>
                <c:pt idx="31">
                  <c:v>BYRON W.</c:v>
                </c:pt>
                <c:pt idx="32">
                  <c:v>CAMERON</c:v>
                </c:pt>
                <c:pt idx="33">
                  <c:v>CAMERON L.</c:v>
                </c:pt>
                <c:pt idx="34">
                  <c:v>CAMERON P.</c:v>
                </c:pt>
                <c:pt idx="35">
                  <c:v>CANDACE</c:v>
                </c:pt>
                <c:pt idx="36">
                  <c:v>CARL T.</c:v>
                </c:pt>
                <c:pt idx="37">
                  <c:v>CARLA</c:v>
                </c:pt>
                <c:pt idx="38">
                  <c:v>CARLOS</c:v>
                </c:pt>
                <c:pt idx="39">
                  <c:v>CARMEN</c:v>
                </c:pt>
              </c:strCache>
            </c:strRef>
          </c:cat>
          <c:val>
            <c:numRef>
              <c:f>'Data Analysis Sheet'!$D$121:$D$160</c:f>
              <c:numCache>
                <c:formatCode>0.0,"K"</c:formatCode>
                <c:ptCount val="40"/>
                <c:pt idx="0">
                  <c:v>216517.36</c:v>
                </c:pt>
                <c:pt idx="1">
                  <c:v>199878.48</c:v>
                </c:pt>
                <c:pt idx="2">
                  <c:v>115609.54</c:v>
                </c:pt>
                <c:pt idx="3">
                  <c:v>223968.36</c:v>
                </c:pt>
                <c:pt idx="4">
                  <c:v>119216.2</c:v>
                </c:pt>
                <c:pt idx="5">
                  <c:v>286156.96000000002</c:v>
                </c:pt>
                <c:pt idx="6">
                  <c:v>223958.56</c:v>
                </c:pt>
                <c:pt idx="7">
                  <c:v>417497.92</c:v>
                </c:pt>
                <c:pt idx="8">
                  <c:v>128929.84</c:v>
                </c:pt>
                <c:pt idx="9">
                  <c:v>179331.44</c:v>
                </c:pt>
                <c:pt idx="10">
                  <c:v>188405.36</c:v>
                </c:pt>
                <c:pt idx="11">
                  <c:v>178510.44</c:v>
                </c:pt>
                <c:pt idx="12">
                  <c:v>136563.07999999999</c:v>
                </c:pt>
                <c:pt idx="13">
                  <c:v>393897.12</c:v>
                </c:pt>
                <c:pt idx="14">
                  <c:v>212970.46000000002</c:v>
                </c:pt>
                <c:pt idx="15">
                  <c:v>117583.48</c:v>
                </c:pt>
                <c:pt idx="16">
                  <c:v>207060.95</c:v>
                </c:pt>
                <c:pt idx="17">
                  <c:v>185994.44</c:v>
                </c:pt>
                <c:pt idx="18">
                  <c:v>175441.24</c:v>
                </c:pt>
                <c:pt idx="19">
                  <c:v>425350.83999999997</c:v>
                </c:pt>
                <c:pt idx="20">
                  <c:v>142270.72</c:v>
                </c:pt>
                <c:pt idx="21">
                  <c:v>1872637.7100000002</c:v>
                </c:pt>
                <c:pt idx="22">
                  <c:v>246030.12</c:v>
                </c:pt>
                <c:pt idx="23">
                  <c:v>156000.72</c:v>
                </c:pt>
                <c:pt idx="24">
                  <c:v>105047.67999999999</c:v>
                </c:pt>
                <c:pt idx="25">
                  <c:v>100968.12</c:v>
                </c:pt>
                <c:pt idx="26">
                  <c:v>1382961.7199999997</c:v>
                </c:pt>
                <c:pt idx="27">
                  <c:v>155210.56</c:v>
                </c:pt>
                <c:pt idx="28">
                  <c:v>108814.08</c:v>
                </c:pt>
                <c:pt idx="29">
                  <c:v>340049.04000000004</c:v>
                </c:pt>
                <c:pt idx="30">
                  <c:v>175309.16</c:v>
                </c:pt>
                <c:pt idx="31">
                  <c:v>177709.28</c:v>
                </c:pt>
                <c:pt idx="32">
                  <c:v>213147.24</c:v>
                </c:pt>
                <c:pt idx="33">
                  <c:v>243887.08</c:v>
                </c:pt>
                <c:pt idx="34">
                  <c:v>146569.24</c:v>
                </c:pt>
                <c:pt idx="35">
                  <c:v>132495.96</c:v>
                </c:pt>
                <c:pt idx="36">
                  <c:v>244915.7</c:v>
                </c:pt>
                <c:pt idx="37">
                  <c:v>189741.16</c:v>
                </c:pt>
                <c:pt idx="38">
                  <c:v>223709.72999999998</c:v>
                </c:pt>
                <c:pt idx="39">
                  <c:v>261407.61000000002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0-4A51-A0EA-ECF73DB22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5846864"/>
        <c:axId val="435843624"/>
        <c:axId val="0"/>
      </c:bar3DChart>
      <c:catAx>
        <c:axId val="43584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43624"/>
        <c:crosses val="autoZero"/>
        <c:auto val="1"/>
        <c:lblAlgn val="ctr"/>
        <c:lblOffset val="100"/>
        <c:noMultiLvlLbl val="0"/>
      </c:catAx>
      <c:valAx>
        <c:axId val="4358436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4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hyperlink" Target="#'Data Analysis Sheet'!A1"/><Relationship Id="rId18" Type="http://schemas.openxmlformats.org/officeDocument/2006/relationships/hyperlink" Target="#'Count of each role'!A1"/><Relationship Id="rId3" Type="http://schemas.openxmlformats.org/officeDocument/2006/relationships/image" Target="../media/image2.svg"/><Relationship Id="rId7" Type="http://schemas.openxmlformats.org/officeDocument/2006/relationships/hyperlink" Target="#' Dashboard 2'!A1"/><Relationship Id="rId12" Type="http://schemas.openxmlformats.org/officeDocument/2006/relationships/image" Target="../media/image8.svg"/><Relationship Id="rId17" Type="http://schemas.openxmlformats.org/officeDocument/2006/relationships/image" Target="../media/image11.png"/><Relationship Id="rId2" Type="http://schemas.openxmlformats.org/officeDocument/2006/relationships/image" Target="../media/image1.png"/><Relationship Id="rId16" Type="http://schemas.openxmlformats.org/officeDocument/2006/relationships/hyperlink" Target="#Dashboard!A1"/><Relationship Id="rId20" Type="http://schemas.openxmlformats.org/officeDocument/2006/relationships/image" Target="../media/image13.svg"/><Relationship Id="rId1" Type="http://schemas.openxmlformats.org/officeDocument/2006/relationships/hyperlink" Target="#'salaries-2022 analyzed'!A1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5" Type="http://schemas.openxmlformats.org/officeDocument/2006/relationships/image" Target="../media/image10.svg"/><Relationship Id="rId10" Type="http://schemas.openxmlformats.org/officeDocument/2006/relationships/hyperlink" Target="#'Dashboard 3'!A1"/><Relationship Id="rId19" Type="http://schemas.openxmlformats.org/officeDocument/2006/relationships/image" Target="../media/image12.png"/><Relationship Id="rId4" Type="http://schemas.openxmlformats.org/officeDocument/2006/relationships/hyperlink" Target="#KPI!A1"/><Relationship Id="rId9" Type="http://schemas.openxmlformats.org/officeDocument/2006/relationships/image" Target="../media/image6.svg"/><Relationship Id="rId14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 Dashboard 2'!A1"/><Relationship Id="rId13" Type="http://schemas.openxmlformats.org/officeDocument/2006/relationships/image" Target="../media/image8.svg"/><Relationship Id="rId18" Type="http://schemas.openxmlformats.org/officeDocument/2006/relationships/image" Target="../media/image11.png"/><Relationship Id="rId3" Type="http://schemas.openxmlformats.org/officeDocument/2006/relationships/image" Target="../media/image1.png"/><Relationship Id="rId21" Type="http://schemas.openxmlformats.org/officeDocument/2006/relationships/image" Target="../media/image13.svg"/><Relationship Id="rId7" Type="http://schemas.openxmlformats.org/officeDocument/2006/relationships/image" Target="../media/image4.svg"/><Relationship Id="rId12" Type="http://schemas.openxmlformats.org/officeDocument/2006/relationships/image" Target="../media/image7.png"/><Relationship Id="rId17" Type="http://schemas.openxmlformats.org/officeDocument/2006/relationships/hyperlink" Target="#Dashboard!A1"/><Relationship Id="rId2" Type="http://schemas.openxmlformats.org/officeDocument/2006/relationships/hyperlink" Target="#'salaries-2022 analyzed'!A1"/><Relationship Id="rId16" Type="http://schemas.openxmlformats.org/officeDocument/2006/relationships/image" Target="../media/image10.svg"/><Relationship Id="rId20" Type="http://schemas.openxmlformats.org/officeDocument/2006/relationships/image" Target="../media/image12.png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11" Type="http://schemas.openxmlformats.org/officeDocument/2006/relationships/hyperlink" Target="#'Dashboard 3'!A1"/><Relationship Id="rId5" Type="http://schemas.openxmlformats.org/officeDocument/2006/relationships/hyperlink" Target="#KPI!A1"/><Relationship Id="rId15" Type="http://schemas.openxmlformats.org/officeDocument/2006/relationships/image" Target="../media/image9.png"/><Relationship Id="rId10" Type="http://schemas.openxmlformats.org/officeDocument/2006/relationships/image" Target="../media/image6.svg"/><Relationship Id="rId19" Type="http://schemas.openxmlformats.org/officeDocument/2006/relationships/hyperlink" Target="#'Count of each role'!A1"/><Relationship Id="rId4" Type="http://schemas.openxmlformats.org/officeDocument/2006/relationships/image" Target="../media/image2.svg"/><Relationship Id="rId9" Type="http://schemas.openxmlformats.org/officeDocument/2006/relationships/image" Target="../media/image5.png"/><Relationship Id="rId14" Type="http://schemas.openxmlformats.org/officeDocument/2006/relationships/hyperlink" Target="#'Data Analysis Sheet'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hyperlink" Target="#'Dashboard 3'!A1"/><Relationship Id="rId18" Type="http://schemas.openxmlformats.org/officeDocument/2006/relationships/image" Target="../media/image10.svg"/><Relationship Id="rId3" Type="http://schemas.openxmlformats.org/officeDocument/2006/relationships/chart" Target="../charts/chart2.xml"/><Relationship Id="rId21" Type="http://schemas.openxmlformats.org/officeDocument/2006/relationships/image" Target="../media/image13.svg"/><Relationship Id="rId7" Type="http://schemas.openxmlformats.org/officeDocument/2006/relationships/hyperlink" Target="#KPI!A1"/><Relationship Id="rId12" Type="http://schemas.openxmlformats.org/officeDocument/2006/relationships/image" Target="../media/image6.svg"/><Relationship Id="rId17" Type="http://schemas.openxmlformats.org/officeDocument/2006/relationships/image" Target="../media/image9.png"/><Relationship Id="rId2" Type="http://schemas.openxmlformats.org/officeDocument/2006/relationships/image" Target="../media/image11.png"/><Relationship Id="rId16" Type="http://schemas.openxmlformats.org/officeDocument/2006/relationships/hyperlink" Target="#'Data Analysis Sheet'!A1"/><Relationship Id="rId20" Type="http://schemas.openxmlformats.org/officeDocument/2006/relationships/image" Target="../media/image12.png"/><Relationship Id="rId1" Type="http://schemas.openxmlformats.org/officeDocument/2006/relationships/hyperlink" Target="#Dashboard!A1"/><Relationship Id="rId6" Type="http://schemas.openxmlformats.org/officeDocument/2006/relationships/image" Target="../media/image2.svg"/><Relationship Id="rId11" Type="http://schemas.openxmlformats.org/officeDocument/2006/relationships/image" Target="../media/image5.png"/><Relationship Id="rId5" Type="http://schemas.openxmlformats.org/officeDocument/2006/relationships/image" Target="../media/image1.png"/><Relationship Id="rId15" Type="http://schemas.openxmlformats.org/officeDocument/2006/relationships/image" Target="../media/image8.svg"/><Relationship Id="rId10" Type="http://schemas.openxmlformats.org/officeDocument/2006/relationships/hyperlink" Target="#' Dashboard 2'!A1"/><Relationship Id="rId19" Type="http://schemas.openxmlformats.org/officeDocument/2006/relationships/hyperlink" Target="#'Count of each role'!A1"/><Relationship Id="rId4" Type="http://schemas.openxmlformats.org/officeDocument/2006/relationships/hyperlink" Target="#'salaries-2022 analyzed'!A1"/><Relationship Id="rId9" Type="http://schemas.openxmlformats.org/officeDocument/2006/relationships/image" Target="../media/image4.svg"/><Relationship Id="rId1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KPI!A1"/><Relationship Id="rId13" Type="http://schemas.openxmlformats.org/officeDocument/2006/relationships/image" Target="../media/image6.svg"/><Relationship Id="rId18" Type="http://schemas.openxmlformats.org/officeDocument/2006/relationships/image" Target="../media/image9.png"/><Relationship Id="rId3" Type="http://schemas.openxmlformats.org/officeDocument/2006/relationships/hyperlink" Target="#Dashboard!A1"/><Relationship Id="rId7" Type="http://schemas.openxmlformats.org/officeDocument/2006/relationships/image" Target="../media/image2.svg"/><Relationship Id="rId12" Type="http://schemas.openxmlformats.org/officeDocument/2006/relationships/image" Target="../media/image5.png"/><Relationship Id="rId17" Type="http://schemas.openxmlformats.org/officeDocument/2006/relationships/hyperlink" Target="#'Data Analysis Sheet'!A1"/><Relationship Id="rId2" Type="http://schemas.openxmlformats.org/officeDocument/2006/relationships/chart" Target="../charts/chart4.xml"/><Relationship Id="rId16" Type="http://schemas.openxmlformats.org/officeDocument/2006/relationships/image" Target="../media/image8.svg"/><Relationship Id="rId1" Type="http://schemas.openxmlformats.org/officeDocument/2006/relationships/chart" Target="../charts/chart3.xml"/><Relationship Id="rId6" Type="http://schemas.openxmlformats.org/officeDocument/2006/relationships/image" Target="../media/image1.png"/><Relationship Id="rId11" Type="http://schemas.openxmlformats.org/officeDocument/2006/relationships/hyperlink" Target="#' Dashboard 2'!A1"/><Relationship Id="rId5" Type="http://schemas.openxmlformats.org/officeDocument/2006/relationships/hyperlink" Target="#'salaries-2022 analyzed'!A1"/><Relationship Id="rId15" Type="http://schemas.openxmlformats.org/officeDocument/2006/relationships/image" Target="../media/image7.png"/><Relationship Id="rId10" Type="http://schemas.openxmlformats.org/officeDocument/2006/relationships/image" Target="../media/image4.svg"/><Relationship Id="rId19" Type="http://schemas.openxmlformats.org/officeDocument/2006/relationships/image" Target="../media/image10.svg"/><Relationship Id="rId4" Type="http://schemas.openxmlformats.org/officeDocument/2006/relationships/image" Target="../media/image11.png"/><Relationship Id="rId9" Type="http://schemas.openxmlformats.org/officeDocument/2006/relationships/image" Target="../media/image3.png"/><Relationship Id="rId14" Type="http://schemas.openxmlformats.org/officeDocument/2006/relationships/hyperlink" Target="#'Dashboard 3'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svg"/><Relationship Id="rId13" Type="http://schemas.openxmlformats.org/officeDocument/2006/relationships/image" Target="../media/image7.png"/><Relationship Id="rId18" Type="http://schemas.openxmlformats.org/officeDocument/2006/relationships/hyperlink" Target="#Dashboard!A1"/><Relationship Id="rId3" Type="http://schemas.openxmlformats.org/officeDocument/2006/relationships/hyperlink" Target="#'salaries-2022 analyzed'!A1"/><Relationship Id="rId21" Type="http://schemas.openxmlformats.org/officeDocument/2006/relationships/image" Target="../media/image12.png"/><Relationship Id="rId7" Type="http://schemas.openxmlformats.org/officeDocument/2006/relationships/image" Target="../media/image3.png"/><Relationship Id="rId12" Type="http://schemas.openxmlformats.org/officeDocument/2006/relationships/hyperlink" Target="#'Dashboard 3'!A1"/><Relationship Id="rId17" Type="http://schemas.openxmlformats.org/officeDocument/2006/relationships/image" Target="../media/image10.svg"/><Relationship Id="rId2" Type="http://schemas.openxmlformats.org/officeDocument/2006/relationships/chart" Target="../charts/chart6.xml"/><Relationship Id="rId16" Type="http://schemas.openxmlformats.org/officeDocument/2006/relationships/image" Target="../media/image9.png"/><Relationship Id="rId20" Type="http://schemas.openxmlformats.org/officeDocument/2006/relationships/hyperlink" Target="#'Count of each role'!A1"/><Relationship Id="rId1" Type="http://schemas.openxmlformats.org/officeDocument/2006/relationships/chart" Target="../charts/chart5.xml"/><Relationship Id="rId6" Type="http://schemas.openxmlformats.org/officeDocument/2006/relationships/hyperlink" Target="#KPI!A1"/><Relationship Id="rId11" Type="http://schemas.openxmlformats.org/officeDocument/2006/relationships/image" Target="../media/image6.svg"/><Relationship Id="rId5" Type="http://schemas.openxmlformats.org/officeDocument/2006/relationships/image" Target="../media/image2.svg"/><Relationship Id="rId15" Type="http://schemas.openxmlformats.org/officeDocument/2006/relationships/hyperlink" Target="#'Data Analysis Sheet'!A1"/><Relationship Id="rId10" Type="http://schemas.openxmlformats.org/officeDocument/2006/relationships/image" Target="../media/image5.png"/><Relationship Id="rId19" Type="http://schemas.openxmlformats.org/officeDocument/2006/relationships/image" Target="../media/image11.png"/><Relationship Id="rId4" Type="http://schemas.openxmlformats.org/officeDocument/2006/relationships/image" Target="../media/image1.png"/><Relationship Id="rId9" Type="http://schemas.openxmlformats.org/officeDocument/2006/relationships/hyperlink" Target="#' Dashboard 2'!A1"/><Relationship Id="rId14" Type="http://schemas.openxmlformats.org/officeDocument/2006/relationships/image" Target="../media/image8.svg"/><Relationship Id="rId22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114300</xdr:rowOff>
    </xdr:from>
    <xdr:to>
      <xdr:col>6</xdr:col>
      <xdr:colOff>466725</xdr:colOff>
      <xdr:row>29</xdr:row>
      <xdr:rowOff>180975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24305B7A-DB86-49C1-AF96-E59E196A0240}"/>
            </a:ext>
          </a:extLst>
        </xdr:cNvPr>
        <xdr:cNvSpPr/>
      </xdr:nvSpPr>
      <xdr:spPr>
        <a:xfrm>
          <a:off x="11353800" y="1066800"/>
          <a:ext cx="1076325" cy="4638675"/>
        </a:xfrm>
        <a:prstGeom prst="roundRect">
          <a:avLst>
            <a:gd name="adj" fmla="val 9587"/>
          </a:avLst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5</xdr:col>
      <xdr:colOff>9525</xdr:colOff>
      <xdr:row>1</xdr:row>
      <xdr:rowOff>0</xdr:rowOff>
    </xdr:from>
    <xdr:to>
      <xdr:col>6</xdr:col>
      <xdr:colOff>447675</xdr:colOff>
      <xdr:row>5</xdr:row>
      <xdr:rowOff>57150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96EDF9CB-23BF-4BA9-BC51-D0FF380F917F}"/>
            </a:ext>
          </a:extLst>
        </xdr:cNvPr>
        <xdr:cNvSpPr/>
      </xdr:nvSpPr>
      <xdr:spPr>
        <a:xfrm>
          <a:off x="11363325" y="190500"/>
          <a:ext cx="1047750" cy="819150"/>
        </a:xfrm>
        <a:prstGeom prst="roundRect">
          <a:avLst>
            <a:gd name="adj" fmla="val 12821"/>
          </a:avLst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800" b="1" baseline="0">
            <a:solidFill>
              <a:schemeClr val="bg1"/>
            </a:solidFill>
          </a:endParaRPr>
        </a:p>
        <a:p>
          <a:pPr algn="l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5</xdr:col>
      <xdr:colOff>200025</xdr:colOff>
      <xdr:row>6</xdr:row>
      <xdr:rowOff>85725</xdr:rowOff>
    </xdr:from>
    <xdr:to>
      <xdr:col>6</xdr:col>
      <xdr:colOff>247650</xdr:colOff>
      <xdr:row>9</xdr:row>
      <xdr:rowOff>171450</xdr:rowOff>
    </xdr:to>
    <xdr:pic>
      <xdr:nvPicPr>
        <xdr:cNvPr id="4" name="Graphic 3" descr="Databas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49D20C-88BA-4084-9ACE-4649A193B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553825" y="1228725"/>
          <a:ext cx="657225" cy="657225"/>
        </a:xfrm>
        <a:prstGeom prst="rect">
          <a:avLst/>
        </a:prstGeom>
      </xdr:spPr>
    </xdr:pic>
    <xdr:clientData/>
  </xdr:twoCellAnchor>
  <xdr:twoCellAnchor editAs="oneCell">
    <xdr:from>
      <xdr:col>5</xdr:col>
      <xdr:colOff>171450</xdr:colOff>
      <xdr:row>10</xdr:row>
      <xdr:rowOff>9525</xdr:rowOff>
    </xdr:from>
    <xdr:to>
      <xdr:col>6</xdr:col>
      <xdr:colOff>266700</xdr:colOff>
      <xdr:row>13</xdr:row>
      <xdr:rowOff>85725</xdr:rowOff>
    </xdr:to>
    <xdr:pic>
      <xdr:nvPicPr>
        <xdr:cNvPr id="5" name="Graphic 4" descr="Keyboard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5FA2193-B795-4258-8A3D-41937D510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1525250" y="1914525"/>
          <a:ext cx="704850" cy="647700"/>
        </a:xfrm>
        <a:prstGeom prst="rect">
          <a:avLst/>
        </a:prstGeom>
      </xdr:spPr>
    </xdr:pic>
    <xdr:clientData/>
  </xdr:twoCellAnchor>
  <xdr:twoCellAnchor editAs="oneCell">
    <xdr:from>
      <xdr:col>5</xdr:col>
      <xdr:colOff>209550</xdr:colOff>
      <xdr:row>13</xdr:row>
      <xdr:rowOff>19050</xdr:rowOff>
    </xdr:from>
    <xdr:to>
      <xdr:col>6</xdr:col>
      <xdr:colOff>152400</xdr:colOff>
      <xdr:row>15</xdr:row>
      <xdr:rowOff>161925</xdr:rowOff>
    </xdr:to>
    <xdr:pic>
      <xdr:nvPicPr>
        <xdr:cNvPr id="6" name="Graphic 5" descr="Bar chart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15B3603-CC45-49BF-B450-8740A0DC7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1563350" y="2495550"/>
          <a:ext cx="552450" cy="523875"/>
        </a:xfrm>
        <a:prstGeom prst="rect">
          <a:avLst/>
        </a:prstGeom>
      </xdr:spPr>
    </xdr:pic>
    <xdr:clientData/>
  </xdr:twoCellAnchor>
  <xdr:twoCellAnchor editAs="oneCell">
    <xdr:from>
      <xdr:col>5</xdr:col>
      <xdr:colOff>171450</xdr:colOff>
      <xdr:row>16</xdr:row>
      <xdr:rowOff>95251</xdr:rowOff>
    </xdr:from>
    <xdr:to>
      <xdr:col>6</xdr:col>
      <xdr:colOff>161926</xdr:colOff>
      <xdr:row>19</xdr:row>
      <xdr:rowOff>19051</xdr:rowOff>
    </xdr:to>
    <xdr:pic>
      <xdr:nvPicPr>
        <xdr:cNvPr id="7" name="Graphic 6" descr="Statistics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34E0DD1-41EF-45CA-A8D5-072454B613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1525250" y="3143251"/>
          <a:ext cx="600076" cy="495300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19</xdr:row>
      <xdr:rowOff>142875</xdr:rowOff>
    </xdr:from>
    <xdr:to>
      <xdr:col>6</xdr:col>
      <xdr:colOff>238125</xdr:colOff>
      <xdr:row>23</xdr:row>
      <xdr:rowOff>57150</xdr:rowOff>
    </xdr:to>
    <xdr:pic>
      <xdr:nvPicPr>
        <xdr:cNvPr id="8" name="Graphic 7" descr="Head with gears with solid fil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96FE259-03AF-42A3-A2AE-C8E0EF5FDC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439525" y="3762375"/>
          <a:ext cx="762000" cy="676275"/>
        </a:xfrm>
        <a:prstGeom prst="rect">
          <a:avLst/>
        </a:prstGeom>
      </xdr:spPr>
    </xdr:pic>
    <xdr:clientData/>
  </xdr:twoCellAnchor>
  <xdr:twoCellAnchor editAs="oneCell">
    <xdr:from>
      <xdr:col>5</xdr:col>
      <xdr:colOff>213632</xdr:colOff>
      <xdr:row>1</xdr:row>
      <xdr:rowOff>116633</xdr:rowOff>
    </xdr:from>
    <xdr:to>
      <xdr:col>6</xdr:col>
      <xdr:colOff>223158</xdr:colOff>
      <xdr:row>4</xdr:row>
      <xdr:rowOff>92268</xdr:rowOff>
    </xdr:to>
    <xdr:pic>
      <xdr:nvPicPr>
        <xdr:cNvPr id="9" name="Picture 8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72EB9E8F-9051-443D-B62C-6DB303728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67432" y="307133"/>
          <a:ext cx="619126" cy="547135"/>
        </a:xfrm>
        <a:prstGeom prst="rect">
          <a:avLst/>
        </a:prstGeom>
      </xdr:spPr>
    </xdr:pic>
    <xdr:clientData/>
  </xdr:twoCellAnchor>
  <xdr:twoCellAnchor editAs="oneCell">
    <xdr:from>
      <xdr:col>5</xdr:col>
      <xdr:colOff>133544</xdr:colOff>
      <xdr:row>24</xdr:row>
      <xdr:rowOff>88253</xdr:rowOff>
    </xdr:from>
    <xdr:to>
      <xdr:col>6</xdr:col>
      <xdr:colOff>162119</xdr:colOff>
      <xdr:row>27</xdr:row>
      <xdr:rowOff>183503</xdr:rowOff>
    </xdr:to>
    <xdr:pic>
      <xdr:nvPicPr>
        <xdr:cNvPr id="10" name="Graphic 9" descr="Table outline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411F3AA0-E61A-4B90-98E8-C9F01B492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11487344" y="4660253"/>
          <a:ext cx="638175" cy="666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415990</xdr:colOff>
      <xdr:row>137</xdr:row>
      <xdr:rowOff>100887</xdr:rowOff>
    </xdr:from>
    <xdr:to>
      <xdr:col>13</xdr:col>
      <xdr:colOff>89418</xdr:colOff>
      <xdr:row>151</xdr:row>
      <xdr:rowOff>122658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996F48C-D667-11E0-FDB6-97E45E87A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</xdr:row>
      <xdr:rowOff>98749</xdr:rowOff>
    </xdr:from>
    <xdr:to>
      <xdr:col>1</xdr:col>
      <xdr:colOff>464004</xdr:colOff>
      <xdr:row>29</xdr:row>
      <xdr:rowOff>72118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4C36579-8B76-46E0-8002-61B3DB3D5BAA}"/>
            </a:ext>
          </a:extLst>
        </xdr:cNvPr>
        <xdr:cNvSpPr/>
      </xdr:nvSpPr>
      <xdr:spPr>
        <a:xfrm>
          <a:off x="0" y="1070688"/>
          <a:ext cx="1076325" cy="4638675"/>
        </a:xfrm>
        <a:prstGeom prst="roundRect">
          <a:avLst>
            <a:gd name="adj" fmla="val 9587"/>
          </a:avLst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0</xdr:col>
      <xdr:colOff>9525</xdr:colOff>
      <xdr:row>1</xdr:row>
      <xdr:rowOff>0</xdr:rowOff>
    </xdr:from>
    <xdr:to>
      <xdr:col>1</xdr:col>
      <xdr:colOff>444954</xdr:colOff>
      <xdr:row>5</xdr:row>
      <xdr:rowOff>41599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58D2056-B302-4B1A-9C42-BA65764F8CDE}"/>
            </a:ext>
          </a:extLst>
        </xdr:cNvPr>
        <xdr:cNvSpPr/>
      </xdr:nvSpPr>
      <xdr:spPr>
        <a:xfrm>
          <a:off x="9525" y="194388"/>
          <a:ext cx="1047750" cy="819150"/>
        </a:xfrm>
        <a:prstGeom prst="roundRect">
          <a:avLst>
            <a:gd name="adj" fmla="val 12821"/>
          </a:avLst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800" b="1" baseline="0">
            <a:solidFill>
              <a:schemeClr val="bg1"/>
            </a:solidFill>
          </a:endParaRPr>
        </a:p>
        <a:p>
          <a:pPr algn="l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200025</xdr:colOff>
      <xdr:row>6</xdr:row>
      <xdr:rowOff>66286</xdr:rowOff>
    </xdr:from>
    <xdr:to>
      <xdr:col>1</xdr:col>
      <xdr:colOff>244929</xdr:colOff>
      <xdr:row>9</xdr:row>
      <xdr:rowOff>140348</xdr:rowOff>
    </xdr:to>
    <xdr:pic>
      <xdr:nvPicPr>
        <xdr:cNvPr id="4" name="Graphic 3" descr="Database with solid fill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E50E8BD-3062-48B7-9FF1-A9DC2BAF9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00025" y="1232613"/>
          <a:ext cx="657225" cy="657225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9</xdr:row>
      <xdr:rowOff>168923</xdr:rowOff>
    </xdr:from>
    <xdr:to>
      <xdr:col>1</xdr:col>
      <xdr:colOff>263979</xdr:colOff>
      <xdr:row>13</xdr:row>
      <xdr:rowOff>39072</xdr:rowOff>
    </xdr:to>
    <xdr:pic>
      <xdr:nvPicPr>
        <xdr:cNvPr id="5" name="Graphic 4" descr="Keyboard with solid fill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0755FEA-2DCB-464B-A72E-9E9CB6C7C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71450" y="1918413"/>
          <a:ext cx="704850" cy="647700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12</xdr:row>
      <xdr:rowOff>166785</xdr:rowOff>
    </xdr:from>
    <xdr:to>
      <xdr:col>1</xdr:col>
      <xdr:colOff>149679</xdr:colOff>
      <xdr:row>15</xdr:row>
      <xdr:rowOff>107497</xdr:rowOff>
    </xdr:to>
    <xdr:pic>
      <xdr:nvPicPr>
        <xdr:cNvPr id="6" name="Graphic 5" descr="Bar chart with solid fill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6F3C431-D95E-4316-B1F5-47F678C2BA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209550" y="2499438"/>
          <a:ext cx="552450" cy="523875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16</xdr:row>
      <xdr:rowOff>36935</xdr:rowOff>
    </xdr:from>
    <xdr:to>
      <xdr:col>1</xdr:col>
      <xdr:colOff>159205</xdr:colOff>
      <xdr:row>18</xdr:row>
      <xdr:rowOff>143459</xdr:rowOff>
    </xdr:to>
    <xdr:pic>
      <xdr:nvPicPr>
        <xdr:cNvPr id="7" name="Graphic 6" descr="Statistics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F91C681F-C8F1-49B0-A967-F772E7B0B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71450" y="3147139"/>
          <a:ext cx="600076" cy="495300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19</xdr:row>
      <xdr:rowOff>72896</xdr:rowOff>
    </xdr:from>
    <xdr:to>
      <xdr:col>1</xdr:col>
      <xdr:colOff>235404</xdr:colOff>
      <xdr:row>22</xdr:row>
      <xdr:rowOff>166007</xdr:rowOff>
    </xdr:to>
    <xdr:pic>
      <xdr:nvPicPr>
        <xdr:cNvPr id="8" name="Graphic 7" descr="Head with gears with solid fill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DAB2ECA9-DC14-4306-BEB4-3BE3CA902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85725" y="3766263"/>
          <a:ext cx="762000" cy="676275"/>
        </a:xfrm>
        <a:prstGeom prst="rect">
          <a:avLst/>
        </a:prstGeom>
      </xdr:spPr>
    </xdr:pic>
    <xdr:clientData/>
  </xdr:twoCellAnchor>
  <xdr:twoCellAnchor editAs="oneCell">
    <xdr:from>
      <xdr:col>0</xdr:col>
      <xdr:colOff>213632</xdr:colOff>
      <xdr:row>1</xdr:row>
      <xdr:rowOff>116633</xdr:rowOff>
    </xdr:from>
    <xdr:to>
      <xdr:col>1</xdr:col>
      <xdr:colOff>220437</xdr:colOff>
      <xdr:row>4</xdr:row>
      <xdr:rowOff>80605</xdr:rowOff>
    </xdr:to>
    <xdr:pic>
      <xdr:nvPicPr>
        <xdr:cNvPr id="11" name="Picture 10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90BD38F1-F6CC-451F-B3F6-92AFB1A1E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632" y="311021"/>
          <a:ext cx="619126" cy="547135"/>
        </a:xfrm>
        <a:prstGeom prst="rect">
          <a:avLst/>
        </a:prstGeom>
      </xdr:spPr>
    </xdr:pic>
    <xdr:clientData/>
  </xdr:twoCellAnchor>
  <xdr:twoCellAnchor editAs="oneCell">
    <xdr:from>
      <xdr:col>0</xdr:col>
      <xdr:colOff>133544</xdr:colOff>
      <xdr:row>23</xdr:row>
      <xdr:rowOff>193223</xdr:rowOff>
    </xdr:from>
    <xdr:to>
      <xdr:col>1</xdr:col>
      <xdr:colOff>159398</xdr:colOff>
      <xdr:row>27</xdr:row>
      <xdr:rowOff>82422</xdr:rowOff>
    </xdr:to>
    <xdr:pic>
      <xdr:nvPicPr>
        <xdr:cNvPr id="12" name="Graphic 11" descr="Table outline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7618FE5F-B766-40DA-BDDF-58FC448F7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133544" y="4664141"/>
          <a:ext cx="638175" cy="666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5</xdr:row>
      <xdr:rowOff>95250</xdr:rowOff>
    </xdr:from>
    <xdr:to>
      <xdr:col>2</xdr:col>
      <xdr:colOff>0</xdr:colOff>
      <xdr:row>29</xdr:row>
      <xdr:rowOff>161925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2A9E2D0-B18A-339F-D764-2E101B9526FA}"/>
            </a:ext>
          </a:extLst>
        </xdr:cNvPr>
        <xdr:cNvSpPr/>
      </xdr:nvSpPr>
      <xdr:spPr>
        <a:xfrm>
          <a:off x="142875" y="1047750"/>
          <a:ext cx="1076325" cy="4638675"/>
        </a:xfrm>
        <a:prstGeom prst="roundRect">
          <a:avLst>
            <a:gd name="adj" fmla="val 9587"/>
          </a:avLst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2</xdr:col>
      <xdr:colOff>57151</xdr:colOff>
      <xdr:row>1</xdr:row>
      <xdr:rowOff>0</xdr:rowOff>
    </xdr:from>
    <xdr:to>
      <xdr:col>23</xdr:col>
      <xdr:colOff>457201</xdr:colOff>
      <xdr:row>4</xdr:row>
      <xdr:rowOff>142875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EFC01A3-5038-7103-8FF5-10FB9F2E825C}"/>
            </a:ext>
          </a:extLst>
        </xdr:cNvPr>
        <xdr:cNvSpPr/>
      </xdr:nvSpPr>
      <xdr:spPr>
        <a:xfrm>
          <a:off x="1276351" y="190500"/>
          <a:ext cx="13201650" cy="714375"/>
        </a:xfrm>
        <a:prstGeom prst="roundRect">
          <a:avLst>
            <a:gd name="adj" fmla="val 6000"/>
          </a:avLst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3600" b="1"/>
            <a:t>UNIVERSITY STAFF</a:t>
          </a:r>
          <a:r>
            <a:rPr lang="en-US" sz="3600" b="1" baseline="0"/>
            <a:t> SALARY DASHBOARD</a:t>
          </a:r>
          <a:endParaRPr lang="en-US" sz="3600" b="1"/>
        </a:p>
      </xdr:txBody>
    </xdr:sp>
    <xdr:clientData/>
  </xdr:twoCellAnchor>
  <xdr:twoCellAnchor>
    <xdr:from>
      <xdr:col>2</xdr:col>
      <xdr:colOff>85724</xdr:colOff>
      <xdr:row>5</xdr:row>
      <xdr:rowOff>114299</xdr:rowOff>
    </xdr:from>
    <xdr:to>
      <xdr:col>6</xdr:col>
      <xdr:colOff>180975</xdr:colOff>
      <xdr:row>12</xdr:row>
      <xdr:rowOff>142874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7E7F9C15-041B-C86F-DD6D-8581A168C66A}"/>
            </a:ext>
          </a:extLst>
        </xdr:cNvPr>
        <xdr:cNvSpPr/>
      </xdr:nvSpPr>
      <xdr:spPr>
        <a:xfrm>
          <a:off x="1304924" y="1066799"/>
          <a:ext cx="2533651" cy="1362075"/>
        </a:xfrm>
        <a:prstGeom prst="roundRect">
          <a:avLst>
            <a:gd name="adj" fmla="val 12821"/>
          </a:avLst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chemeClr val="bg1"/>
              </a:solidFill>
            </a:rPr>
            <a:t>%</a:t>
          </a:r>
          <a:r>
            <a:rPr lang="en-US" sz="1800" b="1" baseline="0">
              <a:solidFill>
                <a:schemeClr val="bg1"/>
              </a:solidFill>
            </a:rPr>
            <a:t>  PROFESSORS</a:t>
          </a:r>
        </a:p>
        <a:p>
          <a:pPr algn="l"/>
          <a:endParaRPr lang="en-US" sz="1100">
            <a:solidFill>
              <a:schemeClr val="bg1"/>
            </a:solidFill>
          </a:endParaRPr>
        </a:p>
      </xdr:txBody>
    </xdr:sp>
    <xdr:clientData/>
  </xdr:twoCellAnchor>
  <xdr:oneCellAnchor>
    <xdr:from>
      <xdr:col>3</xdr:col>
      <xdr:colOff>28575</xdr:colOff>
      <xdr:row>7</xdr:row>
      <xdr:rowOff>152399</xdr:rowOff>
    </xdr:from>
    <xdr:ext cx="1752600" cy="619125"/>
    <xdr:sp macro="" textlink="'Percentages of Work'!A3">
      <xdr:nvSpPr>
        <xdr:cNvPr id="8" name="TextBox 7">
          <a:extLst>
            <a:ext uri="{FF2B5EF4-FFF2-40B4-BE49-F238E27FC236}">
              <a16:creationId xmlns:a16="http://schemas.microsoft.com/office/drawing/2014/main" id="{E3AB4A2B-004F-E3A8-557F-89EC29DCCCC1}"/>
            </a:ext>
          </a:extLst>
        </xdr:cNvPr>
        <xdr:cNvSpPr txBox="1"/>
      </xdr:nvSpPr>
      <xdr:spPr>
        <a:xfrm>
          <a:off x="1857375" y="1485899"/>
          <a:ext cx="1752600" cy="6191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2917FAC8-7B2D-4558-8BDB-F58B666DBD0D}" type="TxLink">
            <a:rPr lang="en-US" sz="3600" b="0" i="0" u="none" strike="noStrike">
              <a:solidFill>
                <a:srgbClr val="000000"/>
              </a:solidFill>
              <a:latin typeface="Britannic Bold" panose="020B0903060703020204" pitchFamily="34" charset="0"/>
              <a:cs typeface="Calibri"/>
            </a:rPr>
            <a:pPr/>
            <a:t>14.07</a:t>
          </a:fld>
          <a:endParaRPr lang="en-US" sz="3600">
            <a:latin typeface="Britannic Bold" panose="020B0903060703020204" pitchFamily="34" charset="0"/>
          </a:endParaRPr>
        </a:p>
      </xdr:txBody>
    </xdr:sp>
    <xdr:clientData/>
  </xdr:oneCellAnchor>
  <xdr:twoCellAnchor>
    <xdr:from>
      <xdr:col>15</xdr:col>
      <xdr:colOff>119060</xdr:colOff>
      <xdr:row>5</xdr:row>
      <xdr:rowOff>114299</xdr:rowOff>
    </xdr:from>
    <xdr:to>
      <xdr:col>19</xdr:col>
      <xdr:colOff>214311</xdr:colOff>
      <xdr:row>12</xdr:row>
      <xdr:rowOff>142874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6CD33060-543C-4D36-A50E-9F8CC23562A0}"/>
            </a:ext>
          </a:extLst>
        </xdr:cNvPr>
        <xdr:cNvSpPr/>
      </xdr:nvSpPr>
      <xdr:spPr>
        <a:xfrm>
          <a:off x="9263060" y="1066799"/>
          <a:ext cx="2533651" cy="1362075"/>
        </a:xfrm>
        <a:prstGeom prst="roundRect">
          <a:avLst>
            <a:gd name="adj" fmla="val 12821"/>
          </a:avLst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chemeClr val="bg1"/>
              </a:solidFill>
            </a:rPr>
            <a:t>%</a:t>
          </a:r>
          <a:r>
            <a:rPr lang="en-US" sz="1800" b="1" baseline="0">
              <a:solidFill>
                <a:schemeClr val="bg1"/>
              </a:solidFill>
            </a:rPr>
            <a:t>  ASSOC. PROFESSORS</a:t>
          </a:r>
        </a:p>
        <a:p>
          <a:pPr algn="l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514348</xdr:colOff>
      <xdr:row>5</xdr:row>
      <xdr:rowOff>114299</xdr:rowOff>
    </xdr:from>
    <xdr:to>
      <xdr:col>14</xdr:col>
      <xdr:colOff>609599</xdr:colOff>
      <xdr:row>12</xdr:row>
      <xdr:rowOff>142874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1BB2DB1C-6DD0-401E-9067-6CFBFE2E3BEB}"/>
            </a:ext>
          </a:extLst>
        </xdr:cNvPr>
        <xdr:cNvSpPr/>
      </xdr:nvSpPr>
      <xdr:spPr>
        <a:xfrm>
          <a:off x="6610348" y="1066799"/>
          <a:ext cx="2533651" cy="1362075"/>
        </a:xfrm>
        <a:prstGeom prst="roundRect">
          <a:avLst>
            <a:gd name="adj" fmla="val 12821"/>
          </a:avLst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% ASST.</a:t>
          </a:r>
          <a:r>
            <a:rPr lang="en-US" sz="1800" b="1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PROFESSORS</a:t>
          </a:r>
          <a:r>
            <a:rPr lang="en-US" sz="1800" b="1"/>
            <a:t> </a:t>
          </a:r>
          <a:endParaRPr lang="en-US" sz="1800" b="1" baseline="0">
            <a:solidFill>
              <a:schemeClr val="bg1"/>
            </a:solidFill>
          </a:endParaRPr>
        </a:p>
        <a:p>
          <a:pPr algn="l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300036</xdr:colOff>
      <xdr:row>5</xdr:row>
      <xdr:rowOff>114299</xdr:rowOff>
    </xdr:from>
    <xdr:to>
      <xdr:col>10</xdr:col>
      <xdr:colOff>395287</xdr:colOff>
      <xdr:row>12</xdr:row>
      <xdr:rowOff>142874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8F963DB5-1397-4212-8146-F9A4D971B048}"/>
            </a:ext>
          </a:extLst>
        </xdr:cNvPr>
        <xdr:cNvSpPr/>
      </xdr:nvSpPr>
      <xdr:spPr>
        <a:xfrm>
          <a:off x="3957636" y="1066799"/>
          <a:ext cx="2533651" cy="1362075"/>
        </a:xfrm>
        <a:prstGeom prst="roundRect">
          <a:avLst>
            <a:gd name="adj" fmla="val 12821"/>
          </a:avLst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chemeClr val="bg1"/>
              </a:solidFill>
            </a:rPr>
            <a:t>%</a:t>
          </a:r>
          <a:r>
            <a:rPr lang="en-US" sz="1800" b="1" baseline="0">
              <a:solidFill>
                <a:schemeClr val="bg1"/>
              </a:solidFill>
            </a:rPr>
            <a:t>  LECTURER</a:t>
          </a:r>
        </a:p>
        <a:p>
          <a:pPr algn="l"/>
          <a:endParaRPr lang="en-US" sz="1100">
            <a:solidFill>
              <a:schemeClr val="bg1"/>
            </a:solidFill>
          </a:endParaRPr>
        </a:p>
      </xdr:txBody>
    </xdr:sp>
    <xdr:clientData/>
  </xdr:twoCellAnchor>
  <xdr:oneCellAnchor>
    <xdr:from>
      <xdr:col>11</xdr:col>
      <xdr:colOff>495300</xdr:colOff>
      <xdr:row>8</xdr:row>
      <xdr:rowOff>14287</xdr:rowOff>
    </xdr:from>
    <xdr:ext cx="1400175" cy="514349"/>
    <xdr:sp macro="" textlink="'Percentages of Work'!E3">
      <xdr:nvSpPr>
        <xdr:cNvPr id="12" name="TextBox 11">
          <a:extLst>
            <a:ext uri="{FF2B5EF4-FFF2-40B4-BE49-F238E27FC236}">
              <a16:creationId xmlns:a16="http://schemas.microsoft.com/office/drawing/2014/main" id="{40A31237-0275-4FE9-B234-04A136B068AC}"/>
            </a:ext>
          </a:extLst>
        </xdr:cNvPr>
        <xdr:cNvSpPr txBox="1"/>
      </xdr:nvSpPr>
      <xdr:spPr>
        <a:xfrm>
          <a:off x="7200900" y="1538287"/>
          <a:ext cx="1400175" cy="5143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9080009-FC9B-4DF9-BD23-7B748E34B35C}" type="TxLink">
            <a:rPr lang="en-US" sz="3600" b="0" i="0" u="none" strike="noStrike">
              <a:solidFill>
                <a:srgbClr val="000000"/>
              </a:solidFill>
              <a:latin typeface="Britannic Bold" panose="020B0903060703020204" pitchFamily="34" charset="0"/>
              <a:cs typeface="Calibri"/>
            </a:rPr>
            <a:pPr/>
            <a:t>7.25</a:t>
          </a:fld>
          <a:endParaRPr lang="en-US" sz="3600">
            <a:latin typeface="Britannic Bold" panose="020B0903060703020204" pitchFamily="34" charset="0"/>
          </a:endParaRPr>
        </a:p>
      </xdr:txBody>
    </xdr:sp>
    <xdr:clientData/>
  </xdr:oneCellAnchor>
  <xdr:oneCellAnchor>
    <xdr:from>
      <xdr:col>7</xdr:col>
      <xdr:colOff>323850</xdr:colOff>
      <xdr:row>7</xdr:row>
      <xdr:rowOff>171449</xdr:rowOff>
    </xdr:from>
    <xdr:ext cx="1409700" cy="542925"/>
    <xdr:sp macro="" textlink="'Percentages of Work'!C3">
      <xdr:nvSpPr>
        <xdr:cNvPr id="14" name="TextBox 13">
          <a:extLst>
            <a:ext uri="{FF2B5EF4-FFF2-40B4-BE49-F238E27FC236}">
              <a16:creationId xmlns:a16="http://schemas.microsoft.com/office/drawing/2014/main" id="{46888501-C23D-48CB-9D85-A998B5B9B7E9}"/>
            </a:ext>
          </a:extLst>
        </xdr:cNvPr>
        <xdr:cNvSpPr txBox="1"/>
      </xdr:nvSpPr>
      <xdr:spPr>
        <a:xfrm>
          <a:off x="4591050" y="1504949"/>
          <a:ext cx="1409700" cy="5429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6310DC40-CD5F-4877-B3A1-67E3DBED38F0}" type="TxLink">
            <a:rPr lang="en-US" sz="3600" b="0" i="0" u="none" strike="noStrike">
              <a:solidFill>
                <a:srgbClr val="000000"/>
              </a:solidFill>
              <a:latin typeface="Britannic Bold" panose="020B0903060703020204" pitchFamily="34" charset="0"/>
              <a:cs typeface="Calibri"/>
            </a:rPr>
            <a:pPr/>
            <a:t>9.98</a:t>
          </a:fld>
          <a:endParaRPr lang="en-US" sz="3600">
            <a:latin typeface="Britannic Bold" panose="020B0903060703020204" pitchFamily="34" charset="0"/>
          </a:endParaRPr>
        </a:p>
      </xdr:txBody>
    </xdr:sp>
    <xdr:clientData/>
  </xdr:oneCellAnchor>
  <xdr:oneCellAnchor>
    <xdr:from>
      <xdr:col>16</xdr:col>
      <xdr:colOff>0</xdr:colOff>
      <xdr:row>8</xdr:row>
      <xdr:rowOff>4761</xdr:rowOff>
    </xdr:from>
    <xdr:ext cx="1752600" cy="552451"/>
    <xdr:sp macro="" textlink="'Percentages of Work'!G3">
      <xdr:nvSpPr>
        <xdr:cNvPr id="15" name="TextBox 14">
          <a:extLst>
            <a:ext uri="{FF2B5EF4-FFF2-40B4-BE49-F238E27FC236}">
              <a16:creationId xmlns:a16="http://schemas.microsoft.com/office/drawing/2014/main" id="{C330498A-45D8-4B78-99B4-9F9DD9DFDC33}"/>
            </a:ext>
          </a:extLst>
        </xdr:cNvPr>
        <xdr:cNvSpPr txBox="1"/>
      </xdr:nvSpPr>
      <xdr:spPr>
        <a:xfrm>
          <a:off x="9753600" y="1528761"/>
          <a:ext cx="1752600" cy="552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2032574-D63B-4C08-B1B1-408E155C3F23}" type="TxLink">
            <a:rPr lang="en-US" sz="3600" b="1" i="0" u="none" strike="noStrike">
              <a:solidFill>
                <a:srgbClr val="000000"/>
              </a:solidFill>
              <a:latin typeface="Britannic Bold" panose="020B0903060703020204" pitchFamily="34" charset="0"/>
              <a:cs typeface="Calibri"/>
            </a:rPr>
            <a:pPr/>
            <a:t>20.76</a:t>
          </a:fld>
          <a:endParaRPr lang="en-US" sz="3600" b="1">
            <a:latin typeface="Britannic Bold" panose="020B0903060703020204" pitchFamily="34" charset="0"/>
          </a:endParaRPr>
        </a:p>
      </xdr:txBody>
    </xdr:sp>
    <xdr:clientData/>
  </xdr:oneCellAnchor>
  <xdr:oneCellAnchor>
    <xdr:from>
      <xdr:col>17</xdr:col>
      <xdr:colOff>314326</xdr:colOff>
      <xdr:row>2</xdr:row>
      <xdr:rowOff>19051</xdr:rowOff>
    </xdr:from>
    <xdr:ext cx="1524000" cy="32385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FF43C5B-6197-4F46-BFE0-D4A7E1EA9BCF}"/>
            </a:ext>
          </a:extLst>
        </xdr:cNvPr>
        <xdr:cNvSpPr txBox="1"/>
      </xdr:nvSpPr>
      <xdr:spPr>
        <a:xfrm>
          <a:off x="10677526" y="400051"/>
          <a:ext cx="1524000" cy="323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>
              <a:latin typeface="Britannic Bold" panose="020B0903060703020204" pitchFamily="34" charset="0"/>
            </a:rPr>
            <a:t>TOTAL</a:t>
          </a:r>
          <a:r>
            <a:rPr lang="en-US" sz="1400" baseline="0">
              <a:latin typeface="Britannic Bold" panose="020B0903060703020204" pitchFamily="34" charset="0"/>
            </a:rPr>
            <a:t> SALARIES</a:t>
          </a:r>
          <a:endParaRPr lang="en-US" sz="1400">
            <a:latin typeface="Britannic Bold" panose="020B0903060703020204" pitchFamily="34" charset="0"/>
          </a:endParaRPr>
        </a:p>
      </xdr:txBody>
    </xdr:sp>
    <xdr:clientData/>
  </xdr:oneCellAnchor>
  <xdr:oneCellAnchor>
    <xdr:from>
      <xdr:col>20</xdr:col>
      <xdr:colOff>228600</xdr:colOff>
      <xdr:row>1</xdr:row>
      <xdr:rowOff>180975</xdr:rowOff>
    </xdr:from>
    <xdr:ext cx="1800225" cy="378860"/>
    <xdr:sp macro="" textlink="KPI!D4">
      <xdr:nvSpPr>
        <xdr:cNvPr id="17" name="TextBox 16">
          <a:extLst>
            <a:ext uri="{FF2B5EF4-FFF2-40B4-BE49-F238E27FC236}">
              <a16:creationId xmlns:a16="http://schemas.microsoft.com/office/drawing/2014/main" id="{EE764FB1-7D9A-DD26-1615-2EC9B2F08A9C}"/>
            </a:ext>
          </a:extLst>
        </xdr:cNvPr>
        <xdr:cNvSpPr txBox="1"/>
      </xdr:nvSpPr>
      <xdr:spPr>
        <a:xfrm>
          <a:off x="12420600" y="371475"/>
          <a:ext cx="1800225" cy="37886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068F2ABF-2D48-4B96-90E3-D478B3DF1ACF}" type="TxLink">
            <a:rPr lang="en-US" sz="1800" b="0" i="0" u="none" strike="noStrike">
              <a:solidFill>
                <a:srgbClr val="000000"/>
              </a:solidFill>
              <a:latin typeface="Britannic Bold" panose="020B0903060703020204" pitchFamily="34" charset="0"/>
              <a:cs typeface="Calibri"/>
            </a:rPr>
            <a:pPr/>
            <a:t>304719234.21</a:t>
          </a:fld>
          <a:endParaRPr lang="en-US" sz="1800">
            <a:latin typeface="Britannic Bold" panose="020B0903060703020204" pitchFamily="34" charset="0"/>
          </a:endParaRPr>
        </a:p>
      </xdr:txBody>
    </xdr:sp>
    <xdr:clientData/>
  </xdr:oneCellAnchor>
  <xdr:twoCellAnchor>
    <xdr:from>
      <xdr:col>0</xdr:col>
      <xdr:colOff>152400</xdr:colOff>
      <xdr:row>0</xdr:row>
      <xdr:rowOff>171450</xdr:rowOff>
    </xdr:from>
    <xdr:to>
      <xdr:col>1</xdr:col>
      <xdr:colOff>590550</xdr:colOff>
      <xdr:row>5</xdr:row>
      <xdr:rowOff>38100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4970B52D-F0F4-4095-93CF-3433CF3703FD}"/>
            </a:ext>
          </a:extLst>
        </xdr:cNvPr>
        <xdr:cNvSpPr/>
      </xdr:nvSpPr>
      <xdr:spPr>
        <a:xfrm>
          <a:off x="152400" y="171450"/>
          <a:ext cx="1047750" cy="819150"/>
        </a:xfrm>
        <a:prstGeom prst="roundRect">
          <a:avLst>
            <a:gd name="adj" fmla="val 12821"/>
          </a:avLst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800" b="1" baseline="0">
            <a:solidFill>
              <a:schemeClr val="bg1"/>
            </a:solidFill>
          </a:endParaRPr>
        </a:p>
        <a:p>
          <a:pPr algn="l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352425</xdr:colOff>
      <xdr:row>1</xdr:row>
      <xdr:rowOff>95250</xdr:rowOff>
    </xdr:from>
    <xdr:to>
      <xdr:col>1</xdr:col>
      <xdr:colOff>361951</xdr:colOff>
      <xdr:row>4</xdr:row>
      <xdr:rowOff>70885</xdr:rowOff>
    </xdr:to>
    <xdr:pic>
      <xdr:nvPicPr>
        <xdr:cNvPr id="19" name="Picture 1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119621-0E71-473F-9974-72BD42E6C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5" y="285750"/>
          <a:ext cx="619126" cy="547135"/>
        </a:xfrm>
        <a:prstGeom prst="rect">
          <a:avLst/>
        </a:prstGeom>
      </xdr:spPr>
    </xdr:pic>
    <xdr:clientData/>
  </xdr:twoCellAnchor>
  <xdr:twoCellAnchor>
    <xdr:from>
      <xdr:col>2</xdr:col>
      <xdr:colOff>85725</xdr:colOff>
      <xdr:row>13</xdr:row>
      <xdr:rowOff>76199</xdr:rowOff>
    </xdr:from>
    <xdr:to>
      <xdr:col>23</xdr:col>
      <xdr:colOff>361950</xdr:colOff>
      <xdr:row>29</xdr:row>
      <xdr:rowOff>142874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61C67CE-2FD2-447C-8B25-48A1435EC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333374</xdr:colOff>
      <xdr:row>5</xdr:row>
      <xdr:rowOff>114299</xdr:rowOff>
    </xdr:from>
    <xdr:to>
      <xdr:col>23</xdr:col>
      <xdr:colOff>428625</xdr:colOff>
      <xdr:row>12</xdr:row>
      <xdr:rowOff>142874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C98CBCFD-ADC0-466B-83A2-D9B1B4ABEBF3}"/>
            </a:ext>
          </a:extLst>
        </xdr:cNvPr>
        <xdr:cNvSpPr/>
      </xdr:nvSpPr>
      <xdr:spPr>
        <a:xfrm>
          <a:off x="11915774" y="1066799"/>
          <a:ext cx="2533651" cy="1362075"/>
        </a:xfrm>
        <a:prstGeom prst="roundRect">
          <a:avLst>
            <a:gd name="adj" fmla="val 12821"/>
          </a:avLst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 baseline="0">
              <a:solidFill>
                <a:schemeClr val="bg1"/>
              </a:solidFill>
            </a:rPr>
            <a:t>COUNT OF ROLE</a:t>
          </a:r>
        </a:p>
        <a:p>
          <a:pPr algn="l"/>
          <a:endParaRPr lang="en-US" sz="1100">
            <a:solidFill>
              <a:schemeClr val="bg1"/>
            </a:solidFill>
          </a:endParaRPr>
        </a:p>
      </xdr:txBody>
    </xdr:sp>
    <xdr:clientData/>
  </xdr:twoCellAnchor>
  <xdr:oneCellAnchor>
    <xdr:from>
      <xdr:col>20</xdr:col>
      <xdr:colOff>257175</xdr:colOff>
      <xdr:row>7</xdr:row>
      <xdr:rowOff>161925</xdr:rowOff>
    </xdr:from>
    <xdr:ext cx="1600200" cy="504825"/>
    <xdr:sp macro="" textlink="'Count of each role'!D3">
      <xdr:nvSpPr>
        <xdr:cNvPr id="22" name="TextBox 21">
          <a:extLst>
            <a:ext uri="{FF2B5EF4-FFF2-40B4-BE49-F238E27FC236}">
              <a16:creationId xmlns:a16="http://schemas.microsoft.com/office/drawing/2014/main" id="{CB3C551F-92AF-1905-9657-AD2873D318F6}"/>
            </a:ext>
          </a:extLst>
        </xdr:cNvPr>
        <xdr:cNvSpPr txBox="1"/>
      </xdr:nvSpPr>
      <xdr:spPr>
        <a:xfrm>
          <a:off x="12449175" y="1495425"/>
          <a:ext cx="1600200" cy="5048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F01B1511-FE8B-4735-8EC5-83EE8473796C}" type="TxLink">
            <a:rPr lang="en-US" sz="3600" b="0" i="0" u="none" strike="noStrike">
              <a:solidFill>
                <a:srgbClr val="000000"/>
              </a:solidFill>
              <a:latin typeface="Britannic Bold" panose="020B0903060703020204" pitchFamily="34" charset="0"/>
              <a:cs typeface="Calibri"/>
            </a:rPr>
            <a:pPr/>
            <a:t>1903</a:t>
          </a:fld>
          <a:endParaRPr lang="en-US" sz="3600">
            <a:latin typeface="Britannic Bold" panose="020B0903060703020204" pitchFamily="34" charset="0"/>
          </a:endParaRPr>
        </a:p>
      </xdr:txBody>
    </xdr:sp>
    <xdr:clientData/>
  </xdr:oneCellAnchor>
  <xdr:twoCellAnchor editAs="oneCell">
    <xdr:from>
      <xdr:col>0</xdr:col>
      <xdr:colOff>342900</xdr:colOff>
      <xdr:row>6</xdr:row>
      <xdr:rowOff>66675</xdr:rowOff>
    </xdr:from>
    <xdr:to>
      <xdr:col>1</xdr:col>
      <xdr:colOff>390525</xdr:colOff>
      <xdr:row>9</xdr:row>
      <xdr:rowOff>152400</xdr:rowOff>
    </xdr:to>
    <xdr:pic>
      <xdr:nvPicPr>
        <xdr:cNvPr id="7" name="Graphic 6" descr="Database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9D4E844-E12B-09A9-4B10-F051BC6B30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42900" y="1209675"/>
          <a:ext cx="657225" cy="657225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314325</xdr:colOff>
      <xdr:row>9</xdr:row>
      <xdr:rowOff>180975</xdr:rowOff>
    </xdr:from>
    <xdr:to>
      <xdr:col>1</xdr:col>
      <xdr:colOff>409575</xdr:colOff>
      <xdr:row>13</xdr:row>
      <xdr:rowOff>66675</xdr:rowOff>
    </xdr:to>
    <xdr:pic>
      <xdr:nvPicPr>
        <xdr:cNvPr id="18" name="Graphic 17" descr="Keyboard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93CFCD1-B0E3-A6A8-0185-E1B942CC55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314325" y="1895475"/>
          <a:ext cx="704850" cy="647700"/>
        </a:xfrm>
        <a:prstGeom prst="rect">
          <a:avLst/>
        </a:prstGeom>
      </xdr:spPr>
    </xdr:pic>
    <xdr:clientData/>
  </xdr:twoCellAnchor>
  <xdr:twoCellAnchor editAs="oneCell">
    <xdr:from>
      <xdr:col>0</xdr:col>
      <xdr:colOff>352425</xdr:colOff>
      <xdr:row>13</xdr:row>
      <xdr:rowOff>0</xdr:rowOff>
    </xdr:from>
    <xdr:to>
      <xdr:col>1</xdr:col>
      <xdr:colOff>295275</xdr:colOff>
      <xdr:row>15</xdr:row>
      <xdr:rowOff>142875</xdr:rowOff>
    </xdr:to>
    <xdr:pic>
      <xdr:nvPicPr>
        <xdr:cNvPr id="32" name="Graphic 31" descr="Bar chart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2DAEAE1-73C9-DA50-4AF6-6DAB63257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52425" y="2476500"/>
          <a:ext cx="552450" cy="523875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314325</xdr:colOff>
      <xdr:row>16</xdr:row>
      <xdr:rowOff>76201</xdr:rowOff>
    </xdr:from>
    <xdr:to>
      <xdr:col>1</xdr:col>
      <xdr:colOff>304801</xdr:colOff>
      <xdr:row>19</xdr:row>
      <xdr:rowOff>1</xdr:rowOff>
    </xdr:to>
    <xdr:pic>
      <xdr:nvPicPr>
        <xdr:cNvPr id="34" name="Graphic 33" descr="Statistics with solid fil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96832845-1424-8037-59AF-DA9DF0A43D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314325" y="3124201"/>
          <a:ext cx="600076" cy="495300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19</xdr:row>
      <xdr:rowOff>123825</xdr:rowOff>
    </xdr:from>
    <xdr:to>
      <xdr:col>1</xdr:col>
      <xdr:colOff>381000</xdr:colOff>
      <xdr:row>23</xdr:row>
      <xdr:rowOff>38100</xdr:rowOff>
    </xdr:to>
    <xdr:pic>
      <xdr:nvPicPr>
        <xdr:cNvPr id="36" name="Graphic 35" descr="Head with gears with solid fil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CD22588F-4728-296D-196F-5C3F80E3D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228600" y="3743325"/>
          <a:ext cx="762000" cy="676275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23</xdr:row>
      <xdr:rowOff>171450</xdr:rowOff>
    </xdr:from>
    <xdr:to>
      <xdr:col>1</xdr:col>
      <xdr:colOff>333375</xdr:colOff>
      <xdr:row>27</xdr:row>
      <xdr:rowOff>76200</xdr:rowOff>
    </xdr:to>
    <xdr:pic>
      <xdr:nvPicPr>
        <xdr:cNvPr id="40" name="Graphic 39" descr="Table outline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71A4C539-E50D-8D50-B21D-01778FCEED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304800" y="4552950"/>
          <a:ext cx="638175" cy="6667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0</xdr:row>
      <xdr:rowOff>95250</xdr:rowOff>
    </xdr:from>
    <xdr:to>
      <xdr:col>23</xdr:col>
      <xdr:colOff>600075</xdr:colOff>
      <xdr:row>4</xdr:row>
      <xdr:rowOff>47625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0C3696A-839C-4323-9A9A-01FDD9A7C401}"/>
            </a:ext>
          </a:extLst>
        </xdr:cNvPr>
        <xdr:cNvSpPr/>
      </xdr:nvSpPr>
      <xdr:spPr>
        <a:xfrm>
          <a:off x="1143000" y="95250"/>
          <a:ext cx="13477875" cy="714375"/>
        </a:xfrm>
        <a:prstGeom prst="roundRect">
          <a:avLst>
            <a:gd name="adj" fmla="val 6000"/>
          </a:avLst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3600" b="1"/>
            <a:t>UNIVERSITY STAFF</a:t>
          </a:r>
          <a:r>
            <a:rPr lang="en-US" sz="3600" b="1" baseline="0"/>
            <a:t> SALARY DASHBOARD 2</a:t>
          </a:r>
          <a:endParaRPr lang="en-US" sz="3600" b="1"/>
        </a:p>
      </xdr:txBody>
    </xdr:sp>
    <xdr:clientData/>
  </xdr:twoCellAnchor>
  <xdr:twoCellAnchor>
    <xdr:from>
      <xdr:col>1</xdr:col>
      <xdr:colOff>542926</xdr:colOff>
      <xdr:row>4</xdr:row>
      <xdr:rowOff>114300</xdr:rowOff>
    </xdr:from>
    <xdr:to>
      <xdr:col>12</xdr:col>
      <xdr:colOff>219076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2B6B42-B66E-4281-88A4-4964A9AFC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285750</xdr:colOff>
      <xdr:row>4</xdr:row>
      <xdr:rowOff>119063</xdr:rowOff>
    </xdr:from>
    <xdr:to>
      <xdr:col>23</xdr:col>
      <xdr:colOff>571500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C5CD8D-6E0C-4F37-B09A-4E002587A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</xdr:row>
      <xdr:rowOff>114300</xdr:rowOff>
    </xdr:from>
    <xdr:to>
      <xdr:col>1</xdr:col>
      <xdr:colOff>466725</xdr:colOff>
      <xdr:row>29</xdr:row>
      <xdr:rowOff>180975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17686191-1541-47A3-B8EC-09ECF1A0015D}"/>
            </a:ext>
          </a:extLst>
        </xdr:cNvPr>
        <xdr:cNvSpPr/>
      </xdr:nvSpPr>
      <xdr:spPr>
        <a:xfrm>
          <a:off x="0" y="1066800"/>
          <a:ext cx="1076325" cy="4638675"/>
        </a:xfrm>
        <a:prstGeom prst="roundRect">
          <a:avLst>
            <a:gd name="adj" fmla="val 9587"/>
          </a:avLst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0</xdr:col>
      <xdr:colOff>9525</xdr:colOff>
      <xdr:row>0</xdr:row>
      <xdr:rowOff>76200</xdr:rowOff>
    </xdr:from>
    <xdr:to>
      <xdr:col>1</xdr:col>
      <xdr:colOff>447675</xdr:colOff>
      <xdr:row>5</xdr:row>
      <xdr:rowOff>57150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6CADF4EF-BE0A-43F8-AC27-CE2532287896}"/>
            </a:ext>
          </a:extLst>
        </xdr:cNvPr>
        <xdr:cNvSpPr/>
      </xdr:nvSpPr>
      <xdr:spPr>
        <a:xfrm>
          <a:off x="9525" y="76200"/>
          <a:ext cx="1047750" cy="933450"/>
        </a:xfrm>
        <a:prstGeom prst="roundRect">
          <a:avLst>
            <a:gd name="adj" fmla="val 12821"/>
          </a:avLst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800" b="1" baseline="0">
            <a:solidFill>
              <a:schemeClr val="bg1"/>
            </a:solidFill>
          </a:endParaRPr>
        </a:p>
        <a:p>
          <a:pPr algn="l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209550</xdr:colOff>
      <xdr:row>1</xdr:row>
      <xdr:rowOff>114300</xdr:rowOff>
    </xdr:from>
    <xdr:to>
      <xdr:col>1</xdr:col>
      <xdr:colOff>219076</xdr:colOff>
      <xdr:row>4</xdr:row>
      <xdr:rowOff>89935</xdr:rowOff>
    </xdr:to>
    <xdr:pic>
      <xdr:nvPicPr>
        <xdr:cNvPr id="7" name="Picture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131A523-FE17-4A12-8E19-A78DD4486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304800"/>
          <a:ext cx="619126" cy="547135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6</xdr:row>
      <xdr:rowOff>85725</xdr:rowOff>
    </xdr:from>
    <xdr:to>
      <xdr:col>1</xdr:col>
      <xdr:colOff>247650</xdr:colOff>
      <xdr:row>9</xdr:row>
      <xdr:rowOff>171450</xdr:rowOff>
    </xdr:to>
    <xdr:pic>
      <xdr:nvPicPr>
        <xdr:cNvPr id="8" name="Graphic 7" descr="Database with solid fill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D08D150-5077-43A4-A995-E804FFAA5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00025" y="1228725"/>
          <a:ext cx="657225" cy="657225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10</xdr:row>
      <xdr:rowOff>9525</xdr:rowOff>
    </xdr:from>
    <xdr:to>
      <xdr:col>1</xdr:col>
      <xdr:colOff>266700</xdr:colOff>
      <xdr:row>13</xdr:row>
      <xdr:rowOff>85725</xdr:rowOff>
    </xdr:to>
    <xdr:pic>
      <xdr:nvPicPr>
        <xdr:cNvPr id="9" name="Graphic 8" descr="Keyboard with solid fill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E80ED58-8188-4015-97DA-2BDFEDA676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71450" y="1914525"/>
          <a:ext cx="704850" cy="647700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13</xdr:row>
      <xdr:rowOff>19050</xdr:rowOff>
    </xdr:from>
    <xdr:to>
      <xdr:col>1</xdr:col>
      <xdr:colOff>152400</xdr:colOff>
      <xdr:row>15</xdr:row>
      <xdr:rowOff>161925</xdr:rowOff>
    </xdr:to>
    <xdr:pic>
      <xdr:nvPicPr>
        <xdr:cNvPr id="10" name="Graphic 9" descr="Bar chart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BAD8C769-5B98-4B63-A143-D4B8122AF8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09550" y="2495550"/>
          <a:ext cx="552450" cy="523875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16</xdr:row>
      <xdr:rowOff>95251</xdr:rowOff>
    </xdr:from>
    <xdr:to>
      <xdr:col>1</xdr:col>
      <xdr:colOff>161926</xdr:colOff>
      <xdr:row>19</xdr:row>
      <xdr:rowOff>19051</xdr:rowOff>
    </xdr:to>
    <xdr:pic>
      <xdr:nvPicPr>
        <xdr:cNvPr id="11" name="Graphic 10" descr="Statistics with solid fill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3EC661E5-E762-4092-B8FF-9AEB8C3FE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71450" y="3143251"/>
          <a:ext cx="600076" cy="495300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19</xdr:row>
      <xdr:rowOff>142875</xdr:rowOff>
    </xdr:from>
    <xdr:to>
      <xdr:col>1</xdr:col>
      <xdr:colOff>238125</xdr:colOff>
      <xdr:row>23</xdr:row>
      <xdr:rowOff>57150</xdr:rowOff>
    </xdr:to>
    <xdr:pic>
      <xdr:nvPicPr>
        <xdr:cNvPr id="12" name="Graphic 11" descr="Head with gears with solid fill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CAFC819B-88A3-4488-B3D7-8B5B36225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85725" y="3762375"/>
          <a:ext cx="762000" cy="6762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0</xdr:row>
      <xdr:rowOff>133350</xdr:rowOff>
    </xdr:from>
    <xdr:to>
      <xdr:col>23</xdr:col>
      <xdr:colOff>561975</xdr:colOff>
      <xdr:row>4</xdr:row>
      <xdr:rowOff>85725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B221797C-B655-4765-A143-32D798B3CF47}"/>
            </a:ext>
          </a:extLst>
        </xdr:cNvPr>
        <xdr:cNvSpPr/>
      </xdr:nvSpPr>
      <xdr:spPr>
        <a:xfrm>
          <a:off x="1181100" y="133350"/>
          <a:ext cx="13401675" cy="714375"/>
        </a:xfrm>
        <a:prstGeom prst="roundRect">
          <a:avLst>
            <a:gd name="adj" fmla="val 6000"/>
          </a:avLst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3600" b="1"/>
            <a:t>UNIVERSITY STAFF</a:t>
          </a:r>
          <a:r>
            <a:rPr lang="en-US" sz="3600" b="1" baseline="0"/>
            <a:t> SALARY DASHBOARD 3 </a:t>
          </a:r>
          <a:endParaRPr lang="en-US" sz="3600" b="1"/>
        </a:p>
      </xdr:txBody>
    </xdr:sp>
    <xdr:clientData/>
  </xdr:twoCellAnchor>
  <xdr:twoCellAnchor>
    <xdr:from>
      <xdr:col>1</xdr:col>
      <xdr:colOff>590550</xdr:colOff>
      <xdr:row>4</xdr:row>
      <xdr:rowOff>152399</xdr:rowOff>
    </xdr:from>
    <xdr:to>
      <xdr:col>12</xdr:col>
      <xdr:colOff>209550</xdr:colOff>
      <xdr:row>30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7E11A2-6031-4F2F-9D1F-4320573AD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285750</xdr:colOff>
      <xdr:row>4</xdr:row>
      <xdr:rowOff>152399</xdr:rowOff>
    </xdr:from>
    <xdr:to>
      <xdr:col>23</xdr:col>
      <xdr:colOff>523874</xdr:colOff>
      <xdr:row>30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3AE0CE-0E01-4C91-A74A-913B6365C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</xdr:row>
      <xdr:rowOff>47626</xdr:rowOff>
    </xdr:from>
    <xdr:to>
      <xdr:col>1</xdr:col>
      <xdr:colOff>466725</xdr:colOff>
      <xdr:row>29</xdr:row>
      <xdr:rowOff>180976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5996B044-E12C-4AED-9DD2-1D5C860ABB66}"/>
            </a:ext>
          </a:extLst>
        </xdr:cNvPr>
        <xdr:cNvSpPr/>
      </xdr:nvSpPr>
      <xdr:spPr>
        <a:xfrm>
          <a:off x="0" y="1000126"/>
          <a:ext cx="1076325" cy="4705350"/>
        </a:xfrm>
        <a:prstGeom prst="roundRect">
          <a:avLst>
            <a:gd name="adj" fmla="val 9587"/>
          </a:avLst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0</xdr:col>
      <xdr:colOff>28575</xdr:colOff>
      <xdr:row>0</xdr:row>
      <xdr:rowOff>104775</xdr:rowOff>
    </xdr:from>
    <xdr:to>
      <xdr:col>1</xdr:col>
      <xdr:colOff>466725</xdr:colOff>
      <xdr:row>4</xdr:row>
      <xdr:rowOff>161925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FD49E807-D11A-4F15-8492-B4AB49049086}"/>
            </a:ext>
          </a:extLst>
        </xdr:cNvPr>
        <xdr:cNvSpPr/>
      </xdr:nvSpPr>
      <xdr:spPr>
        <a:xfrm>
          <a:off x="28575" y="104775"/>
          <a:ext cx="1047750" cy="819150"/>
        </a:xfrm>
        <a:prstGeom prst="roundRect">
          <a:avLst>
            <a:gd name="adj" fmla="val 12821"/>
          </a:avLst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800" b="1" baseline="0">
            <a:solidFill>
              <a:schemeClr val="bg1"/>
            </a:solidFill>
          </a:endParaRPr>
        </a:p>
        <a:p>
          <a:pPr algn="l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200025</xdr:colOff>
      <xdr:row>6</xdr:row>
      <xdr:rowOff>85725</xdr:rowOff>
    </xdr:from>
    <xdr:to>
      <xdr:col>1</xdr:col>
      <xdr:colOff>247650</xdr:colOff>
      <xdr:row>9</xdr:row>
      <xdr:rowOff>171450</xdr:rowOff>
    </xdr:to>
    <xdr:pic>
      <xdr:nvPicPr>
        <xdr:cNvPr id="7" name="Graphic 6" descr="Database with solid fill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1783AFA-EB39-4361-B9C1-D39ADBE6F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200025" y="1228725"/>
          <a:ext cx="657225" cy="657225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10</xdr:row>
      <xdr:rowOff>9525</xdr:rowOff>
    </xdr:from>
    <xdr:to>
      <xdr:col>1</xdr:col>
      <xdr:colOff>266700</xdr:colOff>
      <xdr:row>13</xdr:row>
      <xdr:rowOff>85725</xdr:rowOff>
    </xdr:to>
    <xdr:pic>
      <xdr:nvPicPr>
        <xdr:cNvPr id="8" name="Graphic 7" descr="Keyboard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E4B86A6-46AB-4DC7-9B0F-B4465720A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71450" y="1914525"/>
          <a:ext cx="704850" cy="647700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13</xdr:row>
      <xdr:rowOff>19050</xdr:rowOff>
    </xdr:from>
    <xdr:to>
      <xdr:col>1</xdr:col>
      <xdr:colOff>152400</xdr:colOff>
      <xdr:row>15</xdr:row>
      <xdr:rowOff>161925</xdr:rowOff>
    </xdr:to>
    <xdr:pic>
      <xdr:nvPicPr>
        <xdr:cNvPr id="9" name="Graphic 8" descr="Bar chart with solid fill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54D66A4-1ECA-4A41-A36C-0CDBD3366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209550" y="2495550"/>
          <a:ext cx="552450" cy="523875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16</xdr:row>
      <xdr:rowOff>95251</xdr:rowOff>
    </xdr:from>
    <xdr:to>
      <xdr:col>1</xdr:col>
      <xdr:colOff>161926</xdr:colOff>
      <xdr:row>19</xdr:row>
      <xdr:rowOff>19051</xdr:rowOff>
    </xdr:to>
    <xdr:pic>
      <xdr:nvPicPr>
        <xdr:cNvPr id="10" name="Graphic 9" descr="Statistics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2D618AE-F81E-4D03-B195-75BB06063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71450" y="3143251"/>
          <a:ext cx="600076" cy="495300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19</xdr:row>
      <xdr:rowOff>142875</xdr:rowOff>
    </xdr:from>
    <xdr:to>
      <xdr:col>1</xdr:col>
      <xdr:colOff>238125</xdr:colOff>
      <xdr:row>23</xdr:row>
      <xdr:rowOff>57150</xdr:rowOff>
    </xdr:to>
    <xdr:pic>
      <xdr:nvPicPr>
        <xdr:cNvPr id="11" name="Graphic 10" descr="Head with gears with solid fill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97348C13-7849-410D-84B7-92D2710C9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85725" y="3762375"/>
          <a:ext cx="762000" cy="676275"/>
        </a:xfrm>
        <a:prstGeom prst="rect">
          <a:avLst/>
        </a:prstGeom>
      </xdr:spPr>
    </xdr:pic>
    <xdr:clientData/>
  </xdr:twoCellAnchor>
  <xdr:twoCellAnchor editAs="oneCell">
    <xdr:from>
      <xdr:col>0</xdr:col>
      <xdr:colOff>232682</xdr:colOff>
      <xdr:row>1</xdr:row>
      <xdr:rowOff>59483</xdr:rowOff>
    </xdr:from>
    <xdr:to>
      <xdr:col>1</xdr:col>
      <xdr:colOff>242208</xdr:colOff>
      <xdr:row>4</xdr:row>
      <xdr:rowOff>35118</xdr:rowOff>
    </xdr:to>
    <xdr:pic>
      <xdr:nvPicPr>
        <xdr:cNvPr id="12" name="Picture 11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C4391A4A-57BD-4F89-A360-73612851AA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682" y="249983"/>
          <a:ext cx="619126" cy="547135"/>
        </a:xfrm>
        <a:prstGeom prst="rect">
          <a:avLst/>
        </a:prstGeom>
      </xdr:spPr>
    </xdr:pic>
    <xdr:clientData/>
  </xdr:twoCellAnchor>
  <xdr:twoCellAnchor editAs="oneCell">
    <xdr:from>
      <xdr:col>0</xdr:col>
      <xdr:colOff>133544</xdr:colOff>
      <xdr:row>24</xdr:row>
      <xdr:rowOff>88253</xdr:rowOff>
    </xdr:from>
    <xdr:to>
      <xdr:col>1</xdr:col>
      <xdr:colOff>162119</xdr:colOff>
      <xdr:row>27</xdr:row>
      <xdr:rowOff>183503</xdr:rowOff>
    </xdr:to>
    <xdr:pic>
      <xdr:nvPicPr>
        <xdr:cNvPr id="13" name="Graphic 12" descr="Table outlin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67509A7B-0194-4EA0-976D-2CFD98445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133544" y="4660253"/>
          <a:ext cx="638175" cy="6667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KENE" refreshedDate="45241.761040509256" createdVersion="8" refreshedVersion="8" minRefreshableVersion="3" recordCount="1904" xr:uid="{00000000-000A-0000-FFFF-FFFF02000000}">
  <cacheSource type="worksheet">
    <worksheetSource ref="A1:E1048576" sheet="salaries-2022 analyzed"/>
  </cacheSource>
  <cacheFields count="5">
    <cacheField name="Surname" numFmtId="0">
      <sharedItems containsBlank="1" count="1616">
        <s v="AAFER"/>
        <s v="ABDEL-RAHMAN"/>
        <s v="ABEYWARDENA"/>
        <s v="ABOUEE MEHRIZI"/>
        <s v="ABRAHAM"/>
        <s v="ABUKHDEIR"/>
        <s v="ABULLARADE GAMEZ"/>
        <s v="ACHESON"/>
        <s v="ACKER"/>
        <s v="ADAIR"/>
        <s v="ADCOCK"/>
        <s v="AFSHORDI"/>
        <s v="AGER"/>
        <s v="AGNEW"/>
        <s v="AHMADI"/>
        <s v="AKHUNDOV"/>
        <s v="AL ETHARI"/>
        <s v="AL KISWANY"/>
        <s v="ALARCO"/>
        <s v="AL-AZRAKI"/>
        <s v="ALDWINCKLE"/>
        <s v="ALEKBEROV"/>
        <s v="ALFANO"/>
        <s v="AL-HAMMOUD"/>
        <s v="AL-HAQ"/>
        <s v="ALKIVIADES"/>
        <s v="ALLEN"/>
        <s v="AL-MAYAH"/>
        <s v="ALSABBAGH"/>
        <s v="ALUMUR ALEV"/>
        <s v="ANDERSON"/>
        <s v="ANDISON"/>
        <s v="ANDRES"/>
        <s v="ANDREWS"/>
        <s v="ANDREY"/>
        <s v="ANDRIGHETTI"/>
        <s v="ANNABLE"/>
        <s v="ANTHONY"/>
        <s v="ANTKIEWICZ"/>
        <s v="ARAJI"/>
        <s v="ARAMI"/>
        <s v="ARMITAGE"/>
        <s v="ARNASON"/>
        <s v="ASOKAN"/>
        <s v="ASSOUD"/>
        <s v="ATFIELD"/>
        <s v="ATKINS"/>
        <s v="ATLEE"/>
        <s v="AU"/>
        <s v="AUCOIN"/>
        <s v="AUGUST"/>
        <s v="AULTMAN-HALL"/>
        <s v="AURINI"/>
        <s v="AVERY"/>
        <s v="AZIM"/>
        <s v="AZIZ"/>
        <s v="BAAJ"/>
        <s v="BACHMANN"/>
        <s v="BADJARI"/>
        <s v="BAE"/>
        <s v="BAER"/>
        <s v="BAGHERI"/>
        <s v="BAILEY"/>
        <s v="BAIN"/>
        <s v="BAJCSY"/>
        <s v="BAKOS"/>
        <s v="BALABAN"/>
        <s v="BALKA"/>
        <s v="BALLANTYNE"/>
        <s v="BALOGH"/>
        <s v="BAN"/>
        <s v="BANERJEE"/>
        <s v="BANKINER"/>
        <s v="BANKS"/>
        <s v="BANSAL"/>
        <s v="BARANOSKI"/>
        <s v="BARBEAU"/>
        <s v="BARBER"/>
        <s v="BARBY"/>
        <s v="BARDWELL"/>
        <s v="BARKER"/>
        <s v="BARLOW"/>
        <s v="BARNETT-COWAN"/>
        <s v="BARRA"/>
        <s v="BARRADAS"/>
        <s v="BARRETT"/>
        <s v="BARRY"/>
        <s v="BASIR"/>
        <s v="BASU"/>
        <s v="BATTEN"/>
        <s v="BATTY"/>
        <s v="BAUCH"/>
        <s v="BAUER"/>
        <s v="BAUGH"/>
        <s v="BAUMAN"/>
        <s v="BEACH"/>
        <s v="BEAZELY"/>
        <s v="BECK"/>
        <s v="BECKER"/>
        <s v="BEDI"/>
        <s v="BEESLEY"/>
        <s v="BELDOWSKI"/>
        <s v="BELIVEAU"/>
        <s v="BELL"/>
        <s v="BELTAOS"/>
        <s v="BEN-DAVID"/>
        <s v="BERBARY"/>
        <s v="BERBERICH"/>
        <s v="BERBES-BLAZQUEZ"/>
        <s v="BERGEN"/>
        <s v="BERGSIEKER"/>
        <s v="BERMINGHAM"/>
        <s v="BERRINGER"/>
        <s v="BERRY"/>
        <s v="BERTOIA"/>
        <s v="BETZ"/>
        <s v="BEZAIRE"/>
        <s v="BHATTACHARYA"/>
        <s v="BIEDL"/>
        <s v="BIGELOW"/>
        <s v="BILITZ"/>
        <s v="BINNS"/>
        <s v="BIRKETT"/>
        <s v="BIRO"/>
        <s v="BISHOP"/>
        <s v="BIZHEVA"/>
        <s v="BIZONY"/>
        <s v="BLACKWELL"/>
        <s v="BLAIR"/>
        <s v="BLAIS"/>
        <s v="BLAKE"/>
        <s v="BLAY"/>
        <s v="BLIT"/>
        <s v="BLOEMHOF"/>
        <s v="BLOKHUIS"/>
        <s v="BLOWES"/>
        <s v="BOAKE"/>
        <s v="BOBKIN"/>
        <s v="BOBOCEL"/>
        <s v="BOEHMER"/>
        <s v="BOEHRINGER"/>
        <s v="BOEKHORST"/>
        <s v="BOGHAERT"/>
        <s v="BOIDO"/>
        <s v="BOLUK"/>
        <s v="BOMMALI"/>
        <s v="BOOKAN"/>
        <s v="BOOKBINDER"/>
        <s v="BOONE"/>
        <s v="BORITZ"/>
        <s v="BORLAND"/>
        <s v="BORWANKAR"/>
        <s v="BOTHWELL"/>
        <s v="BOUDREAU"/>
        <s v="BOUMAIZA"/>
        <s v="BOURQUE"/>
        <s v="BOUTABA"/>
        <s v="BOYCHUK"/>
        <s v="BOYD"/>
        <s v="BOYKOV"/>
        <s v="BOYLE"/>
        <s v="BRANNAN"/>
        <s v="BRECHT"/>
        <s v="BREDAHL"/>
        <s v="BRESTOVACKI"/>
        <s v="BRIGGS"/>
        <s v="BRISLEY"/>
        <s v="BROCK"/>
        <s v="BRODERICK"/>
        <s v="BRODERS"/>
        <s v="BROMLEY"/>
        <s v="BROOKFIELD"/>
        <s v="BROUWER"/>
        <s v="BROWN"/>
        <s v="BROWNE"/>
        <s v="BRUCE"/>
        <s v="BRUCE-LOCKHART"/>
        <s v="BRUCKMAN"/>
        <s v="BRUIN"/>
        <s v="BRUNI"/>
        <s v="BRUSH"/>
        <s v="BUCHENAUER"/>
        <s v="BUDAKIAN"/>
        <s v="BUDD"/>
        <s v="BUDMAN"/>
        <s v="BUHR"/>
        <s v="BULLER"/>
        <s v="BURCH"/>
        <s v="BURDEN"/>
        <s v="BURDETT"/>
        <s v="BURGESS"/>
        <s v="BURKOV"/>
        <s v="BURNETT"/>
        <s v="BURNS"/>
        <s v="BURTON"/>
        <s v="BUSCH"/>
        <s v="BUSS"/>
        <s v="BUTCHER"/>
        <s v="BUTT"/>
        <s v="BYNKOSKI"/>
        <s v="CADELL"/>
        <s v="CAI"/>
        <s v="CALLAGHAN"/>
        <s v="CAMPBELL"/>
        <s v="CANIZARES"/>
        <s v="CANNING"/>
        <s v="CAO"/>
        <s v="CAPUTO"/>
        <s v="CARADIMA"/>
        <s v="CARR"/>
        <s v="CARROLL-WOOLERY"/>
        <s v="CARSON"/>
        <s v="CARTER"/>
        <s v="CARTY"/>
        <s v="CARVALHO"/>
        <s v="CASCANTE"/>
        <s v="CASE"/>
        <s v="CASELLO"/>
        <s v="CATES-BRISTOL"/>
        <s v="CATTAPAN"/>
        <s v="CEGYS"/>
        <s v="CEKRLIJA"/>
        <s v="CHAMBERLAIN"/>
        <s v="CHAN"/>
        <s v="CHANDON"/>
        <s v="CHANDRASHEKAR"/>
        <s v="CHANG"/>
        <s v="CHAPMAN"/>
        <s v="CHARBONNEAU"/>
        <s v="CHARLES"/>
        <s v="CHARLTON"/>
        <s v="CHARTERS"/>
        <s v="CHAURASIA"/>
        <s v="CHAUSSE"/>
        <s v="CHEN"/>
        <s v="CHENIER"/>
        <s v="CHENOURI"/>
        <s v="CHERIYAN"/>
        <s v="CHOH"/>
        <s v="CHONG"/>
        <s v="CHOTARA"/>
        <s v="CHOU"/>
        <s v="CHRISTIAN"/>
        <s v="CHU"/>
        <s v="CHUNG-HALL"/>
        <s v="CHUONG"/>
        <s v="CHVALA"/>
        <s v="CLAPP"/>
        <s v="CLARKE"/>
        <s v="CLARY-LEMON"/>
        <s v="CLAUSI"/>
        <s v="CLERK"/>
        <s v="CLEVE"/>
        <s v="CLIFFORD"/>
        <s v="CLUETT"/>
        <s v="COCKAYNE"/>
        <s v="COCKER"/>
        <s v="COFFIN"/>
        <s v="COGGAN"/>
        <s v="COGHLIN"/>
        <s v="COHEN"/>
        <s v="COLE"/>
        <s v="COLLINGTON"/>
        <s v="COLLINS"/>
        <s v="CONDON"/>
        <s v="CONIGLIO"/>
        <s v="CONRAD"/>
        <s v="CONSELL"/>
        <s v="CONSTANTINESCU"/>
        <s v="CONYARD"/>
        <s v="COOK"/>
        <s v="COOKE"/>
        <s v="COOPER"/>
        <s v="COOPER-ROY"/>
        <s v="COOPER-STACHOWSKY"/>
        <s v="COPP"/>
        <s v="CORDONIER SEGGER"/>
        <s v="CORMACK"/>
        <s v="CORREA ZULUAGA"/>
        <s v="CORRIGAN"/>
        <s v="CORY"/>
        <s v="COSKUN"/>
        <s v="COTE"/>
        <s v="COTTER"/>
        <s v="COTTON"/>
        <s v="COURTENAY"/>
        <s v="COUSINEAU"/>
        <s v="COUTSOS"/>
        <s v="COUTU"/>
        <s v="COVE"/>
        <s v="COWAN"/>
        <s v="COX"/>
        <s v="COZZARIN"/>
        <s v="CRAIG"/>
        <s v="CRAIK"/>
        <s v="CRAM"/>
        <s v="CROISET"/>
        <s v="CRONIN"/>
        <s v="CROSS-HENDERSON"/>
        <s v="CROWLEY"/>
        <s v="CSIMA"/>
        <s v="CUDDINGTON"/>
        <s v="CUI"/>
        <s v="CUMMINGS"/>
        <s v="CURRY"/>
        <s v="CURTIS"/>
        <s v="CZARNECKI"/>
        <s v="DA SILVA"/>
        <s v="DABBAGH"/>
        <s v="DABROWSKI"/>
        <s v="DADEY"/>
        <s v="DAGTAS"/>
        <s v="D'AILLY"/>
        <s v="DAKIN"/>
        <s v="DAL CASTEL"/>
        <s v="D'ALESSIO"/>
        <s v="DALEY"/>
        <s v="DALTON"/>
        <s v="DALZIEL"/>
        <s v="D'AMATO"/>
        <s v="DAMEN"/>
        <s v="DANCKERT"/>
        <s v="DANISCH"/>
        <s v="DASTAN"/>
        <s v="DAUDJEE"/>
        <s v="DAUN"/>
        <s v="DAUPHIN"/>
        <s v="DAUTENHAHN"/>
        <s v="DAVID"/>
        <s v="DAVIES"/>
        <s v="DAVIS"/>
        <s v="DAVISON"/>
        <s v="DAWOUD"/>
        <s v="DAYEH"/>
        <s v="DE BILIO"/>
        <s v="DE JUAN"/>
        <s v="DE LOE"/>
        <s v="DE STERCK"/>
        <s v="DEADMAN"/>
        <s v="DEAKIN"/>
        <s v="DEAN"/>
        <s v="DEHART"/>
        <s v="DEL MATTO"/>
        <s v="DEL REY FERNANDEZ"/>
        <s v="DEL SONTRO"/>
        <s v="DELANEY"/>
        <s v="DELATTRE"/>
        <s v="DEMERS"/>
        <s v="DENISON"/>
        <s v="DENOMME"/>
        <s v="DENTON"/>
        <s v="DEVAUD"/>
        <s v="DEVEAU"/>
        <s v="DEVIDI"/>
        <s v="DEVRIES-ABOUD"/>
        <s v="DI RUZZA"/>
        <s v="DIAMOND"/>
        <s v="DIAO"/>
        <s v="DIAS"/>
        <s v="DICICCIO"/>
        <s v="DICIOCCO"/>
        <s v="DICK"/>
        <s v="DICKERSON"/>
        <s v="DICKINSON"/>
        <s v="DIECKMANN"/>
        <s v="DIETL"/>
        <s v="DIETRICH"/>
        <s v="DIETZ"/>
        <s v="DIMITROV"/>
        <s v="DINNEY"/>
        <s v="DITTY"/>
        <s v="DIXON"/>
        <s v="DOBERSTEIN"/>
        <s v="DOBLE"/>
        <s v="DODD"/>
        <s v="DODSWORTH"/>
        <s v="DOLMAGE"/>
        <s v="DOLPHIN"/>
        <s v="DOMINELLI"/>
        <s v="DOMINGUEZ"/>
        <s v="DONALDSON"/>
        <s v="DONG"/>
        <s v="DONOHUE"/>
        <s v="DORR"/>
        <s v="DOUCET"/>
        <s v="DOUGLAS"/>
        <s v="DOXEY"/>
        <s v="DOYLE"/>
        <s v="DRAKE"/>
        <s v="DREKIC"/>
        <s v="DRESCHER"/>
        <s v="DRIEZEN"/>
        <s v="DUBEAU"/>
        <s v="DUBIN"/>
        <s v="DUCHARME"/>
        <s v="DUFF-MCCRACKEN"/>
        <s v="DUGGAN"/>
        <s v="DUGUAY"/>
        <s v="DUHAMEL"/>
        <s v="DUIMERING"/>
        <s v="DUNBAR"/>
        <s v="DUNCAN"/>
        <s v="DUNCKER"/>
        <s v="DUNSEITH"/>
        <s v="DUPONT"/>
        <s v="DUPUIS"/>
        <s v="DUSAILLANT-FERNANDES"/>
        <s v="DUXBURY"/>
        <s v="EASTON"/>
        <s v="ECCLESTONE"/>
        <s v="EDDY"/>
        <s v="EDEN"/>
        <s v="EDGINTON"/>
        <s v="EDWARDS"/>
        <s v="EGAN"/>
        <s v="EHGOETZ MARTENS"/>
        <s v="EIBACH"/>
        <s v="EICHINGER"/>
        <s v="EICKMEIER"/>
        <s v="EL SHATSHAT"/>
        <s v="EL-HAG"/>
        <s v="ELHEDHLI"/>
        <s v="ELIAS"/>
        <s v="ELIASMITH"/>
        <s v="ELKAMEL"/>
        <s v="ELKAS"/>
        <s v="ELLARD"/>
        <s v="ELLIOTT"/>
        <s v="ELLIS"/>
        <s v="EMELKO"/>
        <s v="ENDRES"/>
        <s v="ENGELHARDT"/>
        <s v="ENGELKE"/>
        <s v="ENGLISH"/>
        <s v="EPP"/>
        <s v="ERENAY"/>
        <s v="ERICKSON"/>
        <s v="ERKORKMAZ"/>
        <s v="ESSELMENT"/>
        <s v="EUGENE"/>
        <s v="EVANS"/>
        <s v="EYQUEM"/>
        <s v="FABER"/>
        <s v="FAN"/>
        <s v="FANNON"/>
        <s v="FARRELL"/>
        <s v="FAULKNER"/>
        <s v="FEDY"/>
        <s v="FEHR"/>
        <s v="FEICK"/>
        <s v="FEKE"/>
        <s v="FELTMATE"/>
        <s v="FENG"/>
        <s v="FENTON"/>
        <s v="FERGUSON"/>
        <s v="FERNANDES"/>
        <s v="FERRER"/>
        <s v="FERRIES"/>
        <s v="FERRO"/>
        <s v="FICH"/>
        <s v="FIDAN"/>
        <s v="FIEGUTH"/>
        <s v="FIGUEIREDO"/>
        <s v="FILLION"/>
        <s v="FILSINGER"/>
        <s v="FIOLLEAU"/>
        <s v="FISCHER"/>
        <s v="FISCHMEISTER"/>
        <s v="FISHER"/>
        <s v="FLAGLER-GEORGE"/>
        <s v="FLEET"/>
        <s v="FLETCHER"/>
        <s v="FLUTTERT"/>
        <s v="FOLDVARI"/>
        <s v="FONG"/>
        <s v="FORAND"/>
        <s v="FORD"/>
        <s v="FORGETT"/>
        <s v="FORREST"/>
        <s v="FORRESTER"/>
        <s v="FORSEY"/>
        <s v="FORTIER"/>
        <s v="FORTIN"/>
        <s v="FOULDS-CAREY"/>
        <s v="FOUNTOULAKIS"/>
        <s v="FOWLER"/>
        <s v="FRAPE"/>
        <s v="FRASER"/>
        <s v="FRAYNE"/>
        <s v="FREELAND"/>
        <s v="FREEMAN"/>
        <s v="FREEMARK"/>
        <s v="FRENCH"/>
        <s v="FRICK"/>
        <s v="FRIEDMAN"/>
        <s v="FU"/>
        <s v="FUGELSANG"/>
        <s v="FUKASAWA"/>
        <s v="FULFER"/>
        <s v="FUNK"/>
        <s v="FUNSTON"/>
        <s v="FURLONG"/>
        <s v="FURTADO"/>
        <s v="GALANG"/>
        <s v="GALL"/>
        <s v="GALLUPE"/>
        <s v="GAMBLE"/>
        <s v="GANESH"/>
        <s v="GAO"/>
        <s v="GARBARY"/>
        <s v="GARDINER"/>
        <s v="GARRICK"/>
        <s v="GASPIC"/>
        <s v="GAUDET"/>
        <s v="GAUTHIER"/>
        <s v="GAWLEY"/>
        <s v="GEBOTYS"/>
        <s v="GEELEN"/>
        <s v="GEER"/>
        <s v="GEOBEY"/>
        <s v="GEORGE"/>
        <s v="GERLICH"/>
        <s v="GHADIMI"/>
        <s v="GHAVAM"/>
        <s v="GHAVAMI"/>
        <s v="GHODSI BOUSHEHRI"/>
        <s v="GHOSSOUB"/>
        <s v="GIANGREGORIO"/>
        <s v="GIBSON"/>
        <s v="GIESBRECHT"/>
        <s v="GILBERT"/>
        <s v="GILES"/>
        <s v="GILL"/>
        <s v="GILLIES"/>
        <s v="GILLIS BILTON"/>
        <s v="GINGERICH"/>
        <s v="GINGRAS"/>
        <s v="GIRELLI"/>
        <s v="GLAUSER"/>
        <s v="GLERUM"/>
        <s v="GLOVER"/>
        <s v="GODFREY"/>
        <s v="GODWIN"/>
        <s v="GOEL"/>
        <s v="GOLAB"/>
        <s v="GOLDBERG"/>
        <s v="GOLL"/>
        <s v="GONG"/>
        <s v="GONZALEZ"/>
        <s v="GOOGH"/>
        <s v="GORBET"/>
        <s v="GORECKI"/>
        <s v="GORMAN"/>
        <s v="GOSSET"/>
        <s v="GOSTICK"/>
        <s v="GOUCHER"/>
        <s v="GRACIE"/>
        <s v="GRAF"/>
        <s v="GRAHAM"/>
        <s v="GRANT"/>
        <s v="GRAVELY"/>
        <s v="GRAY"/>
        <s v="GREATREX"/>
        <s v="GREAVES"/>
        <s v="GRIFFITH"/>
        <s v="GRIMWOOD"/>
        <s v="GRINDROD"/>
        <s v="GRIVICIC"/>
        <s v="GROSSMAN"/>
        <s v="GROSSMANN"/>
        <s v="GROVE"/>
        <s v="GRYGUC"/>
        <s v="GUENIN"/>
        <s v="GUGLIELMI"/>
        <s v="GULIA"/>
        <s v="GUNN"/>
        <s v="GURFINKEL"/>
        <s v="GUTHRIE"/>
        <s v="GUTIERREZ"/>
        <s v="GZARA"/>
        <s v="HA"/>
        <s v="HAAS"/>
        <s v="HABIB"/>
        <s v="HACHISUKA"/>
        <s v="HADFIELD"/>
        <s v="HADLEY"/>
        <s v="HAGEDORN"/>
        <s v="HAGUE"/>
        <s v="HAJI REZA"/>
        <s v="HAJIABADI"/>
        <s v="HALDENBY"/>
        <s v="HALL"/>
        <s v="HALONEN"/>
        <s v="HAMBLETON"/>
        <s v="HAMDULLAHPUR"/>
        <s v="HAMILTON"/>
        <s v="HAMMOND"/>
        <s v="HANCOCK"/>
        <s v="HANNING"/>
        <s v="HARA"/>
        <s v="HARDER"/>
        <s v="HARDER-GISSING"/>
        <s v="HARDIMAN"/>
        <s v="HARDY"/>
        <s v="HARE"/>
        <s v="HARLEY"/>
        <s v="HARMSWORTH"/>
        <s v="HARRINGTON"/>
        <s v="HARRIS"/>
        <s v="HARRISON"/>
        <s v="HARTLEY"/>
        <s v="HARTLING"/>
        <s v="HASAN"/>
        <s v="HAWTHORN"/>
        <s v="HAXELL"/>
        <s v="HAYES"/>
        <s v="HAYTON"/>
        <s v="HE"/>
        <s v="HEBBINCKUYS"/>
        <s v="HECKMAN"/>
        <s v="HEENEY"/>
        <s v="HEGAZI"/>
        <s v="HEIDE"/>
        <s v="HEIDEBRECHT"/>
        <s v="HELLEINER"/>
        <s v="HELLINGA"/>
        <s v="HENDERSON"/>
        <s v="HENGARTNER"/>
        <s v="HENHOEFFER"/>
        <s v="HENRIQUES"/>
        <s v="HENSTRA"/>
        <s v="HERGOTT"/>
        <s v="HERMAN"/>
        <s v="HERZ"/>
        <s v="HETT"/>
        <s v="HEUNIS"/>
        <s v="HEWITT"/>
        <s v="HICKEY"/>
        <s v="HILEETO"/>
        <s v="HILL"/>
        <s v="HILLIS"/>
        <s v="HILPERT"/>
        <s v="HINTON"/>
        <s v="HIRDES"/>
        <s v="HIRSCHKOP"/>
        <s v="HITCHENS"/>
        <s v="HITCHMAN"/>
        <s v="HO"/>
        <s v="HOEPPE"/>
        <s v="HOEY"/>
        <s v="HOLLIS"/>
        <s v="HOLLOWAY"/>
        <s v="HOLMES"/>
        <s v="HOLT"/>
        <s v="HOLYOAK"/>
        <s v="HONEK"/>
        <s v="HOPKINS"/>
        <s v="HORNBERGER"/>
        <s v="HORSLEN"/>
        <s v="HOULE"/>
        <s v="HOUSTON"/>
        <s v="HOVIS"/>
        <s v="HOWCROFT"/>
        <s v="HRYNCHAK"/>
        <s v="HRYNYK"/>
        <s v="HU"/>
        <s v="HUANG"/>
        <s v="HUBER"/>
        <s v="HUCK"/>
        <s v="HUDSON"/>
        <s v="HUG"/>
        <s v="HUISKEN-CONIGLIO"/>
        <s v="HUISSOON"/>
        <s v="HULAN"/>
        <s v="HULLS"/>
        <s v="HUNSPERGER"/>
        <s v="HUNT"/>
        <s v="HUO"/>
        <s v="HURST"/>
        <s v="HURWITZ"/>
        <s v="HUTCHINGS"/>
        <s v="HUYNH"/>
        <s v="HYDE"/>
        <s v="IBRAHIM"/>
        <s v="IDZIAK"/>
        <s v="IGBOELI"/>
        <s v="ILCAN"/>
        <s v="ILEY"/>
        <s v="ILLMAN"/>
        <s v="IMBERT-BOYD"/>
        <s v="INAL"/>
        <s v="INGALLS"/>
        <s v="INGRAM"/>
        <s v="INSLEY"/>
        <s v="INWOOD"/>
        <s v="IOANNIDIS"/>
        <s v="IRELAND"/>
        <s v="IRVING"/>
        <s v="ISLAM"/>
        <s v="ITIER"/>
        <s v="IVKOVIC"/>
        <s v="JACOBS"/>
        <s v="JAGANNATH"/>
        <s v="JAHANGIRLI"/>
        <s v="JAHED MOTLAGH"/>
        <s v="JAKOBSH"/>
        <s v="JAMISON"/>
        <s v="JANDU"/>
        <s v="JANES"/>
        <s v="JAO"/>
        <s v="JARDIN"/>
        <s v="JARVIE"/>
        <s v="JAYARAM"/>
        <s v="JENNEWEIN"/>
        <s v="JENNINGS"/>
        <s v="JEON"/>
        <s v="JHA"/>
        <s v="JIANG"/>
        <s v="JOHNSON"/>
        <s v="JOHNSTON"/>
        <s v="JOLLEY"/>
        <s v="JONAHS"/>
        <s v="JONES"/>
        <s v="JOSEPH"/>
        <s v="JOZA"/>
        <s v="JUSTICE"/>
        <s v="KAAI"/>
        <s v="KAHLON"/>
        <s v="KALYAANAMOORTHY"/>
        <s v="KAMATH"/>
        <s v="KAMINSKAIA"/>
        <s v="KANJ"/>
        <s v="KANJI"/>
        <s v="KAPLAN"/>
        <s v="KAPSIS"/>
        <s v="KARANASSIOS"/>
        <s v="KARI"/>
        <s v="KARIGIANNIS"/>
        <s v="KARIM"/>
        <s v="KARSTEN"/>
        <s v="KATZENBACK"/>
        <s v="KAZERANI"/>
        <s v="KEARNS"/>
        <s v="KELETA-MAE"/>
        <s v="KELLENDONK"/>
        <s v="KELLER"/>
        <s v="KELLY"/>
        <s v="KELMAN"/>
        <s v="KEMP"/>
        <s v="KEMPF"/>
        <s v="KENDALL"/>
        <s v="KENNEDY"/>
        <s v="KEPAROUTIS"/>
        <s v="KERSCHBAUM"/>
        <s v="KEYS"/>
        <s v="KHAJEPOUR"/>
        <s v="KHAMESEE"/>
        <s v="KHAN"/>
        <s v="KHANDANI"/>
        <s v="KHIRFAN"/>
        <s v="KIEFFER"/>
        <s v="KIERSTEAD"/>
        <s v="KILLEEN"/>
        <s v="KIM"/>
        <s v="KING"/>
        <s v="KIRBY"/>
        <s v="KIRKPATRICK"/>
        <s v="KIRTON"/>
        <s v="KITCHEN"/>
        <s v="KITSEMETRY"/>
        <s v="KLASSEN"/>
        <s v="KLEIN"/>
        <s v="KLEINKE"/>
        <s v="KLIASHCHUK"/>
        <s v="KLINKOVA"/>
        <s v="KNEPPER"/>
        <s v="KNIGHT"/>
        <s v="KNOLL"/>
        <s v="KOBE"/>
        <s v="KOEHLER"/>
        <s v="KOELLER"/>
        <s v="KOENEMANN"/>
        <s v="KOFMAN"/>
        <s v="KOHANDEL"/>
        <s v="KOLKIEWICZ"/>
        <s v="KOMER"/>
        <s v="KOO"/>
        <s v="KOSO"/>
        <s v="KOZLOWSKI"/>
        <s v="KRAFT"/>
        <s v="KRAUSS"/>
        <s v="KRIVODONOVA"/>
        <s v="KRIVTSOV"/>
        <s v="KROEKER"/>
        <s v="KUBICA"/>
        <s v="KUNIZANE"/>
        <s v="KUO"/>
        <s v="KURSCHINSKI"/>
        <s v="KWAN"/>
        <s v="KWON"/>
        <s v="KYCIA"/>
        <s v="LABACH"/>
        <s v="LABAHN"/>
        <s v="LABRECHE"/>
        <s v="LACROIX"/>
        <s v="LAFLAMME"/>
        <s v="LAING"/>
        <s v="LAIRD"/>
        <s v="LAKSHMINARAYANAN"/>
        <s v="LAM"/>
        <s v="LAMB"/>
        <s v="LAMBERT"/>
        <s v="LAMONT"/>
        <s v="LANDERS"/>
        <s v="LANDRIAULT"/>
        <s v="LANG"/>
        <s v="LANOSZKA"/>
        <s v="LARSON"/>
        <s v="LASHGARIAN AZAD"/>
        <s v="LATIFPOOR-KEPAROUTIS"/>
        <s v="LAU"/>
        <s v="LAVERY"/>
        <s v="LAW"/>
        <s v="LAWSON"/>
        <s v="LAYTON"/>
        <s v="LAZENBY"/>
        <s v="LEATHERDALE"/>
        <s v="LEBLANC"/>
        <s v="LEE"/>
        <s v="LEGAULT"/>
        <s v="LEHMAN"/>
        <s v="LEMIEUX"/>
        <s v="LEONARD"/>
        <s v="LEONENKO"/>
        <s v="LEONI LAMBECK"/>
        <s v="LEPAGE"/>
        <s v="LEUNG"/>
        <s v="LEVINE"/>
        <s v="LEWIS"/>
        <s v="LHOTAK"/>
        <s v="LI"/>
        <s v="LIANG"/>
        <s v="LIAO"/>
        <s v="LIEBSCHER"/>
        <s v="LIEN"/>
        <s v="LIN"/>
        <s v="LIPPENS"/>
        <s v="LIPPERT"/>
        <s v="LISTON"/>
        <s v="LITHGOW"/>
        <s v="LIU"/>
        <s v="LLEWELLYN"/>
        <s v="LLUIS"/>
        <s v="LO"/>
        <s v="LOGAN"/>
        <s v="LOGEL"/>
        <s v="LONG"/>
        <s v="LOPEZ"/>
        <s v="LOUTCHENOK"/>
        <s v="LOVE"/>
        <s v="LOWRY"/>
        <s v="LU"/>
        <s v="LUBIW"/>
        <s v="LUCCHETTI"/>
        <s v="LUPASCU"/>
        <s v="LUSHMAN"/>
        <s v="LUTKENHAUS"/>
        <s v="LUTZ"/>
        <s v="LUVISOTTO"/>
        <s v="LYNES MURRAY"/>
        <s v="LYSY"/>
        <s v="MA"/>
        <s v="MACARTHUR"/>
        <s v="MACDONALD"/>
        <s v="MACEACHEN (STOTHERS)"/>
        <s v="MACFARLANE"/>
        <s v="MACGREGOR"/>
        <s v="MACIVER"/>
        <s v="MACLEOD"/>
        <s v="MACRAE"/>
        <s v="MACVICAR"/>
        <s v="MADILL"/>
        <s v="MAFTOON"/>
        <s v="MAH HUTTON"/>
        <s v="MAHESHWARI"/>
        <s v="MAHMOUDI"/>
        <s v="MAHMOUDZADEH"/>
        <s v="MAHONEY"/>
        <s v="MAHONY"/>
        <s v="MAIR"/>
        <s v="MAJEDI"/>
        <s v="MAJOWICZ"/>
        <s v="MAKELA"/>
        <s v="MAKER"/>
        <s v="MALHOTRA"/>
        <s v="MALLECK"/>
        <s v="MALONE"/>
        <s v="MALY"/>
        <s v="MANDELSHTAM"/>
        <s v="MANJI"/>
        <s v="MANN"/>
        <s v="MANNING"/>
        <s v="MANSON"/>
        <s v="MANSOUR"/>
        <s v="MARCOUX"/>
        <s v="MARIANTONI"/>
        <s v="MARIGOLD"/>
        <s v="MARINO"/>
        <s v="MARKAN"/>
        <s v="MARRIOTT"/>
        <s v="MARSDEN"/>
        <s v="MARSHALL"/>
        <s v="MARTA"/>
        <s v="MARTIN"/>
        <s v="MARTIN-MARTINEZ"/>
        <s v="MASON"/>
        <s v="MASSEL"/>
        <s v="MATHER"/>
        <s v="MATHERS"/>
        <s v="MATHESON"/>
        <s v="MATSEN"/>
        <s v="MATTES"/>
        <s v="MATTHEWS"/>
        <s v="MAXWELL"/>
        <s v="MAYALL"/>
        <s v="MAYER"/>
        <s v="MAZUMDAR"/>
        <s v="MCAINEY"/>
        <s v="MCALORUM"/>
        <s v="MCAULEY"/>
        <s v="MCCANTS-TURNER"/>
        <s v="MCCARTHY"/>
        <s v="MCCLELLAN"/>
        <s v="MCCONKEY"/>
        <s v="MCCORDIC"/>
        <s v="MCCORRISTON"/>
        <s v="MCCULLOCH"/>
        <s v="MCCUTCHEON"/>
        <s v="MCFARLANE"/>
        <s v="MCGEE"/>
        <s v="MCGINNIS"/>
        <s v="MCGRATH"/>
        <s v="MCGREGOR"/>
        <s v="MCGUIRE"/>
        <s v="MCGUIRK"/>
        <s v="MCILROY"/>
        <s v="MCINTOSH"/>
        <s v="MCKAY"/>
        <s v="MCKELLAR"/>
        <s v="MCKILLOP"/>
        <s v="MCKINNON"/>
        <s v="MCLACHLIN"/>
        <s v="MCLELLAN"/>
        <s v="MCLEVEY"/>
        <s v="MCMANUS"/>
        <s v="MCMILLAN"/>
        <s v="MCMINN"/>
        <s v="MCMURRY"/>
        <s v="MCNAMARA"/>
        <s v="MCPHEE"/>
        <s v="MCRAE"/>
        <s v="MCWEBB"/>
        <s v="MEEHAN"/>
        <s v="MEHLENBACHER"/>
        <s v="MEIERING"/>
        <s v="MEKONNEN"/>
        <s v="MELCZER"/>
        <s v="MELEK"/>
        <s v="MELKO"/>
        <s v="MEMON"/>
        <s v="MENDES"/>
        <s v="MENDES DE OLIVEIRA"/>
        <s v="MENEZES"/>
        <s v="MENG"/>
        <s v="MERCER"/>
        <s v="MERGO"/>
        <s v="MESSIER"/>
        <s v="MESTA"/>
        <s v="METZ"/>
        <s v="METZGER"/>
        <s v="MEUNIER"/>
        <s v="MIAN"/>
        <s v="MIAO"/>
        <s v="MICHAEL"/>
        <s v="MICHAILOVICH"/>
        <s v="MICHNIEWICZ"/>
        <s v="MIDDLETON"/>
        <s v="MIELKE"/>
        <s v="MILLER"/>
        <s v="MILLIGAN"/>
        <s v="MILNE"/>
        <s v="MINAKER"/>
        <s v="MISENER"/>
        <s v="MISKOVIC"/>
        <s v="MISKOVSKY"/>
        <s v="MISSERE-MIHAS"/>
        <s v="MITCHELL"/>
        <s v="MITRA"/>
        <s v="MITRAN"/>
        <s v="MOCK"/>
        <s v="MODARRESSI"/>
        <s v="MOEZZI"/>
        <s v="MOFFATT"/>
        <s v="MOHAPL"/>
        <s v="MOLL"/>
        <s v="MOLNAR"/>
        <s v="MOMANI"/>
        <s v="MOMBAUR"/>
        <s v="MONTERO"/>
        <s v="MONTESANO"/>
        <s v="MOOS"/>
        <s v="MOOSA"/>
        <s v="MORAN"/>
        <s v="MORARU"/>
        <s v="MORENO"/>
        <s v="MORENO-CRUZ"/>
        <s v="MORESOLI"/>
        <s v="MORGAN"/>
        <s v="MORITA"/>
        <s v="MORLAND"/>
        <s v="MOROZ"/>
        <s v="MORRIS"/>
        <s v="MORRISON"/>
        <s v="MORTON"/>
        <s v="MOSCA"/>
        <s v="MOSCOVITCH"/>
        <s v="MOURSI"/>
        <s v="MOURTZAKIS"/>
        <s v="MUFTI"/>
        <s v="MUIRHEAD"/>
        <s v="MULHOLLAND"/>
        <s v="MULLER"/>
        <s v="MUNRO"/>
        <s v="MUNSON"/>
        <s v="MURPHY"/>
        <s v="MURRAY"/>
        <s v="MUSCHIK"/>
        <s v="MUSSAR"/>
        <s v="MUSSELMAN"/>
        <s v="MYERS"/>
        <s v="NACKE"/>
        <s v="NAEEM"/>
        <s v="NAFEES"/>
        <s v="NAGAPPAN"/>
        <s v="NAGGE"/>
        <s v="NAIK"/>
        <s v="NAIRN"/>
        <s v="NAKHLA"/>
        <s v="NAMACHCHIVAYA"/>
        <s v="NANKIVELL"/>
        <s v="NASR ESFAHANI"/>
        <s v="NASSAR"/>
        <s v="NATHWANI"/>
        <s v="NAYAK"/>
        <s v="NAZAR"/>
        <s v="NEHANIV"/>
        <s v="NEITERMAN"/>
        <s v="NELSON"/>
        <s v="NELSON - FITZPATRICK"/>
        <s v="NEPAL"/>
        <s v="NESPOLI"/>
        <s v="NEUFELD"/>
        <s v="NEUFELDT"/>
        <s v="NEW"/>
        <s v="NEWELL KELLY"/>
        <s v="NEZHADAHMADI MOHABADI"/>
        <s v="NG"/>
        <s v="NGO"/>
        <s v="NGUYEN"/>
        <s v="NICA"/>
        <s v="NICOLL"/>
        <s v="NIECHWIEJ-SZWEDO"/>
        <s v="NIELSEN"/>
        <s v="NIEVA"/>
        <s v="NILSEN"/>
        <s v="NIMUBONA"/>
        <s v="NISHIMURA"/>
        <s v="NISSIMOV"/>
        <s v="NOLETTE"/>
        <s v="NOOIJEN"/>
        <s v="NOORMOHAMED"/>
        <s v="NORMANI"/>
        <s v="NORRIS"/>
        <s v="NORTH"/>
        <s v="NOTOMISTA"/>
        <s v="OAKMAN"/>
        <s v="OATES"/>
        <s v="OBEDIAH"/>
        <s v="O'CONNELL"/>
        <s v="O'CONNOR"/>
        <s v="OELBERMANN"/>
        <s v="O'GORMAN"/>
        <s v="OLDFORD"/>
        <s v="OLHEISER"/>
        <s v="OLSON"/>
        <s v="ONAY"/>
        <s v="O'NEILL"/>
        <s v="OPAL"/>
        <s v="ORCHARD"/>
        <s v="OREMUS"/>
        <s v="OREND"/>
        <s v="OSBORNE"/>
        <s v="OSTERTAG"/>
        <s v="OUIMET"/>
        <s v="OWEN"/>
        <s v="OZ"/>
        <s v="OZSU"/>
        <s v="PACEY"/>
        <s v="PACI"/>
        <s v="PACKALEN"/>
        <s v="PAL"/>
        <s v="PAN"/>
        <s v="PANDEY"/>
        <s v="PANIAK"/>
        <s v="PANT"/>
        <s v="PANTIC"/>
        <s v="PARK"/>
        <s v="PARKER"/>
        <s v="PARKINSON"/>
        <s v="PARKS"/>
        <s v="PARRY"/>
        <s v="PASCA"/>
        <s v="PASHKOVICH"/>
        <s v="PASICK STEWART"/>
        <s v="PATEL"/>
        <s v="PATERSON"/>
        <s v="PATTERSON"/>
        <s v="PAULS"/>
        <s v="PAULSON"/>
        <s v="PAWLAK"/>
        <s v="PAWLISZYN"/>
        <s v="PAXMAN"/>
        <s v="PAYERL"/>
        <s v="PAYNE"/>
        <s v="PEACE"/>
        <s v="PEARLE"/>
        <s v="PECHENIK"/>
        <s v="PEERS"/>
        <s v="PEI"/>
        <s v="PELDSZUS"/>
        <s v="PELLIZZONI"/>
        <s v="PENATE"/>
        <s v="PENG"/>
        <s v="PENLIDIS"/>
        <s v="PENNER"/>
        <s v="PERCIVAL"/>
        <s v="PEREIRA"/>
        <s v="PERESSINI"/>
        <s v="PERKINS"/>
        <s v="PERLMAN"/>
        <s v="PERREAULT"/>
        <s v="PETERSON"/>
        <s v="PETRICK"/>
        <s v="PETRONE"/>
        <s v="PHAM"/>
        <s v="PHILLIPS"/>
        <s v="PHILLIPS-DAVIS"/>
        <s v="PHILPOTTS"/>
        <s v="PHOUTHONEPHACKDY"/>
        <s v="PIERARD"/>
        <s v="PINHEIRO"/>
        <s v="PIRNIA"/>
        <s v="PIROOZ AZAD"/>
        <s v="PITICCO"/>
        <s v="PITTMAN"/>
        <s v="PLAISANCE"/>
        <s v="PLATZ"/>
        <s v="PLOUFFE"/>
        <s v="POIRIER"/>
        <s v="POLAK"/>
        <s v="POMEROY"/>
        <s v="PONNAMBALAM"/>
        <s v="POPE"/>
        <s v="PORRECA"/>
        <s v="POSTLE"/>
        <s v="POTAPENKO"/>
        <s v="POTWARKA"/>
        <s v="POUDINEH"/>
        <s v="POULIN"/>
        <s v="POUPART"/>
        <s v="POWER"/>
        <s v="PRAETZEL"/>
        <s v="PRESSLEE"/>
        <s v="PRETTI"/>
        <s v="PRIER"/>
        <s v="PROKOPICH"/>
        <s v="PROUZET"/>
        <s v="PRZYBYLSKI"/>
        <s v="PSUTKA"/>
        <s v="PTACEK"/>
        <s v="PURBHOO"/>
        <s v="PURDON"/>
        <s v="PURKEY"/>
        <s v="PUSHIN"/>
        <s v="QIAN"/>
        <s v="QIN"/>
        <s v="QIU"/>
        <s v="QUADRILATERO"/>
        <s v="QUAH"/>
        <s v="QUILLEY"/>
        <s v="QUILTY"/>
        <s v="QUINLAN"/>
        <s v="RACHARLA"/>
        <s v="RADOVANOVIC"/>
        <s v="RAFFERTY"/>
        <s v="RAGDE"/>
        <s v="RAJ"/>
        <s v="RAJSIC"/>
        <s v="RAMAHI"/>
        <s v="RAMBHATLA"/>
        <s v="RAMEZAN"/>
        <s v="RAMPERSAD"/>
        <s v="RANDALL"/>
        <s v="RANDHAWA"/>
        <s v="RANFORD"/>
        <s v="RAO PERAMPALLI NEKKAR"/>
        <s v="RASMUSSEN"/>
        <s v="RAVENHILL"/>
        <s v="RAYNARD"/>
        <s v="RAYSIDE"/>
        <s v="READ"/>
        <s v="REDDY"/>
        <s v="REED"/>
        <s v="REETZ"/>
        <s v="REEVES"/>
        <s v="REGEHR"/>
        <s v="REHDER"/>
        <s v="REHMAN"/>
        <s v="REICHARD"/>
        <s v="REIMER"/>
        <s v="REN"/>
        <s v="RENNICK"/>
        <s v="RESCH"/>
        <s v="REZA NEZHAD"/>
        <s v="RHEBERGEN"/>
        <s v="RICARDEZ SANDOVAL"/>
        <s v="RICE"/>
        <s v="RICHARD"/>
        <s v="RICHARDS"/>
        <s v="RICHBELL"/>
        <s v="RIDDELL"/>
        <s v="RISKO"/>
        <s v="RIVERO HERNANDEZ"/>
        <s v="ROBERTS"/>
        <s v="ROBICHAUD"/>
        <s v="ROBINSON"/>
        <s v="ROBSON"/>
        <s v="ROGERSON"/>
        <s v="ROGOZYNSKI"/>
        <s v="ROHANI"/>
        <s v="ROMANTSOV"/>
        <s v="RONDEAU"/>
        <s v="ROONEY"/>
        <s v="ROOT"/>
        <s v="ROSE"/>
        <s v="ROSENBERG"/>
        <s v="ROSS"/>
        <s v="ROUFAIL"/>
        <s v="ROWLANDS"/>
        <s v="ROY"/>
        <s v="ROZON"/>
        <s v="ROZOTTO"/>
        <s v="RUBINSTEIN"/>
        <s v="RUDOLPH"/>
        <s v="RUMPEL"/>
        <s v="RUS"/>
        <s v="RUSH"/>
        <s v="RUSSELL"/>
        <s v="RUTTER"/>
        <s v="RYBCZYNSKI"/>
        <s v="RYNNIMERI"/>
        <s v="SAAD"/>
        <s v="SAARI"/>
        <s v="SACHDEV"/>
        <s v="SAFAYENI"/>
        <s v="SAINI"/>
        <s v="SAIY"/>
        <s v="SAKHNINI"/>
        <s v="SALAMA"/>
        <s v="SALEHIAN"/>
        <s v="SALEM"/>
        <s v="SALIHOGLU"/>
        <s v="SALONGA"/>
        <s v="SAMUEL"/>
        <s v="SANDERSON"/>
        <s v="SANG"/>
        <s v="SANGARANARAYANAIYER"/>
        <s v="SANTI"/>
        <s v="SARENAC"/>
        <s v="SATRIANO"/>
        <s v="SAUL"/>
        <s v="SAUNDERS"/>
        <s v="SAVAGE"/>
        <s v="SAVARESE"/>
        <s v="SCHATZ"/>
        <s v="SCHEIFELE"/>
        <s v="SCHEPERS"/>
        <s v="SCHIED"/>
        <s v="SCHIFF"/>
        <s v="SCHIPPER"/>
        <s v="SCHMENK"/>
        <s v="SCHMIDT"/>
        <s v="SCHMIDT HANBIDGE"/>
        <s v="SCHNEIDER"/>
        <s v="SCHOLER"/>
        <s v="SCHOLZ"/>
        <s v="SCHONLAU"/>
        <s v="SCHOST"/>
        <s v="SCHUETT"/>
        <s v="SCHULENBERG"/>
        <s v="SCHULLER"/>
        <s v="SCHULTZ"/>
        <s v="SCHUMACHER"/>
        <s v="SCHUMM"/>
        <s v="SCHUNK"/>
        <s v="SCHWEIZER"/>
        <s v="SCIAINI"/>
        <s v="SCOTT"/>
        <s v="SCOZZARO"/>
        <s v="SEASONS"/>
        <s v="SEEDS"/>
        <s v="SEIRLIS"/>
        <s v="SELVAKUMAR"/>
        <s v="SEMPSON"/>
        <s v="SEN"/>
        <s v="SENKO"/>
        <s v="SERVOS"/>
        <s v="SESKAR-HENCIC"/>
        <s v="SHAH"/>
        <s v="SHAHSAVAN"/>
        <s v="SHAIKH"/>
        <s v="SHAKESPEARE"/>
        <s v="SHALHOUB"/>
        <s v="SHALLIT"/>
        <s v="SHANBHAG"/>
        <s v="SHANTZ"/>
        <s v="SHAVANDI"/>
        <s v="SHELLEY"/>
        <s v="SHEN"/>
        <s v="SHEPPARD"/>
        <s v="SHIMODA"/>
        <s v="SHIN"/>
        <s v="SHINOUDA"/>
        <s v="SHUM"/>
        <s v="SIEBEL-ACHENBACH"/>
        <s v="SIEMERLING"/>
        <s v="SIGAEVA"/>
        <s v="SIMAKOV"/>
        <s v="SIMM"/>
        <s v="SIMON"/>
        <s v="SIMPSON"/>
        <s v="SINGH"/>
        <s v="SIVALOGANATHAN"/>
        <s v="SIVOTHTHAMAN"/>
        <s v="SKIDMORE"/>
        <s v="SKINNER"/>
        <s v="SKRZYDLO"/>
        <s v="SKUTERUD"/>
        <s v="SLOFSTRA"/>
        <s v="SMILEK"/>
        <s v="SMITH"/>
        <s v="SMOUTER"/>
        <s v="SMUCKER"/>
        <s v="SMYTH"/>
        <s v="SNELGROVE"/>
        <s v="SPAFFORD"/>
        <s v="SPARKES"/>
        <s v="SPEERS"/>
        <s v="SPENCER"/>
        <s v="SPEZIALE"/>
        <s v="SPIRKL"/>
        <s v="SPRENGER"/>
        <s v="SPRONK"/>
        <s v="STABLES"/>
        <s v="STACEY"/>
        <s v="STAINES"/>
        <s v="STANBERRY"/>
        <s v="STANLEY"/>
        <s v="STAPLETON"/>
        <s v="STARK"/>
        <s v="STARR"/>
        <s v="STASTNA"/>
        <s v="STATIEV"/>
        <s v="STEBILA"/>
        <s v="STECKNER"/>
        <s v="STEELMAN"/>
        <s v="STEEVES"/>
        <s v="STEFFLER"/>
        <s v="STEINER"/>
        <s v="STEINMANN"/>
        <s v="STEPHENSON"/>
        <s v="STERRITT"/>
        <s v="STEVENS"/>
        <s v="STEWART"/>
        <s v="STILLAR"/>
        <s v="STOLEE"/>
        <s v="STONE"/>
        <s v="STORJOHANN"/>
        <s v="STOTLER"/>
        <s v="STRACK"/>
        <s v="STRATOPOULOS"/>
        <s v="STRAUBE"/>
        <s v="STRICKLAND"/>
        <s v="STRINGER"/>
        <s v="STRYKER"/>
        <s v="SUDERMAN"/>
        <s v="SUM"/>
        <s v="SUN"/>
        <s v="SUNABACKA"/>
        <s v="SURTI"/>
        <s v="SUTHERLAND"/>
        <s v="SVEC"/>
        <s v="SWAMY"/>
        <s v="SWATUK"/>
        <s v="SWEET"/>
        <s v="SYLVAH"/>
        <s v="SZARKA"/>
        <s v="SZEMAN"/>
        <s v="SZIGETI"/>
        <s v="SZIMANSKI"/>
        <s v="TAHVILDARI"/>
        <s v="TAIT NEUFELD"/>
        <s v="TAM"/>
        <s v="TAN"/>
        <s v="TANG"/>
        <s v="TARABAN"/>
        <s v="TATARKO"/>
        <s v="TAUER MARTIN"/>
        <s v="TAVASSOTI-KHEIRY"/>
        <s v="TAYLOR"/>
        <s v="TEERTSTRA"/>
        <s v="TESTART"/>
        <s v="THIJSSEN"/>
        <s v="THISTLE"/>
        <s v="THISTLETHWAITE"/>
        <s v="THOMAS"/>
        <s v="THOMPSON"/>
        <s v="TIAN"/>
        <s v="TIMMS"/>
        <s v="TOLMIE"/>
        <s v="TOLSON"/>
        <s v="TOMALTY"/>
        <s v="TOMAN"/>
        <s v="TOMPKINS"/>
        <s v="TOPIWALA"/>
        <s v="TOWNES"/>
        <s v="TOYSERKANI"/>
        <s v="TRAN"/>
        <s v="TRANT"/>
        <s v="TREFLER"/>
        <s v="TRELFORD"/>
        <s v="TREMBLAY"/>
        <s v="TREVORS"/>
        <s v="TRIPP"/>
        <s v="TRIPUNITARA"/>
        <s v="TSEDRYK"/>
        <s v="TSEN"/>
        <s v="TSUI"/>
        <s v="TUCKER"/>
        <s v="TUNCEL"/>
        <s v="TUNCER KARABINA"/>
        <s v="TUNG"/>
        <s v="TUPLING"/>
        <s v="TURNBULL"/>
        <s v="TURRI"/>
        <s v="TWEDDELL"/>
        <s v="TYAS"/>
        <s v="TZOGANAKIS"/>
        <s v="UHLMAN"/>
        <s v="UNGER"/>
        <s v="VAN BEEK"/>
        <s v="VAN BERKEL"/>
        <s v="VAN CAPPELLEN"/>
        <s v="VAN DE WAAL"/>
        <s v="VAN DYKE"/>
        <s v="VAN KATWYK"/>
        <s v="VAN OOSTVEEN"/>
        <s v="VAN PELT"/>
        <s v="VAN WYCHEN"/>
        <s v="VANDEN BOSCH"/>
        <s v="VANDENBERG"/>
        <s v="VANDERBURGH"/>
        <s v="VASIGA"/>
        <s v="VAVASIS"/>
        <s v="VECHTOMOVA"/>
        <s v="VEKSLER"/>
        <s v="VERA QUINN"/>
        <s v="VERHOEVE"/>
        <s v="VERLIS"/>
        <s v="VESELY"/>
        <s v="VESTER"/>
        <s v="VETZAL"/>
        <s v="VIDEKANIC"/>
        <s v="VIGNA"/>
        <s v="VITALIS"/>
        <s v="VLASEA"/>
        <s v="VOEGELIN"/>
        <s v="VOGEL"/>
        <s v="VOISIN"/>
        <s v="VOORHEES"/>
        <s v="VOSKAMP"/>
        <s v="VOUTSIS"/>
        <s v="VRSCAY"/>
        <s v="VUCICEVICH"/>
        <s v="VUORINEN"/>
        <s v="WAGNER"/>
        <s v="WAITE"/>
        <s v="WALBRIDGE"/>
        <s v="WALGATE"/>
        <s v="WALLACE"/>
        <s v="WALLWORK"/>
        <s v="WALSH"/>
        <s v="WAN"/>
        <s v="WANDEL"/>
        <s v="WANG"/>
        <s v="WARD"/>
        <s v="WARREN"/>
        <s v="WASILEWSKI"/>
        <s v="WATT"/>
        <s v="WATTS"/>
        <s v="WEAVER"/>
        <s v="WEBB"/>
        <s v="WEBER"/>
        <s v="WEBSTER"/>
        <s v="WECKMAN"/>
        <s v="WEDDELL"/>
        <s v="WEHR"/>
        <s v="WEI"/>
        <s v="WEIGEL"/>
        <s v="WEIR-ROWSELL"/>
        <s v="WEISS"/>
        <s v="WELCH"/>
        <s v="WELLS"/>
        <s v="WEN"/>
        <s v="WENDLAND"/>
        <s v="WENG"/>
        <s v="WEPPLER"/>
        <s v="WEST"/>
        <s v="WESTMORLAND"/>
        <s v="WETTASINGHE"/>
        <s v="WETTIG"/>
        <s v="WEY"/>
        <s v="WHITE"/>
        <s v="WHITESIDE"/>
        <s v="WHITFIELD"/>
        <s v="WHITSON"/>
        <s v="WICKENS"/>
        <s v="WIKKERINK"/>
        <s v="WILKINS-LAFLAMME"/>
        <s v="WILL"/>
        <s v="WILLARD"/>
        <s v="WILLETT"/>
        <s v="WILLIAMS"/>
        <s v="WILLIAMSON"/>
        <s v="WILLMOT"/>
        <s v="WILLOUGHBY"/>
        <s v="WILLSON"/>
        <s v="WILSON"/>
        <s v="WINDSOR"/>
        <s v="WINTER"/>
        <s v="WINTON"/>
        <s v="WIRJANTO"/>
        <s v="WITT"/>
        <s v="WOLCZUK"/>
        <s v="WOLFF"/>
        <s v="WOLKOWICZ"/>
        <s v="WONG"/>
        <s v="WONG-FRANCQ"/>
        <s v="WOO"/>
        <s v="WOOD"/>
        <s v="WOODCOCK"/>
        <s v="WOODS"/>
        <s v="WOODSIDE"/>
        <s v="WORSWICK"/>
        <s v="WORTH"/>
        <s v="WOUDSMA"/>
        <s v="WRIGHT"/>
        <s v="WROBLEWSKI"/>
        <s v="WU"/>
        <s v="XIE"/>
        <s v="XU"/>
        <s v="YAKYMCHUK"/>
        <s v="YANG"/>
        <s v="YARD"/>
        <s v="YARUSEVYCH"/>
        <s v="YATES"/>
        <s v="YAVUZ"/>
        <s v="YEATS"/>
        <s v="YEOW"/>
        <s v="YESSIS"/>
        <s v="YEUM"/>
        <s v="YEVICK"/>
        <s v="YIM"/>
        <s v="YIN"/>
        <s v="YIU"/>
        <s v="YOON"/>
        <s v="YOUNG"/>
        <s v="YU"/>
        <s v="YUHASZ"/>
        <s v="ZAHEDI"/>
        <s v="ZARNETT"/>
        <s v="ZEINOLABEDIN RAFI"/>
        <s v="ZELEK"/>
        <s v="ZENG"/>
        <s v="ZENI"/>
        <s v="ZHANG"/>
        <s v="ZHANG-KENNEDY"/>
        <s v="ZHAO"/>
        <s v="ZHENG"/>
        <s v="ZHOU"/>
        <s v="ZHU"/>
        <s v="ZHUANG"/>
        <s v="ZIENTARSKA-KAYKO"/>
        <s v="ZINKEN"/>
        <s v="ZURELL"/>
        <m/>
      </sharedItems>
    </cacheField>
    <cacheField name="Given name" numFmtId="0">
      <sharedItems containsBlank="1" count="1343">
        <s v="YOUSRA"/>
        <s v="EIHAB"/>
        <s v="ISHAN S."/>
        <s v="HOSSEIN"/>
        <s v="JOHN"/>
        <s v="NASSER M."/>
        <s v="HECTOR"/>
        <s v="KATHERINE"/>
        <s v="STACEY"/>
        <s v="WENDI L."/>
        <s v="JAMES"/>
        <s v="NIYAYESH"/>
        <s v="SHEILA L."/>
        <s v="GORDON"/>
        <s v="LENA"/>
        <s v="ILHAM"/>
        <s v="LAMEES"/>
        <s v="SAMER"/>
        <s v="JAVIER A."/>
        <s v="AMIR"/>
        <s v="DAVID"/>
        <s v="ELSHAN"/>
        <s v="MARCO"/>
        <s v="RANIA"/>
        <s v="ARMUGHAN"/>
        <s v="CHRISTIANA"/>
        <s v="DANIEL"/>
        <s v="ADIL"/>
        <s v="MHD WASEM"/>
        <s v="SIBEL"/>
        <s v="BRITT"/>
        <s v="WILLIAM B."/>
        <s v="GLENN W."/>
        <s v="SCOTT J."/>
        <s v="LOIS"/>
        <s v="GREGORY G."/>
        <s v="TANYA"/>
        <s v="JEAN"/>
        <s v="RICHARD E."/>
        <s v="WILLIAM K."/>
        <s v="KELLY K."/>
        <s v="AGATA J."/>
        <s v="MOHAMAD"/>
        <s v="ARASH"/>
        <s v="DEREK R."/>
        <s v="SUMAN"/>
        <s v="MARK"/>
        <s v="NADARAJAH"/>
        <s v="ABDELJALIL"/>
        <s v="TALENA"/>
        <s v="ANDREA G."/>
        <s v="JOANNE"/>
        <s v="JASON"/>
        <s v="ANNIE"/>
        <s v="MARC"/>
        <s v="MARTINE"/>
        <s v="LISA"/>
        <s v="JANICE"/>
        <s v="JEFFERY"/>
        <s v="MUHAMMAD"/>
        <s v="HANY"/>
        <s v="HASSAN"/>
        <s v="CHRIS"/>
        <s v="IVA"/>
        <s v="TAE HEE"/>
        <s v="WILLIAM R."/>
        <s v="SAEED S."/>
        <s v="MARTA"/>
        <s v="E. TREVOR"/>
        <s v="MICHAL"/>
        <s v="KATHRYN L."/>
        <s v="STEVEN J"/>
        <s v="PETER"/>
        <s v="MICHAEL M."/>
        <s v="DAYAN D."/>
        <s v="SURYAPRATIM"/>
        <s v="WILLIAM"/>
        <s v="SANDRA G."/>
        <s v="HARVIR S."/>
        <s v="GLADIMIR"/>
        <s v="CHRISTINE"/>
        <s v="ANDREW"/>
        <s v="RICHARD A."/>
        <s v="TOM"/>
        <s v="JAMES A."/>
        <s v="KIM"/>
        <s v="JOYCE"/>
        <s v="MICHAEL"/>
        <s v="MONICA"/>
        <s v="DIOGO"/>
        <s v="BRETT"/>
        <s v="NADA"/>
        <s v="OTMAN"/>
        <s v="DIPANJAN"/>
        <s v="NANDITA"/>
        <s v="ALICIA"/>
        <s v="CHRISTOPHER"/>
        <s v="ANDREW M."/>
        <s v="TIMOTHY D."/>
        <s v="JONATHAN"/>
        <s v="SHANE B."/>
        <s v="TYSON"/>
        <s v="JAMES W."/>
        <s v="BYRON W."/>
        <s v="SANJEEV"/>
        <s v="PHILLIP"/>
        <s v="PHILIPPE"/>
        <s v="AUDREY"/>
        <s v="SHAI"/>
        <s v="SHALEV"/>
        <s v="LISBETH"/>
        <s v="GREGORY P."/>
        <s v="JEREMY"/>
        <s v="HILARY"/>
        <s v="CLARE"/>
        <s v="JODY E."/>
        <s v="EMMA"/>
        <s v="PHILIPPE LOUIS JOSEPH"/>
        <s v="KANKAR"/>
        <s v="THERESE"/>
        <s v="PHILIP L."/>
        <s v="CHERI"/>
        <s v="ALAN M."/>
        <s v="STEPHEN"/>
        <s v="ELLIOT"/>
        <s v="WILLIAM D."/>
        <s v="KOSTADINKA"/>
        <s v="TATUM"/>
        <s v="ADRIAN"/>
        <s v="GARVIN"/>
        <s v="ERIC"/>
        <s v="JOEL N."/>
        <s v="BARBARA"/>
        <s v="JASON C."/>
        <s v="DAVID W."/>
        <s v="TERESA"/>
        <s v="SERGEY"/>
        <s v="DELPHINE R."/>
        <s v="KEVIN"/>
        <s v="JANET A."/>
        <s v="ELINE"/>
        <s v="MARIO"/>
        <s v="KARLA"/>
        <s v="GANNAYYA"/>
        <s v="KOORUS"/>
        <s v="JAMES H."/>
        <s v="CHRISTOPHER D."/>
        <s v="JEFIM E."/>
        <s v="MATTHEW JAMES"/>
        <s v="DHANANJAI"/>
        <s v="MONIKA"/>
        <s v="CHRISTIAN"/>
        <s v="SLIM"/>
        <s v="BRIAN"/>
        <s v="STEVEN R."/>
        <s v="RAOUF"/>
        <s v="GERARD"/>
        <s v="ALISON R."/>
        <s v="YURI"/>
        <s v="PHILIP"/>
        <s v="TIMOTHY"/>
        <s v="LAURA"/>
        <s v="MALGORZATA"/>
        <s v="STEPHEN W."/>
        <s v="NEIL"/>
        <s v="GARY"/>
        <s v="AVERY"/>
        <s v="HUGH"/>
        <s v="NEVIL J."/>
        <s v="ANDREA"/>
        <s v="ROY"/>
        <s v="DANIEL G."/>
        <s v="DOUGLAS J."/>
        <s v="TREVOR"/>
        <s v="DILLON"/>
        <s v="RYAN PATRICK"/>
        <s v="ORION"/>
        <s v="CARMEN"/>
        <s v="DAVID J."/>
        <s v="CODY"/>
        <s v="RAFFI"/>
        <s v="KIRSTEN"/>
        <s v="PETER A."/>
        <s v="SARAH"/>
        <s v="MARY M."/>
        <s v="SUZANNE"/>
        <s v="LAUREN"/>
        <s v="ANTON A."/>
        <s v="MARGARET E."/>
        <s v="CATHERINE"/>
        <s v="ROBERT"/>
        <s v="PAGE"/>
        <s v="LUTZ-ALEXANDER"/>
        <s v="JONATHAN F."/>
        <s v="CLIFFORD"/>
        <s v="ZAHID"/>
        <s v="KAITLIN"/>
        <s v="SUSAN"/>
        <s v="JUN"/>
        <s v="KEVIN G."/>
        <s v="GERRY"/>
        <s v="JACK P."/>
        <s v="MELANIE C."/>
        <s v="SCOTT M."/>
        <s v="SUE ANN"/>
        <s v="BRUCE"/>
        <s v="CLAUDIO"/>
        <s v="MARION"/>
        <s v="SHI"/>
        <s v="ALDO"/>
        <s v="LANNOIS"/>
        <s v="JANA"/>
        <s v="ANGELA"/>
        <s v="LYNN"/>
        <s v="EMANUEL"/>
        <s v="GIOVANNI"/>
        <s v="LORI M."/>
        <s v="ROBERT A."/>
        <s v="JEFFREY M."/>
        <s v="KRISTOPHER"/>
        <s v="ALANA"/>
        <s v="PAUL"/>
        <s v="SNJEZANA"/>
        <s v="JEFFREY J."/>
        <s v="MARYANNE"/>
        <s v="MOHAMMAD SHAHRIAR K."/>
        <s v="NAVEEN"/>
        <s v="FENG"/>
        <s v="WAYNE H."/>
        <s v="DOROTHY"/>
        <s v="BENOIT"/>
        <s v="PAMELA K."/>
        <s v="TREVOR C."/>
        <s v="DAWN E."/>
        <s v="DARREN"/>
        <s v="ASHOK"/>
        <s v="PIERRE"/>
        <s v="CHANGLING"/>
        <s v="HELEN H."/>
        <s v="PU"/>
        <s v="TAO"/>
        <s v="ZHENG-YU"/>
        <s v="ZHONGWEI"/>
        <s v="ALLISON"/>
        <s v="SHOJA'EDDIN"/>
        <s v="JOSEPH"/>
        <s v="VIVIAN"/>
        <s v="MICHAEL J."/>
        <s v="HARILAL"/>
        <s v="CHIH-HSIUNG P."/>
        <s v="VICTORIA"/>
        <s v="JANET"/>
        <s v="SIMON S."/>
        <s v="PAVOL"/>
        <s v="JENNIFER"/>
        <s v="AMELIA"/>
        <s v="CHARLES L."/>
        <s v="DAVID A."/>
        <s v="BRENT"/>
        <s v="RICHARD"/>
        <s v="NATALIE"/>
        <s v="CORA"/>
        <s v="MIKE"/>
        <s v="REX G."/>
        <s v="JENNIFER A."/>
        <s v="ROBIN"/>
        <s v="MICHAEL F."/>
        <s v="TARA"/>
        <s v="NADINE"/>
        <s v="NANCY L."/>
        <s v="FRANCES"/>
        <s v="MELISSA L."/>
        <s v="RYAN C."/>
        <s v="ANCA"/>
        <s v="SUSAN A."/>
        <s v="RICHARD J."/>
        <s v="WILLIAM J."/>
        <s v="AMANDA"/>
        <s v="KEELY"/>
        <s v="MARTIN J."/>
        <s v="SANDRA"/>
        <s v="ANDREW F."/>
        <s v="ALEXANDRE"/>
        <s v="LESLIE J."/>
        <s v="MARIE-CLAIRE"/>
        <s v="GORDON V."/>
        <s v="CRISTIAN DAVID"/>
        <s v="DAVID D."/>
        <s v="ALTAY"/>
        <s v="ADRIEN P."/>
        <s v="BETH"/>
        <s v="CECILIA"/>
        <s v="SIMON"/>
        <s v="MELISSA"/>
        <s v="PATRICIA"/>
        <s v="JOAN M."/>
        <s v="DOUGLAS"/>
        <s v="INGRID L."/>
        <s v="JORDANA"/>
        <s v="JAMES J."/>
        <s v="LORRAINE V."/>
        <s v="ALASTAIR N."/>
        <s v="WILLIAM ALEXANDER"/>
        <s v="DUANE"/>
        <s v="DANIELLA"/>
        <s v="BARBARA F."/>
        <s v="HONG VICTOR"/>
        <s v="YUNPING PETER"/>
        <s v="KAREN"/>
        <s v="PHILIP A."/>
        <s v="LORI"/>
        <s v="KRZYSZTOF"/>
        <s v="MOHAMED-YAHIA"/>
        <s v="GILLIAN"/>
        <s v="MAHIYE SECIL"/>
        <s v="HSIAO"/>
        <s v="DARLENE"/>
        <s v="SERGE"/>
        <s v="KRISTINE"/>
        <s v="MARGARET"/>
        <s v="MOHAMED O."/>
        <s v="SRUSHT"/>
        <s v="KHUZAIMA"/>
        <s v="KYLE J."/>
        <s v="RANDY"/>
        <s v="KERSTIN"/>
        <s v="MARCEL T."/>
        <s v="ROCHELLE"/>
        <s v="SCOTT W."/>
        <s v="DINA"/>
        <s v="DOMENICA"/>
        <s v="ROB"/>
        <s v="HANS J."/>
        <s v="PETER J."/>
        <s v="CHARMAINE"/>
        <s v="JANE L."/>
        <s v="BRANDON J."/>
        <s v="TANIA"/>
        <s v="TONYA"/>
        <s v="KEITH BRIAN"/>
        <s v="ELIZABETH"/>
        <s v="STEPHANIE"/>
        <s v="BRENDA"/>
        <s v="STACY"/>
        <s v="CECILE B."/>
        <s v="DANIELLE"/>
        <s v="DAVID M."/>
        <s v="MICHAELA"/>
        <s v="VINCE"/>
        <s v="LIQUN"/>
        <s v="GORETTY"/>
        <s v="VIC"/>
        <s v="JOHN A."/>
        <s v="CLARK R."/>
        <s v="BROCK"/>
        <s v="THORSTEN"/>
        <s v="WERNER"/>
        <s v="DAVID B."/>
        <s v="STANKO"/>
        <s v="JULIE"/>
        <s v="WARREN"/>
        <s v="EVA"/>
        <s v="JAY"/>
        <s v="ALEXIS"/>
        <s v="PAOLO"/>
        <s v="TABATHA"/>
        <s v="NENONE L."/>
        <s v="WEIZHEN"/>
        <s v="JOHN M."/>
        <s v="MATHIEU"/>
        <s v="ALAN V."/>
        <s v="SCOTT G."/>
        <s v="ANDREW CHARLES"/>
        <s v="MATTHEW"/>
        <s v="ANNA"/>
        <s v="STEVE"/>
        <s v="PETER R."/>
        <s v="JOEL A."/>
        <s v="ROBERT G."/>
        <s v="DONALD"/>
        <s v="CLAUDE R."/>
        <s v="P.ROBERT"/>
        <s v="FIONA"/>
        <s v="ROBIN E."/>
        <s v="BERNARD"/>
        <s v="SHONA"/>
        <s v="EDWARD"/>
        <s v="SHERRY"/>
        <s v="VALERIE CECILE"/>
        <s v="CHERYL"/>
        <s v="FRASER"/>
        <s v="CHRISTOPHER W."/>
        <s v="KAYLENA"/>
        <s v="PEGGY"/>
        <s v="BILL"/>
        <s v="RAMADAN A."/>
        <s v="AYMAN"/>
        <s v="SAMIR"/>
        <s v="STEPANKA"/>
        <s v="ALI"/>
        <s v="LEE A."/>
        <s v="COLIN G."/>
        <s v="DONNA"/>
        <s v="MONICA B."/>
        <s v="ANTHONY L."/>
        <s v="HEIDI"/>
        <s v="ERICK"/>
        <s v="FATIH"/>
        <s v="KAAN"/>
        <s v="ANNA L."/>
        <s v="LINO"/>
        <s v="STEPHEN G."/>
        <s v="JOANNA L."/>
        <s v="RIEMER"/>
        <s v="LAI-TZE"/>
        <s v="ANNE-MARIE"/>
        <s v="TIMOTHY V."/>
        <s v="BRAD C."/>
        <s v="CARLA"/>
        <s v="JACQUELINE"/>
        <s v="BLAIR"/>
        <s v="XIANSHE"/>
        <s v="GONENC M."/>
        <s v="MYRA"/>
        <s v="ANA"/>
        <s v="LEEANN"/>
        <s v="MICHEL"/>
        <s v="BARIS"/>
        <s v="RACHEL T."/>
        <s v="STEPHANIE L."/>
        <s v="KRISTA"/>
        <s v="STEVEN"/>
        <s v="SEBASTIAN"/>
        <s v="JACOB"/>
        <s v="JENNY R."/>
        <s v="JENNIFFER L."/>
        <s v="WENDY L."/>
        <s v="PAMELA E."/>
        <s v="MARIANNA"/>
        <s v="GEOFFREY T."/>
        <s v="JEAN GUILLAUME"/>
        <s v="RICHARD L."/>
        <s v="BRIAN E."/>
        <s v="TRACEY R."/>
        <s v="CLIVE"/>
        <s v="STEVEN P."/>
        <s v="CRAIG S."/>
        <s v="DAVID T."/>
        <s v="MARTHA"/>
        <s v="KIMON"/>
        <s v="SHAUN"/>
        <s v="DOREEN L."/>
        <s v="ROYDON A."/>
        <s v="LEWIS"/>
        <s v="ROBERT K."/>
        <s v="GEORGE H."/>
        <s v="ANNE"/>
        <s v="ORI"/>
        <s v="LIPING F."/>
        <s v="RICARDO"/>
        <s v="NATHAN"/>
        <s v="NADINE M."/>
        <s v="DAVE"/>
        <s v="OWEN"/>
        <s v="JOHN-MICHAEL"/>
        <s v="VIJAY"/>
        <s v="JEFF"/>
        <s v="DUSTIN"/>
        <s v="MIKE F."/>
        <s v="VINCENT"/>
        <s v="NICOLAS"/>
        <s v="JAMES F."/>
        <s v="SACHA"/>
        <s v="SEAN"/>
        <s v="RYAN"/>
        <s v="SAEED"/>
        <s v="KAMYAR"/>
        <s v="AHMAD"/>
        <s v="LORA"/>
        <s v="ROBERT B."/>
        <s v="SANDRA J."/>
        <s v="DARA E."/>
        <s v="JASON D."/>
        <s v="KIMBERLEY A."/>
        <s v="FLORIAN"/>
        <s v="SIMON C."/>
        <s v="MOIRA"/>
        <s v="TROY D."/>
        <s v="HAROLD"/>
        <s v="VIVEK"/>
        <s v="LUKASZ"/>
        <s v="WOJCIECH"/>
        <s v="IAN"/>
        <s v="JULIE MARIA"/>
        <s v="GUANG"/>
        <s v="FRANCISCO"/>
        <s v="JULIO"/>
        <s v="ANGELA P."/>
        <s v="MAUD B."/>
        <s v="TADEUSZ"/>
        <s v="DANIEL P."/>
        <s v="JEFFREY"/>
        <s v="KARINA"/>
        <s v="KENNETH"/>
        <s v="ANNE P."/>
        <s v="REBECCA"/>
        <s v="SHANNON M."/>
        <s v="MARLON A."/>
        <s v="BRYAN"/>
        <s v="KELLY"/>
        <s v="MAURA"/>
        <s v="ARI"/>
        <s v="IGOR"/>
        <s v="BERTRAND"/>
        <s v="ROBERTO"/>
        <s v="CHANDER SHEKHAR"/>
        <s v="GRANT"/>
        <s v="ARIE"/>
        <s v="SHEILAAH"/>
        <s v="LUIS E."/>
        <s v="FATMA"/>
        <s v="BAE-YEUN"/>
        <s v="CARL T."/>
        <s v="JASMIN"/>
        <s v="KOMAL"/>
        <s v="TOSHIYA"/>
        <s v="DOROTHY A."/>
        <s v="SARAH L."/>
        <s v="WENDY"/>
        <s v="PARSIN"/>
        <s v="MOHAMMAD"/>
        <s v="ERIC R."/>
        <s v="HEATHER MARY"/>
        <s v="ROLAND I."/>
        <s v="NICHOLAS W."/>
        <s v="FERIDUN"/>
        <s v="JORDAN"/>
        <s v="RHONA"/>
        <s v="KIMIE"/>
        <s v="DOUGLAS W."/>
        <s v="LAUREEN"/>
        <s v="CRAIG"/>
        <s v="MARY R."/>
        <s v="DAVID L."/>
        <s v="CANDACE"/>
        <s v="DEBRA"/>
        <s v="SHANNON"/>
        <s v="ANWARUL"/>
        <s v="PENELOPE E."/>
        <s v="FRANK"/>
        <s v="GEOFFREY"/>
        <s v="JEN"/>
        <s v="QI-MING"/>
        <s v="XI"/>
        <s v="RUIMIN RUTH"/>
        <s v="GEORGE G."/>
        <s v="MAGGIE"/>
        <s v="TAREK"/>
        <s v="NANCY"/>
        <s v="HEATHER"/>
        <s v="URS"/>
        <s v="JOSEPH A."/>
        <s v="NIGEL A."/>
        <s v="DAN R."/>
        <s v="DENNIS"/>
        <s v="MICHAEL H."/>
        <s v="SANDRA A."/>
        <s v="ANDREW J."/>
        <s v="CONRAD G."/>
        <s v="JEAN-PIERRE"/>
        <s v="DENISE"/>
        <s v="ROBERT W."/>
        <s v="TRACY A."/>
        <s v="KENNETH K."/>
        <s v="ALISON"/>
        <s v="KATRINA L."/>
        <s v="EMMANUEL"/>
        <s v="PIN-HAN"/>
        <s v="GOETZ"/>
        <s v="JESSE"/>
        <s v="MICHELLE"/>
        <s v="GREGORY"/>
        <s v="TREVOR M."/>
        <s v="TODD"/>
        <s v="JOHN F."/>
        <s v="SCOTT"/>
        <s v="LEE M."/>
        <s v="SHERILYN"/>
        <s v="JEFFERY K."/>
        <s v="JENNIFER D."/>
        <s v="PATRICIA K."/>
        <s v="YUE"/>
        <s v="ALAN"/>
        <s v="ZIQIANG"/>
        <s v="YIQING"/>
        <s v="PETER M."/>
        <s v="SHELLEY M."/>
        <s v="JAN P."/>
        <s v="SHELLEY"/>
        <s v="CAROL C."/>
        <s v="ANDREW E."/>
        <s v="JINGJING"/>
        <s v="ADA"/>
        <s v="MICHAEL S."/>
        <s v="MIRABELLE"/>
        <s v="JONATHAN D."/>
        <s v="STEFAN"/>
        <s v="OKECHUKWU"/>
        <s v="SUZAN"/>
        <s v="WALTER"/>
        <s v="JOSE"/>
        <s v="MARIOS"/>
        <s v="TIMOTHY S."/>
        <s v="SAMUEL"/>
        <s v="KAZI RAJIBUL"/>
        <s v="ROXANE"/>
        <s v="SHABNAM S."/>
        <s v="AUKOSH"/>
        <s v="ANAR"/>
        <s v="HAMIDREZA"/>
        <s v="DORIS"/>
        <s v="NARVEEN"/>
        <s v="ANDRE"/>
        <s v="RANDY D."/>
        <s v="HELEN"/>
        <s v="SHESHAKAMAL"/>
        <s v="THOMAS"/>
        <s v="NATASHA"/>
        <s v="SOO"/>
        <s v="RANJINI"/>
        <s v="XIN"/>
        <s v="JOHN W."/>
        <s v="DIANE"/>
        <s v="ROSS"/>
        <s v="WILLIE"/>
        <s v="DEBORAH A."/>
        <s v="LYNDON"/>
        <s v="MAUREEN"/>
        <s v="JAMIE"/>
        <s v="JULIA A."/>
        <s v="MATT"/>
        <s v="GURSHARAN"/>
        <s v="SUBHA"/>
        <s v="GAUTAM"/>
        <s v="SVETLANA"/>
        <s v="OLGA"/>
        <s v="RAHIM"/>
        <s v="KONSTANTINOS"/>
        <s v="VASSILI"/>
        <s v="LILA"/>
        <s v="SPIRO"/>
        <s v="KARIM S."/>
        <s v="MARTIN"/>
        <s v="MEHRDAD"/>
        <s v="SUZANNE KIMBERLY"/>
        <s v="NAILA"/>
        <s v="DONNA M."/>
        <s v="ANDREA K."/>
        <s v="ACHIM"/>
        <s v="DUANE B."/>
        <s v="VLADAS"/>
        <s v="BEHRAD"/>
        <s v="SHAMROZE"/>
        <s v="AMIR K."/>
        <s v="LUNA"/>
        <s v="CAROLINE T."/>
        <s v="ROSEMARY"/>
        <s v="KUN-HO"/>
        <s v="NA YOUNG"/>
        <s v="TISHA"/>
        <s v="SHARON"/>
        <s v="VERONICA"/>
        <s v="SARAH M."/>
        <s v="HOLGER"/>
        <s v="MIKALAI"/>
        <s v="DEBBIE"/>
        <s v="MARK A."/>
        <s v="CAROLYN ALEXIS"/>
        <s v="DEREK J."/>
        <s v="JUDITH"/>
        <s v="JOCHEN"/>
        <s v="ADAM W."/>
        <s v="DANA"/>
        <s v="BONWOO B."/>
        <s v="SANDOR"/>
        <s v="EMILY I."/>
        <s v="DEBORAH"/>
        <s v="CORRINE"/>
        <s v="LILIA"/>
        <s v="KONSTANTIN S."/>
        <s v="GRETA"/>
        <s v="RONALD"/>
        <s v="KUMIKO"/>
        <s v="WENTANG"/>
        <s v="KELLEN"/>
        <s v="CHI FONG (CHARLES)"/>
        <s v="HYOCK JU"/>
        <s v="JAN"/>
        <s v="TERENCE M."/>
        <s v="GEORGE"/>
        <s v="TAMMY"/>
        <s v="RAYMOND"/>
        <s v="ANDREW C."/>
        <s v="VASUDEVAN"/>
        <s v="JEAN-PAUL"/>
        <s v="PATRICK"/>
        <s v="STEPHAN B."/>
        <s v="ROBYN B."/>
        <s v="JESSICA M."/>
        <s v="ALEXANDER"/>
        <s v="BRENDON"/>
        <s v="NASSER"/>
        <s v="MARYAM"/>
        <s v="LAP CHI"/>
        <s v="DAVID H."/>
        <s v="EDITH"/>
        <s v="JANE"/>
        <s v="KATE"/>
        <s v="ANITA"/>
        <s v="KERRY"/>
        <s v="SONNY C."/>
        <s v="DANIEL L."/>
        <s v="CHRISTIANE"/>
        <s v="ROBERT P."/>
        <s v="KELSEY"/>
        <s v="IOURI (YURI)"/>
        <s v="ZOIA"/>
        <s v="ELISE"/>
        <s v="KAM T."/>
        <s v="JOHN L."/>
        <s v="QUINN"/>
        <s v="R.WILLIAM"/>
        <s v="ONDREJ"/>
        <s v="BIN"/>
        <s v="CHANGCHENG"/>
        <s v="DONGQING"/>
        <s v="JOHNNY S."/>
        <s v="JONATHAN J."/>
        <s v="MING"/>
        <s v="PENGFEI"/>
        <s v="XIANGUO"/>
        <s v="YUNING"/>
        <s v="YUYING"/>
        <s v="EUGENE K."/>
        <s v="YAN"/>
        <s v="KUN"/>
        <s v="XING"/>
        <s v="GRIT"/>
        <s v="FUE-SANG S."/>
        <s v="JIMMY"/>
        <s v="SHOUFA"/>
        <s v="MARIE"/>
        <s v="ALEXANDRA"/>
        <s v="MARIA"/>
        <s v="FANGDA"/>
        <s v="JUEWEN"/>
        <s v="LILI"/>
        <s v="XINZHI"/>
        <s v="YU-RU"/>
        <s v="ZHIYONG MICHAEL"/>
        <s v="KRISTINA"/>
        <s v="ADRIENNE"/>
        <s v="KIMBERLY J."/>
        <s v="VLADIMIR"/>
        <s v="HAIHAO (ROSS)"/>
        <s v="QING-BIN"/>
        <s v="ERNEST"/>
        <s v="BRADLEY M."/>
        <s v="NORBERT N."/>
        <s v="JENNIFER K."/>
        <s v="KESEN"/>
        <s v="XUYANG"/>
        <s v="CAYLEY"/>
        <s v="EWEN"/>
        <s v="LOGAN"/>
        <s v="MARIE-PAULE"/>
        <s v="SHANA"/>
        <s v="DAWN"/>
        <s v="KATHRYN"/>
        <s v="ELLEN"/>
        <s v="EMMETT"/>
        <s v="CAROLYN G."/>
        <s v="COLIN"/>
        <s v="MARTIN P."/>
        <s v="MERRIN"/>
        <s v="BLAKE"/>
        <s v="NIMA"/>
        <s v="PENDAR"/>
        <s v="HOURA"/>
        <s v="STACEY J."/>
        <s v="JAMIE S."/>
        <s v="AMIR H."/>
        <s v="VILLE MIKAEL"/>
        <s v="DON"/>
        <s v="SHAVIN"/>
        <s v="GEOFF"/>
        <s v="MONICA R."/>
        <s v="NOORIN"/>
        <s v="SHARI"/>
        <s v="NICHOLAS J."/>
        <s v="KEN"/>
        <s v="RAAFAT"/>
        <s v="LAURENT"/>
        <s v="MATTEO"/>
        <s v="DENISE C."/>
        <s v="PAUL K."/>
        <s v="MUNGO"/>
        <s v="DALE"/>
        <s v="JAMES D."/>
        <s v="FRED"/>
        <s v="EDUARDO"/>
        <s v="CHRISTOPHER P."/>
        <s v="TERRY"/>
        <s v="COLLEEN"/>
        <s v="MICHAEL A."/>
        <s v="RAVI R."/>
        <s v="CARRIE"/>
        <s v="JOHONNA"/>
        <s v="MEGAN"/>
        <s v="CHRIS P."/>
        <s v="BRENDAN J."/>
        <s v="CAMERON"/>
        <s v="DAPHNE"/>
        <s v="JENINE"/>
        <s v="ADAM PATRICK ADAIR"/>
        <s v="GLEN"/>
        <s v="TRENNY"/>
        <s v="SUE"/>
        <s v="IAN D."/>
        <s v="LIAM"/>
        <s v="KEVIN V."/>
        <s v="SHANE"/>
        <s v="MELANIE"/>
        <s v="STEWART"/>
        <s v="MEGHAN"/>
        <s v="NORAH"/>
        <s v="SEAN KEVIN"/>
        <s v="ASHLEY ROSE"/>
        <s v="BRAD"/>
        <s v="ELIZABETH M."/>
        <s v="TIZAZU"/>
        <s v="WILLIAM W."/>
        <s v="ROGER G."/>
        <s v="MUHAMMAD K."/>
        <s v="CARLOS"/>
        <s v="RAFAEL"/>
        <s v="ALFRED J."/>
        <s v="GANG"/>
        <s v="TEFERI"/>
        <s v="OZLEM"/>
        <s v="CAROLINE"/>
        <s v="RILEY"/>
        <s v="HAARIS"/>
        <s v="GUO-XING"/>
        <s v="OLEG O."/>
        <s v="IRENEUSZ E."/>
        <s v="MEAGHAN"/>
        <s v="JOHN G."/>
        <s v="ANTHONY W."/>
        <s v="LEIA"/>
        <s v="KATIE"/>
        <s v="ZORAN"/>
        <s v="CARRIE L."/>
        <s v="SUSHANTA K."/>
        <s v="STEVEN E."/>
        <s v="KHOSROW"/>
        <s v="AMIR M."/>
        <s v="BARBARA A."/>
        <s v="SOROUJA"/>
        <s v="ADAM"/>
        <s v="BESSMA"/>
        <s v="KATJA"/>
        <s v="MARIA K."/>
        <s v="GIOVANNI (JOHN)"/>
        <s v="MARKUS"/>
        <s v="KELLEY L."/>
        <s v="RUXANDRA R."/>
        <s v="JUAN"/>
        <s v="HORATIO M."/>
        <s v="PLINIO"/>
        <s v="ISAAC"/>
        <s v="KIRSTEN A."/>
        <s v="AIMEE"/>
        <s v="ANDREW R."/>
        <s v="MICHELE"/>
        <s v="WALAA"/>
        <s v="MARINA"/>
        <s v="MARIAM"/>
        <s v="JAMES I."/>
        <s v="ANTHONY J."/>
        <s v="GRAHAM K."/>
        <s v="PAUL J"/>
        <s v="STEPHEN D."/>
        <s v="SAMANTHA"/>
        <s v="LENNART"/>
        <s v="NOMAIR AHMED"/>
        <s v="O"/>
        <s v="MEIYAPPAN"/>
        <s v="KSHIRASAGAR"/>
        <s v="NARDINE"/>
        <s v="NAVARATNAM SRI"/>
        <s v="BETH S."/>
        <s v="JUSTIN D."/>
        <s v="NAVID"/>
        <s v="MOHAMMED"/>
        <s v="JATIN"/>
        <s v="PRATEEP"/>
        <s v="UDUPI ASHWIN V. KUMAR"/>
        <s v="LINDA F."/>
        <s v="CHRYSTOPHER"/>
        <s v="ELENA"/>
        <s v="ALEXANDER PETER"/>
        <s v="EDNA D."/>
        <s v="NATHANIEL"/>
        <s v="SANJAY"/>
        <s v="OSCAR"/>
        <s v="JOSH D."/>
        <s v="REINA"/>
        <s v="MOHAMMAD REZA"/>
        <s v="EDWIN"/>
        <s v="KIM H."/>
        <s v="TRIEN T."/>
        <s v="TU"/>
        <s v="VINH"/>
        <s v="ALEXANDRU"/>
        <s v="W.SCOTT"/>
        <s v="EWA"/>
        <s v="ALAIN-DESIRE"/>
        <s v="NAOMI"/>
        <s v="JOZEF I."/>
        <s v="NICOLE"/>
        <s v="MARCEL M."/>
        <s v="FAYAZ"/>
        <s v="STEFANO D."/>
        <s v="JOEL D."/>
        <s v="GENNARO"/>
        <s v="TINA L."/>
        <s v="ERIN P."/>
        <s v="MAREN"/>
        <s v="MARCEL"/>
        <s v="WAYNE"/>
        <s v="CAROL A."/>
        <s v="SELCUK"/>
        <s v="DANIELA K."/>
        <s v="AJOY"/>
        <s v="TROY"/>
        <s v="SONJA"/>
        <s v="JANINE"/>
        <s v="WILLIAM S."/>
        <s v="SEDA"/>
        <s v="TAMER"/>
        <s v="DEAN"/>
        <s v="TIMOTHY P."/>
        <s v="MIKKO M."/>
        <s v="RAJINDER"/>
        <s v="ZHAO"/>
        <s v="MAHESH D."/>
        <s v="YASH VARDHAN"/>
        <s v="ZIVOJIN"/>
        <s v="B. DOUG"/>
        <s v="WAYNE J."/>
        <s v="CHRISTINA"/>
        <s v="DIANA C."/>
        <s v="ILIE"/>
        <s v="KANSTANTSIN"/>
        <s v="KARI"/>
        <s v="HIREN"/>
        <s v="TEJAL"/>
        <s v="PRASHANT"/>
        <s v="PRATIK"/>
        <s v="J.SCOTT"/>
        <s v="JILL"/>
        <s v="KONRAD"/>
        <s v="JANUSZ B."/>
        <s v="MARY LYN"/>
        <s v="DARRYL"/>
        <s v="OLIVER"/>
        <s v="DOUGLAS M."/>
        <s v="SHAO FAN"/>
        <s v="SIGRID"/>
        <s v="RODOLFO"/>
        <s v="ROCKY"/>
        <s v="PENG"/>
        <s v="CAROL"/>
        <s v="E.PAUL"/>
        <s v="WILL"/>
        <s v="AARON"/>
        <s v="MICHAEL D."/>
        <s v="TRACY"/>
        <s v="LEANNE"/>
        <s v="RICHARD M."/>
        <s v="ANH"/>
        <s v="MARJORY"/>
        <s v="COLLEEN E."/>
        <s v="APRIL A."/>
        <s v="THIAM"/>
        <s v="EMMANUELLE"/>
        <s v="SAHAR"/>
        <s v="ALEXANDER S."/>
        <s v="KAYLEIGH"/>
        <s v="GUY"/>
        <s v="MARIA A."/>
        <s v="KUMARASWAMY"/>
        <s v="LUKE"/>
        <s v="STANISLAV"/>
        <s v="MAHLA"/>
        <s v="FRANCIS J."/>
        <s v="PASCAL"/>
        <s v="WILLIAM P."/>
        <s v="MARY E."/>
        <s v="CHARLES A."/>
        <s v="JOHN-PAUL C."/>
        <s v="JUDENE"/>
        <s v="MAYA M."/>
        <s v="CHRISTINE L."/>
        <s v="DMITRY"/>
        <s v="ZHU"/>
        <s v="YINGLI"/>
        <s v="FENGLIAN"/>
        <s v="JOE"/>
        <s v="CHIEW KIN"/>
        <s v="RAHUL"/>
        <s v="PAVLE V."/>
        <s v="ZARA"/>
        <s v="PRABHAKAR L."/>
        <s v="SUNDAR"/>
        <s v="PREDRAG"/>
        <s v="OMAR O."/>
        <s v="SIRISHA"/>
        <s v="REZA"/>
        <s v="SANDIP"/>
        <s v="JENNIFER R."/>
        <s v="PRAVEEN"/>
        <s v="ANN MARIE"/>
        <s v="FREDERICK JOHN"/>
        <s v="ALICE"/>
        <s v="DEREK"/>
        <s v="CHRIS A."/>
        <s v="ROOPA"/>
        <s v="BRUCE H."/>
        <s v="JEREMY T."/>
        <s v="NANCY E."/>
        <s v="JACK N."/>
        <s v="UZMA"/>
        <s v="GINA"/>
        <s v="CAROLYN L."/>
        <s v="FEREIDOUN"/>
        <s v="SANDER"/>
        <s v="LUIS A."/>
        <s v="CYNTHIA"/>
        <s v="GREGOR"/>
        <s v="NICK"/>
        <s v="EVAN"/>
        <s v="FERNANDO"/>
        <s v="COLLIN D"/>
        <s v="JULIA"/>
        <s v="MARY A."/>
        <s v="DANIEL D."/>
        <s v="LAILA"/>
        <s v="ANTON"/>
        <s v="DAVID G."/>
        <s v="REEM"/>
        <s v="IAN H."/>
        <s v="PIERRE-NICHOLAS"/>
        <s v="VALERIE"/>
        <s v="HORATIU"/>
        <s v="CARYL A."/>
        <s v="BERNIE"/>
        <s v="KATHLEEN"/>
        <s v="VALERIO"/>
        <s v="MANOJ"/>
        <s v="FRANK R."/>
        <s v="SIMARJEET S."/>
        <s v="SASAN"/>
        <s v="MAGDY"/>
        <s v="ARMAGHAN"/>
        <s v="SEMIH"/>
        <s v="MERLIZA"/>
        <s v="SIBY"/>
        <s v="PEIJUN"/>
        <s v="MAHENDRAN"/>
        <s v="SELENA M."/>
        <s v="DUSAN"/>
        <s v="ASHLEY"/>
        <s v="SHERRY L."/>
        <s v="SAM"/>
        <s v="ALICE J."/>
        <s v="GERALD"/>
        <s v="OLIVER S."/>
        <s v="ABIGAIL"/>
        <s v="GUENTER A."/>
        <s v="MATTHIAS"/>
        <s v="KARL"/>
        <s v="CHRISTA"/>
        <s v="FAYE"/>
        <s v="MATTHEW G."/>
        <s v="CHARLENE D."/>
        <s v="DIANE A."/>
        <s v="VANESSA"/>
        <s v="GERMAN"/>
        <s v="KATHARINE A."/>
        <s v="MATTHEW D."/>
        <s v="ALFONZINA"/>
        <s v="PAMELA"/>
        <s v="CHETTYPALAYAM R."/>
        <s v="STEPHEN O."/>
        <s v="ANINDYA"/>
        <s v="CRYSTAL"/>
        <s v="MARK R."/>
        <s v="DANIELA"/>
        <s v="MUHAMMAD U."/>
        <s v="HAMED"/>
        <s v="ARSHI M."/>
        <s v="ROBERT DAVID"/>
        <s v="JEFFREY O."/>
        <s v="GITANJALI"/>
        <s v="MARCUS"/>
        <s v="CAMERON P."/>
        <s v="XUEMIN"/>
        <s v="YI"/>
        <s v="GUOXIANG"/>
        <s v="LOLA"/>
        <s v="FUMIE"/>
        <s v="MAHER"/>
        <s v="PARK HENG HENRY"/>
        <s v="WINFRIED"/>
        <s v="TAISIYA"/>
        <s v="MARIANNE G."/>
        <s v="LEONARDO"/>
        <s v="TREFFORD"/>
        <s v="RASHMEE"/>
        <s v="SIMRON"/>
        <s v="NADIA"/>
        <s v="SIVABAL"/>
        <s v="SIVA"/>
        <s v="DIANA"/>
        <s v="MIKAL"/>
        <s v="MONA"/>
        <s v="RODNEY"/>
        <s v="STEPHEN L."/>
        <s v="RICHARD W."/>
        <s v="MARLEE"/>
        <s v="DOUGLAS I."/>
        <s v="SEAN J."/>
        <s v="GAIL"/>
        <s v="SOPHIE"/>
        <s v="NICOLAAS"/>
        <s v="SIOBHAN"/>
        <s v="W. RICHARD"/>
        <s v="MARY"/>
        <s v="JACKIE"/>
        <s v="KEN D."/>
        <s v="ALLAN"/>
        <s v="MAREK M."/>
        <s v="COLBY MICHAEL"/>
        <s v="JEREMY R."/>
        <s v="VERONICA M."/>
        <s v="BROOKE A."/>
        <s v="CAMERON L."/>
        <s v="GRAEME"/>
        <s v="GLENN"/>
        <s v="MICHEAL"/>
        <s v="ARNE"/>
        <s v="THEOPHANIS"/>
        <s v="ALEX"/>
        <s v="KERRY A."/>
        <s v="MAISIE"/>
        <s v="CHENGNIAN"/>
        <s v="HAO"/>
        <s v="PRACHI"/>
        <s v="SHERRI L."/>
        <s v="HENRY A."/>
        <s v="CHAITANYA"/>
        <s v="LARRY A."/>
        <s v="BRANDON"/>
        <s v="IMRE"/>
        <s v="KATHERINE E."/>
        <s v="JODI"/>
        <s v="LADAN"/>
        <s v="HANNAH"/>
        <s v="MICHAEL K.C.K."/>
        <s v="RUSSELL H."/>
        <s v="SU-YIN"/>
        <s v="ZHONGCHAO"/>
        <s v="XIAO-WU SHIRLEY"/>
        <s v="SVITLANA"/>
        <s v="KATERYNA"/>
        <s v="PEZHOUHAN"/>
        <s v="SCOTT D."/>
        <s v="OLUSORE A."/>
        <s v="EVAN J."/>
        <s v="MATHEW"/>
        <s v="BENJAMIN"/>
        <s v="JAMES R."/>
        <s v="JESSICA"/>
        <s v="RUSSELL"/>
        <s v="MARILYN"/>
        <s v="JIE JOYCE"/>
        <s v="LIN"/>
        <s v="LISA A."/>
        <s v="MOHAMMED SUFYAN"/>
        <s v="SHERRY G."/>
        <s v="EHSAN"/>
        <s v="GIANG"/>
        <s v="KAREN E."/>
        <s v="BRYAN PATRICK"/>
        <s v="MAHESH"/>
        <s v="ADAM WEI"/>
        <s v="TING Y."/>
        <s v="CLAYTON"/>
        <s v="LEVENT"/>
        <s v="MELEK BURCU"/>
        <s v="A. RUSSELL"/>
        <s v="SUSAN M."/>
        <s v="JOHN D."/>
        <s v="SUZANNE L."/>
        <s v="COSTAS"/>
        <s v="ANDRE J."/>
        <s v="TRISH C."/>
        <s v="CORNELIS H."/>
        <s v="CORNELIA A."/>
        <s v="ROBERT J."/>
        <s v="WESLEY"/>
        <s v="IAN W."/>
        <s v="TROY M."/>
        <s v="STEPHEN A."/>
        <s v="REGINA"/>
        <s v="MONICA J."/>
        <s v="KENNETH R."/>
        <s v="BOJANA"/>
        <s v="MIHAELA LUMINITA"/>
        <s v="NICKOLA"/>
        <s v="JEFF A."/>
        <s v="EDWARD R."/>
        <s v="MIRKO"/>
        <s v="MICHAEL L."/>
        <s v="NANCY N."/>
        <s v="JONATHAN G."/>
        <s v="WING LOK"/>
        <s v="RIYIN"/>
        <s v="JOHANNA"/>
        <s v="HONGYING"/>
        <s v="RUODU"/>
        <s v="XIAOHENG"/>
        <s v="XIAOSONG"/>
        <s v="ZHOU"/>
        <s v="PAUL A."/>
        <s v="ZBIGNIEW"/>
        <s v="STEPHEN M."/>
        <s v="KARI D."/>
        <s v="RONALD A."/>
        <s v="OLAF"/>
        <s v="BENJAMIN T."/>
        <s v="ROLY"/>
        <s v="ELIZABETH J."/>
        <s v="GRANT E."/>
        <s v="LAN"/>
        <s v="DIANNE"/>
        <s v="STEVE G."/>
        <s v="DAVID ANDREW"/>
        <s v="JOHN Z."/>
        <s v="TYLER"/>
        <s v="CHENGGUO"/>
        <s v="JOSEPH J."/>
        <s v="UDAYA"/>
        <s v="SHAWN"/>
        <s v="HEATHER A."/>
        <s v="KATHERINE S."/>
        <s v="DOREEN E."/>
        <s v="RAYMOND A."/>
        <s v="SHAYNE"/>
        <s v="REBECCA M."/>
        <s v="ROSS D."/>
        <s v="TRACY M."/>
        <s v="LOWELL"/>
        <s v="GORDON E."/>
        <s v="JENN"/>
        <s v="CHRISTOPHER M."/>
        <s v="JENNISHA"/>
        <s v="ROBERTA"/>
        <s v="KATHY"/>
        <s v="TRACEY"/>
        <s v="TONY"/>
        <s v="DAN S."/>
        <s v="AGNIESZKA"/>
        <s v="BRUCE R."/>
        <s v="HENRY"/>
        <s v="KATY"/>
        <s v="STANLEY"/>
        <s v="CLARENCE"/>
        <s v="DEREK W."/>
        <s v="CHANGBAO"/>
        <s v="KAISHU"/>
        <s v="XIAOYU"/>
        <s v="YIMIN"/>
        <s v="LIANG-LIANG"/>
        <s v="WEI-CHAU"/>
        <s v="DINGHAI"/>
        <s v="LEI"/>
        <s v="MENG"/>
        <s v="SHAOWEI"/>
        <s v="EN-HUI H."/>
        <s v="FAN"/>
        <s v="JANGHO"/>
        <s v="JON"/>
        <s v="SERHIY"/>
        <s v="MUSTAFA"/>
        <s v="KAREN A."/>
        <s v="TZE WEI"/>
        <s v="JENNIFER L."/>
        <s v="CHUL MIN"/>
        <s v="DAVID O."/>
        <s v="KING FAI EVELYN"/>
        <s v="SHUNDE"/>
        <s v="YAT SHUN"/>
        <s v="YOUNG KI"/>
        <s v="STEVEN B"/>
        <s v="VERSHAWN"/>
        <s v="AIPING"/>
        <s v="ALFRED"/>
        <s v="YAOLIANG"/>
        <s v="SEYED MAJID"/>
        <s v="GHOLAMREZA"/>
        <s v="LEILEI"/>
        <s v="PIA"/>
        <s v="HONGYANG"/>
        <s v="MINGYUE"/>
        <s v="YIZHOU"/>
        <s v="MINGQIAN (JOHN)"/>
        <s v="WENYAN (LINDA)"/>
        <s v="LEAH"/>
        <s v="BOXIN"/>
        <s v="JIAN"/>
        <s v="HONG"/>
        <s v="NORMAN Y."/>
        <s v="KEJIA"/>
        <s v="MU"/>
        <s v="YEYING"/>
        <s v="DONGTAO"/>
        <s v="WEIHUA"/>
        <s v="GIOVANNA R."/>
        <s v="CORY"/>
        <m/>
      </sharedItems>
    </cacheField>
    <cacheField name="Position title" numFmtId="0">
      <sharedItems containsBlank="1" count="492">
        <s v="Assistant Professor"/>
        <s v="Professor"/>
        <s v="Associate Director, Systems"/>
        <s v="Associate Professor"/>
        <s v="Academic Dean, Continuing Lecturer, and Manager of International Work Experience Programs, United College"/>
        <s v="Sessional Instructor"/>
        <s v="Lecturer"/>
        <s v="Dean, Arts"/>
        <s v="Executive Chef"/>
        <s v="Associate Professor, Renison University College"/>
        <s v="Network Support Specialist"/>
        <s v="Business Manager"/>
        <s v="Managing Director"/>
        <s v="Manager, Corporate Accounting"/>
        <s v="Information Systems Specialist"/>
        <s v="Research Associate Professor"/>
        <s v="Computing Consultant"/>
        <s v="Supervisor, Learning Environment"/>
        <s v="Manager, Counselling Services"/>
        <s v="Associate Director, Strategic Planning and Administration"/>
        <s v="Director, Brand and Strategic Initiatives"/>
        <s v="Research, Chemistry"/>
        <s v="Associate Director, Product Owner"/>
        <s v="Associate Director, Digital Communications"/>
        <s v="Team Lead, Information Systems"/>
        <s v="Director, Information Technology, Faculty of Arts"/>
        <s v="Technology Transfer Officer"/>
        <s v="Associate Director, Communications and Strategic Initiatives"/>
        <s v="Director, Information Technology, Faculty of Health"/>
        <s v="Director, Climate Finance and Science"/>
        <s v="Supervisor, Electrical Services"/>
        <s v="Legal Counsel, Research Services"/>
        <s v="Vice-President, University Relations"/>
        <s v="Research/Teaching Support Specialist"/>
        <s v="Manager, Electrical and Computer Engineering Research"/>
        <s v="Awards Officer, University Research"/>
        <s v="Director, Advancement, Faculty of Arts"/>
        <s v="Director, Institutional Research"/>
        <s v="Associate Director, Disability Inclusion"/>
        <s v="Clinical Lecturer"/>
        <s v="Professor, Conrad Grebel University College"/>
        <s v="Associate Vice-President, Indigenous Relations"/>
        <s v="Associate Professor, Conrad Grebel University College"/>
        <s v="Director, Writing Centre"/>
        <s v="Manager, Liaison"/>
        <s v="Head Coach Men's Football"/>
        <s v="Faculty Relations Manager, Cooperative and Experiential Education"/>
        <s v="Director, Counselling Services"/>
        <s v="Director, Special Constable Services"/>
        <s v="Assistant Registrar, Admissions Operations"/>
        <s v="Professor, Renison University College"/>
        <s v="Managing Director, Water Institute"/>
        <s v="Laboratory Instructor, Hardware Specialist"/>
        <s v="Collaboration Technologies Specialist"/>
        <s v="Project Scientist"/>
        <s v="Manager, Safety Office"/>
        <s v="Faculty Financial Officer"/>
        <s v="Men's Hockey Coach"/>
        <s v="Director, Technology Integrated Services"/>
        <s v="Senior Director, Alumni Relations"/>
        <s v="Librarian, Bibliometrics and Reseach Impact"/>
        <s v="Senior Alumni Officer"/>
        <s v="Associate Director, Utilities"/>
        <s v="Manager, Strategic Initiatives"/>
        <s v="Laboratory Instructor"/>
        <s v="Manager, Faculty Relations"/>
        <s v="Faculty Relations Manager"/>
        <s v="Information Technology and Client Services Manager"/>
        <s v="General Manager, Waterloo Undergraduate Student Association"/>
        <s v="Associate Director, Prospect Research"/>
        <s v="Administrative Officer, Kinesiology"/>
        <s v="Associate Vice-President, Health Initiatives"/>
        <s v="Clinical Instructor"/>
        <s v="Research and Awards Development Officer"/>
        <s v="Director, Admissions and Undergraduate Affairs"/>
        <s v="Chief Information Officer"/>
        <s v="Regional Manager, Central West"/>
        <s v="Director, Centre for Extended Learning"/>
        <s v="Manager, Data Analytics and Reporting"/>
        <s v="Senior Manager, Evaluation and Accountability"/>
        <s v="Associate Vice-President, Graduate Studies and Postdoctoral Affairs"/>
        <s v="Director, Development"/>
        <s v="Associate Director, Research Finance"/>
        <s v="Account Manager"/>
        <s v="Associate Director, Management Reporting and Budgets"/>
        <s v="Admissions Systems Solutions Architect"/>
        <s v="Director, Student Success"/>
        <s v="Director, Marketing and Brand"/>
        <s v="Associate University Librarian"/>
        <s v="Research Associate"/>
        <s v="Manager, Systems Development and Operations"/>
        <s v="Associate Director, Centre for Work-Integrated Learning"/>
        <s v="Systems Integration Specialist"/>
        <s v="Director, Business Operations"/>
        <s v="Director, Planning, Faculty of Engineering"/>
        <s v="Associate Registrar, Enrolment Services and Academic Policy"/>
        <s v="Regional Manager, Central East"/>
        <s v="Associate Director, Mathematics Advancement"/>
        <s v="Head, Information Services and Resources"/>
        <s v="Professor Emeritus"/>
        <s v="Executive Officer, Information Systems and Technology"/>
        <s v="Engineering Instructional Support Tutor"/>
        <s v="Budget Officer, Engineering"/>
        <s v="Director, Sexual Violence Prevention and Response"/>
        <s v="Assistant Director, English Language Institute, Renison University College"/>
        <s v="Director, Procurement and Contract Services"/>
        <s v="Senior Manager, Student Services"/>
        <s v="Director, Municipal Consortium, Canadian Water Network"/>
        <s v="Laboratory Instructor, Software Specialist"/>
        <s v="Director, Funding Agencies and Non-Profit Sponsors"/>
        <s v="Executive Director, Velocity"/>
        <s v="Director, Marketing and Communications"/>
        <s v="Associate Director, Major and Principal Giving"/>
        <s v="Director Equity, Diversity and Inclusion in Research, International and Commercialization"/>
        <s v="Associate Vice-President, Development and Advancement Strategy"/>
        <s v="Manager, Data Analytics, Reporting and Research"/>
        <s v="Associate Director, Marketing and Recruitment"/>
        <s v="Administrative Officer, Psychology"/>
        <s v="Consultant, Online Learning"/>
        <s v="Senior Manager, Research Finance"/>
        <s v="Senior Development Officer"/>
        <s v="Manager, Information Technology"/>
        <s v="Associate Director, Operations and Strategic Initiatives"/>
        <s v="Manager, Presentation Services"/>
        <s v="Manager, Human Resources Partners"/>
        <s v="Director, Employment Relations"/>
        <s v="Vice-President, Research and International"/>
        <s v="Administrative Officer, Electrical and Computer Engineering"/>
        <s v="Manager, Engineering RoboHub"/>
        <s v="Director, GreenHouse, United College"/>
        <s v="Information Technology Specialist"/>
        <s v="Manager, Undergraduate Awards"/>
        <s v="Associate Vice-President, Academic"/>
        <s v="Proposal Development Officer"/>
        <s v="Assistant Chief Stationary Engineer"/>
        <s v="Director, Velocity Campus Innovation"/>
        <s v="Entrepreneur in Residence"/>
        <s v="Director, Engineering Research"/>
        <s v="Manager, Faculty of Science, Infrastructure, Special Project and Facilities"/>
        <s v="Associate University Librarian, Administration and Strategic Initiatives"/>
        <s v="Librarian, Geospatial Data Services"/>
        <s v="Vice-President, Advancement"/>
        <s v="Senior Manager, Scientific Outreach"/>
        <s v="Associate Vice-President, Marketing and Brand Strategy"/>
        <s v="Supervisor, Building Services"/>
        <s v="Accounting Manager, Renison University College"/>
        <s v="Research Assistant Professor"/>
        <s v="Director, Mapping Analysis and Design"/>
        <s v="Field Director, Risk Management, Economic Sustainability, and Actuarial Science Development in Indonesia"/>
        <s v="Associate Vice-President, Research and International"/>
        <s v="Manager, Human Resources Operations"/>
        <s v="Instructor, Biology"/>
        <s v="Head Coach, Women's Volleyball"/>
        <s v="Director, External Relations and Communications, Renison University College"/>
        <s v="Regional Manager, West"/>
        <s v="Executive Director, Facilities"/>
        <s v="Director, Food Services"/>
        <s v="Associate Director, Online Learning Design"/>
        <s v="Director, Centre for Teaching Excellence"/>
        <s v="Director, Engineering Computing"/>
        <s v="Director, Conflict Management and Human Rights"/>
        <s v="Micro and Nanofabrication Process Specialist/Engineer"/>
        <s v="Director, Home Flood Protection, Intact Centre on Climate Adaptation"/>
        <s v="Managing Director, Climate Resilient Infrastructure"/>
        <s v="Director, Work-Integrated Learning Programs"/>
        <s v="Head of the Intact Centre on Climate Adaptation"/>
        <s v="Business Developer, Employment Relations"/>
        <s v="Assistant Director, Housing Occupancy and Marketing Services"/>
        <s v="Librarian, Liaison"/>
        <s v="Senior Manager, Institutional Research"/>
        <s v="Director, Strategic Initiatives"/>
        <s v="Administrative Officer, School of Optometry and Vision Science"/>
        <s v="President and Vice-Chancellor, Renison University College"/>
        <s v="Manager, Portfolio Management"/>
        <s v="Manager, Mechanical Engineering"/>
        <s v="Manager, Engineering Maching Shop"/>
        <s v="Program Director, Transformative Quantum Technologies"/>
        <s v="Administrative Officer, School of Computer Science"/>
        <s v="Dean, Environment"/>
        <s v="Regional Manager, East"/>
        <s v="Professor, United College"/>
        <s v="Director, Executive Communications"/>
        <s v="Head, Collection Development"/>
        <s v="Administrative Officer"/>
        <s v="Instructor and Undergraduate Laboratory Manager"/>
        <s v="Technical Manager"/>
        <s v="Manager, Mobility and Learning"/>
        <s v="Senior Lab Instructor, Nano Engineering"/>
        <s v="Nanofrabrication and Characterization Scientist"/>
        <s v="Dean, Mathematics"/>
        <s v="Associate Vice-President, Innovation"/>
        <s v="Associate Director, Student Success"/>
        <s v="Manager, Research Information Systems"/>
        <s v="Executive Officer, Academic"/>
        <s v="Managing Director, Interdisciplinary Centre on Climate Change"/>
        <s v="Head, Digital Initiatives"/>
        <s v="Managing Director, Waterloo Advanced Manufacturing Consortium"/>
        <s v="President"/>
        <s v="Organic Chemistry Instructor"/>
        <s v="Director, Creative Services"/>
        <s v="Associate Director, Marketing and Digital Sales"/>
        <s v="Manager of Teaching Labs"/>
        <s v="Manager, Talent Acquisition"/>
        <s v="Manager, Support Team"/>
        <s v="Associate University Secretary"/>
        <s v="Research Professor"/>
        <s v="Associate Director, Business Operations"/>
        <s v="Institutional Analyst"/>
        <s v="Associate Director, Advancement, School of Accounting and Finance"/>
        <s v="Manager, Laboratory"/>
        <s v="Director, Finance"/>
        <s v="Executive Administrator, Budgeting and Planning"/>
        <s v="University Records Manager"/>
        <s v="Legal Counsel"/>
        <s v="President Emeritus"/>
        <s v="Controller"/>
        <s v="Professor, Director, Renison University College"/>
        <s v="Archivist, Librarian, Conrad Grebel University College"/>
        <s v="Director, Advancement, Faculty of Mathematics"/>
        <s v="Assistant Director, Operations"/>
        <s v="Account Manager, Central East"/>
        <s v="Computer Systems Support, Report Development"/>
        <s v="Continuing Lecturer, Renison University College"/>
        <s v="Director, Student Service Centre"/>
        <s v="Director, Centre for Peace Advancement, Conrad Grebel University College"/>
        <s v="Executive Manager, Co-operative and Experiential Education"/>
        <s v="Director, Systems"/>
        <s v="Manager, Financial Reporting"/>
        <s v="Manager, Information Services"/>
        <s v="Laboratory Director"/>
        <s v="Strategic Advisor"/>
        <s v="Manager, Technology Integrated"/>
        <s v="Associate University Librarian, Collections, Technology and Scholarly Communication"/>
        <s v="Director, Program Development, Canadian Water Network"/>
        <s v="Senior Director, Human Resources"/>
        <s v="Senior Scientist, Electron Beam Lithography"/>
        <s v="Associate Director, Centre for Teaching Excellence"/>
        <s v="Director, Total Compensation"/>
        <s v="Lab Instructor, Software Specialist"/>
        <s v="Vice-President, Administration and Finance"/>
        <s v="Counsellor"/>
        <s v="Director, Design and Construction Services"/>
        <s v="Associate Director, Infrastructure Development"/>
        <s v="Assistant Director, Resident Facilities"/>
        <s v="Director, Commercialization"/>
        <s v="Stationary Engineer Third Class"/>
        <s v="Manager, International Strategic Initiatives"/>
        <s v="Director, Print and Retail Solutions"/>
        <s v="Director, Strategic Communications"/>
        <s v="Manager, Research Communications"/>
        <s v="Associate Registrar, Admission"/>
        <s v="Investigator"/>
        <s v="Associate Vice-President, Research and International Management Services"/>
        <s v="Executive Director, Cooperative Education"/>
        <s v="Laboratory Director, Research and Special Projects"/>
        <s v="Director, Student Awards and Financial Aid"/>
        <s v="Director, Research Ethics"/>
        <s v="Associate Director, Digital Learning Production"/>
        <s v="Executive Director, Southern Ontario Water Consortium"/>
        <s v="Associate Vice-President, Commercialization and Entrepreneurship"/>
        <s v="Administrative Officer, Faculty"/>
        <s v="Executive Director, Office of the President"/>
        <s v="Manager, Data, Integration and Analytics"/>
        <s v="Associate Provost, Integrated Planning and Budgeting"/>
        <s v="Instructor, Instructional Support Group"/>
        <s v="Director, Lifelong Learning"/>
        <s v="Account Manager, Toronto"/>
        <s v="Executive Officer, Office of the Registrar"/>
        <s v="Shift Supervisor, Sergeant"/>
        <s v="Account Manager, Central West"/>
        <s v="Associate Director, Financial Systems and Controls"/>
        <s v="Manager, Payments and Expense Accounting"/>
        <s v="Associate Director, Advancement Strategic Research"/>
        <s v="Manager, Web Development"/>
        <s v="Associate Director, Undergraduate Services"/>
        <s v="Director, Advancement, Faculty of Environment"/>
        <s v="Supervisor, Laboratory Instructor"/>
        <s v="Senior Manager, Interdisciplinary and Health"/>
        <s v="Instructor, Analytical Laboratory"/>
        <s v="Controls Technician, Group Leader"/>
        <s v="Patrol Officer"/>
        <s v="Dean, Science"/>
        <s v="Design Engineer"/>
        <s v="Associate Director, Products"/>
        <s v="Senior Educational Developer, Integrative and Experiential Learning"/>
        <s v="Dean, Health"/>
        <s v="Manager, Corporate Research Partnerships"/>
        <s v="Project Director"/>
        <s v="Director, Math Undergraduate Office"/>
        <s v="Executive Officer, Faculty of Arts"/>
        <s v="Specialist, Geographic Information Systems"/>
        <s v="Supervisor, Controls and Services"/>
        <s v="Financial Reporting and Institutional Analyst"/>
        <s v="Associate Vice-President, Communications"/>
        <s v="Experiential Coordinator, Patient Care Rotations"/>
        <s v="Associate Professor, Chair, Social Development Studies, Renison University College"/>
        <s v="Executive Officer, Faculty of Health"/>
        <s v="Director, Advancement, Conrad Grebel University College"/>
        <s v="Administrative Officer, Campus Wellness"/>
        <s v="Manager, Computer Systems and Support"/>
        <s v="Associate Director, Advancement, Faculty of Arts"/>
        <s v="Account Manager, West"/>
        <s v="Director, Client Services"/>
        <s v="Design Instructor"/>
        <s v="Associate Director, Health Promotion"/>
        <s v="Administrative Officer, School of Pharmacy"/>
        <s v="Manager, Pension Services"/>
        <s v="Director, Research Systems and Analytics"/>
        <s v="Director, Human Resources and Infrastructure, Renison University College"/>
        <s v="Director, Undergraduate Recruitment and International"/>
        <s v="Senior Director, Community Relations and Events"/>
        <s v="Associate Provost, Cooperative and Experiential Education"/>
        <s v="Instructor, Science and Business"/>
        <s v="Administrative Office, Statistics and Actuarial Science"/>
        <s v="Assistant Professor of Economics, United College"/>
        <s v="Managing Director, Economics and Resiliency"/>
        <s v="Associate Director, Online Learning"/>
        <s v="Director of Planning, Engineering"/>
        <s v="Associate Director, Development"/>
        <s v="Experiential Coordinator, School of Pharmacy"/>
        <s v="Associate Vice-President, Research Oversight and Analysis"/>
        <s v="Director, Information Technology, Science Computing"/>
        <s v="Vice-President, Student Affairs and Community Education, Renison University College"/>
        <s v="Vice-President, Academic and Dean, Renison University College"/>
        <s v="Senior Manager, Grant and Government Research Contracts"/>
        <s v="Associate Director, Assessment"/>
        <s v="Senior Educational Developer, Inquiry and Communications"/>
        <s v="Manager, International Recruitment and Partnership"/>
        <s v="Change Management Advisor"/>
        <s v="Associate Director, Graduate Financial Aid and Awards"/>
        <s v="Principal, United College"/>
        <s v="University Librarian"/>
        <s v="Director, Research Security"/>
        <s v="Post Doctoral Fellow"/>
        <s v="Director, Quantum-Nano Core Fabrication and Characterization Facility"/>
        <s v="University Registrar"/>
        <s v="Manager, Space Planning"/>
        <s v="Director, Institutional Priorities"/>
        <s v="Director, Central Stores"/>
        <s v="Manager, Human Resources Projects and Technology"/>
        <s v="Student Awards and Financial Aid Systems Solutions Architect"/>
        <s v="Regional Manager"/>
        <s v="Associate Director, Stewardship"/>
        <s v="Dean, Conrad Grebel University College"/>
        <s v="Occupational Health Nurse"/>
        <s v="Instructor, Earth and Environmental Sciences"/>
        <s v="Registered Mechanical Design Engineer/Consultant"/>
        <s v="Director, Operations and Development"/>
        <s v="Information Technology Manager"/>
        <s v="Manager, Information Security Operations"/>
        <s v="Director of Finance, Renison University College"/>
        <s v="Manager, Departmental Systems"/>
        <s v="Senior Computing Consultant"/>
        <s v="Associate Director, Administration"/>
        <s v="Associate Director, International Operations"/>
        <s v="Assistant Professor, Conrad Grebel University College"/>
        <s v="Director, Operations, Conrad Grebel University College"/>
        <s v="Managing Director, Client Partnerships"/>
        <s v="Marketing Manager, Research and Technology Park"/>
        <s v="Associate Director, Systems, Finance and Operations"/>
        <s v="Director, Campaign Planning"/>
        <s v="Director, Centre for Mental Health Research and Treatment"/>
        <s v="Associate Director, Equity, Diversity, Inclusion and Anti-Racism"/>
        <s v="Associate Director, Strategy and Special Projects"/>
        <s v="Senior Manager, Government Research Contracts"/>
        <s v="Assistant Director, Student Development and Residence Experience"/>
        <s v="Director, Communications and Strategic Initiatives"/>
        <s v="Senior Educational Developer, Faculty Programs and Blended Learning"/>
        <s v="Director, Centre for the Advancement of Cooperative Education"/>
        <s v="Director, Centre for Work-Integrated Learning"/>
        <s v="Assistant Professor, Human Rights, United College"/>
        <s v="Manager, Undergraduate Studies"/>
        <s v="Stationary Engineer Second Class"/>
        <s v="Staff Optometrist"/>
        <s v="Senior Manager, Research Contracts"/>
        <s v="Associate Provost, Students"/>
        <s v="Director, Co-operative Services"/>
        <s v="Director of Equity"/>
        <s v="Manager, Video Production"/>
        <s v="Executive Officer, Faculty of Mathematics"/>
        <s v="Engineering Educational Developer"/>
        <s v="Head, Special Collections and Archives"/>
        <s v="Database Developer and Information Technology Specialist"/>
        <s v="Digital Archivist"/>
        <s v="Business Advisor"/>
        <s v="Senior Manager, Research Ethics"/>
        <s v="Business Advisor, Hardware"/>
        <s v="Associate Vice-President, International"/>
        <s v="Director, Early Childhood Education"/>
        <s v="Associate Director, Parking, Grounds, and Transportation"/>
        <s v="Vice-President, Academic and Provost"/>
        <s v="Director, Instructor and Clinical Programs"/>
        <s v="Managing Director, Cybersecurity and Privacy Institute"/>
        <s v="Windows System Administrator"/>
        <s v="Computer Systems Specialist"/>
        <s v="Arts Research Development Officer"/>
        <s v="Manager, Financial Controls and Communications"/>
        <s v="Senior Manager, Institutional Budget and Planning"/>
        <s v="Executive Officer, Faculty of Environment"/>
        <s v="Associate Director, Finance"/>
        <s v="Director, Scheduling and Examinations"/>
        <s v="Director, Principal Giving"/>
        <s v="Continuing Lecturer, International Development, Indigenous Studies, and Human Rights, United College"/>
        <s v="Director, Strategic Planning and Evaluation"/>
        <s v="Online Learning Consultant"/>
        <s v="President, Conrad Grebel University College"/>
        <s v="Account Manager, Toronto East"/>
        <s v="Director, Graduate Studies and Postdoctoral Affairs"/>
        <s v="Director, Information Systems"/>
        <s v="Senior Manager, University of Waterloo Mass Spectrometry Facility"/>
        <s v="Director, Lab Teaching"/>
        <s v="Executive Manager, Staff Association"/>
        <s v="Managing Director, Institute for Quantum Computing"/>
        <s v="Associate Director, Advancement, School of Pharmacy"/>
        <s v="Associate Provost, Institutional Data, Analysis and Planning"/>
        <s v="Corporate Research Partnerships Manager"/>
        <s v="Senior Manager, Recreation"/>
        <s v="Faculty Equity Manager"/>
        <s v="Executive Director, Finance and Administration, United College"/>
        <s v="Senior Educational Developer, Curriculum and Quality Enhancement"/>
        <s v="Assistant Director, Student Awards and Financial Aid"/>
        <s v="Associate Vice-President, Government Relations"/>
        <s v="Manager, Portfolio and Process"/>
        <s v="Director, Integrated Communications"/>
        <s v="Manager, Electrical Engineering"/>
        <s v="Director, Development and Alumni Affairs"/>
        <s v="Director, Advancement, Faculty of Health"/>
        <s v="Associate Director, Internal and Leadership Communications"/>
        <s v="Manager, Therapy Services"/>
        <s v="Director, Research Partnerships"/>
        <s v="Associate Director, Communications, Engagement and Digital Experience"/>
        <s v="Information Technology Specialist, Servers"/>
        <s v="Senior Educational Developer, Graduate Programs and Internationalization"/>
        <s v="Associate Vice-President, Equity, Diversity, Inclusion and Anti-Racism"/>
        <s v="Senior Director, Institutional and Strategic Priorities"/>
        <s v="Director, Information Security Services"/>
        <s v="Director, Sustainability"/>
        <s v="Associate Vice-President, Advancement Services"/>
        <s v="Global Governance Program and Partnerships Manager"/>
        <s v="Chief Human Resources Officer"/>
        <s v="Acting Executive Officer, Faculty of Environment"/>
        <s v="Director, Advancement, Faculty of Science"/>
        <s v="Manager, Client Services"/>
        <s v="Executive Officer, Faculty of Science"/>
        <s v="Executive Director, Research Strategic Initiatives"/>
        <s v="Senior Systems Administration and Analyst"/>
        <s v="Associate Professor, Director, School of Social Work, Renison University College"/>
        <s v="Regional Manager, Toronto"/>
        <s v="Manager, Technology Integrated Services"/>
        <s v="Executive Director, Faculty Programs and Consulting"/>
        <s v="General Counsel"/>
        <s v="Records Systems Solutions Architect"/>
        <s v="Associate Professor of Music, Conrad Grebel University College"/>
        <s v="Director, Strategic Research"/>
        <s v="Information Systems Specialist, Security Risk Analyst"/>
        <s v="Computer Consultant"/>
        <s v="Librarian, Learning Teaching and Instructional Design"/>
        <s v="Information Systems Analyst and Consultant"/>
        <s v="Director, Athletics and Recreational Services"/>
        <s v="Manager, Technology and Continuous Improvement"/>
        <s v="Associate Director, Campus Wellness"/>
        <s v="Associate Director, Information Technology"/>
        <s v="Dean, Engineering"/>
        <s v="Manager, Marketing and Communication Strategy"/>
        <s v="Associate Director, Treasury"/>
        <s v="Director, Housing"/>
        <s v="Director, Research Operations"/>
        <s v="Head Coach, Men's Volleyball"/>
        <s v="Director, External Relations"/>
        <s v="Head, Metadata and Catalogue Services"/>
        <s v="Director, Strategic Initiatives and Communications"/>
        <s v="Director, Student and Faculty Relations"/>
        <s v="Director, Organizational and Human Development"/>
        <s v="Continuing Lecturer, Chair, Culture and Language Studies, Renison University College"/>
        <s v="Director, Student Life Communications"/>
        <s v="Director of Anti-Racism"/>
        <s v="Financial Officer"/>
        <s v="Director, Safety Office"/>
        <s v="Assistant University Secretary and Privacy Officer"/>
        <s v="Executive Director, Strategic Initiatives"/>
        <s v="Manager, Information Systems"/>
        <s v="Manager, Academic Advising"/>
        <s v="Director, Centre for Career Action"/>
        <s v="Director, Partners for Action"/>
        <s v="Director, Annual and Planned Giving"/>
        <s v="Manager, Workforce Planning and Analytics"/>
        <s v="Assistant Director, Centre for Intelligent Antenna and Radio Systems"/>
        <s v="Senior Manager, Strategic Projects, Digital Learning"/>
        <s v="Laboratory Director, Teaching"/>
        <s v="Executive Officer, Faculty of Engineering"/>
        <s v="Associate Director, Environmental Services"/>
        <m/>
      </sharedItems>
    </cacheField>
    <cacheField name="Salary paid ($)" numFmtId="0">
      <sharedItems containsString="0" containsBlank="1" containsNumber="1" minValue="100034.2" maxValue="473446.56"/>
    </cacheField>
    <cacheField name="Taxable benefits ($)" numFmtId="0">
      <sharedItems containsString="0" containsBlank="1" containsNumber="1" minValue="0" maxValue="10728.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04">
  <r>
    <x v="0"/>
    <x v="0"/>
    <x v="0"/>
    <n v="159266.6"/>
    <n v="221.6"/>
  </r>
  <r>
    <x v="1"/>
    <x v="1"/>
    <x v="1"/>
    <n v="210256.84"/>
    <n v="301.76"/>
  </r>
  <r>
    <x v="2"/>
    <x v="2"/>
    <x v="2"/>
    <n v="133918.81"/>
    <n v="464.16"/>
  </r>
  <r>
    <x v="3"/>
    <x v="3"/>
    <x v="3"/>
    <n v="206893.56"/>
    <n v="630.20000000000005"/>
  </r>
  <r>
    <x v="4"/>
    <x v="4"/>
    <x v="4"/>
    <n v="115118.04"/>
    <n v="762.96"/>
  </r>
  <r>
    <x v="5"/>
    <x v="5"/>
    <x v="3"/>
    <n v="176116.32"/>
    <n v="591.55999999999995"/>
  </r>
  <r>
    <x v="6"/>
    <x v="6"/>
    <x v="5"/>
    <n v="114400"/>
    <n v="0"/>
  </r>
  <r>
    <x v="7"/>
    <x v="7"/>
    <x v="1"/>
    <n v="193308.12"/>
    <n v="708.72"/>
  </r>
  <r>
    <x v="8"/>
    <x v="8"/>
    <x v="3"/>
    <n v="135384.79999999999"/>
    <n v="469.72"/>
  </r>
  <r>
    <x v="9"/>
    <x v="9"/>
    <x v="1"/>
    <n v="187280.24"/>
    <n v="649.04"/>
  </r>
  <r>
    <x v="10"/>
    <x v="10"/>
    <x v="6"/>
    <n v="150978.6"/>
    <n v="477.44"/>
  </r>
  <r>
    <x v="11"/>
    <x v="11"/>
    <x v="1"/>
    <n v="152212.16"/>
    <n v="377"/>
  </r>
  <r>
    <x v="12"/>
    <x v="12"/>
    <x v="7"/>
    <n v="262939.36"/>
    <n v="345.6"/>
  </r>
  <r>
    <x v="13"/>
    <x v="13"/>
    <x v="3"/>
    <n v="177132.56"/>
    <n v="177.92"/>
  </r>
  <r>
    <x v="14"/>
    <x v="14"/>
    <x v="6"/>
    <n v="133234.20000000001"/>
    <n v="180.24"/>
  </r>
  <r>
    <x v="15"/>
    <x v="15"/>
    <x v="6"/>
    <n v="172247.12"/>
    <n v="239.32"/>
  </r>
  <r>
    <x v="16"/>
    <x v="16"/>
    <x v="6"/>
    <n v="105455.8"/>
    <n v="153.96"/>
  </r>
  <r>
    <x v="17"/>
    <x v="17"/>
    <x v="3"/>
    <n v="162248.04"/>
    <n v="555.72"/>
  </r>
  <r>
    <x v="18"/>
    <x v="18"/>
    <x v="8"/>
    <n v="102708.84"/>
    <n v="152.24"/>
  </r>
  <r>
    <x v="19"/>
    <x v="19"/>
    <x v="9"/>
    <n v="108654.88"/>
    <n v="161.47999999999999"/>
  </r>
  <r>
    <x v="20"/>
    <x v="20"/>
    <x v="10"/>
    <n v="123134.38"/>
    <n v="176.92"/>
  </r>
  <r>
    <x v="21"/>
    <x v="21"/>
    <x v="11"/>
    <n v="100599.36"/>
    <n v="123.2"/>
  </r>
  <r>
    <x v="22"/>
    <x v="22"/>
    <x v="3"/>
    <n v="166134.92000000001"/>
    <n v="247.12"/>
  </r>
  <r>
    <x v="23"/>
    <x v="23"/>
    <x v="6"/>
    <n v="144319.16"/>
    <n v="500.6"/>
  </r>
  <r>
    <x v="24"/>
    <x v="24"/>
    <x v="12"/>
    <n v="129110.96"/>
    <n v="189.6"/>
  </r>
  <r>
    <x v="25"/>
    <x v="25"/>
    <x v="13"/>
    <n v="106908.83"/>
    <n v="368.85"/>
  </r>
  <r>
    <x v="26"/>
    <x v="26"/>
    <x v="14"/>
    <n v="106776.28"/>
    <n v="158.56"/>
  </r>
  <r>
    <x v="27"/>
    <x v="27"/>
    <x v="3"/>
    <n v="181193.68"/>
    <n v="614.24"/>
  </r>
  <r>
    <x v="28"/>
    <x v="28"/>
    <x v="0"/>
    <n v="156956.76"/>
    <n v="544.28"/>
  </r>
  <r>
    <x v="29"/>
    <x v="29"/>
    <x v="3"/>
    <n v="174954.04"/>
    <n v="259.8"/>
  </r>
  <r>
    <x v="30"/>
    <x v="30"/>
    <x v="3"/>
    <n v="156000.72"/>
    <n v="386.32"/>
  </r>
  <r>
    <x v="30"/>
    <x v="31"/>
    <x v="15"/>
    <n v="158393.48000000001"/>
    <n v="404.03"/>
  </r>
  <r>
    <x v="30"/>
    <x v="32"/>
    <x v="16"/>
    <n v="102513.16"/>
    <n v="354.84"/>
  </r>
  <r>
    <x v="30"/>
    <x v="33"/>
    <x v="17"/>
    <n v="110099.13"/>
    <n v="383.7"/>
  </r>
  <r>
    <x v="31"/>
    <x v="34"/>
    <x v="1"/>
    <n v="170247.74"/>
    <n v="460.6"/>
  </r>
  <r>
    <x v="32"/>
    <x v="35"/>
    <x v="6"/>
    <n v="151571.84"/>
    <n v="173.12"/>
  </r>
  <r>
    <x v="33"/>
    <x v="36"/>
    <x v="18"/>
    <n v="136890.91"/>
    <n v="438.96"/>
  </r>
  <r>
    <x v="34"/>
    <x v="37"/>
    <x v="1"/>
    <n v="270851.32"/>
    <n v="401.64"/>
  </r>
  <r>
    <x v="35"/>
    <x v="38"/>
    <x v="6"/>
    <n v="158866.20000000001"/>
    <n v="235.84"/>
  </r>
  <r>
    <x v="36"/>
    <x v="39"/>
    <x v="3"/>
    <n v="182067.16"/>
    <n v="631.12"/>
  </r>
  <r>
    <x v="37"/>
    <x v="40"/>
    <x v="6"/>
    <n v="156341"/>
    <n v="542.36"/>
  </r>
  <r>
    <x v="38"/>
    <x v="41"/>
    <x v="19"/>
    <n v="106074.6"/>
    <n v="367.68"/>
  </r>
  <r>
    <x v="39"/>
    <x v="42"/>
    <x v="3"/>
    <n v="158470.20000000001"/>
    <n v="233.4"/>
  </r>
  <r>
    <x v="40"/>
    <x v="43"/>
    <x v="0"/>
    <n v="137696.76"/>
    <n v="204.64"/>
  </r>
  <r>
    <x v="41"/>
    <x v="44"/>
    <x v="1"/>
    <n v="202807.08"/>
    <n v="703.04"/>
  </r>
  <r>
    <x v="41"/>
    <x v="45"/>
    <x v="20"/>
    <n v="131391.28"/>
    <n v="455.24"/>
  </r>
  <r>
    <x v="42"/>
    <x v="46"/>
    <x v="6"/>
    <n v="187146.32"/>
    <n v="204.64"/>
  </r>
  <r>
    <x v="43"/>
    <x v="47"/>
    <x v="1"/>
    <n v="298794.2"/>
    <n v="339.4"/>
  </r>
  <r>
    <x v="44"/>
    <x v="48"/>
    <x v="21"/>
    <n v="101759.76"/>
    <n v="151"/>
  </r>
  <r>
    <x v="45"/>
    <x v="49"/>
    <x v="0"/>
    <n v="106200"/>
    <n v="366.04"/>
  </r>
  <r>
    <x v="46"/>
    <x v="50"/>
    <x v="6"/>
    <n v="122671.32"/>
    <n v="175.48"/>
  </r>
  <r>
    <x v="47"/>
    <x v="51"/>
    <x v="1"/>
    <n v="224549.04"/>
    <n v="327.60000000000002"/>
  </r>
  <r>
    <x v="48"/>
    <x v="52"/>
    <x v="0"/>
    <n v="107045.56"/>
    <n v="159.04"/>
  </r>
  <r>
    <x v="48"/>
    <x v="53"/>
    <x v="22"/>
    <n v="111472.24"/>
    <n v="155.96"/>
  </r>
  <r>
    <x v="49"/>
    <x v="54"/>
    <x v="1"/>
    <n v="197756.88"/>
    <n v="667.32"/>
  </r>
  <r>
    <x v="50"/>
    <x v="55"/>
    <x v="3"/>
    <n v="115521.08"/>
    <n v="171.76"/>
  </r>
  <r>
    <x v="51"/>
    <x v="56"/>
    <x v="1"/>
    <n v="235881.76"/>
    <n v="327.76"/>
  </r>
  <r>
    <x v="52"/>
    <x v="57"/>
    <x v="3"/>
    <n v="163779.68"/>
    <n v="568.16"/>
  </r>
  <r>
    <x v="53"/>
    <x v="58"/>
    <x v="6"/>
    <n v="127301.12"/>
    <n v="189.2"/>
  </r>
  <r>
    <x v="54"/>
    <x v="59"/>
    <x v="0"/>
    <n v="105000.06"/>
    <n v="142.91999999999999"/>
  </r>
  <r>
    <x v="55"/>
    <x v="60"/>
    <x v="1"/>
    <n v="228766.88"/>
    <n v="746.76"/>
  </r>
  <r>
    <x v="56"/>
    <x v="61"/>
    <x v="1"/>
    <n v="211477.92"/>
    <n v="651.64"/>
  </r>
  <r>
    <x v="57"/>
    <x v="62"/>
    <x v="3"/>
    <n v="148523.64000000001"/>
    <n v="228.52"/>
  </r>
  <r>
    <x v="58"/>
    <x v="63"/>
    <x v="23"/>
    <n v="102188.88"/>
    <n v="151.72"/>
  </r>
  <r>
    <x v="59"/>
    <x v="64"/>
    <x v="24"/>
    <n v="104952.6"/>
    <n v="363.64"/>
  </r>
  <r>
    <x v="60"/>
    <x v="65"/>
    <x v="25"/>
    <n v="130028.92"/>
    <n v="450.72"/>
  </r>
  <r>
    <x v="61"/>
    <x v="66"/>
    <x v="26"/>
    <n v="134726.20000000001"/>
    <n v="466.76"/>
  </r>
  <r>
    <x v="62"/>
    <x v="67"/>
    <x v="27"/>
    <n v="113528.84"/>
    <n v="168.4"/>
  </r>
  <r>
    <x v="63"/>
    <x v="68"/>
    <x v="28"/>
    <n v="138663.24"/>
    <n v="480.32"/>
  </r>
  <r>
    <x v="64"/>
    <x v="69"/>
    <x v="3"/>
    <n v="178121.32"/>
    <n v="237.84"/>
  </r>
  <r>
    <x v="65"/>
    <x v="70"/>
    <x v="29"/>
    <n v="116272.72"/>
    <n v="172.64"/>
  </r>
  <r>
    <x v="66"/>
    <x v="71"/>
    <x v="6"/>
    <n v="196141.72"/>
    <n v="206"/>
  </r>
  <r>
    <x v="67"/>
    <x v="72"/>
    <x v="6"/>
    <n v="154391.88"/>
    <n v="535.6"/>
  </r>
  <r>
    <x v="68"/>
    <x v="52"/>
    <x v="30"/>
    <n v="103603.87"/>
    <n v="153.19999999999999"/>
  </r>
  <r>
    <x v="69"/>
    <x v="73"/>
    <x v="1"/>
    <n v="195261.12"/>
    <n v="676.84"/>
  </r>
  <r>
    <x v="70"/>
    <x v="74"/>
    <x v="1"/>
    <n v="207857.92000000001"/>
    <n v="707"/>
  </r>
  <r>
    <x v="71"/>
    <x v="75"/>
    <x v="6"/>
    <n v="140709.28"/>
    <n v="209.04"/>
  </r>
  <r>
    <x v="72"/>
    <x v="76"/>
    <x v="31"/>
    <n v="146661.64000000001"/>
    <n v="217.68"/>
  </r>
  <r>
    <x v="73"/>
    <x v="77"/>
    <x v="32"/>
    <n v="294000"/>
    <n v="726.56"/>
  </r>
  <r>
    <x v="74"/>
    <x v="78"/>
    <x v="3"/>
    <n v="218410.88"/>
    <n v="756.68"/>
  </r>
  <r>
    <x v="75"/>
    <x v="79"/>
    <x v="1"/>
    <n v="197315.8"/>
    <n v="683.6"/>
  </r>
  <r>
    <x v="76"/>
    <x v="80"/>
    <x v="6"/>
    <n v="101543.8"/>
    <n v="150.96"/>
  </r>
  <r>
    <x v="77"/>
    <x v="81"/>
    <x v="33"/>
    <n v="104234.07"/>
    <n v="257.83999999999997"/>
  </r>
  <r>
    <x v="77"/>
    <x v="82"/>
    <x v="34"/>
    <n v="102986.6"/>
    <n v="244"/>
  </r>
  <r>
    <x v="77"/>
    <x v="83"/>
    <x v="35"/>
    <n v="109646.63"/>
    <n v="380.08"/>
  </r>
  <r>
    <x v="78"/>
    <x v="84"/>
    <x v="3"/>
    <n v="215824.88"/>
    <n v="29.05"/>
  </r>
  <r>
    <x v="79"/>
    <x v="85"/>
    <x v="36"/>
    <n v="147179.37"/>
    <n v="218.4"/>
  </r>
  <r>
    <x v="80"/>
    <x v="81"/>
    <x v="37"/>
    <n v="166975.01999999999"/>
    <n v="557.88"/>
  </r>
  <r>
    <x v="81"/>
    <x v="86"/>
    <x v="38"/>
    <n v="100846.07"/>
    <n v="142.68"/>
  </r>
  <r>
    <x v="82"/>
    <x v="87"/>
    <x v="3"/>
    <n v="146829.16"/>
    <n v="218.16"/>
  </r>
  <r>
    <x v="83"/>
    <x v="88"/>
    <x v="3"/>
    <n v="219162.8"/>
    <n v="303.44"/>
  </r>
  <r>
    <x v="84"/>
    <x v="89"/>
    <x v="0"/>
    <n v="148920"/>
    <n v="1205.92"/>
  </r>
  <r>
    <x v="85"/>
    <x v="90"/>
    <x v="39"/>
    <n v="142270.72"/>
    <n v="207.64"/>
  </r>
  <r>
    <x v="86"/>
    <x v="57"/>
    <x v="3"/>
    <n v="130620.32"/>
    <n v="190.96"/>
  </r>
  <r>
    <x v="87"/>
    <x v="91"/>
    <x v="0"/>
    <n v="167110.32"/>
    <n v="248.2"/>
  </r>
  <r>
    <x v="87"/>
    <x v="92"/>
    <x v="1"/>
    <n v="196655.08"/>
    <n v="681.24"/>
  </r>
  <r>
    <x v="88"/>
    <x v="93"/>
    <x v="1"/>
    <n v="169418.2"/>
    <n v="251.64"/>
  </r>
  <r>
    <x v="88"/>
    <x v="94"/>
    <x v="1"/>
    <n v="202011"/>
    <n v="285.08"/>
  </r>
  <r>
    <x v="89"/>
    <x v="95"/>
    <x v="40"/>
    <n v="169726.72"/>
    <n v="247.28"/>
  </r>
  <r>
    <x v="90"/>
    <x v="96"/>
    <x v="3"/>
    <n v="175244.14"/>
    <n v="412.04"/>
  </r>
  <r>
    <x v="91"/>
    <x v="96"/>
    <x v="1"/>
    <n v="199951.8"/>
    <n v="693.04"/>
  </r>
  <r>
    <x v="92"/>
    <x v="97"/>
    <x v="3"/>
    <n v="252069.08"/>
    <n v="648.52"/>
  </r>
  <r>
    <x v="92"/>
    <x v="98"/>
    <x v="3"/>
    <n v="237503.16"/>
    <n v="632.96"/>
  </r>
  <r>
    <x v="93"/>
    <x v="99"/>
    <x v="1"/>
    <n v="180403.88"/>
    <n v="233.76"/>
  </r>
  <r>
    <x v="94"/>
    <x v="100"/>
    <x v="6"/>
    <n v="133985"/>
    <n v="198.24"/>
  </r>
  <r>
    <x v="95"/>
    <x v="101"/>
    <x v="6"/>
    <n v="103906.64"/>
    <n v="154.83000000000001"/>
  </r>
  <r>
    <x v="96"/>
    <x v="87"/>
    <x v="3"/>
    <n v="173214.68"/>
    <n v="600.67999999999995"/>
  </r>
  <r>
    <x v="97"/>
    <x v="102"/>
    <x v="3"/>
    <n v="132863.84"/>
    <n v="197.52"/>
  </r>
  <r>
    <x v="98"/>
    <x v="103"/>
    <x v="6"/>
    <n v="177709.28"/>
    <n v="616.08000000000004"/>
  </r>
  <r>
    <x v="98"/>
    <x v="37"/>
    <x v="41"/>
    <n v="185811.08"/>
    <n v="8.8800000000000008"/>
  </r>
  <r>
    <x v="99"/>
    <x v="104"/>
    <x v="1"/>
    <n v="240750.6"/>
    <n v="787.8"/>
  </r>
  <r>
    <x v="100"/>
    <x v="105"/>
    <x v="1"/>
    <n v="199177.2"/>
    <n v="295.64"/>
  </r>
  <r>
    <x v="101"/>
    <x v="106"/>
    <x v="14"/>
    <n v="108643.2"/>
    <n v="161.12"/>
  </r>
  <r>
    <x v="102"/>
    <x v="107"/>
    <x v="0"/>
    <n v="134906.28"/>
    <n v="200.48"/>
  </r>
  <r>
    <x v="103"/>
    <x v="52"/>
    <x v="1"/>
    <n v="195861.78"/>
    <n v="314.48"/>
  </r>
  <r>
    <x v="104"/>
    <x v="81"/>
    <x v="6"/>
    <n v="126935.16"/>
    <n v="189"/>
  </r>
  <r>
    <x v="105"/>
    <x v="108"/>
    <x v="1"/>
    <n v="229981.08"/>
    <n v="8.8800000000000008"/>
  </r>
  <r>
    <x v="105"/>
    <x v="109"/>
    <x v="0"/>
    <n v="161203.68"/>
    <n v="517.52"/>
  </r>
  <r>
    <x v="106"/>
    <x v="110"/>
    <x v="3"/>
    <n v="144273.16"/>
    <n v="214.28"/>
  </r>
  <r>
    <x v="107"/>
    <x v="111"/>
    <x v="6"/>
    <n v="168699.72"/>
    <n v="235.6"/>
  </r>
  <r>
    <x v="108"/>
    <x v="67"/>
    <x v="0"/>
    <n v="115766.8"/>
    <n v="400.96"/>
  </r>
  <r>
    <x v="109"/>
    <x v="112"/>
    <x v="42"/>
    <n v="124697.46"/>
    <n v="646.6"/>
  </r>
  <r>
    <x v="110"/>
    <x v="113"/>
    <x v="3"/>
    <n v="137390.04"/>
    <n v="204.12"/>
  </r>
  <r>
    <x v="111"/>
    <x v="114"/>
    <x v="43"/>
    <n v="115408.56"/>
    <n v="171.32"/>
  </r>
  <r>
    <x v="112"/>
    <x v="115"/>
    <x v="44"/>
    <n v="110069.16"/>
    <n v="356.6"/>
  </r>
  <r>
    <x v="113"/>
    <x v="26"/>
    <x v="1"/>
    <n v="214158.84"/>
    <n v="8.7200000000000006"/>
  </r>
  <r>
    <x v="114"/>
    <x v="62"/>
    <x v="45"/>
    <n v="124402.16"/>
    <n v="160.88"/>
  </r>
  <r>
    <x v="115"/>
    <x v="116"/>
    <x v="3"/>
    <n v="137917.42000000001"/>
    <n v="555.72"/>
  </r>
  <r>
    <x v="116"/>
    <x v="117"/>
    <x v="46"/>
    <n v="113579.48"/>
    <n v="374.8"/>
  </r>
  <r>
    <x v="117"/>
    <x v="118"/>
    <x v="1"/>
    <n v="261943.46"/>
    <n v="753.52"/>
  </r>
  <r>
    <x v="118"/>
    <x v="119"/>
    <x v="1"/>
    <n v="113786.52"/>
    <n v="168.8"/>
  </r>
  <r>
    <x v="119"/>
    <x v="120"/>
    <x v="3"/>
    <n v="194433.52"/>
    <n v="288.48"/>
  </r>
  <r>
    <x v="120"/>
    <x v="121"/>
    <x v="47"/>
    <n v="160319.24"/>
    <n v="223"/>
  </r>
  <r>
    <x v="121"/>
    <x v="122"/>
    <x v="48"/>
    <n v="138710.35999999999"/>
    <n v="205.88"/>
  </r>
  <r>
    <x v="122"/>
    <x v="123"/>
    <x v="3"/>
    <n v="188445.64"/>
    <n v="279.44"/>
  </r>
  <r>
    <x v="123"/>
    <x v="124"/>
    <x v="0"/>
    <n v="152062.76"/>
    <n v="527.48"/>
  </r>
  <r>
    <x v="124"/>
    <x v="125"/>
    <x v="6"/>
    <n v="180689.72"/>
    <n v="259.32"/>
  </r>
  <r>
    <x v="125"/>
    <x v="126"/>
    <x v="1"/>
    <n v="173748.44"/>
    <n v="258.08"/>
  </r>
  <r>
    <x v="126"/>
    <x v="127"/>
    <x v="49"/>
    <n v="103687.87"/>
    <n v="359.48"/>
  </r>
  <r>
    <x v="127"/>
    <x v="128"/>
    <x v="3"/>
    <n v="176647.72"/>
    <n v="596.16"/>
  </r>
  <r>
    <x v="128"/>
    <x v="129"/>
    <x v="6"/>
    <n v="154510.24"/>
    <n v="214.76"/>
  </r>
  <r>
    <x v="129"/>
    <x v="130"/>
    <x v="3"/>
    <n v="164848.84"/>
    <n v="598.36"/>
  </r>
  <r>
    <x v="130"/>
    <x v="72"/>
    <x v="6"/>
    <n v="148231.24"/>
    <n v="514.24"/>
  </r>
  <r>
    <x v="131"/>
    <x v="99"/>
    <x v="1"/>
    <n v="228904.44"/>
    <n v="339.56"/>
  </r>
  <r>
    <x v="132"/>
    <x v="131"/>
    <x v="3"/>
    <n v="153055.96"/>
    <n v="262.72000000000003"/>
  </r>
  <r>
    <x v="133"/>
    <x v="132"/>
    <x v="6"/>
    <n v="110945.24"/>
    <n v="385.12"/>
  </r>
  <r>
    <x v="134"/>
    <x v="133"/>
    <x v="50"/>
    <n v="146168.28"/>
    <n v="204.12"/>
  </r>
  <r>
    <x v="135"/>
    <x v="134"/>
    <x v="1"/>
    <n v="241384.95999999999"/>
    <n v="343.32"/>
  </r>
  <r>
    <x v="136"/>
    <x v="135"/>
    <x v="1"/>
    <n v="211108.08"/>
    <n v="313.24"/>
  </r>
  <r>
    <x v="137"/>
    <x v="136"/>
    <x v="14"/>
    <n v="113161.12"/>
    <n v="168.04"/>
  </r>
  <r>
    <x v="138"/>
    <x v="137"/>
    <x v="1"/>
    <n v="213314.32"/>
    <n v="740.28"/>
  </r>
  <r>
    <x v="139"/>
    <x v="138"/>
    <x v="51"/>
    <n v="151322.12"/>
    <n v="524.28"/>
  </r>
  <r>
    <x v="140"/>
    <x v="87"/>
    <x v="3"/>
    <n v="196928.63"/>
    <n v="670.36"/>
  </r>
  <r>
    <x v="141"/>
    <x v="139"/>
    <x v="0"/>
    <n v="169117.48"/>
    <n v="242.48"/>
  </r>
  <r>
    <x v="142"/>
    <x v="140"/>
    <x v="6"/>
    <n v="134658.32"/>
    <n v="200.12"/>
  </r>
  <r>
    <x v="143"/>
    <x v="141"/>
    <x v="3"/>
    <n v="143819.64000000001"/>
    <n v="212.96"/>
  </r>
  <r>
    <x v="144"/>
    <x v="142"/>
    <x v="3"/>
    <n v="134169.4"/>
    <n v="197.44"/>
  </r>
  <r>
    <x v="145"/>
    <x v="143"/>
    <x v="52"/>
    <n v="102013.4"/>
    <n v="353.36"/>
  </r>
  <r>
    <x v="146"/>
    <x v="144"/>
    <x v="53"/>
    <n v="102353.64"/>
    <n v="151.91999999999999"/>
  </r>
  <r>
    <x v="147"/>
    <x v="145"/>
    <x v="1"/>
    <n v="220806.28"/>
    <n v="8.7200000000000006"/>
  </r>
  <r>
    <x v="148"/>
    <x v="146"/>
    <x v="54"/>
    <n v="117648.24"/>
    <n v="174.48"/>
  </r>
  <r>
    <x v="149"/>
    <x v="147"/>
    <x v="1"/>
    <n v="270473.21999999997"/>
    <n v="8.8800000000000008"/>
  </r>
  <r>
    <x v="150"/>
    <x v="148"/>
    <x v="6"/>
    <n v="117787.72"/>
    <n v="174.96"/>
  </r>
  <r>
    <x v="151"/>
    <x v="149"/>
    <x v="55"/>
    <n v="116570.09"/>
    <n v="404"/>
  </r>
  <r>
    <x v="152"/>
    <x v="150"/>
    <x v="56"/>
    <n v="114207.17"/>
    <n v="395.6"/>
  </r>
  <r>
    <x v="153"/>
    <x v="151"/>
    <x v="15"/>
    <n v="154787.28"/>
    <n v="536.84"/>
  </r>
  <r>
    <x v="154"/>
    <x v="152"/>
    <x v="1"/>
    <n v="203703.6"/>
    <n v="706.16"/>
  </r>
  <r>
    <x v="155"/>
    <x v="153"/>
    <x v="57"/>
    <n v="138438.44"/>
    <n v="399.92"/>
  </r>
  <r>
    <x v="155"/>
    <x v="154"/>
    <x v="58"/>
    <n v="168799.56"/>
    <n v="417.84"/>
  </r>
  <r>
    <x v="156"/>
    <x v="155"/>
    <x v="1"/>
    <n v="263872.8"/>
    <n v="862.2"/>
  </r>
  <r>
    <x v="157"/>
    <x v="156"/>
    <x v="1"/>
    <n v="197672.4"/>
    <n v="684.8"/>
  </r>
  <r>
    <x v="158"/>
    <x v="157"/>
    <x v="59"/>
    <n v="108090.84"/>
    <n v="212.64"/>
  </r>
  <r>
    <x v="159"/>
    <x v="158"/>
    <x v="1"/>
    <n v="197594"/>
    <n v="684.64"/>
  </r>
  <r>
    <x v="160"/>
    <x v="159"/>
    <x v="3"/>
    <n v="133157.98000000001"/>
    <n v="190.44"/>
  </r>
  <r>
    <x v="161"/>
    <x v="87"/>
    <x v="3"/>
    <n v="162351.12"/>
    <n v="545.44000000000005"/>
  </r>
  <r>
    <x v="162"/>
    <x v="160"/>
    <x v="1"/>
    <n v="211592.32000000001"/>
    <n v="314.08"/>
  </r>
  <r>
    <x v="163"/>
    <x v="161"/>
    <x v="60"/>
    <n v="106942.44"/>
    <n v="159.56"/>
  </r>
  <r>
    <x v="164"/>
    <x v="162"/>
    <x v="61"/>
    <n v="100380.48"/>
    <n v="148.96"/>
  </r>
  <r>
    <x v="165"/>
    <x v="163"/>
    <x v="62"/>
    <n v="117029.67"/>
    <n v="405.84"/>
  </r>
  <r>
    <x v="166"/>
    <x v="164"/>
    <x v="3"/>
    <n v="248953.96"/>
    <n v="706.76"/>
  </r>
  <r>
    <x v="167"/>
    <x v="165"/>
    <x v="63"/>
    <n v="149902.79999999999"/>
    <n v="519.08000000000004"/>
  </r>
  <r>
    <x v="168"/>
    <x v="166"/>
    <x v="3"/>
    <n v="164519.48000000001"/>
    <n v="570.72"/>
  </r>
  <r>
    <x v="169"/>
    <x v="167"/>
    <x v="1"/>
    <n v="206072.04"/>
    <n v="714.08"/>
  </r>
  <r>
    <x v="170"/>
    <x v="168"/>
    <x v="14"/>
    <n v="119258.45"/>
    <n v="413.36"/>
  </r>
  <r>
    <x v="171"/>
    <x v="169"/>
    <x v="0"/>
    <n v="115694.08"/>
    <n v="172"/>
  </r>
  <r>
    <x v="172"/>
    <x v="170"/>
    <x v="1"/>
    <n v="267566.48"/>
    <n v="771.2"/>
  </r>
  <r>
    <x v="173"/>
    <x v="171"/>
    <x v="1"/>
    <n v="212309"/>
    <n v="315.04000000000002"/>
  </r>
  <r>
    <x v="173"/>
    <x v="172"/>
    <x v="1"/>
    <n v="191987.28"/>
    <n v="285.04000000000002"/>
  </r>
  <r>
    <x v="173"/>
    <x v="173"/>
    <x v="0"/>
    <n v="151297.72"/>
    <n v="224.68"/>
  </r>
  <r>
    <x v="174"/>
    <x v="174"/>
    <x v="0"/>
    <n v="132185.88"/>
    <n v="182.44"/>
  </r>
  <r>
    <x v="174"/>
    <x v="175"/>
    <x v="3"/>
    <n v="153203.04"/>
    <n v="519.32000000000005"/>
  </r>
  <r>
    <x v="175"/>
    <x v="165"/>
    <x v="1"/>
    <n v="190769.72"/>
    <n v="658.52"/>
  </r>
  <r>
    <x v="176"/>
    <x v="7"/>
    <x v="0"/>
    <n v="105103.88"/>
    <n v="364.84"/>
  </r>
  <r>
    <x v="177"/>
    <x v="176"/>
    <x v="64"/>
    <n v="115138.74"/>
    <n v="398.8"/>
  </r>
  <r>
    <x v="178"/>
    <x v="57"/>
    <x v="65"/>
    <n v="109607.88"/>
    <n v="162.68"/>
  </r>
  <r>
    <x v="179"/>
    <x v="177"/>
    <x v="6"/>
    <n v="137479.76"/>
    <n v="180.72"/>
  </r>
  <r>
    <x v="180"/>
    <x v="178"/>
    <x v="6"/>
    <n v="185799.08"/>
    <n v="623.48"/>
  </r>
  <r>
    <x v="181"/>
    <x v="179"/>
    <x v="5"/>
    <n v="100100"/>
    <n v="0"/>
  </r>
  <r>
    <x v="182"/>
    <x v="180"/>
    <x v="1"/>
    <n v="231704.16"/>
    <n v="250.56"/>
  </r>
  <r>
    <x v="183"/>
    <x v="181"/>
    <x v="66"/>
    <n v="102801.54"/>
    <n v="152.76"/>
  </r>
  <r>
    <x v="184"/>
    <x v="6"/>
    <x v="1"/>
    <n v="221970.16"/>
    <n v="415.84"/>
  </r>
  <r>
    <x v="185"/>
    <x v="182"/>
    <x v="3"/>
    <n v="216282.04"/>
    <n v="320.88"/>
  </r>
  <r>
    <x v="186"/>
    <x v="130"/>
    <x v="14"/>
    <n v="105821.91"/>
    <n v="366.92"/>
  </r>
  <r>
    <x v="187"/>
    <x v="183"/>
    <x v="3"/>
    <n v="190250.36"/>
    <n v="542.24"/>
  </r>
  <r>
    <x v="188"/>
    <x v="184"/>
    <x v="67"/>
    <n v="110677.08"/>
    <n v="267.89999999999998"/>
  </r>
  <r>
    <x v="189"/>
    <x v="185"/>
    <x v="68"/>
    <n v="142818.67000000001"/>
    <n v="565.92999999999995"/>
  </r>
  <r>
    <x v="190"/>
    <x v="186"/>
    <x v="69"/>
    <n v="118901.68"/>
    <n v="176.32"/>
  </r>
  <r>
    <x v="191"/>
    <x v="187"/>
    <x v="1"/>
    <n v="167907.08"/>
    <n v="249.48"/>
  </r>
  <r>
    <x v="192"/>
    <x v="188"/>
    <x v="70"/>
    <n v="119426.74"/>
    <n v="281.62"/>
  </r>
  <r>
    <x v="193"/>
    <x v="189"/>
    <x v="71"/>
    <n v="252882.12"/>
    <n v="323.27999999999997"/>
  </r>
  <r>
    <x v="193"/>
    <x v="190"/>
    <x v="72"/>
    <n v="107380.92"/>
    <n v="372"/>
  </r>
  <r>
    <x v="194"/>
    <x v="191"/>
    <x v="73"/>
    <n v="103523.22"/>
    <n v="358.6"/>
  </r>
  <r>
    <x v="195"/>
    <x v="192"/>
    <x v="3"/>
    <n v="204627.64"/>
    <n v="670.88"/>
  </r>
  <r>
    <x v="196"/>
    <x v="193"/>
    <x v="3"/>
    <n v="186487.08"/>
    <n v="276.60000000000002"/>
  </r>
  <r>
    <x v="197"/>
    <x v="194"/>
    <x v="0"/>
    <n v="159996"/>
    <n v="237.76"/>
  </r>
  <r>
    <x v="198"/>
    <x v="195"/>
    <x v="0"/>
    <n v="118713.8"/>
    <n v="176.4"/>
  </r>
  <r>
    <x v="199"/>
    <x v="196"/>
    <x v="74"/>
    <n v="104871.4"/>
    <n v="179.52"/>
  </r>
  <r>
    <x v="200"/>
    <x v="197"/>
    <x v="50"/>
    <n v="160582.56"/>
    <n v="282.83999999999997"/>
  </r>
  <r>
    <x v="201"/>
    <x v="198"/>
    <x v="1"/>
    <n v="189767.96"/>
    <n v="657.64"/>
  </r>
  <r>
    <x v="201"/>
    <x v="199"/>
    <x v="50"/>
    <n v="199159.04000000001"/>
    <n v="282.36"/>
  </r>
  <r>
    <x v="202"/>
    <x v="200"/>
    <x v="6"/>
    <n v="134147.88"/>
    <n v="465.52"/>
  </r>
  <r>
    <x v="202"/>
    <x v="201"/>
    <x v="1"/>
    <n v="238813.8"/>
    <n v="332.64"/>
  </r>
  <r>
    <x v="203"/>
    <x v="202"/>
    <x v="1"/>
    <n v="218790.2"/>
    <n v="324.27999999999997"/>
  </r>
  <r>
    <x v="203"/>
    <x v="203"/>
    <x v="6"/>
    <n v="153283.84"/>
    <n v="517.72"/>
  </r>
  <r>
    <x v="203"/>
    <x v="204"/>
    <x v="1"/>
    <n v="223196"/>
    <n v="774.4"/>
  </r>
  <r>
    <x v="203"/>
    <x v="205"/>
    <x v="75"/>
    <n v="234290.28"/>
    <n v="811.88"/>
  </r>
  <r>
    <x v="204"/>
    <x v="206"/>
    <x v="1"/>
    <n v="279529.03999999998"/>
    <n v="812.52"/>
  </r>
  <r>
    <x v="205"/>
    <x v="207"/>
    <x v="76"/>
    <n v="119683.96"/>
    <n v="177.72"/>
  </r>
  <r>
    <x v="206"/>
    <x v="208"/>
    <x v="3"/>
    <n v="147073.42000000001"/>
    <n v="506.96"/>
  </r>
  <r>
    <x v="207"/>
    <x v="209"/>
    <x v="77"/>
    <n v="156302.68"/>
    <n v="541.48"/>
  </r>
  <r>
    <x v="208"/>
    <x v="177"/>
    <x v="64"/>
    <n v="123927.85"/>
    <n v="183.8"/>
  </r>
  <r>
    <x v="209"/>
    <x v="72"/>
    <x v="6"/>
    <n v="169384.56"/>
    <n v="552.12"/>
  </r>
  <r>
    <x v="210"/>
    <x v="210"/>
    <x v="78"/>
    <n v="123461.52"/>
    <n v="427.6"/>
  </r>
  <r>
    <x v="211"/>
    <x v="211"/>
    <x v="79"/>
    <n v="130432.72"/>
    <n v="451.96"/>
  </r>
  <r>
    <x v="212"/>
    <x v="212"/>
    <x v="3"/>
    <n v="108858.56"/>
    <n v="496.92"/>
  </r>
  <r>
    <x v="213"/>
    <x v="213"/>
    <x v="6"/>
    <n v="130300.2"/>
    <n v="193.52"/>
  </r>
  <r>
    <x v="214"/>
    <x v="214"/>
    <x v="3"/>
    <n v="223507.8"/>
    <n v="8.7200000000000006"/>
  </r>
  <r>
    <x v="215"/>
    <x v="215"/>
    <x v="1"/>
    <n v="198343.48"/>
    <n v="722.92"/>
  </r>
  <r>
    <x v="216"/>
    <x v="216"/>
    <x v="6"/>
    <n v="182402.28"/>
    <n v="255.88"/>
  </r>
  <r>
    <x v="216"/>
    <x v="217"/>
    <x v="9"/>
    <n v="129097.84"/>
    <n v="448"/>
  </r>
  <r>
    <x v="217"/>
    <x v="218"/>
    <x v="80"/>
    <n v="223218.2"/>
    <n v="704.44"/>
  </r>
  <r>
    <x v="218"/>
    <x v="219"/>
    <x v="81"/>
    <n v="115326.8"/>
    <n v="159.91999999999999"/>
  </r>
  <r>
    <x v="219"/>
    <x v="220"/>
    <x v="0"/>
    <n v="127774.8"/>
    <n v="408.76"/>
  </r>
  <r>
    <x v="220"/>
    <x v="221"/>
    <x v="6"/>
    <n v="112487.48"/>
    <n v="390.24"/>
  </r>
  <r>
    <x v="221"/>
    <x v="222"/>
    <x v="82"/>
    <n v="126762.24000000001"/>
    <n v="188.32"/>
  </r>
  <r>
    <x v="222"/>
    <x v="223"/>
    <x v="83"/>
    <n v="101583.84"/>
    <n v="352.12"/>
  </r>
  <r>
    <x v="223"/>
    <x v="224"/>
    <x v="84"/>
    <n v="165707.04"/>
    <n v="396.6"/>
  </r>
  <r>
    <x v="224"/>
    <x v="225"/>
    <x v="14"/>
    <n v="121366.68"/>
    <n v="420.56"/>
  </r>
  <r>
    <x v="225"/>
    <x v="226"/>
    <x v="3"/>
    <n v="186534.6"/>
    <n v="387"/>
  </r>
  <r>
    <x v="226"/>
    <x v="227"/>
    <x v="3"/>
    <n v="195093.6"/>
    <n v="289.44"/>
  </r>
  <r>
    <x v="226"/>
    <x v="228"/>
    <x v="6"/>
    <n v="193055.76"/>
    <n v="624.4"/>
  </r>
  <r>
    <x v="227"/>
    <x v="229"/>
    <x v="85"/>
    <n v="114501.96"/>
    <n v="169.88"/>
  </r>
  <r>
    <x v="228"/>
    <x v="230"/>
    <x v="3"/>
    <n v="181713.2"/>
    <n v="578.88"/>
  </r>
  <r>
    <x v="228"/>
    <x v="231"/>
    <x v="86"/>
    <n v="159312.44"/>
    <n v="236.4"/>
  </r>
  <r>
    <x v="229"/>
    <x v="232"/>
    <x v="1"/>
    <n v="196799.16"/>
    <n v="681.16"/>
  </r>
  <r>
    <x v="230"/>
    <x v="233"/>
    <x v="87"/>
    <n v="122586.57"/>
    <n v="409.04"/>
  </r>
  <r>
    <x v="231"/>
    <x v="234"/>
    <x v="6"/>
    <n v="181184.16"/>
    <n v="246.68"/>
  </r>
  <r>
    <x v="232"/>
    <x v="235"/>
    <x v="3"/>
    <n v="128176.8"/>
    <n v="190.44"/>
  </r>
  <r>
    <x v="233"/>
    <x v="236"/>
    <x v="3"/>
    <n v="171793.12"/>
    <n v="574.96"/>
  </r>
  <r>
    <x v="234"/>
    <x v="237"/>
    <x v="3"/>
    <n v="231791.76"/>
    <n v="725.76"/>
  </r>
  <r>
    <x v="234"/>
    <x v="238"/>
    <x v="6"/>
    <n v="158678.68"/>
    <n v="235.44"/>
  </r>
  <r>
    <x v="234"/>
    <x v="239"/>
    <x v="1"/>
    <n v="201381.04"/>
    <n v="697.8"/>
  </r>
  <r>
    <x v="234"/>
    <x v="240"/>
    <x v="3"/>
    <n v="156405.57999999999"/>
    <n v="397.08"/>
  </r>
  <r>
    <x v="234"/>
    <x v="241"/>
    <x v="1"/>
    <n v="224020"/>
    <n v="776.44"/>
  </r>
  <r>
    <x v="234"/>
    <x v="242"/>
    <x v="1"/>
    <n v="176259.12"/>
    <n v="469.56"/>
  </r>
  <r>
    <x v="235"/>
    <x v="243"/>
    <x v="6"/>
    <n v="103504.86"/>
    <n v="135.68"/>
  </r>
  <r>
    <x v="236"/>
    <x v="244"/>
    <x v="1"/>
    <n v="180844.16"/>
    <n v="601.32000000000005"/>
  </r>
  <r>
    <x v="237"/>
    <x v="245"/>
    <x v="1"/>
    <n v="198056.48"/>
    <n v="686.2"/>
  </r>
  <r>
    <x v="238"/>
    <x v="246"/>
    <x v="3"/>
    <n v="184993.28"/>
    <n v="613.96"/>
  </r>
  <r>
    <x v="239"/>
    <x v="247"/>
    <x v="1"/>
    <n v="216066.2"/>
    <n v="722.52"/>
  </r>
  <r>
    <x v="240"/>
    <x v="248"/>
    <x v="14"/>
    <n v="104780.04"/>
    <n v="363.04"/>
  </r>
  <r>
    <x v="241"/>
    <x v="249"/>
    <x v="1"/>
    <n v="188219.6"/>
    <n v="651.96"/>
  </r>
  <r>
    <x v="242"/>
    <x v="56"/>
    <x v="3"/>
    <n v="212332.12"/>
    <n v="698.48"/>
  </r>
  <r>
    <x v="243"/>
    <x v="250"/>
    <x v="88"/>
    <n v="148549.68"/>
    <n v="514.84"/>
  </r>
  <r>
    <x v="244"/>
    <x v="251"/>
    <x v="89"/>
    <n v="100516.16"/>
    <n v="348.96"/>
  </r>
  <r>
    <x v="245"/>
    <x v="252"/>
    <x v="3"/>
    <n v="155951.96"/>
    <n v="540.76"/>
  </r>
  <r>
    <x v="246"/>
    <x v="253"/>
    <x v="90"/>
    <n v="115580.6"/>
    <n v="171.68"/>
  </r>
  <r>
    <x v="247"/>
    <x v="254"/>
    <x v="1"/>
    <n v="243439.64"/>
    <n v="791.24"/>
  </r>
  <r>
    <x v="248"/>
    <x v="255"/>
    <x v="1"/>
    <n v="191745.4"/>
    <n v="633.91999999999996"/>
  </r>
  <r>
    <x v="248"/>
    <x v="256"/>
    <x v="1"/>
    <n v="240188.79999999999"/>
    <n v="780.12"/>
  </r>
  <r>
    <x v="249"/>
    <x v="254"/>
    <x v="3"/>
    <n v="155750.39999999999"/>
    <n v="386.44"/>
  </r>
  <r>
    <x v="250"/>
    <x v="257"/>
    <x v="1"/>
    <n v="237043.08"/>
    <n v="784.44"/>
  </r>
  <r>
    <x v="251"/>
    <x v="258"/>
    <x v="14"/>
    <n v="104526.39999999999"/>
    <n v="362.08"/>
  </r>
  <r>
    <x v="252"/>
    <x v="259"/>
    <x v="1"/>
    <n v="237160.44"/>
    <n v="325.12"/>
  </r>
  <r>
    <x v="253"/>
    <x v="260"/>
    <x v="91"/>
    <n v="102391.48"/>
    <n v="132.6"/>
  </r>
  <r>
    <x v="254"/>
    <x v="261"/>
    <x v="3"/>
    <n v="165335.54"/>
    <n v="567.32000000000005"/>
  </r>
  <r>
    <x v="255"/>
    <x v="26"/>
    <x v="3"/>
    <n v="114571.28"/>
    <n v="170.2"/>
  </r>
  <r>
    <x v="256"/>
    <x v="262"/>
    <x v="92"/>
    <n v="118450.76"/>
    <n v="175.72"/>
  </r>
  <r>
    <x v="257"/>
    <x v="263"/>
    <x v="93"/>
    <n v="134308.59"/>
    <n v="465.4"/>
  </r>
  <r>
    <x v="258"/>
    <x v="264"/>
    <x v="94"/>
    <n v="107689.38"/>
    <n v="371.68"/>
  </r>
  <r>
    <x v="259"/>
    <x v="254"/>
    <x v="95"/>
    <n v="142202.12"/>
    <n v="204.68"/>
  </r>
  <r>
    <x v="260"/>
    <x v="265"/>
    <x v="1"/>
    <n v="243569.96"/>
    <n v="361.8"/>
  </r>
  <r>
    <x v="261"/>
    <x v="266"/>
    <x v="96"/>
    <n v="122176.76"/>
    <n v="181.56"/>
  </r>
  <r>
    <x v="262"/>
    <x v="267"/>
    <x v="1"/>
    <n v="204501.92"/>
    <n v="682.2"/>
  </r>
  <r>
    <x v="263"/>
    <x v="169"/>
    <x v="3"/>
    <n v="118244.8"/>
    <n v="175.76"/>
  </r>
  <r>
    <x v="263"/>
    <x v="87"/>
    <x v="1"/>
    <n v="232370.92"/>
    <n v="515.84"/>
  </r>
  <r>
    <x v="263"/>
    <x v="268"/>
    <x v="97"/>
    <n v="111619.71"/>
    <n v="165.84"/>
  </r>
  <r>
    <x v="263"/>
    <x v="269"/>
    <x v="98"/>
    <n v="123217.39"/>
    <n v="424.43"/>
  </r>
  <r>
    <x v="264"/>
    <x v="270"/>
    <x v="3"/>
    <n v="182081.88"/>
    <n v="631.55999999999995"/>
  </r>
  <r>
    <x v="265"/>
    <x v="141"/>
    <x v="99"/>
    <n v="190936.98"/>
    <n v="92.52"/>
  </r>
  <r>
    <x v="266"/>
    <x v="271"/>
    <x v="100"/>
    <n v="131836.15"/>
    <n v="195.6"/>
  </r>
  <r>
    <x v="267"/>
    <x v="272"/>
    <x v="101"/>
    <n v="106715.56"/>
    <n v="126.16"/>
  </r>
  <r>
    <x v="268"/>
    <x v="273"/>
    <x v="102"/>
    <n v="110433.4"/>
    <n v="163.80000000000001"/>
  </r>
  <r>
    <x v="269"/>
    <x v="274"/>
    <x v="14"/>
    <n v="102440.01"/>
    <n v="355"/>
  </r>
  <r>
    <x v="270"/>
    <x v="275"/>
    <x v="1"/>
    <n v="251529.2"/>
    <n v="358.32"/>
  </r>
  <r>
    <x v="270"/>
    <x v="276"/>
    <x v="1"/>
    <n v="264366.40000000002"/>
    <n v="394.28"/>
  </r>
  <r>
    <x v="270"/>
    <x v="277"/>
    <x v="103"/>
    <n v="109337.44"/>
    <n v="162.47999999999999"/>
  </r>
  <r>
    <x v="270"/>
    <x v="278"/>
    <x v="104"/>
    <n v="103851.52"/>
    <n v="359.88"/>
  </r>
  <r>
    <x v="270"/>
    <x v="123"/>
    <x v="105"/>
    <n v="138930.72"/>
    <n v="481.44"/>
  </r>
  <r>
    <x v="271"/>
    <x v="279"/>
    <x v="3"/>
    <n v="187303.24"/>
    <n v="612.6"/>
  </r>
  <r>
    <x v="271"/>
    <x v="57"/>
    <x v="106"/>
    <n v="102503.12"/>
    <n v="151.76"/>
  </r>
  <r>
    <x v="271"/>
    <x v="280"/>
    <x v="107"/>
    <n v="115286.88"/>
    <n v="171.12"/>
  </r>
  <r>
    <x v="272"/>
    <x v="281"/>
    <x v="1"/>
    <n v="206100.28"/>
    <n v="8.8800000000000008"/>
  </r>
  <r>
    <x v="272"/>
    <x v="267"/>
    <x v="3"/>
    <n v="143521.42000000001"/>
    <n v="228.44"/>
  </r>
  <r>
    <x v="273"/>
    <x v="282"/>
    <x v="89"/>
    <n v="135450"/>
    <n v="200.76"/>
  </r>
  <r>
    <x v="274"/>
    <x v="87"/>
    <x v="108"/>
    <n v="104596.57"/>
    <n v="332.28"/>
  </r>
  <r>
    <x v="275"/>
    <x v="283"/>
    <x v="109"/>
    <n v="139726.44"/>
    <n v="210.12"/>
  </r>
  <r>
    <x v="276"/>
    <x v="284"/>
    <x v="1"/>
    <n v="107819.44"/>
    <n v="160.12"/>
  </r>
  <r>
    <x v="277"/>
    <x v="285"/>
    <x v="1"/>
    <n v="226000.6"/>
    <n v="335.16"/>
  </r>
  <r>
    <x v="278"/>
    <x v="286"/>
    <x v="3"/>
    <n v="136049.35999999999"/>
    <n v="337.08"/>
  </r>
  <r>
    <x v="279"/>
    <x v="4"/>
    <x v="1"/>
    <n v="117500.04"/>
    <n v="419.1"/>
  </r>
  <r>
    <x v="280"/>
    <x v="287"/>
    <x v="1"/>
    <n v="327936.48"/>
    <n v="398.84"/>
  </r>
  <r>
    <x v="281"/>
    <x v="288"/>
    <x v="1"/>
    <n v="171618.2"/>
    <n v="595.12"/>
  </r>
  <r>
    <x v="282"/>
    <x v="289"/>
    <x v="110"/>
    <n v="140000.04"/>
    <n v="207.44"/>
  </r>
  <r>
    <x v="283"/>
    <x v="290"/>
    <x v="111"/>
    <n v="115609.54"/>
    <n v="169.84"/>
  </r>
  <r>
    <x v="284"/>
    <x v="291"/>
    <x v="3"/>
    <n v="169782.92"/>
    <n v="240.92"/>
  </r>
  <r>
    <x v="285"/>
    <x v="292"/>
    <x v="1"/>
    <n v="214639.4"/>
    <n v="318.56"/>
  </r>
  <r>
    <x v="286"/>
    <x v="293"/>
    <x v="112"/>
    <n v="103094.92"/>
    <n v="153.12"/>
  </r>
  <r>
    <x v="287"/>
    <x v="294"/>
    <x v="14"/>
    <n v="107305.08"/>
    <n v="159.24"/>
  </r>
  <r>
    <x v="288"/>
    <x v="295"/>
    <x v="1"/>
    <n v="195875.64"/>
    <n v="290.76"/>
  </r>
  <r>
    <x v="289"/>
    <x v="283"/>
    <x v="113"/>
    <n v="133248.72"/>
    <n v="197.52"/>
  </r>
  <r>
    <x v="290"/>
    <x v="296"/>
    <x v="50"/>
    <n v="200579.08"/>
    <n v="286.60000000000002"/>
  </r>
  <r>
    <x v="290"/>
    <x v="297"/>
    <x v="114"/>
    <n v="222696.68"/>
    <n v="771.76"/>
  </r>
  <r>
    <x v="291"/>
    <x v="298"/>
    <x v="0"/>
    <n v="109850.6"/>
    <n v="163.24"/>
  </r>
  <r>
    <x v="292"/>
    <x v="153"/>
    <x v="1"/>
    <n v="192202.64"/>
    <n v="659.4"/>
  </r>
  <r>
    <x v="293"/>
    <x v="299"/>
    <x v="3"/>
    <n v="201331.48"/>
    <n v="663.24"/>
  </r>
  <r>
    <x v="293"/>
    <x v="300"/>
    <x v="89"/>
    <n v="123517.12"/>
    <n v="183.36"/>
  </r>
  <r>
    <x v="293"/>
    <x v="221"/>
    <x v="3"/>
    <n v="136901.68"/>
    <n v="203.4"/>
  </r>
  <r>
    <x v="293"/>
    <x v="190"/>
    <x v="115"/>
    <n v="104919.96"/>
    <n v="363.76"/>
  </r>
  <r>
    <x v="294"/>
    <x v="301"/>
    <x v="1"/>
    <n v="202544.88"/>
    <n v="682.72"/>
  </r>
  <r>
    <x v="295"/>
    <x v="302"/>
    <x v="3"/>
    <n v="231350.82"/>
    <n v="267.83999999999997"/>
  </r>
  <r>
    <x v="296"/>
    <x v="130"/>
    <x v="1"/>
    <n v="222584.08"/>
    <n v="550.79999999999995"/>
  </r>
  <r>
    <x v="297"/>
    <x v="303"/>
    <x v="1"/>
    <n v="231505.44"/>
    <n v="535.6"/>
  </r>
  <r>
    <x v="298"/>
    <x v="304"/>
    <x v="116"/>
    <n v="104827.13"/>
    <n v="343.52"/>
  </r>
  <r>
    <x v="299"/>
    <x v="46"/>
    <x v="3"/>
    <n v="144660.79999999999"/>
    <n v="214.84"/>
  </r>
  <r>
    <x v="300"/>
    <x v="305"/>
    <x v="1"/>
    <n v="181062.12"/>
    <n v="610.67999999999995"/>
  </r>
  <r>
    <x v="301"/>
    <x v="85"/>
    <x v="3"/>
    <n v="154918.72"/>
    <n v="230.04"/>
  </r>
  <r>
    <x v="302"/>
    <x v="306"/>
    <x v="3"/>
    <n v="201300.04"/>
    <n v="679.68"/>
  </r>
  <r>
    <x v="302"/>
    <x v="307"/>
    <x v="14"/>
    <n v="124717.38"/>
    <n v="420.08"/>
  </r>
  <r>
    <x v="303"/>
    <x v="308"/>
    <x v="6"/>
    <n v="126070.76"/>
    <n v="438.84"/>
  </r>
  <r>
    <x v="304"/>
    <x v="309"/>
    <x v="3"/>
    <n v="192477.48"/>
    <n v="646.48"/>
  </r>
  <r>
    <x v="305"/>
    <x v="310"/>
    <x v="1"/>
    <n v="198963.55"/>
    <n v="687.64"/>
  </r>
  <r>
    <x v="306"/>
    <x v="311"/>
    <x v="1"/>
    <n v="207444.68"/>
    <n v="718.96"/>
  </r>
  <r>
    <x v="307"/>
    <x v="57"/>
    <x v="117"/>
    <n v="111905.72"/>
    <n v="387.84"/>
  </r>
  <r>
    <x v="308"/>
    <x v="312"/>
    <x v="6"/>
    <n v="170455.96"/>
    <n v="253.28"/>
  </r>
  <r>
    <x v="309"/>
    <x v="313"/>
    <x v="118"/>
    <n v="104124.86"/>
    <n v="360.88"/>
  </r>
  <r>
    <x v="310"/>
    <x v="205"/>
    <x v="6"/>
    <n v="125116.32"/>
    <n v="434.36"/>
  </r>
  <r>
    <x v="311"/>
    <x v="314"/>
    <x v="3"/>
    <n v="123237.08"/>
    <n v="178.68"/>
  </r>
  <r>
    <x v="312"/>
    <x v="315"/>
    <x v="9"/>
    <n v="212250.52"/>
    <n v="704.8"/>
  </r>
  <r>
    <x v="313"/>
    <x v="316"/>
    <x v="119"/>
    <n v="111178.6"/>
    <n v="164.96"/>
  </r>
  <r>
    <x v="314"/>
    <x v="7"/>
    <x v="120"/>
    <n v="133975"/>
    <n v="341.52"/>
  </r>
  <r>
    <x v="315"/>
    <x v="317"/>
    <x v="1"/>
    <n v="212078.07999999999"/>
    <n v="734.96"/>
  </r>
  <r>
    <x v="316"/>
    <x v="169"/>
    <x v="50"/>
    <n v="186444.54"/>
    <n v="270.95999999999998"/>
  </r>
  <r>
    <x v="317"/>
    <x v="318"/>
    <x v="3"/>
    <n v="197851.96"/>
    <n v="665.52"/>
  </r>
  <r>
    <x v="318"/>
    <x v="319"/>
    <x v="3"/>
    <n v="209510.56"/>
    <n v="726.08"/>
  </r>
  <r>
    <x v="319"/>
    <x v="4"/>
    <x v="6"/>
    <n v="115490.12"/>
    <n v="171.6"/>
  </r>
  <r>
    <x v="320"/>
    <x v="320"/>
    <x v="1"/>
    <n v="188881.68"/>
    <n v="280.16000000000003"/>
  </r>
  <r>
    <x v="321"/>
    <x v="10"/>
    <x v="1"/>
    <n v="206796.56"/>
    <n v="306.95999999999998"/>
  </r>
  <r>
    <x v="322"/>
    <x v="190"/>
    <x v="1"/>
    <n v="186687.4"/>
    <n v="260.92"/>
  </r>
  <r>
    <x v="323"/>
    <x v="321"/>
    <x v="121"/>
    <n v="116178.44"/>
    <n v="402.88"/>
  </r>
  <r>
    <x v="324"/>
    <x v="322"/>
    <x v="6"/>
    <n v="174495.68"/>
    <n v="567.72"/>
  </r>
  <r>
    <x v="325"/>
    <x v="323"/>
    <x v="1"/>
    <n v="197796.6"/>
    <n v="685.52"/>
  </r>
  <r>
    <x v="326"/>
    <x v="324"/>
    <x v="122"/>
    <n v="119845.77"/>
    <n v="415.28"/>
  </r>
  <r>
    <x v="327"/>
    <x v="325"/>
    <x v="1"/>
    <n v="246828.53"/>
    <n v="785.76"/>
  </r>
  <r>
    <x v="328"/>
    <x v="326"/>
    <x v="123"/>
    <n v="110197.75999999999"/>
    <n v="272.56"/>
  </r>
  <r>
    <x v="329"/>
    <x v="327"/>
    <x v="124"/>
    <n v="101975.33"/>
    <n v="144.24"/>
  </r>
  <r>
    <x v="330"/>
    <x v="328"/>
    <x v="65"/>
    <n v="112460.06"/>
    <n v="389.36"/>
  </r>
  <r>
    <x v="331"/>
    <x v="26"/>
    <x v="3"/>
    <n v="216563.72"/>
    <n v="305.08"/>
  </r>
  <r>
    <x v="332"/>
    <x v="329"/>
    <x v="6"/>
    <n v="109107.04"/>
    <n v="188.56"/>
  </r>
  <r>
    <x v="333"/>
    <x v="246"/>
    <x v="6"/>
    <n v="170126.6"/>
    <n v="252.48"/>
  </r>
  <r>
    <x v="334"/>
    <x v="330"/>
    <x v="125"/>
    <n v="162495.76"/>
    <n v="241.44"/>
  </r>
  <r>
    <x v="335"/>
    <x v="245"/>
    <x v="3"/>
    <n v="187514.28"/>
    <n v="649.67999999999995"/>
  </r>
  <r>
    <x v="336"/>
    <x v="331"/>
    <x v="1"/>
    <n v="217869"/>
    <n v="741.04"/>
  </r>
  <r>
    <x v="337"/>
    <x v="332"/>
    <x v="1"/>
    <n v="201372.72"/>
    <n v="673.6"/>
  </r>
  <r>
    <x v="338"/>
    <x v="333"/>
    <x v="3"/>
    <n v="196449.16"/>
    <n v="659.84"/>
  </r>
  <r>
    <x v="339"/>
    <x v="161"/>
    <x v="6"/>
    <n v="177222.99"/>
    <n v="585.52"/>
  </r>
  <r>
    <x v="340"/>
    <x v="334"/>
    <x v="126"/>
    <n v="287415.48"/>
    <n v="425.96"/>
  </r>
  <r>
    <x v="340"/>
    <x v="264"/>
    <x v="3"/>
    <n v="142756.64000000001"/>
    <n v="481.52"/>
  </r>
  <r>
    <x v="340"/>
    <x v="335"/>
    <x v="127"/>
    <n v="112750.79"/>
    <n v="167.24"/>
  </r>
  <r>
    <x v="341"/>
    <x v="336"/>
    <x v="128"/>
    <n v="117583.48"/>
    <n v="310.76"/>
  </r>
  <r>
    <x v="342"/>
    <x v="337"/>
    <x v="129"/>
    <n v="102503.52"/>
    <n v="592.12"/>
  </r>
  <r>
    <x v="343"/>
    <x v="20"/>
    <x v="0"/>
    <n v="130039.32"/>
    <n v="450.72"/>
  </r>
  <r>
    <x v="344"/>
    <x v="338"/>
    <x v="0"/>
    <n v="125005.92"/>
    <n v="159.84"/>
  </r>
  <r>
    <x v="345"/>
    <x v="339"/>
    <x v="6"/>
    <n v="116584.36"/>
    <n v="173.36"/>
  </r>
  <r>
    <x v="346"/>
    <x v="26"/>
    <x v="130"/>
    <n v="119838.64"/>
    <n v="177.68"/>
  </r>
  <r>
    <x v="347"/>
    <x v="340"/>
    <x v="1"/>
    <n v="321983.44"/>
    <n v="410.72"/>
  </r>
  <r>
    <x v="348"/>
    <x v="341"/>
    <x v="3"/>
    <n v="136805.48000000001"/>
    <n v="474.68"/>
  </r>
  <r>
    <x v="349"/>
    <x v="342"/>
    <x v="131"/>
    <n v="104228.12"/>
    <n v="361.16"/>
  </r>
  <r>
    <x v="350"/>
    <x v="343"/>
    <x v="6"/>
    <n v="103755.32"/>
    <n v="154.19999999999999"/>
  </r>
  <r>
    <x v="351"/>
    <x v="344"/>
    <x v="1"/>
    <n v="212076.4"/>
    <n v="304.68"/>
  </r>
  <r>
    <x v="352"/>
    <x v="345"/>
    <x v="6"/>
    <n v="112724.92"/>
    <n v="154.36000000000001"/>
  </r>
  <r>
    <x v="353"/>
    <x v="346"/>
    <x v="132"/>
    <n v="228120.64"/>
    <n v="721.32"/>
  </r>
  <r>
    <x v="354"/>
    <x v="347"/>
    <x v="3"/>
    <n v="128496.64"/>
    <n v="318.48"/>
  </r>
  <r>
    <x v="355"/>
    <x v="348"/>
    <x v="6"/>
    <n v="126960.4"/>
    <n v="188.64"/>
  </r>
  <r>
    <x v="356"/>
    <x v="10"/>
    <x v="1"/>
    <n v="200287.64"/>
    <n v="297.12"/>
  </r>
  <r>
    <x v="357"/>
    <x v="349"/>
    <x v="0"/>
    <n v="134069.04"/>
    <n v="202.08"/>
  </r>
  <r>
    <x v="358"/>
    <x v="350"/>
    <x v="3"/>
    <n v="144922.68"/>
    <n v="218.84"/>
  </r>
  <r>
    <x v="359"/>
    <x v="351"/>
    <x v="133"/>
    <n v="164450"/>
    <n v="0"/>
  </r>
  <r>
    <x v="360"/>
    <x v="46"/>
    <x v="134"/>
    <n v="100390.43"/>
    <n v="294.11"/>
  </r>
  <r>
    <x v="361"/>
    <x v="352"/>
    <x v="135"/>
    <n v="129999.96"/>
    <n v="192.68"/>
  </r>
  <r>
    <x v="362"/>
    <x v="353"/>
    <x v="1"/>
    <n v="215551.66"/>
    <n v="290.16000000000003"/>
  </r>
  <r>
    <x v="363"/>
    <x v="354"/>
    <x v="136"/>
    <n v="105047.67999999999"/>
    <n v="155.76"/>
  </r>
  <r>
    <x v="364"/>
    <x v="355"/>
    <x v="3"/>
    <n v="183403"/>
    <n v="610.04"/>
  </r>
  <r>
    <x v="365"/>
    <x v="356"/>
    <x v="3"/>
    <n v="171195.36"/>
    <n v="554.76"/>
  </r>
  <r>
    <x v="366"/>
    <x v="221"/>
    <x v="14"/>
    <n v="113392.88"/>
    <n v="168.84"/>
  </r>
  <r>
    <x v="367"/>
    <x v="357"/>
    <x v="137"/>
    <n v="148339.16"/>
    <n v="514"/>
  </r>
  <r>
    <x v="368"/>
    <x v="358"/>
    <x v="1"/>
    <n v="141374.88"/>
    <n v="582"/>
  </r>
  <r>
    <x v="369"/>
    <x v="292"/>
    <x v="92"/>
    <n v="111918.84"/>
    <n v="165.19"/>
  </r>
  <r>
    <x v="370"/>
    <x v="247"/>
    <x v="138"/>
    <n v="125721.25"/>
    <n v="186.56"/>
  </r>
  <r>
    <x v="371"/>
    <x v="153"/>
    <x v="1"/>
    <n v="220972.4"/>
    <n v="713.88"/>
  </r>
  <r>
    <x v="371"/>
    <x v="247"/>
    <x v="1"/>
    <n v="213946.09"/>
    <n v="759"/>
  </r>
  <r>
    <x v="372"/>
    <x v="258"/>
    <x v="3"/>
    <n v="167387.35999999999"/>
    <n v="580.55999999999995"/>
  </r>
  <r>
    <x v="373"/>
    <x v="359"/>
    <x v="139"/>
    <n v="143339.09"/>
    <n v="212.96"/>
  </r>
  <r>
    <x v="374"/>
    <x v="360"/>
    <x v="0"/>
    <n v="124882.08"/>
    <n v="433.2"/>
  </r>
  <r>
    <x v="375"/>
    <x v="361"/>
    <x v="140"/>
    <n v="120811.64"/>
    <n v="180.16"/>
  </r>
  <r>
    <x v="376"/>
    <x v="362"/>
    <x v="1"/>
    <n v="195166.4"/>
    <n v="596.16"/>
  </r>
  <r>
    <x v="377"/>
    <x v="363"/>
    <x v="0"/>
    <n v="128312.44"/>
    <n v="190.52"/>
  </r>
  <r>
    <x v="378"/>
    <x v="364"/>
    <x v="0"/>
    <n v="113650.84"/>
    <n v="394.24"/>
  </r>
  <r>
    <x v="379"/>
    <x v="365"/>
    <x v="6"/>
    <n v="138995.07999999999"/>
    <n v="482.2"/>
  </r>
  <r>
    <x v="380"/>
    <x v="366"/>
    <x v="141"/>
    <n v="273274.89"/>
    <n v="406.16"/>
  </r>
  <r>
    <x v="381"/>
    <x v="367"/>
    <x v="3"/>
    <n v="153792.93"/>
    <n v="254.58"/>
  </r>
  <r>
    <x v="382"/>
    <x v="368"/>
    <x v="142"/>
    <n v="103000.05"/>
    <n v="152.91"/>
  </r>
  <r>
    <x v="383"/>
    <x v="87"/>
    <x v="143"/>
    <n v="168508.38"/>
    <n v="254.43"/>
  </r>
  <r>
    <x v="384"/>
    <x v="153"/>
    <x v="3"/>
    <n v="139702.12"/>
    <n v="449.56"/>
  </r>
  <r>
    <x v="384"/>
    <x v="369"/>
    <x v="3"/>
    <n v="151223.34"/>
    <n v="510.64"/>
  </r>
  <r>
    <x v="385"/>
    <x v="370"/>
    <x v="3"/>
    <n v="271931.24"/>
    <n v="318.24"/>
  </r>
  <r>
    <x v="385"/>
    <x v="371"/>
    <x v="144"/>
    <n v="101249.04"/>
    <n v="351.12"/>
  </r>
  <r>
    <x v="386"/>
    <x v="372"/>
    <x v="3"/>
    <n v="166616.4"/>
    <n v="232.76"/>
  </r>
  <r>
    <x v="387"/>
    <x v="373"/>
    <x v="3"/>
    <n v="180254.8"/>
    <n v="625"/>
  </r>
  <r>
    <x v="387"/>
    <x v="342"/>
    <x v="145"/>
    <n v="102832.83"/>
    <n v="322.39999999999998"/>
  </r>
  <r>
    <x v="388"/>
    <x v="374"/>
    <x v="0"/>
    <n v="127982.92"/>
    <n v="444.04"/>
  </r>
  <r>
    <x v="389"/>
    <x v="375"/>
    <x v="1"/>
    <n v="195122.28"/>
    <n v="676.08"/>
  </r>
  <r>
    <x v="390"/>
    <x v="87"/>
    <x v="3"/>
    <n v="140905.4"/>
    <n v="488.96"/>
  </r>
  <r>
    <x v="391"/>
    <x v="376"/>
    <x v="146"/>
    <n v="120704.16"/>
    <n v="179.4"/>
  </r>
  <r>
    <x v="392"/>
    <x v="189"/>
    <x v="3"/>
    <n v="159628.82"/>
    <n v="229.28"/>
  </r>
  <r>
    <x v="393"/>
    <x v="377"/>
    <x v="1"/>
    <n v="183252.08"/>
    <n v="635.6"/>
  </r>
  <r>
    <x v="394"/>
    <x v="378"/>
    <x v="6"/>
    <n v="107000.5"/>
    <n v="160.68"/>
  </r>
  <r>
    <x v="395"/>
    <x v="379"/>
    <x v="147"/>
    <n v="126886.6"/>
    <n v="314.08"/>
  </r>
  <r>
    <x v="396"/>
    <x v="76"/>
    <x v="148"/>
    <n v="139954.88"/>
    <n v="207.48"/>
  </r>
  <r>
    <x v="397"/>
    <x v="380"/>
    <x v="1"/>
    <n v="222629.04"/>
    <n v="771.6"/>
  </r>
  <r>
    <x v="398"/>
    <x v="37"/>
    <x v="1"/>
    <n v="206515.28"/>
    <n v="306.95999999999998"/>
  </r>
  <r>
    <x v="399"/>
    <x v="381"/>
    <x v="3"/>
    <n v="192957.72"/>
    <n v="668.44"/>
  </r>
  <r>
    <x v="400"/>
    <x v="382"/>
    <x v="6"/>
    <n v="141068.79"/>
    <n v="209.2"/>
  </r>
  <r>
    <x v="401"/>
    <x v="383"/>
    <x v="3"/>
    <n v="135378.72"/>
    <n v="521.6"/>
  </r>
  <r>
    <x v="402"/>
    <x v="384"/>
    <x v="149"/>
    <n v="203621.32"/>
    <n v="292.27999999999997"/>
  </r>
  <r>
    <x v="403"/>
    <x v="385"/>
    <x v="150"/>
    <n v="111710.5"/>
    <n v="374.36"/>
  </r>
  <r>
    <x v="404"/>
    <x v="80"/>
    <x v="6"/>
    <n v="166952.12"/>
    <n v="578.64"/>
  </r>
  <r>
    <x v="404"/>
    <x v="386"/>
    <x v="6"/>
    <n v="150110.16"/>
    <n v="517.84"/>
  </r>
  <r>
    <x v="405"/>
    <x v="387"/>
    <x v="1"/>
    <n v="189333.12"/>
    <n v="295.56"/>
  </r>
  <r>
    <x v="406"/>
    <x v="388"/>
    <x v="3"/>
    <n v="145604.69"/>
    <n v="353.4"/>
  </r>
  <r>
    <x v="407"/>
    <x v="389"/>
    <x v="151"/>
    <n v="112903.88"/>
    <n v="167.4"/>
  </r>
  <r>
    <x v="408"/>
    <x v="390"/>
    <x v="3"/>
    <n v="187079.34"/>
    <n v="685.6"/>
  </r>
  <r>
    <x v="409"/>
    <x v="81"/>
    <x v="6"/>
    <n v="175685.36"/>
    <n v="231.32"/>
  </r>
  <r>
    <x v="410"/>
    <x v="259"/>
    <x v="152"/>
    <n v="100093.48"/>
    <n v="136.88"/>
  </r>
  <r>
    <x v="411"/>
    <x v="262"/>
    <x v="6"/>
    <n v="165582.88"/>
    <n v="245.8"/>
  </r>
  <r>
    <x v="412"/>
    <x v="169"/>
    <x v="1"/>
    <n v="256360.4"/>
    <n v="785.64"/>
  </r>
  <r>
    <x v="413"/>
    <x v="20"/>
    <x v="1"/>
    <n v="290838.32"/>
    <n v="431.36"/>
  </r>
  <r>
    <x v="414"/>
    <x v="391"/>
    <x v="153"/>
    <n v="103514.76"/>
    <n v="484.45"/>
  </r>
  <r>
    <x v="415"/>
    <x v="392"/>
    <x v="0"/>
    <n v="110018.78"/>
    <n v="412.4"/>
  </r>
  <r>
    <x v="416"/>
    <x v="259"/>
    <x v="3"/>
    <n v="199864.88"/>
    <n v="668.4"/>
  </r>
  <r>
    <x v="417"/>
    <x v="393"/>
    <x v="154"/>
    <n v="123464.36"/>
    <n v="427.64"/>
  </r>
  <r>
    <x v="418"/>
    <x v="394"/>
    <x v="130"/>
    <n v="119216.2"/>
    <n v="413.12"/>
  </r>
  <r>
    <x v="419"/>
    <x v="395"/>
    <x v="6"/>
    <n v="207697.73"/>
    <n v="262.76"/>
  </r>
  <r>
    <x v="420"/>
    <x v="396"/>
    <x v="6"/>
    <n v="162950"/>
    <n v="241.92"/>
  </r>
  <r>
    <x v="421"/>
    <x v="397"/>
    <x v="1"/>
    <n v="243722.32"/>
    <n v="785.12"/>
  </r>
  <r>
    <x v="422"/>
    <x v="398"/>
    <x v="155"/>
    <n v="179990.16"/>
    <n v="445.92"/>
  </r>
  <r>
    <x v="423"/>
    <x v="96"/>
    <x v="1"/>
    <n v="114794.1"/>
    <n v="739.36"/>
  </r>
  <r>
    <x v="424"/>
    <x v="399"/>
    <x v="1"/>
    <n v="219079.36"/>
    <n v="759.2"/>
  </r>
  <r>
    <x v="425"/>
    <x v="400"/>
    <x v="156"/>
    <n v="161309.84"/>
    <n v="558.79999999999995"/>
  </r>
  <r>
    <x v="426"/>
    <x v="401"/>
    <x v="1"/>
    <n v="196834.24"/>
    <n v="682.12"/>
  </r>
  <r>
    <x v="427"/>
    <x v="197"/>
    <x v="1"/>
    <n v="244271.62"/>
    <n v="827"/>
  </r>
  <r>
    <x v="427"/>
    <x v="338"/>
    <x v="157"/>
    <n v="111581.62"/>
    <n v="245.48"/>
  </r>
  <r>
    <x v="428"/>
    <x v="402"/>
    <x v="158"/>
    <n v="160560.35999999999"/>
    <n v="238.24"/>
  </r>
  <r>
    <x v="429"/>
    <x v="403"/>
    <x v="1"/>
    <n v="234409.39"/>
    <n v="741.72"/>
  </r>
  <r>
    <x v="430"/>
    <x v="404"/>
    <x v="3"/>
    <n v="195779.24"/>
    <n v="330.82"/>
  </r>
  <r>
    <x v="431"/>
    <x v="405"/>
    <x v="6"/>
    <n v="159167.16"/>
    <n v="551.48"/>
  </r>
  <r>
    <x v="432"/>
    <x v="406"/>
    <x v="159"/>
    <n v="144681.35999999999"/>
    <n v="214.72"/>
  </r>
  <r>
    <x v="433"/>
    <x v="340"/>
    <x v="1"/>
    <n v="129094.04"/>
    <n v="288.24"/>
  </r>
  <r>
    <x v="434"/>
    <x v="275"/>
    <x v="6"/>
    <n v="164174.68"/>
    <n v="570.24"/>
  </r>
  <r>
    <x v="435"/>
    <x v="407"/>
    <x v="3"/>
    <n v="160035.44"/>
    <n v="244.2"/>
  </r>
  <r>
    <x v="436"/>
    <x v="373"/>
    <x v="160"/>
    <n v="125470"/>
    <n v="434.56"/>
  </r>
  <r>
    <x v="437"/>
    <x v="408"/>
    <x v="1"/>
    <n v="194587.32"/>
    <n v="674.36"/>
  </r>
  <r>
    <x v="438"/>
    <x v="409"/>
    <x v="3"/>
    <n v="155288.07999999999"/>
    <n v="214.8"/>
  </r>
  <r>
    <x v="439"/>
    <x v="410"/>
    <x v="161"/>
    <n v="111967.67999999999"/>
    <n v="387.84"/>
  </r>
  <r>
    <x v="440"/>
    <x v="411"/>
    <x v="1"/>
    <n v="196365.92"/>
    <n v="8.7200000000000006"/>
  </r>
  <r>
    <x v="440"/>
    <x v="389"/>
    <x v="162"/>
    <n v="106107.04"/>
    <n v="157.52000000000001"/>
  </r>
  <r>
    <x v="441"/>
    <x v="412"/>
    <x v="163"/>
    <n v="122332.08"/>
    <n v="302.95999999999998"/>
  </r>
  <r>
    <x v="442"/>
    <x v="413"/>
    <x v="1"/>
    <n v="218233.76"/>
    <n v="743.48"/>
  </r>
  <r>
    <x v="443"/>
    <x v="414"/>
    <x v="0"/>
    <n v="111659.64"/>
    <n v="165.96"/>
  </r>
  <r>
    <x v="444"/>
    <x v="415"/>
    <x v="164"/>
    <n v="139181.88"/>
    <n v="482.32"/>
  </r>
  <r>
    <x v="445"/>
    <x v="416"/>
    <x v="92"/>
    <n v="110805.91"/>
    <n v="164.32"/>
  </r>
  <r>
    <x v="446"/>
    <x v="81"/>
    <x v="1"/>
    <n v="173852.32"/>
    <n v="603.16"/>
  </r>
  <r>
    <x v="447"/>
    <x v="417"/>
    <x v="3"/>
    <n v="136563.07999999999"/>
    <n v="473.8"/>
  </r>
  <r>
    <x v="448"/>
    <x v="418"/>
    <x v="3"/>
    <n v="189741.16"/>
    <n v="274.32"/>
  </r>
  <r>
    <x v="449"/>
    <x v="190"/>
    <x v="3"/>
    <n v="173388.64"/>
    <n v="601.24"/>
  </r>
  <r>
    <x v="450"/>
    <x v="419"/>
    <x v="3"/>
    <n v="128899.36"/>
    <n v="191.48"/>
  </r>
  <r>
    <x v="451"/>
    <x v="420"/>
    <x v="165"/>
    <n v="223958.56"/>
    <n v="332.16"/>
  </r>
  <r>
    <x v="452"/>
    <x v="421"/>
    <x v="1"/>
    <n v="219247.88"/>
    <n v="759.68"/>
  </r>
  <r>
    <x v="453"/>
    <x v="422"/>
    <x v="166"/>
    <n v="102001.97"/>
    <n v="151.4"/>
  </r>
  <r>
    <x v="454"/>
    <x v="254"/>
    <x v="167"/>
    <n v="111343.73"/>
    <n v="164.28"/>
  </r>
  <r>
    <x v="455"/>
    <x v="423"/>
    <x v="1"/>
    <n v="194885.68"/>
    <n v="710.92"/>
  </r>
  <r>
    <x v="456"/>
    <x v="424"/>
    <x v="1"/>
    <n v="207854.68"/>
    <n v="292.2"/>
  </r>
  <r>
    <x v="457"/>
    <x v="425"/>
    <x v="6"/>
    <n v="164717.12"/>
    <n v="374.84"/>
  </r>
  <r>
    <x v="458"/>
    <x v="46"/>
    <x v="3"/>
    <n v="158792.92000000001"/>
    <n v="221.48"/>
  </r>
  <r>
    <x v="459"/>
    <x v="426"/>
    <x v="1"/>
    <n v="197355.28"/>
    <n v="293.08"/>
  </r>
  <r>
    <x v="460"/>
    <x v="427"/>
    <x v="1"/>
    <n v="187199.52"/>
    <n v="648.72"/>
  </r>
  <r>
    <x v="461"/>
    <x v="221"/>
    <x v="1"/>
    <n v="242332.08"/>
    <n v="562.36"/>
  </r>
  <r>
    <x v="462"/>
    <x v="428"/>
    <x v="168"/>
    <n v="101063.48"/>
    <n v="362.68"/>
  </r>
  <r>
    <x v="463"/>
    <x v="130"/>
    <x v="1"/>
    <n v="189874.52"/>
    <n v="657.76"/>
  </r>
  <r>
    <x v="464"/>
    <x v="429"/>
    <x v="169"/>
    <n v="111671"/>
    <n v="386.96"/>
  </r>
  <r>
    <x v="465"/>
    <x v="430"/>
    <x v="3"/>
    <n v="264183.34000000003"/>
    <n v="669.56"/>
  </r>
  <r>
    <x v="466"/>
    <x v="431"/>
    <x v="3"/>
    <n v="141037.72"/>
    <n v="209.52"/>
  </r>
  <r>
    <x v="467"/>
    <x v="432"/>
    <x v="1"/>
    <n v="225684.92"/>
    <n v="297.92"/>
  </r>
  <r>
    <x v="468"/>
    <x v="433"/>
    <x v="64"/>
    <n v="107261.84"/>
    <n v="371.48"/>
  </r>
  <r>
    <x v="469"/>
    <x v="434"/>
    <x v="170"/>
    <n v="107783.16"/>
    <n v="160.32"/>
  </r>
  <r>
    <x v="470"/>
    <x v="435"/>
    <x v="171"/>
    <n v="131678.35999999999"/>
    <n v="192.6"/>
  </r>
  <r>
    <x v="471"/>
    <x v="96"/>
    <x v="3"/>
    <n v="153975.32"/>
    <n v="515.12"/>
  </r>
  <r>
    <x v="471"/>
    <x v="436"/>
    <x v="172"/>
    <n v="245136.07"/>
    <n v="1086.77"/>
  </r>
  <r>
    <x v="472"/>
    <x v="437"/>
    <x v="173"/>
    <n v="147270.9"/>
    <n v="364.56"/>
  </r>
  <r>
    <x v="473"/>
    <x v="438"/>
    <x v="1"/>
    <n v="242920.4"/>
    <n v="789.56"/>
  </r>
  <r>
    <x v="474"/>
    <x v="439"/>
    <x v="1"/>
    <n v="230511.2"/>
    <n v="342"/>
  </r>
  <r>
    <x v="475"/>
    <x v="440"/>
    <x v="3"/>
    <n v="168519.92"/>
    <n v="266.88"/>
  </r>
  <r>
    <x v="476"/>
    <x v="62"/>
    <x v="174"/>
    <n v="133035.29"/>
    <n v="420.86"/>
  </r>
  <r>
    <x v="477"/>
    <x v="441"/>
    <x v="175"/>
    <n v="115922.64"/>
    <n v="161.16"/>
  </r>
  <r>
    <x v="478"/>
    <x v="132"/>
    <x v="6"/>
    <n v="141714.79"/>
    <n v="210.6"/>
  </r>
  <r>
    <x v="478"/>
    <x v="442"/>
    <x v="1"/>
    <n v="246030.12"/>
    <n v="822.81"/>
  </r>
  <r>
    <x v="478"/>
    <x v="10"/>
    <x v="1"/>
    <n v="205863.44"/>
    <n v="713.12"/>
  </r>
  <r>
    <x v="478"/>
    <x v="443"/>
    <x v="176"/>
    <n v="179608.64"/>
    <n v="266.44"/>
  </r>
  <r>
    <x v="479"/>
    <x v="444"/>
    <x v="6"/>
    <n v="104074.64"/>
    <n v="153.96"/>
  </r>
  <r>
    <x v="480"/>
    <x v="445"/>
    <x v="6"/>
    <n v="174501.68"/>
    <n v="604.79999999999995"/>
  </r>
  <r>
    <x v="481"/>
    <x v="446"/>
    <x v="9"/>
    <n v="110168.56"/>
    <n v="163.84"/>
  </r>
  <r>
    <x v="482"/>
    <x v="447"/>
    <x v="1"/>
    <n v="147000.04"/>
    <n v="226.86"/>
  </r>
  <r>
    <x v="482"/>
    <x v="375"/>
    <x v="3"/>
    <n v="332563.8"/>
    <n v="835.56"/>
  </r>
  <r>
    <x v="483"/>
    <x v="448"/>
    <x v="170"/>
    <n v="141771.96"/>
    <n v="209.64"/>
  </r>
  <r>
    <x v="484"/>
    <x v="449"/>
    <x v="0"/>
    <n v="142497.69"/>
    <n v="227.24"/>
  </r>
  <r>
    <x v="485"/>
    <x v="87"/>
    <x v="1"/>
    <n v="238284.28"/>
    <n v="331.36"/>
  </r>
  <r>
    <x v="486"/>
    <x v="450"/>
    <x v="1"/>
    <n v="178931.32"/>
    <n v="8.74"/>
  </r>
  <r>
    <x v="487"/>
    <x v="451"/>
    <x v="3"/>
    <n v="149216.70000000001"/>
    <n v="559.04"/>
  </r>
  <r>
    <x v="487"/>
    <x v="452"/>
    <x v="1"/>
    <n v="233387.6"/>
    <n v="346.08"/>
  </r>
  <r>
    <x v="487"/>
    <x v="453"/>
    <x v="177"/>
    <n v="104521.08"/>
    <n v="362.36"/>
  </r>
  <r>
    <x v="488"/>
    <x v="205"/>
    <x v="178"/>
    <n v="221341.8"/>
    <n v="686.42"/>
  </r>
  <r>
    <x v="489"/>
    <x v="454"/>
    <x v="6"/>
    <n v="158041.88"/>
    <n v="548"/>
  </r>
  <r>
    <x v="490"/>
    <x v="455"/>
    <x v="3"/>
    <n v="209520.88"/>
    <n v="311"/>
  </r>
  <r>
    <x v="491"/>
    <x v="456"/>
    <x v="179"/>
    <n v="114919.72"/>
    <n v="230.08"/>
  </r>
  <r>
    <x v="492"/>
    <x v="10"/>
    <x v="14"/>
    <n v="105002.44"/>
    <n v="155.80000000000001"/>
  </r>
  <r>
    <x v="493"/>
    <x v="72"/>
    <x v="180"/>
    <n v="176847.48"/>
    <n v="598.6"/>
  </r>
  <r>
    <x v="494"/>
    <x v="457"/>
    <x v="1"/>
    <n v="189291.2"/>
    <n v="656.12"/>
  </r>
  <r>
    <x v="495"/>
    <x v="458"/>
    <x v="1"/>
    <n v="193097.4"/>
    <n v="668.92"/>
  </r>
  <r>
    <x v="496"/>
    <x v="99"/>
    <x v="1"/>
    <n v="204548.68"/>
    <n v="684.76"/>
  </r>
  <r>
    <x v="497"/>
    <x v="459"/>
    <x v="1"/>
    <n v="172710.16"/>
    <n v="586.20000000000005"/>
  </r>
  <r>
    <x v="498"/>
    <x v="7"/>
    <x v="3"/>
    <n v="122219.48"/>
    <n v="175.68"/>
  </r>
  <r>
    <x v="499"/>
    <x v="460"/>
    <x v="42"/>
    <n v="151049"/>
    <n v="242.8"/>
  </r>
  <r>
    <x v="500"/>
    <x v="138"/>
    <x v="14"/>
    <n v="119618.64"/>
    <n v="414.28"/>
  </r>
  <r>
    <x v="501"/>
    <x v="87"/>
    <x v="89"/>
    <n v="101666.74"/>
    <n v="144.27000000000001"/>
  </r>
  <r>
    <x v="502"/>
    <x v="461"/>
    <x v="3"/>
    <n v="172086.12"/>
    <n v="243.36"/>
  </r>
  <r>
    <x v="503"/>
    <x v="456"/>
    <x v="181"/>
    <n v="102377.46"/>
    <n v="254.31"/>
  </r>
  <r>
    <x v="504"/>
    <x v="462"/>
    <x v="182"/>
    <n v="116261"/>
    <n v="172.55"/>
  </r>
  <r>
    <x v="505"/>
    <x v="463"/>
    <x v="3"/>
    <n v="142167"/>
    <n v="479.48"/>
  </r>
  <r>
    <x v="506"/>
    <x v="464"/>
    <x v="3"/>
    <n v="171913.44"/>
    <n v="246.48"/>
  </r>
  <r>
    <x v="506"/>
    <x v="310"/>
    <x v="183"/>
    <n v="104427.52"/>
    <n v="362.36"/>
  </r>
  <r>
    <x v="507"/>
    <x v="465"/>
    <x v="3"/>
    <n v="199561.28"/>
    <n v="640.04"/>
  </r>
  <r>
    <x v="508"/>
    <x v="239"/>
    <x v="0"/>
    <n v="140366.68"/>
    <n v="486.92"/>
  </r>
  <r>
    <x v="509"/>
    <x v="190"/>
    <x v="6"/>
    <n v="113929.28"/>
    <n v="168.4"/>
  </r>
  <r>
    <x v="510"/>
    <x v="466"/>
    <x v="184"/>
    <n v="102019.96"/>
    <n v="353.6"/>
  </r>
  <r>
    <x v="511"/>
    <x v="467"/>
    <x v="3"/>
    <n v="162216.24"/>
    <n v="544.72"/>
  </r>
  <r>
    <x v="512"/>
    <x v="468"/>
    <x v="14"/>
    <n v="122033.02"/>
    <n v="423.36"/>
  </r>
  <r>
    <x v="513"/>
    <x v="469"/>
    <x v="1"/>
    <n v="204024.84"/>
    <n v="707.04"/>
  </r>
  <r>
    <x v="514"/>
    <x v="470"/>
    <x v="3"/>
    <n v="140551.54"/>
    <n v="207.4"/>
  </r>
  <r>
    <x v="515"/>
    <x v="20"/>
    <x v="185"/>
    <n v="125258.92"/>
    <n v="218.37"/>
  </r>
  <r>
    <x v="516"/>
    <x v="189"/>
    <x v="1"/>
    <n v="213984.4"/>
    <n v="741.6"/>
  </r>
  <r>
    <x v="517"/>
    <x v="471"/>
    <x v="1"/>
    <n v="229268.28"/>
    <n v="340.04"/>
  </r>
  <r>
    <x v="518"/>
    <x v="472"/>
    <x v="186"/>
    <n v="103653.09"/>
    <n v="342.36"/>
  </r>
  <r>
    <x v="519"/>
    <x v="473"/>
    <x v="0"/>
    <n v="117462.12"/>
    <n v="407.48"/>
  </r>
  <r>
    <x v="520"/>
    <x v="474"/>
    <x v="6"/>
    <n v="125509.88"/>
    <n v="186.52"/>
  </r>
  <r>
    <x v="521"/>
    <x v="128"/>
    <x v="1"/>
    <n v="174265.2"/>
    <n v="604.48"/>
  </r>
  <r>
    <x v="522"/>
    <x v="475"/>
    <x v="0"/>
    <n v="130722.52"/>
    <n v="1322.24"/>
  </r>
  <r>
    <x v="523"/>
    <x v="476"/>
    <x v="6"/>
    <n v="183719.64"/>
    <n v="233.96"/>
  </r>
  <r>
    <x v="524"/>
    <x v="477"/>
    <x v="187"/>
    <n v="105627.2"/>
    <n v="309.18"/>
  </r>
  <r>
    <x v="525"/>
    <x v="399"/>
    <x v="1"/>
    <n v="162763.72"/>
    <n v="610.76"/>
  </r>
  <r>
    <x v="526"/>
    <x v="141"/>
    <x v="3"/>
    <n v="173376.04"/>
    <n v="257.56"/>
  </r>
  <r>
    <x v="527"/>
    <x v="478"/>
    <x v="1"/>
    <n v="195205.68"/>
    <n v="289.68"/>
  </r>
  <r>
    <x v="528"/>
    <x v="479"/>
    <x v="1"/>
    <n v="113188.64"/>
    <n v="8.7200000000000006"/>
  </r>
  <r>
    <x v="528"/>
    <x v="319"/>
    <x v="9"/>
    <n v="119463.96"/>
    <n v="414.64"/>
  </r>
  <r>
    <x v="528"/>
    <x v="480"/>
    <x v="188"/>
    <n v="109395.59"/>
    <n v="369.56"/>
  </r>
  <r>
    <x v="529"/>
    <x v="46"/>
    <x v="189"/>
    <n v="296805.96000000002"/>
    <n v="907"/>
  </r>
  <r>
    <x v="530"/>
    <x v="481"/>
    <x v="6"/>
    <n v="117026.72"/>
    <n v="173.96"/>
  </r>
  <r>
    <x v="531"/>
    <x v="482"/>
    <x v="92"/>
    <n v="114232.8"/>
    <n v="387.4"/>
  </r>
  <r>
    <x v="532"/>
    <x v="104"/>
    <x v="190"/>
    <n v="301418"/>
    <n v="9242.0400000000009"/>
  </r>
  <r>
    <x v="533"/>
    <x v="254"/>
    <x v="191"/>
    <n v="117357.04"/>
    <n v="290.64"/>
  </r>
  <r>
    <x v="534"/>
    <x v="80"/>
    <x v="192"/>
    <n v="100418.24000000001"/>
    <n v="348.04"/>
  </r>
  <r>
    <x v="535"/>
    <x v="483"/>
    <x v="193"/>
    <n v="132496.12"/>
    <n v="459.08"/>
  </r>
  <r>
    <x v="536"/>
    <x v="426"/>
    <x v="1"/>
    <n v="247930.96"/>
    <n v="341.92"/>
  </r>
  <r>
    <x v="537"/>
    <x v="484"/>
    <x v="3"/>
    <n v="158755.24"/>
    <n v="235.72"/>
  </r>
  <r>
    <x v="538"/>
    <x v="485"/>
    <x v="194"/>
    <n v="134247.28"/>
    <n v="465.4"/>
  </r>
  <r>
    <x v="539"/>
    <x v="486"/>
    <x v="1"/>
    <n v="118739.84"/>
    <n v="293.60000000000002"/>
  </r>
  <r>
    <x v="540"/>
    <x v="487"/>
    <x v="1"/>
    <n v="195954.08"/>
    <n v="651.20000000000005"/>
  </r>
  <r>
    <x v="541"/>
    <x v="87"/>
    <x v="1"/>
    <n v="198596.16"/>
    <n v="688.08"/>
  </r>
  <r>
    <x v="541"/>
    <x v="430"/>
    <x v="195"/>
    <n v="119091.18"/>
    <n v="176.77"/>
  </r>
  <r>
    <x v="542"/>
    <x v="488"/>
    <x v="196"/>
    <n v="138569.64000000001"/>
    <n v="329.84"/>
  </r>
  <r>
    <x v="543"/>
    <x v="489"/>
    <x v="197"/>
    <n v="473446.56"/>
    <n v="2007.81"/>
  </r>
  <r>
    <x v="544"/>
    <x v="490"/>
    <x v="1"/>
    <n v="209593.52"/>
    <n v="282.08"/>
  </r>
  <r>
    <x v="544"/>
    <x v="491"/>
    <x v="3"/>
    <n v="176535.36"/>
    <n v="612.48"/>
  </r>
  <r>
    <x v="545"/>
    <x v="492"/>
    <x v="1"/>
    <n v="235114.52"/>
    <n v="763.76"/>
  </r>
  <r>
    <x v="546"/>
    <x v="493"/>
    <x v="198"/>
    <n v="101154.8"/>
    <n v="350.48"/>
  </r>
  <r>
    <x v="547"/>
    <x v="494"/>
    <x v="1"/>
    <n v="226673.48"/>
    <n v="336.28"/>
  </r>
  <r>
    <x v="548"/>
    <x v="495"/>
    <x v="1"/>
    <n v="236562.28"/>
    <n v="350.92"/>
  </r>
  <r>
    <x v="548"/>
    <x v="496"/>
    <x v="92"/>
    <n v="110766.96"/>
    <n v="368.72"/>
  </r>
  <r>
    <x v="549"/>
    <x v="497"/>
    <x v="14"/>
    <n v="118604.16"/>
    <n v="175.88"/>
  </r>
  <r>
    <x v="550"/>
    <x v="498"/>
    <x v="3"/>
    <n v="207761.52"/>
    <n v="720.12"/>
  </r>
  <r>
    <x v="550"/>
    <x v="479"/>
    <x v="3"/>
    <n v="202439.72"/>
    <n v="684.16"/>
  </r>
  <r>
    <x v="551"/>
    <x v="499"/>
    <x v="1"/>
    <n v="197587.76"/>
    <n v="540.28"/>
  </r>
  <r>
    <x v="552"/>
    <x v="500"/>
    <x v="1"/>
    <n v="182448.6"/>
    <n v="591.36"/>
  </r>
  <r>
    <x v="553"/>
    <x v="20"/>
    <x v="3"/>
    <n v="166712.07999999999"/>
    <n v="519.44000000000005"/>
  </r>
  <r>
    <x v="554"/>
    <x v="501"/>
    <x v="3"/>
    <n v="170063.24"/>
    <n v="589.96"/>
  </r>
  <r>
    <x v="555"/>
    <x v="80"/>
    <x v="199"/>
    <n v="125105.88"/>
    <n v="184.16"/>
  </r>
  <r>
    <x v="556"/>
    <x v="479"/>
    <x v="3"/>
    <n v="179426.28"/>
    <n v="616.4"/>
  </r>
  <r>
    <x v="557"/>
    <x v="502"/>
    <x v="200"/>
    <n v="101710.13"/>
    <n v="151.44"/>
  </r>
  <r>
    <x v="558"/>
    <x v="503"/>
    <x v="1"/>
    <n v="177604.86"/>
    <n v="676.28"/>
  </r>
  <r>
    <x v="558"/>
    <x v="280"/>
    <x v="6"/>
    <n v="157992.4"/>
    <n v="234.44"/>
  </r>
  <r>
    <x v="559"/>
    <x v="504"/>
    <x v="201"/>
    <n v="101833.1"/>
    <n v="351.32"/>
  </r>
  <r>
    <x v="559"/>
    <x v="505"/>
    <x v="202"/>
    <n v="102616.72"/>
    <n v="284.02"/>
  </r>
  <r>
    <x v="560"/>
    <x v="506"/>
    <x v="146"/>
    <n v="123525.2"/>
    <n v="306.32"/>
  </r>
  <r>
    <x v="561"/>
    <x v="161"/>
    <x v="42"/>
    <n v="158248.46"/>
    <n v="791.24"/>
  </r>
  <r>
    <x v="562"/>
    <x v="52"/>
    <x v="203"/>
    <n v="110691.96"/>
    <n v="383.48"/>
  </r>
  <r>
    <x v="563"/>
    <x v="345"/>
    <x v="89"/>
    <n v="100808"/>
    <n v="164.2"/>
  </r>
  <r>
    <x v="564"/>
    <x v="507"/>
    <x v="130"/>
    <n v="108722.08"/>
    <n v="161.28"/>
  </r>
  <r>
    <x v="565"/>
    <x v="508"/>
    <x v="3"/>
    <n v="147328.32000000001"/>
    <n v="510.96"/>
  </r>
  <r>
    <x v="566"/>
    <x v="509"/>
    <x v="3"/>
    <n v="190946.84"/>
    <n v="661.8"/>
  </r>
  <r>
    <x v="567"/>
    <x v="87"/>
    <x v="204"/>
    <n v="129600.88"/>
    <n v="449.08"/>
  </r>
  <r>
    <x v="568"/>
    <x v="510"/>
    <x v="205"/>
    <n v="149158.26"/>
    <n v="147.36000000000001"/>
  </r>
  <r>
    <x v="568"/>
    <x v="511"/>
    <x v="206"/>
    <n v="135938.16"/>
    <n v="201.8"/>
  </r>
  <r>
    <x v="569"/>
    <x v="512"/>
    <x v="3"/>
    <n v="120942.46"/>
    <n v="203.96"/>
  </r>
  <r>
    <x v="570"/>
    <x v="52"/>
    <x v="6"/>
    <n v="184388.04"/>
    <n v="581.04"/>
  </r>
  <r>
    <x v="571"/>
    <x v="81"/>
    <x v="6"/>
    <n v="105566.8"/>
    <n v="126.96"/>
  </r>
  <r>
    <x v="572"/>
    <x v="513"/>
    <x v="1"/>
    <n v="216517.36"/>
    <n v="498.56"/>
  </r>
  <r>
    <x v="573"/>
    <x v="514"/>
    <x v="0"/>
    <n v="127844"/>
    <n v="188.76"/>
  </r>
  <r>
    <x v="574"/>
    <x v="515"/>
    <x v="207"/>
    <n v="112878.24"/>
    <n v="167.56"/>
  </r>
  <r>
    <x v="575"/>
    <x v="516"/>
    <x v="0"/>
    <n v="107314.74"/>
    <n v="374.56"/>
  </r>
  <r>
    <x v="575"/>
    <x v="390"/>
    <x v="130"/>
    <n v="101057.44"/>
    <n v="149.96"/>
  </r>
  <r>
    <x v="576"/>
    <x v="517"/>
    <x v="1"/>
    <n v="168722.12"/>
    <n v="585.16"/>
  </r>
  <r>
    <x v="577"/>
    <x v="518"/>
    <x v="208"/>
    <n v="117581.96"/>
    <n v="407.44"/>
  </r>
  <r>
    <x v="578"/>
    <x v="519"/>
    <x v="209"/>
    <n v="104668.52"/>
    <n v="237"/>
  </r>
  <r>
    <x v="579"/>
    <x v="520"/>
    <x v="1"/>
    <n v="213015.98"/>
    <n v="282.32"/>
  </r>
  <r>
    <x v="580"/>
    <x v="521"/>
    <x v="1"/>
    <n v="175716.76"/>
    <n v="609.16"/>
  </r>
  <r>
    <x v="580"/>
    <x v="20"/>
    <x v="6"/>
    <n v="183200.24"/>
    <n v="205.44"/>
  </r>
  <r>
    <x v="581"/>
    <x v="522"/>
    <x v="1"/>
    <n v="244915.7"/>
    <n v="816.76"/>
  </r>
  <r>
    <x v="581"/>
    <x v="254"/>
    <x v="98"/>
    <n v="134400.76"/>
    <n v="465.59"/>
  </r>
  <r>
    <x v="582"/>
    <x v="523"/>
    <x v="3"/>
    <n v="186814.6"/>
    <n v="288.83999999999997"/>
  </r>
  <r>
    <x v="582"/>
    <x v="524"/>
    <x v="0"/>
    <n v="123916.52"/>
    <n v="184.08"/>
  </r>
  <r>
    <x v="583"/>
    <x v="525"/>
    <x v="3"/>
    <n v="171499.36"/>
    <n v="560.12"/>
  </r>
  <r>
    <x v="584"/>
    <x v="526"/>
    <x v="6"/>
    <n v="142763.64000000001"/>
    <n v="495.28"/>
  </r>
  <r>
    <x v="585"/>
    <x v="527"/>
    <x v="210"/>
    <n v="191952.8"/>
    <n v="665.68"/>
  </r>
  <r>
    <x v="586"/>
    <x v="169"/>
    <x v="211"/>
    <n v="124961.61"/>
    <n v="432.84"/>
  </r>
  <r>
    <x v="587"/>
    <x v="528"/>
    <x v="14"/>
    <n v="109708"/>
    <n v="169.36"/>
  </r>
  <r>
    <x v="588"/>
    <x v="529"/>
    <x v="0"/>
    <n v="137711.76"/>
    <n v="205.32"/>
  </r>
  <r>
    <x v="589"/>
    <x v="530"/>
    <x v="0"/>
    <n v="157152.64000000001"/>
    <n v="218.4"/>
  </r>
  <r>
    <x v="590"/>
    <x v="531"/>
    <x v="1"/>
    <n v="226805.72"/>
    <n v="8.8800000000000008"/>
  </r>
  <r>
    <x v="591"/>
    <x v="532"/>
    <x v="3"/>
    <n v="131792.76"/>
    <n v="446.84"/>
  </r>
  <r>
    <x v="591"/>
    <x v="182"/>
    <x v="1"/>
    <n v="185952.76"/>
    <n v="276.04000000000002"/>
  </r>
  <r>
    <x v="591"/>
    <x v="533"/>
    <x v="1"/>
    <n v="203462.64"/>
    <n v="705.08"/>
  </r>
  <r>
    <x v="592"/>
    <x v="62"/>
    <x v="212"/>
    <n v="116785.57"/>
    <n v="173.12"/>
  </r>
  <r>
    <x v="593"/>
    <x v="534"/>
    <x v="213"/>
    <n v="113970.67"/>
    <n v="390.72"/>
  </r>
  <r>
    <x v="594"/>
    <x v="535"/>
    <x v="214"/>
    <n v="473446.56"/>
    <n v="701.56"/>
  </r>
  <r>
    <x v="595"/>
    <x v="536"/>
    <x v="6"/>
    <n v="117745.36"/>
    <n v="174.92"/>
  </r>
  <r>
    <x v="596"/>
    <x v="20"/>
    <x v="1"/>
    <n v="211262.44"/>
    <n v="732.32"/>
  </r>
  <r>
    <x v="597"/>
    <x v="46"/>
    <x v="1"/>
    <n v="173949.92"/>
    <n v="252.76"/>
  </r>
  <r>
    <x v="597"/>
    <x v="294"/>
    <x v="215"/>
    <n v="174906.12"/>
    <n v="259.64"/>
  </r>
  <r>
    <x v="598"/>
    <x v="537"/>
    <x v="1"/>
    <n v="209928.95999999999"/>
    <n v="311.56"/>
  </r>
  <r>
    <x v="599"/>
    <x v="538"/>
    <x v="216"/>
    <n v="194250.96"/>
    <n v="288.24"/>
  </r>
  <r>
    <x v="600"/>
    <x v="539"/>
    <x v="6"/>
    <n v="188512.88"/>
    <n v="246.36"/>
  </r>
  <r>
    <x v="601"/>
    <x v="540"/>
    <x v="217"/>
    <n v="105506.08"/>
    <n v="337.28"/>
  </r>
  <r>
    <x v="602"/>
    <x v="541"/>
    <x v="3"/>
    <n v="131477.24"/>
    <n v="506.36"/>
  </r>
  <r>
    <x v="603"/>
    <x v="542"/>
    <x v="1"/>
    <n v="223359.04"/>
    <n v="552.72"/>
  </r>
  <r>
    <x v="604"/>
    <x v="199"/>
    <x v="1"/>
    <n v="164384.6"/>
    <n v="287.2"/>
  </r>
  <r>
    <x v="605"/>
    <x v="26"/>
    <x v="0"/>
    <n v="102702.16"/>
    <n v="358.16"/>
  </r>
  <r>
    <x v="606"/>
    <x v="543"/>
    <x v="6"/>
    <n v="167907.96"/>
    <n v="556.08000000000004"/>
  </r>
  <r>
    <x v="607"/>
    <x v="544"/>
    <x v="218"/>
    <n v="132495.96"/>
    <n v="196.76"/>
  </r>
  <r>
    <x v="608"/>
    <x v="254"/>
    <x v="3"/>
    <n v="159084.07999999999"/>
    <n v="236.2"/>
  </r>
  <r>
    <x v="608"/>
    <x v="324"/>
    <x v="1"/>
    <n v="216298.28"/>
    <n v="321.08"/>
  </r>
  <r>
    <x v="609"/>
    <x v="545"/>
    <x v="219"/>
    <n v="102879.32"/>
    <n v="351.84"/>
  </r>
  <r>
    <x v="610"/>
    <x v="359"/>
    <x v="220"/>
    <n v="111227.48"/>
    <n v="385.48"/>
  </r>
  <r>
    <x v="611"/>
    <x v="546"/>
    <x v="6"/>
    <n v="136110.79999999999"/>
    <n v="202.2"/>
  </r>
  <r>
    <x v="612"/>
    <x v="547"/>
    <x v="1"/>
    <n v="248831.4"/>
    <n v="810.08"/>
  </r>
  <r>
    <x v="613"/>
    <x v="20"/>
    <x v="1"/>
    <n v="174027.96"/>
    <n v="587.44000000000005"/>
  </r>
  <r>
    <x v="614"/>
    <x v="548"/>
    <x v="1"/>
    <n v="200694.04"/>
    <n v="330.72"/>
  </r>
  <r>
    <x v="615"/>
    <x v="549"/>
    <x v="6"/>
    <n v="161163.48000000001"/>
    <n v="224.6"/>
  </r>
  <r>
    <x v="615"/>
    <x v="550"/>
    <x v="1"/>
    <n v="201659.68"/>
    <n v="698.84"/>
  </r>
  <r>
    <x v="616"/>
    <x v="551"/>
    <x v="5"/>
    <n v="114400"/>
    <n v="0"/>
  </r>
  <r>
    <x v="617"/>
    <x v="552"/>
    <x v="1"/>
    <n v="221621.56"/>
    <n v="530.36"/>
  </r>
  <r>
    <x v="617"/>
    <x v="553"/>
    <x v="0"/>
    <n v="150016.48000000001"/>
    <n v="222.84"/>
  </r>
  <r>
    <x v="617"/>
    <x v="554"/>
    <x v="221"/>
    <n v="102181.06"/>
    <n v="122.12"/>
  </r>
  <r>
    <x v="618"/>
    <x v="470"/>
    <x v="0"/>
    <n v="115666.92"/>
    <n v="171.84"/>
  </r>
  <r>
    <x v="619"/>
    <x v="555"/>
    <x v="3"/>
    <n v="213266.6"/>
    <n v="287.36"/>
  </r>
  <r>
    <x v="620"/>
    <x v="556"/>
    <x v="222"/>
    <n v="124653.72"/>
    <n v="172.24"/>
  </r>
  <r>
    <x v="621"/>
    <x v="557"/>
    <x v="1"/>
    <n v="173830.28"/>
    <n v="286.76"/>
  </r>
  <r>
    <x v="622"/>
    <x v="558"/>
    <x v="223"/>
    <n v="114851.42"/>
    <n v="170.44"/>
  </r>
  <r>
    <x v="623"/>
    <x v="221"/>
    <x v="224"/>
    <n v="102658.72"/>
    <n v="537.04"/>
  </r>
  <r>
    <x v="624"/>
    <x v="130"/>
    <x v="1"/>
    <n v="213857.16"/>
    <n v="335.08"/>
  </r>
  <r>
    <x v="625"/>
    <x v="205"/>
    <x v="1"/>
    <n v="212433.08"/>
    <n v="736.2"/>
  </r>
  <r>
    <x v="626"/>
    <x v="559"/>
    <x v="1"/>
    <n v="206510.64"/>
    <n v="667.16"/>
  </r>
  <r>
    <x v="627"/>
    <x v="560"/>
    <x v="3"/>
    <n v="193719.92"/>
    <n v="287.56"/>
  </r>
  <r>
    <x v="628"/>
    <x v="561"/>
    <x v="225"/>
    <n v="124737.08"/>
    <n v="432.4"/>
  </r>
  <r>
    <x v="629"/>
    <x v="562"/>
    <x v="226"/>
    <n v="131673.12"/>
    <n v="456.32"/>
  </r>
  <r>
    <x v="630"/>
    <x v="26"/>
    <x v="1"/>
    <n v="146092.76"/>
    <n v="547.44000000000005"/>
  </r>
  <r>
    <x v="631"/>
    <x v="563"/>
    <x v="14"/>
    <n v="102421.96"/>
    <n v="152"/>
  </r>
  <r>
    <x v="632"/>
    <x v="212"/>
    <x v="227"/>
    <n v="116366.39999999999"/>
    <n v="166.4"/>
  </r>
  <r>
    <x v="632"/>
    <x v="564"/>
    <x v="228"/>
    <n v="114294.76"/>
    <n v="282.64"/>
  </r>
  <r>
    <x v="633"/>
    <x v="565"/>
    <x v="229"/>
    <n v="125975.47"/>
    <n v="187"/>
  </r>
  <r>
    <x v="634"/>
    <x v="566"/>
    <x v="230"/>
    <n v="142799.82999999999"/>
    <n v="0"/>
  </r>
  <r>
    <x v="635"/>
    <x v="567"/>
    <x v="1"/>
    <n v="216688.84"/>
    <n v="8.7200000000000006"/>
  </r>
  <r>
    <x v="636"/>
    <x v="568"/>
    <x v="3"/>
    <n v="201197.75"/>
    <n v="697.37"/>
  </r>
  <r>
    <x v="637"/>
    <x v="569"/>
    <x v="0"/>
    <n v="155235.84"/>
    <n v="226.96"/>
  </r>
  <r>
    <x v="638"/>
    <x v="570"/>
    <x v="3"/>
    <n v="184699.04"/>
    <n v="274.24"/>
  </r>
  <r>
    <x v="639"/>
    <x v="571"/>
    <x v="3"/>
    <n v="191680.32"/>
    <n v="277.12"/>
  </r>
  <r>
    <x v="640"/>
    <x v="267"/>
    <x v="14"/>
    <n v="108092.78"/>
    <n v="374.56"/>
  </r>
  <r>
    <x v="641"/>
    <x v="572"/>
    <x v="6"/>
    <n v="129067.8"/>
    <n v="184.48"/>
  </r>
  <r>
    <x v="642"/>
    <x v="20"/>
    <x v="231"/>
    <n v="140287.4"/>
    <n v="208.12"/>
  </r>
  <r>
    <x v="643"/>
    <x v="4"/>
    <x v="1"/>
    <n v="225656.72"/>
    <n v="781.8"/>
  </r>
  <r>
    <x v="644"/>
    <x v="573"/>
    <x v="1"/>
    <n v="211855.08"/>
    <n v="369.02"/>
  </r>
  <r>
    <x v="645"/>
    <x v="574"/>
    <x v="232"/>
    <n v="151501.25"/>
    <n v="525.04"/>
  </r>
  <r>
    <x v="646"/>
    <x v="575"/>
    <x v="233"/>
    <n v="112797.75"/>
    <n v="167.45"/>
  </r>
  <r>
    <x v="647"/>
    <x v="576"/>
    <x v="3"/>
    <n v="168814.76"/>
    <n v="585.24"/>
  </r>
  <r>
    <x v="647"/>
    <x v="577"/>
    <x v="1"/>
    <n v="190735.84"/>
    <n v="283.08"/>
  </r>
  <r>
    <x v="648"/>
    <x v="578"/>
    <x v="3"/>
    <n v="148792.64000000001"/>
    <n v="516.36"/>
  </r>
  <r>
    <x v="649"/>
    <x v="579"/>
    <x v="1"/>
    <n v="205597.72"/>
    <n v="305.56"/>
  </r>
  <r>
    <x v="650"/>
    <x v="580"/>
    <x v="234"/>
    <n v="174807.9"/>
    <n v="577.49"/>
  </r>
  <r>
    <x v="651"/>
    <x v="581"/>
    <x v="235"/>
    <n v="104729.73"/>
    <n v="159.16"/>
  </r>
  <r>
    <x v="652"/>
    <x v="582"/>
    <x v="236"/>
    <n v="141165.85"/>
    <n v="458.4"/>
  </r>
  <r>
    <x v="653"/>
    <x v="96"/>
    <x v="6"/>
    <n v="179873.8"/>
    <n v="234.84"/>
  </r>
  <r>
    <x v="654"/>
    <x v="583"/>
    <x v="3"/>
    <n v="165031.32"/>
    <n v="572.28"/>
  </r>
  <r>
    <x v="655"/>
    <x v="584"/>
    <x v="1"/>
    <n v="230082.08"/>
    <n v="341.36"/>
  </r>
  <r>
    <x v="656"/>
    <x v="585"/>
    <x v="3"/>
    <n v="166411.44"/>
    <n v="247.2"/>
  </r>
  <r>
    <x v="657"/>
    <x v="586"/>
    <x v="237"/>
    <n v="144322.92000000001"/>
    <n v="500.16"/>
  </r>
  <r>
    <x v="658"/>
    <x v="153"/>
    <x v="0"/>
    <n v="107558.64"/>
    <n v="373.16"/>
  </r>
  <r>
    <x v="659"/>
    <x v="587"/>
    <x v="3"/>
    <n v="167811.36"/>
    <n v="243.24"/>
  </r>
  <r>
    <x v="660"/>
    <x v="81"/>
    <x v="3"/>
    <n v="178100.04"/>
    <n v="602.12"/>
  </r>
  <r>
    <x v="661"/>
    <x v="588"/>
    <x v="3"/>
    <n v="203935.32"/>
    <n v="302.60000000000002"/>
  </r>
  <r>
    <x v="662"/>
    <x v="589"/>
    <x v="6"/>
    <n v="117341"/>
    <n v="170.68"/>
  </r>
  <r>
    <x v="663"/>
    <x v="590"/>
    <x v="1"/>
    <n v="217461.44"/>
    <n v="753.6"/>
  </r>
  <r>
    <x v="664"/>
    <x v="173"/>
    <x v="0"/>
    <n v="147504.72"/>
    <n v="511.72"/>
  </r>
  <r>
    <x v="665"/>
    <x v="591"/>
    <x v="0"/>
    <n v="120678.28"/>
    <n v="179.16"/>
  </r>
  <r>
    <x v="666"/>
    <x v="592"/>
    <x v="1"/>
    <n v="251438.26"/>
    <n v="715.32"/>
  </r>
  <r>
    <x v="666"/>
    <x v="593"/>
    <x v="6"/>
    <n v="129961.08"/>
    <n v="192.84"/>
  </r>
  <r>
    <x v="666"/>
    <x v="594"/>
    <x v="238"/>
    <n v="130752.65"/>
    <n v="179.88"/>
  </r>
  <r>
    <x v="667"/>
    <x v="564"/>
    <x v="239"/>
    <n v="278350.44"/>
    <n v="559.28"/>
  </r>
  <r>
    <x v="668"/>
    <x v="595"/>
    <x v="1"/>
    <n v="240448.72"/>
    <n v="8.7200000000000006"/>
  </r>
  <r>
    <x v="669"/>
    <x v="96"/>
    <x v="1"/>
    <n v="205977.63"/>
    <n v="712"/>
  </r>
  <r>
    <x v="669"/>
    <x v="87"/>
    <x v="1"/>
    <n v="210579.96"/>
    <n v="729.76"/>
  </r>
  <r>
    <x v="670"/>
    <x v="161"/>
    <x v="0"/>
    <n v="145877.76000000001"/>
    <n v="208.84"/>
  </r>
  <r>
    <x v="671"/>
    <x v="596"/>
    <x v="240"/>
    <n v="113808.82"/>
    <n v="269.56"/>
  </r>
  <r>
    <x v="672"/>
    <x v="597"/>
    <x v="1"/>
    <n v="237616.84"/>
    <n v="823.04"/>
  </r>
  <r>
    <x v="673"/>
    <x v="598"/>
    <x v="3"/>
    <n v="192421.8"/>
    <n v="276.76"/>
  </r>
  <r>
    <x v="674"/>
    <x v="599"/>
    <x v="6"/>
    <n v="188100.16"/>
    <n v="265.60000000000002"/>
  </r>
  <r>
    <x v="675"/>
    <x v="190"/>
    <x v="241"/>
    <n v="150426.32"/>
    <n v="223.28"/>
  </r>
  <r>
    <x v="676"/>
    <x v="600"/>
    <x v="1"/>
    <n v="197695.4"/>
    <n v="671.28"/>
  </r>
  <r>
    <x v="677"/>
    <x v="601"/>
    <x v="3"/>
    <n v="148523.07999999999"/>
    <n v="515.04"/>
  </r>
  <r>
    <x v="678"/>
    <x v="602"/>
    <x v="6"/>
    <n v="156501.07999999999"/>
    <n v="542.84"/>
  </r>
  <r>
    <x v="678"/>
    <x v="603"/>
    <x v="130"/>
    <n v="102069.87"/>
    <n v="353.52"/>
  </r>
  <r>
    <x v="679"/>
    <x v="54"/>
    <x v="6"/>
    <n v="189755.84"/>
    <n v="593.91999999999996"/>
  </r>
  <r>
    <x v="680"/>
    <x v="260"/>
    <x v="3"/>
    <n v="211219.24"/>
    <n v="296.8"/>
  </r>
  <r>
    <x v="681"/>
    <x v="604"/>
    <x v="6"/>
    <n v="153775.44"/>
    <n v="228.52"/>
  </r>
  <r>
    <x v="682"/>
    <x v="605"/>
    <x v="242"/>
    <n v="103916.12"/>
    <n v="139.80000000000001"/>
  </r>
  <r>
    <x v="683"/>
    <x v="268"/>
    <x v="6"/>
    <n v="157725.07999999999"/>
    <n v="212.12"/>
  </r>
  <r>
    <x v="684"/>
    <x v="606"/>
    <x v="3"/>
    <n v="210694.36"/>
    <n v="695.64"/>
  </r>
  <r>
    <x v="685"/>
    <x v="607"/>
    <x v="6"/>
    <n v="149814.54"/>
    <n v="444.72"/>
  </r>
  <r>
    <x v="686"/>
    <x v="608"/>
    <x v="1"/>
    <n v="206790.68"/>
    <n v="743.68"/>
  </r>
  <r>
    <x v="687"/>
    <x v="262"/>
    <x v="243"/>
    <n v="120000.16"/>
    <n v="296.95999999999998"/>
  </r>
  <r>
    <x v="688"/>
    <x v="609"/>
    <x v="1"/>
    <n v="199321.64"/>
    <n v="682.04"/>
  </r>
  <r>
    <x v="689"/>
    <x v="610"/>
    <x v="89"/>
    <n v="130043.58"/>
    <n v="192.67"/>
  </r>
  <r>
    <x v="690"/>
    <x v="408"/>
    <x v="1"/>
    <n v="197721.44"/>
    <n v="685.36"/>
  </r>
  <r>
    <x v="691"/>
    <x v="153"/>
    <x v="1"/>
    <n v="196808.36"/>
    <n v="287.95999999999998"/>
  </r>
  <r>
    <x v="692"/>
    <x v="161"/>
    <x v="6"/>
    <n v="107892"/>
    <n v="157.19999999999999"/>
  </r>
  <r>
    <x v="693"/>
    <x v="319"/>
    <x v="3"/>
    <n v="205516.79999999999"/>
    <n v="304.88"/>
  </r>
  <r>
    <x v="694"/>
    <x v="585"/>
    <x v="244"/>
    <n v="171865.48"/>
    <n v="254.88"/>
  </r>
  <r>
    <x v="695"/>
    <x v="611"/>
    <x v="1"/>
    <n v="223182.8"/>
    <n v="699"/>
  </r>
  <r>
    <x v="696"/>
    <x v="612"/>
    <x v="168"/>
    <n v="111931.88"/>
    <n v="387.8"/>
  </r>
  <r>
    <x v="697"/>
    <x v="340"/>
    <x v="1"/>
    <n v="215853.32"/>
    <n v="318.76"/>
  </r>
  <r>
    <x v="697"/>
    <x v="613"/>
    <x v="245"/>
    <n v="102881.72"/>
    <n v="105.32"/>
  </r>
  <r>
    <x v="698"/>
    <x v="614"/>
    <x v="0"/>
    <n v="135569.24"/>
    <n v="428.88"/>
  </r>
  <r>
    <x v="699"/>
    <x v="615"/>
    <x v="3"/>
    <n v="166537.20000000001"/>
    <n v="247.4"/>
  </r>
  <r>
    <x v="700"/>
    <x v="616"/>
    <x v="246"/>
    <n v="128767.24"/>
    <n v="424.88"/>
  </r>
  <r>
    <x v="701"/>
    <x v="474"/>
    <x v="247"/>
    <n v="151206.31"/>
    <n v="224.48"/>
  </r>
  <r>
    <x v="702"/>
    <x v="617"/>
    <x v="0"/>
    <n v="138066.16"/>
    <n v="212.72"/>
  </r>
  <r>
    <x v="703"/>
    <x v="618"/>
    <x v="248"/>
    <n v="100450.84"/>
    <n v="348.04"/>
  </r>
  <r>
    <x v="704"/>
    <x v="619"/>
    <x v="1"/>
    <n v="217639.16"/>
    <n v="754.28"/>
  </r>
  <r>
    <x v="705"/>
    <x v="620"/>
    <x v="1"/>
    <n v="150627.46"/>
    <n v="642.12"/>
  </r>
  <r>
    <x v="706"/>
    <x v="592"/>
    <x v="0"/>
    <n v="136128.28"/>
    <n v="307.72000000000003"/>
  </r>
  <r>
    <x v="707"/>
    <x v="621"/>
    <x v="6"/>
    <n v="119592.96000000001"/>
    <n v="178.32"/>
  </r>
  <r>
    <x v="708"/>
    <x v="541"/>
    <x v="1"/>
    <n v="185473.2"/>
    <n v="316.60000000000002"/>
  </r>
  <r>
    <x v="708"/>
    <x v="251"/>
    <x v="249"/>
    <n v="101222.5"/>
    <n v="250.56"/>
  </r>
  <r>
    <x v="709"/>
    <x v="20"/>
    <x v="1"/>
    <n v="195832.8"/>
    <n v="642.91999999999996"/>
  </r>
  <r>
    <x v="710"/>
    <x v="622"/>
    <x v="250"/>
    <n v="139863.41"/>
    <n v="207.44"/>
  </r>
  <r>
    <x v="710"/>
    <x v="623"/>
    <x v="251"/>
    <n v="111002.23"/>
    <n v="263.12"/>
  </r>
  <r>
    <x v="711"/>
    <x v="624"/>
    <x v="1"/>
    <n v="209280.58"/>
    <n v="310.39999999999998"/>
  </r>
  <r>
    <x v="712"/>
    <x v="625"/>
    <x v="1"/>
    <n v="244031.6"/>
    <n v="432.83"/>
  </r>
  <r>
    <x v="713"/>
    <x v="626"/>
    <x v="3"/>
    <n v="192594.52"/>
    <n v="420.12"/>
  </r>
  <r>
    <x v="714"/>
    <x v="627"/>
    <x v="16"/>
    <n v="105307.72"/>
    <n v="214.09"/>
  </r>
  <r>
    <x v="715"/>
    <x v="628"/>
    <x v="3"/>
    <n v="180237.84"/>
    <n v="583.44000000000005"/>
  </r>
  <r>
    <x v="716"/>
    <x v="629"/>
    <x v="1"/>
    <n v="314751.71999999997"/>
    <n v="341.28"/>
  </r>
  <r>
    <x v="717"/>
    <x v="630"/>
    <x v="0"/>
    <n v="210577.56"/>
    <n v="608.84"/>
  </r>
  <r>
    <x v="718"/>
    <x v="257"/>
    <x v="1"/>
    <n v="198460.2"/>
    <n v="490.92"/>
  </r>
  <r>
    <x v="718"/>
    <x v="182"/>
    <x v="3"/>
    <n v="142948.64000000001"/>
    <n v="495.96"/>
  </r>
  <r>
    <x v="719"/>
    <x v="631"/>
    <x v="6"/>
    <n v="130405.88"/>
    <n v="190"/>
  </r>
  <r>
    <x v="719"/>
    <x v="632"/>
    <x v="252"/>
    <n v="192213.96"/>
    <n v="665.96"/>
  </r>
  <r>
    <x v="719"/>
    <x v="10"/>
    <x v="14"/>
    <n v="124666.84"/>
    <n v="184.96"/>
  </r>
  <r>
    <x v="719"/>
    <x v="633"/>
    <x v="253"/>
    <n v="206605.48"/>
    <n v="715.76"/>
  </r>
  <r>
    <x v="720"/>
    <x v="634"/>
    <x v="254"/>
    <n v="116923.89"/>
    <n v="405.28"/>
  </r>
  <r>
    <x v="721"/>
    <x v="169"/>
    <x v="6"/>
    <n v="100120.56"/>
    <n v="149.28"/>
  </r>
  <r>
    <x v="722"/>
    <x v="635"/>
    <x v="1"/>
    <n v="209442.18"/>
    <n v="725.28"/>
  </r>
  <r>
    <x v="722"/>
    <x v="636"/>
    <x v="1"/>
    <n v="263518.48"/>
    <n v="809.04"/>
  </r>
  <r>
    <x v="722"/>
    <x v="637"/>
    <x v="255"/>
    <n v="138540.92000000001"/>
    <n v="342.6"/>
  </r>
  <r>
    <x v="723"/>
    <x v="638"/>
    <x v="3"/>
    <n v="186226.52"/>
    <n v="276.36"/>
  </r>
  <r>
    <x v="724"/>
    <x v="639"/>
    <x v="256"/>
    <n v="149604.64000000001"/>
    <n v="222.12"/>
  </r>
  <r>
    <x v="725"/>
    <x v="640"/>
    <x v="257"/>
    <n v="126250.32"/>
    <n v="434.6"/>
  </r>
  <r>
    <x v="726"/>
    <x v="197"/>
    <x v="89"/>
    <n v="114126.91"/>
    <n v="169.48"/>
  </r>
  <r>
    <x v="727"/>
    <x v="641"/>
    <x v="240"/>
    <n v="107671.73"/>
    <n v="159.72"/>
  </r>
  <r>
    <x v="728"/>
    <x v="642"/>
    <x v="0"/>
    <n v="116822.72"/>
    <n v="173.6"/>
  </r>
  <r>
    <x v="729"/>
    <x v="643"/>
    <x v="0"/>
    <n v="148290.84"/>
    <n v="384.24"/>
  </r>
  <r>
    <x v="730"/>
    <x v="644"/>
    <x v="3"/>
    <n v="138352.29999999999"/>
    <n v="518.24"/>
  </r>
  <r>
    <x v="731"/>
    <x v="645"/>
    <x v="6"/>
    <n v="111960.36"/>
    <n v="388.32"/>
  </r>
  <r>
    <x v="732"/>
    <x v="646"/>
    <x v="258"/>
    <n v="121609.28"/>
    <n v="366.28"/>
  </r>
  <r>
    <x v="733"/>
    <x v="541"/>
    <x v="3"/>
    <n v="205151.64"/>
    <n v="693.68"/>
  </r>
  <r>
    <x v="734"/>
    <x v="647"/>
    <x v="0"/>
    <n v="132712"/>
    <n v="460.32"/>
  </r>
  <r>
    <x v="735"/>
    <x v="648"/>
    <x v="1"/>
    <n v="197811.16"/>
    <n v="293.52"/>
  </r>
  <r>
    <x v="736"/>
    <x v="649"/>
    <x v="1"/>
    <n v="217289.12"/>
    <n v="753.08"/>
  </r>
  <r>
    <x v="737"/>
    <x v="650"/>
    <x v="1"/>
    <n v="167228.35999999999"/>
    <n v="248.36"/>
  </r>
  <r>
    <x v="738"/>
    <x v="651"/>
    <x v="259"/>
    <n v="228830.84"/>
    <n v="723.76"/>
  </r>
  <r>
    <x v="739"/>
    <x v="652"/>
    <x v="1"/>
    <n v="205694.24"/>
    <n v="687.84"/>
  </r>
  <r>
    <x v="740"/>
    <x v="132"/>
    <x v="3"/>
    <n v="136265.76"/>
    <n v="337.56"/>
  </r>
  <r>
    <x v="741"/>
    <x v="653"/>
    <x v="1"/>
    <n v="201697.44"/>
    <n v="299.32"/>
  </r>
  <r>
    <x v="742"/>
    <x v="654"/>
    <x v="3"/>
    <n v="149044.12"/>
    <n v="517.12"/>
  </r>
  <r>
    <x v="743"/>
    <x v="655"/>
    <x v="3"/>
    <n v="137194.35999999999"/>
    <n v="196.4"/>
  </r>
  <r>
    <x v="744"/>
    <x v="656"/>
    <x v="260"/>
    <n v="124255.6"/>
    <n v="180.76"/>
  </r>
  <r>
    <x v="745"/>
    <x v="559"/>
    <x v="1"/>
    <n v="227322.64"/>
    <n v="787.56"/>
  </r>
  <r>
    <x v="746"/>
    <x v="243"/>
    <x v="3"/>
    <n v="137515.56"/>
    <n v="477.2"/>
  </r>
  <r>
    <x v="746"/>
    <x v="259"/>
    <x v="1"/>
    <n v="219264.62"/>
    <n v="741.84"/>
  </r>
  <r>
    <x v="747"/>
    <x v="657"/>
    <x v="261"/>
    <n v="145128.10999999999"/>
    <n v="209.72"/>
  </r>
  <r>
    <x v="748"/>
    <x v="352"/>
    <x v="262"/>
    <n v="127045.88"/>
    <n v="188.52"/>
  </r>
  <r>
    <x v="749"/>
    <x v="658"/>
    <x v="1"/>
    <n v="214604.44"/>
    <n v="530.91999999999996"/>
  </r>
  <r>
    <x v="750"/>
    <x v="153"/>
    <x v="3"/>
    <n v="167934.8"/>
    <n v="548"/>
  </r>
  <r>
    <x v="751"/>
    <x v="659"/>
    <x v="3"/>
    <n v="235916.32"/>
    <n v="335.12"/>
  </r>
  <r>
    <x v="751"/>
    <x v="373"/>
    <x v="3"/>
    <n v="166365.4"/>
    <n v="577.08000000000004"/>
  </r>
  <r>
    <x v="752"/>
    <x v="660"/>
    <x v="92"/>
    <n v="106050.8"/>
    <n v="367.4"/>
  </r>
  <r>
    <x v="753"/>
    <x v="484"/>
    <x v="1"/>
    <n v="211655.8"/>
    <n v="274.04000000000002"/>
  </r>
  <r>
    <x v="754"/>
    <x v="566"/>
    <x v="168"/>
    <n v="120785.88"/>
    <n v="180.16"/>
  </r>
  <r>
    <x v="755"/>
    <x v="19"/>
    <x v="1"/>
    <n v="229595.8"/>
    <n v="773.96"/>
  </r>
  <r>
    <x v="756"/>
    <x v="661"/>
    <x v="1"/>
    <n v="194741.88"/>
    <n v="481.84"/>
  </r>
  <r>
    <x v="757"/>
    <x v="662"/>
    <x v="0"/>
    <n v="149563.12"/>
    <n v="222.08"/>
  </r>
  <r>
    <x v="758"/>
    <x v="663"/>
    <x v="1"/>
    <n v="225583.99"/>
    <n v="781.12"/>
  </r>
  <r>
    <x v="759"/>
    <x v="664"/>
    <x v="3"/>
    <n v="155386.44"/>
    <n v="539.04"/>
  </r>
  <r>
    <x v="760"/>
    <x v="254"/>
    <x v="263"/>
    <n v="173520.12"/>
    <n v="198.08"/>
  </r>
  <r>
    <x v="761"/>
    <x v="665"/>
    <x v="264"/>
    <n v="103465.64"/>
    <n v="153.47999999999999"/>
  </r>
  <r>
    <x v="762"/>
    <x v="666"/>
    <x v="265"/>
    <n v="123473.11"/>
    <n v="182.76"/>
  </r>
  <r>
    <x v="763"/>
    <x v="667"/>
    <x v="0"/>
    <n v="127450.92"/>
    <n v="189.36"/>
  </r>
  <r>
    <x v="763"/>
    <x v="668"/>
    <x v="3"/>
    <n v="180549.48"/>
    <n v="250.24"/>
  </r>
  <r>
    <x v="764"/>
    <x v="669"/>
    <x v="0"/>
    <n v="107500.08"/>
    <n v="142.91999999999999"/>
  </r>
  <r>
    <x v="765"/>
    <x v="46"/>
    <x v="89"/>
    <n v="120000"/>
    <n v="177.8"/>
  </r>
  <r>
    <x v="766"/>
    <x v="670"/>
    <x v="3"/>
    <n v="154045.68"/>
    <n v="534.55999999999995"/>
  </r>
  <r>
    <x v="767"/>
    <x v="296"/>
    <x v="3"/>
    <n v="179734.6"/>
    <n v="266.95999999999998"/>
  </r>
  <r>
    <x v="768"/>
    <x v="671"/>
    <x v="3"/>
    <n v="158031.56"/>
    <n v="231.96"/>
  </r>
  <r>
    <x v="769"/>
    <x v="672"/>
    <x v="266"/>
    <n v="113753.77"/>
    <n v="391.46"/>
  </r>
  <r>
    <x v="770"/>
    <x v="503"/>
    <x v="1"/>
    <n v="300306.59999999998"/>
    <n v="794.36"/>
  </r>
  <r>
    <x v="771"/>
    <x v="183"/>
    <x v="0"/>
    <n v="101346.76"/>
    <n v="351.6"/>
  </r>
  <r>
    <x v="772"/>
    <x v="673"/>
    <x v="1"/>
    <n v="197529.16"/>
    <n v="684.48"/>
  </r>
  <r>
    <x v="773"/>
    <x v="674"/>
    <x v="6"/>
    <n v="116912.48"/>
    <n v="173.88"/>
  </r>
  <r>
    <x v="774"/>
    <x v="374"/>
    <x v="0"/>
    <n v="120723.95"/>
    <n v="186.92"/>
  </r>
  <r>
    <x v="775"/>
    <x v="675"/>
    <x v="267"/>
    <n v="116356"/>
    <n v="403.36"/>
  </r>
  <r>
    <x v="776"/>
    <x v="676"/>
    <x v="3"/>
    <n v="181122.52"/>
    <n v="627.4"/>
  </r>
  <r>
    <x v="777"/>
    <x v="677"/>
    <x v="6"/>
    <n v="138260.4"/>
    <n v="205.52"/>
  </r>
  <r>
    <x v="778"/>
    <x v="87"/>
    <x v="268"/>
    <n v="100797.67"/>
    <n v="131.28"/>
  </r>
  <r>
    <x v="779"/>
    <x v="678"/>
    <x v="1"/>
    <n v="192949.2"/>
    <n v="668.64"/>
  </r>
  <r>
    <x v="780"/>
    <x v="679"/>
    <x v="6"/>
    <n v="165166.07999999999"/>
    <n v="244.8"/>
  </r>
  <r>
    <x v="781"/>
    <x v="680"/>
    <x v="1"/>
    <n v="129512.73"/>
    <n v="714.64"/>
  </r>
  <r>
    <x v="782"/>
    <x v="605"/>
    <x v="1"/>
    <n v="191752.32000000001"/>
    <n v="439.46"/>
  </r>
  <r>
    <x v="783"/>
    <x v="530"/>
    <x v="1"/>
    <n v="188472.04"/>
    <n v="644.88"/>
  </r>
  <r>
    <x v="784"/>
    <x v="681"/>
    <x v="3"/>
    <n v="199487.2"/>
    <n v="373.12"/>
  </r>
  <r>
    <x v="785"/>
    <x v="682"/>
    <x v="183"/>
    <n v="102158.08"/>
    <n v="150.49"/>
  </r>
  <r>
    <x v="786"/>
    <x v="683"/>
    <x v="3"/>
    <n v="179331.44"/>
    <n v="654.16"/>
  </r>
  <r>
    <x v="787"/>
    <x v="684"/>
    <x v="269"/>
    <n v="114061.72"/>
    <n v="169.2"/>
  </r>
  <r>
    <x v="788"/>
    <x v="685"/>
    <x v="6"/>
    <n v="117335"/>
    <n v="174.92"/>
  </r>
  <r>
    <x v="789"/>
    <x v="686"/>
    <x v="6"/>
    <n v="236216.2"/>
    <n v="596.64"/>
  </r>
  <r>
    <x v="790"/>
    <x v="687"/>
    <x v="270"/>
    <n v="158147.76"/>
    <n v="548.16"/>
  </r>
  <r>
    <x v="791"/>
    <x v="688"/>
    <x v="1"/>
    <n v="175329.88"/>
    <n v="260.44"/>
  </r>
  <r>
    <x v="792"/>
    <x v="689"/>
    <x v="271"/>
    <n v="110419.23"/>
    <n v="162.88"/>
  </r>
  <r>
    <x v="793"/>
    <x v="690"/>
    <x v="3"/>
    <n v="162256.12"/>
    <n v="240.92"/>
  </r>
  <r>
    <x v="793"/>
    <x v="691"/>
    <x v="6"/>
    <n v="138897.88"/>
    <n v="482"/>
  </r>
  <r>
    <x v="794"/>
    <x v="130"/>
    <x v="229"/>
    <n v="127418.42"/>
    <n v="189.04"/>
  </r>
  <r>
    <x v="795"/>
    <x v="692"/>
    <x v="222"/>
    <n v="111108.56"/>
    <n v="165.2"/>
  </r>
  <r>
    <x v="796"/>
    <x v="693"/>
    <x v="1"/>
    <n v="170142.07999999999"/>
    <n v="590.16"/>
  </r>
  <r>
    <x v="797"/>
    <x v="694"/>
    <x v="272"/>
    <n v="106255.64"/>
    <n v="157.76"/>
  </r>
  <r>
    <x v="798"/>
    <x v="695"/>
    <x v="6"/>
    <n v="118573.68"/>
    <n v="176.52"/>
  </r>
  <r>
    <x v="798"/>
    <x v="245"/>
    <x v="273"/>
    <n v="120827.85"/>
    <n v="418.84"/>
  </r>
  <r>
    <x v="799"/>
    <x v="696"/>
    <x v="3"/>
    <n v="194675.48"/>
    <n v="633.20000000000005"/>
  </r>
  <r>
    <x v="800"/>
    <x v="697"/>
    <x v="1"/>
    <n v="186743.67999999999"/>
    <n v="273.60000000000002"/>
  </r>
  <r>
    <x v="801"/>
    <x v="698"/>
    <x v="92"/>
    <n v="108101.78"/>
    <n v="160.54"/>
  </r>
  <r>
    <x v="802"/>
    <x v="699"/>
    <x v="1"/>
    <n v="233499.1"/>
    <n v="8.7200000000000006"/>
  </r>
  <r>
    <x v="803"/>
    <x v="700"/>
    <x v="3"/>
    <n v="203822.88"/>
    <n v="706.48"/>
  </r>
  <r>
    <x v="804"/>
    <x v="26"/>
    <x v="0"/>
    <n v="133726.12"/>
    <n v="463.84"/>
  </r>
  <r>
    <x v="805"/>
    <x v="701"/>
    <x v="1"/>
    <n v="349949.7"/>
    <n v="1012.52"/>
  </r>
  <r>
    <x v="806"/>
    <x v="702"/>
    <x v="3"/>
    <n v="165623.72"/>
    <n v="395.92"/>
  </r>
  <r>
    <x v="807"/>
    <x v="153"/>
    <x v="3"/>
    <n v="142414.56"/>
    <n v="463"/>
  </r>
  <r>
    <x v="808"/>
    <x v="703"/>
    <x v="1"/>
    <n v="195155.76"/>
    <n v="382.79"/>
  </r>
  <r>
    <x v="809"/>
    <x v="704"/>
    <x v="3"/>
    <n v="193966.26"/>
    <n v="663.56"/>
  </r>
  <r>
    <x v="809"/>
    <x v="705"/>
    <x v="3"/>
    <n v="183479.2"/>
    <n v="636.20000000000005"/>
  </r>
  <r>
    <x v="809"/>
    <x v="194"/>
    <x v="119"/>
    <n v="115760"/>
    <n v="286.60000000000002"/>
  </r>
  <r>
    <x v="810"/>
    <x v="199"/>
    <x v="1"/>
    <n v="220458.62"/>
    <n v="755.16"/>
  </r>
  <r>
    <x v="811"/>
    <x v="706"/>
    <x v="1"/>
    <n v="207789.32"/>
    <n v="719.64"/>
  </r>
  <r>
    <x v="812"/>
    <x v="699"/>
    <x v="6"/>
    <n v="115954.6"/>
    <n v="393.32"/>
  </r>
  <r>
    <x v="812"/>
    <x v="250"/>
    <x v="1"/>
    <n v="189295.64"/>
    <n v="272.2"/>
  </r>
  <r>
    <x v="813"/>
    <x v="707"/>
    <x v="14"/>
    <n v="124387.38"/>
    <n v="430.88"/>
  </r>
  <r>
    <x v="814"/>
    <x v="20"/>
    <x v="1"/>
    <n v="204537.96"/>
    <n v="496.96"/>
  </r>
  <r>
    <x v="815"/>
    <x v="708"/>
    <x v="274"/>
    <n v="108516.89"/>
    <n v="378.51"/>
  </r>
  <r>
    <x v="816"/>
    <x v="709"/>
    <x v="0"/>
    <n v="113262.56"/>
    <n v="168.24"/>
  </r>
  <r>
    <x v="817"/>
    <x v="710"/>
    <x v="1"/>
    <n v="175441.24"/>
    <n v="593.76"/>
  </r>
  <r>
    <x v="817"/>
    <x v="7"/>
    <x v="1"/>
    <n v="139217.26999999999"/>
    <n v="314.88"/>
  </r>
  <r>
    <x v="818"/>
    <x v="711"/>
    <x v="3"/>
    <n v="175247.92"/>
    <n v="608.08000000000004"/>
  </r>
  <r>
    <x v="819"/>
    <x v="712"/>
    <x v="275"/>
    <n v="140887.16"/>
    <n v="488.04"/>
  </r>
  <r>
    <x v="820"/>
    <x v="713"/>
    <x v="1"/>
    <n v="198763.2"/>
    <n v="688.88"/>
  </r>
  <r>
    <x v="820"/>
    <x v="714"/>
    <x v="276"/>
    <n v="100317.57"/>
    <n v="308.99"/>
  </r>
  <r>
    <x v="820"/>
    <x v="183"/>
    <x v="277"/>
    <n v="101558.56"/>
    <n v="352.2"/>
  </r>
  <r>
    <x v="821"/>
    <x v="8"/>
    <x v="278"/>
    <n v="105017.64"/>
    <n v="302.60000000000002"/>
  </r>
  <r>
    <x v="822"/>
    <x v="715"/>
    <x v="3"/>
    <n v="163590.48000000001"/>
    <n v="578.67999999999995"/>
  </r>
  <r>
    <x v="822"/>
    <x v="716"/>
    <x v="3"/>
    <n v="149163.92000000001"/>
    <n v="559.16"/>
  </r>
  <r>
    <x v="823"/>
    <x v="717"/>
    <x v="3"/>
    <n v="198759.67999999999"/>
    <n v="688.72"/>
  </r>
  <r>
    <x v="824"/>
    <x v="718"/>
    <x v="1"/>
    <n v="319178.71999999997"/>
    <n v="915.08"/>
  </r>
  <r>
    <x v="825"/>
    <x v="719"/>
    <x v="269"/>
    <n v="102717.68"/>
    <n v="152.4"/>
  </r>
  <r>
    <x v="826"/>
    <x v="585"/>
    <x v="1"/>
    <n v="204300.4"/>
    <n v="708.08"/>
  </r>
  <r>
    <x v="827"/>
    <x v="87"/>
    <x v="279"/>
    <n v="110137.4"/>
    <n v="209.8"/>
  </r>
  <r>
    <x v="828"/>
    <x v="720"/>
    <x v="3"/>
    <n v="169961.28"/>
    <n v="589.28"/>
  </r>
  <r>
    <x v="828"/>
    <x v="460"/>
    <x v="14"/>
    <n v="105282.94"/>
    <n v="365.36"/>
  </r>
  <r>
    <x v="829"/>
    <x v="721"/>
    <x v="280"/>
    <n v="105706.36"/>
    <n v="298.68"/>
  </r>
  <r>
    <x v="830"/>
    <x v="254"/>
    <x v="183"/>
    <n v="101145.88"/>
    <n v="150.19999999999999"/>
  </r>
  <r>
    <x v="831"/>
    <x v="722"/>
    <x v="1"/>
    <n v="216661.64"/>
    <n v="690.2"/>
  </r>
  <r>
    <x v="831"/>
    <x v="161"/>
    <x v="6"/>
    <n v="142733.76000000001"/>
    <n v="495.16"/>
  </r>
  <r>
    <x v="831"/>
    <x v="723"/>
    <x v="281"/>
    <n v="286970.12"/>
    <n v="872.96"/>
  </r>
  <r>
    <x v="832"/>
    <x v="724"/>
    <x v="0"/>
    <n v="132767.32"/>
    <n v="178.36"/>
  </r>
  <r>
    <x v="833"/>
    <x v="725"/>
    <x v="3"/>
    <n v="132148.07999999999"/>
    <n v="466.84"/>
  </r>
  <r>
    <x v="833"/>
    <x v="726"/>
    <x v="1"/>
    <n v="175117.48"/>
    <n v="433.6"/>
  </r>
  <r>
    <x v="834"/>
    <x v="88"/>
    <x v="3"/>
    <n v="210188.6"/>
    <n v="683.56"/>
  </r>
  <r>
    <x v="835"/>
    <x v="727"/>
    <x v="3"/>
    <n v="154565.51"/>
    <n v="512.36"/>
  </r>
  <r>
    <x v="836"/>
    <x v="675"/>
    <x v="1"/>
    <n v="210838.88"/>
    <n v="286.2"/>
  </r>
  <r>
    <x v="836"/>
    <x v="728"/>
    <x v="1"/>
    <n v="213193"/>
    <n v="316.27999999999997"/>
  </r>
  <r>
    <x v="837"/>
    <x v="72"/>
    <x v="3"/>
    <n v="174807.52"/>
    <n v="571.48"/>
  </r>
  <r>
    <x v="838"/>
    <x v="729"/>
    <x v="3"/>
    <n v="157989.35999999999"/>
    <n v="234.56"/>
  </r>
  <r>
    <x v="838"/>
    <x v="730"/>
    <x v="0"/>
    <n v="101035.56"/>
    <n v="351.64"/>
  </r>
  <r>
    <x v="838"/>
    <x v="731"/>
    <x v="16"/>
    <n v="110253.25"/>
    <n v="381.84"/>
  </r>
  <r>
    <x v="839"/>
    <x v="732"/>
    <x v="1"/>
    <n v="189716.32"/>
    <n v="720.68"/>
  </r>
  <r>
    <x v="840"/>
    <x v="733"/>
    <x v="3"/>
    <n v="152062.20000000001"/>
    <n v="527.55999999999995"/>
  </r>
  <r>
    <x v="840"/>
    <x v="734"/>
    <x v="6"/>
    <n v="130623.64"/>
    <n v="323.72000000000003"/>
  </r>
  <r>
    <x v="840"/>
    <x v="735"/>
    <x v="1"/>
    <n v="226398.72"/>
    <n v="335.8"/>
  </r>
  <r>
    <x v="840"/>
    <x v="736"/>
    <x v="1"/>
    <n v="218513.32"/>
    <n v="653.36"/>
  </r>
  <r>
    <x v="840"/>
    <x v="737"/>
    <x v="1"/>
    <n v="175655.84"/>
    <n v="609.16"/>
  </r>
  <r>
    <x v="840"/>
    <x v="738"/>
    <x v="1"/>
    <n v="246583.04000000001"/>
    <n v="343.4"/>
  </r>
  <r>
    <x v="840"/>
    <x v="739"/>
    <x v="1"/>
    <n v="188022.2"/>
    <n v="651.79999999999995"/>
  </r>
  <r>
    <x v="840"/>
    <x v="740"/>
    <x v="1"/>
    <n v="225529.92"/>
    <n v="781.2"/>
  </r>
  <r>
    <x v="840"/>
    <x v="741"/>
    <x v="1"/>
    <n v="202647.92"/>
    <n v="702.24"/>
  </r>
  <r>
    <x v="840"/>
    <x v="742"/>
    <x v="1"/>
    <n v="226638.36"/>
    <n v="784.84"/>
  </r>
  <r>
    <x v="840"/>
    <x v="743"/>
    <x v="282"/>
    <n v="125930"/>
    <n v="152.26"/>
  </r>
  <r>
    <x v="840"/>
    <x v="744"/>
    <x v="9"/>
    <n v="140090.12"/>
    <n v="208.12"/>
  </r>
  <r>
    <x v="841"/>
    <x v="745"/>
    <x v="3"/>
    <n v="128447.28"/>
    <n v="524"/>
  </r>
  <r>
    <x v="842"/>
    <x v="746"/>
    <x v="56"/>
    <n v="110671.49"/>
    <n v="273.88"/>
  </r>
  <r>
    <x v="843"/>
    <x v="747"/>
    <x v="1"/>
    <n v="197955.4"/>
    <n v="654.76"/>
  </r>
  <r>
    <x v="844"/>
    <x v="748"/>
    <x v="1"/>
    <n v="220262.44"/>
    <n v="763.36"/>
  </r>
  <r>
    <x v="845"/>
    <x v="749"/>
    <x v="1"/>
    <n v="265064.08"/>
    <n v="360.24"/>
  </r>
  <r>
    <x v="845"/>
    <x v="750"/>
    <x v="1"/>
    <n v="204450.72"/>
    <n v="708.44"/>
  </r>
  <r>
    <x v="846"/>
    <x v="751"/>
    <x v="283"/>
    <n v="108989.25"/>
    <n v="158.77000000000001"/>
  </r>
  <r>
    <x v="847"/>
    <x v="752"/>
    <x v="81"/>
    <n v="107695.36"/>
    <n v="373.2"/>
  </r>
  <r>
    <x v="848"/>
    <x v="753"/>
    <x v="1"/>
    <n v="200594.4"/>
    <n v="297.68"/>
  </r>
  <r>
    <x v="849"/>
    <x v="7"/>
    <x v="284"/>
    <n v="112290.68"/>
    <n v="389"/>
  </r>
  <r>
    <x v="850"/>
    <x v="754"/>
    <x v="0"/>
    <n v="137539.56"/>
    <n v="477.08"/>
  </r>
  <r>
    <x v="850"/>
    <x v="254"/>
    <x v="3"/>
    <n v="142971.24"/>
    <n v="203.56"/>
  </r>
  <r>
    <x v="850"/>
    <x v="755"/>
    <x v="1"/>
    <n v="175911.08"/>
    <n v="601.52"/>
  </r>
  <r>
    <x v="850"/>
    <x v="198"/>
    <x v="3"/>
    <n v="163779.04"/>
    <n v="533.4"/>
  </r>
  <r>
    <x v="850"/>
    <x v="756"/>
    <x v="285"/>
    <n v="283389.8"/>
    <n v="651.55999999999995"/>
  </r>
  <r>
    <x v="850"/>
    <x v="757"/>
    <x v="1"/>
    <n v="209699.28"/>
    <n v="311.24"/>
  </r>
  <r>
    <x v="850"/>
    <x v="758"/>
    <x v="1"/>
    <n v="186968.8"/>
    <n v="648.12"/>
  </r>
  <r>
    <x v="850"/>
    <x v="759"/>
    <x v="6"/>
    <n v="135567.56"/>
    <n v="335.92"/>
  </r>
  <r>
    <x v="851"/>
    <x v="760"/>
    <x v="50"/>
    <n v="134333"/>
    <n v="490.92"/>
  </r>
  <r>
    <x v="852"/>
    <x v="341"/>
    <x v="3"/>
    <n v="184541.36"/>
    <n v="640.08000000000004"/>
  </r>
  <r>
    <x v="853"/>
    <x v="761"/>
    <x v="3"/>
    <n v="146643.16"/>
    <n v="217.92"/>
  </r>
  <r>
    <x v="854"/>
    <x v="257"/>
    <x v="240"/>
    <n v="106405.16"/>
    <n v="369.92"/>
  </r>
  <r>
    <x v="854"/>
    <x v="701"/>
    <x v="268"/>
    <n v="109215.55"/>
    <n v="315.95999999999998"/>
  </r>
  <r>
    <x v="855"/>
    <x v="80"/>
    <x v="9"/>
    <n v="136239.84"/>
    <n v="202.52"/>
  </r>
  <r>
    <x v="856"/>
    <x v="4"/>
    <x v="1"/>
    <n v="220559.68"/>
    <n v="327.04000000000002"/>
  </r>
  <r>
    <x v="857"/>
    <x v="762"/>
    <x v="0"/>
    <n v="112019"/>
    <n v="166.44"/>
  </r>
  <r>
    <x v="858"/>
    <x v="763"/>
    <x v="286"/>
    <n v="103288.12"/>
    <n v="133.28"/>
  </r>
  <r>
    <x v="859"/>
    <x v="559"/>
    <x v="0"/>
    <n v="110833.60000000001"/>
    <n v="384.84"/>
  </r>
  <r>
    <x v="860"/>
    <x v="96"/>
    <x v="3"/>
    <n v="132893.28"/>
    <n v="447.32"/>
  </r>
  <r>
    <x v="860"/>
    <x v="37"/>
    <x v="287"/>
    <n v="135244.16"/>
    <n v="228.92"/>
  </r>
  <r>
    <x v="861"/>
    <x v="764"/>
    <x v="0"/>
    <n v="211782.44"/>
    <n v="613.16"/>
  </r>
  <r>
    <x v="861"/>
    <x v="765"/>
    <x v="1"/>
    <n v="192874.28"/>
    <n v="668.2"/>
  </r>
  <r>
    <x v="862"/>
    <x v="374"/>
    <x v="1"/>
    <n v="181092.08"/>
    <n v="268.64"/>
  </r>
  <r>
    <x v="863"/>
    <x v="766"/>
    <x v="39"/>
    <n v="136059.98000000001"/>
    <n v="178.19"/>
  </r>
  <r>
    <x v="864"/>
    <x v="128"/>
    <x v="3"/>
    <n v="179719.88"/>
    <n v="534.96"/>
  </r>
  <r>
    <x v="865"/>
    <x v="767"/>
    <x v="6"/>
    <n v="151454.48000000001"/>
    <n v="225.04"/>
  </r>
  <r>
    <x v="866"/>
    <x v="768"/>
    <x v="1"/>
    <n v="248631.44"/>
    <n v="522.96"/>
  </r>
  <r>
    <x v="867"/>
    <x v="656"/>
    <x v="288"/>
    <n v="112330.68"/>
    <n v="278.04000000000002"/>
  </r>
  <r>
    <x v="868"/>
    <x v="130"/>
    <x v="26"/>
    <n v="134113.14000000001"/>
    <n v="198.92"/>
  </r>
  <r>
    <x v="869"/>
    <x v="769"/>
    <x v="3"/>
    <n v="153897"/>
    <n v="533.67999999999995"/>
  </r>
  <r>
    <x v="870"/>
    <x v="652"/>
    <x v="3"/>
    <n v="151771.88"/>
    <n v="234.64"/>
  </r>
  <r>
    <x v="871"/>
    <x v="733"/>
    <x v="1"/>
    <n v="134094.76"/>
    <n v="698.72"/>
  </r>
  <r>
    <x v="871"/>
    <x v="770"/>
    <x v="3"/>
    <n v="183172.44"/>
    <n v="635.12"/>
  </r>
  <r>
    <x v="871"/>
    <x v="771"/>
    <x v="0"/>
    <n v="209814.6"/>
    <n v="432.68"/>
  </r>
  <r>
    <x v="872"/>
    <x v="772"/>
    <x v="0"/>
    <n v="112092.92"/>
    <n v="388.64"/>
  </r>
  <r>
    <x v="873"/>
    <x v="773"/>
    <x v="3"/>
    <n v="173562.16"/>
    <n v="593.6"/>
  </r>
  <r>
    <x v="873"/>
    <x v="774"/>
    <x v="0"/>
    <n v="132712.4"/>
    <n v="182.44"/>
  </r>
  <r>
    <x v="873"/>
    <x v="775"/>
    <x v="3"/>
    <n v="189703.52"/>
    <n v="281.44"/>
  </r>
  <r>
    <x v="873"/>
    <x v="87"/>
    <x v="3"/>
    <n v="172756.32"/>
    <n v="284.72000000000003"/>
  </r>
  <r>
    <x v="873"/>
    <x v="776"/>
    <x v="3"/>
    <n v="133312.79999999999"/>
    <n v="461.56"/>
  </r>
  <r>
    <x v="873"/>
    <x v="777"/>
    <x v="14"/>
    <n v="106722.78"/>
    <n v="373.04"/>
  </r>
  <r>
    <x v="873"/>
    <x v="778"/>
    <x v="289"/>
    <n v="192344.8"/>
    <n v="285.68"/>
  </r>
  <r>
    <x v="874"/>
    <x v="779"/>
    <x v="1"/>
    <n v="182876.72"/>
    <n v="266.32"/>
  </r>
  <r>
    <x v="875"/>
    <x v="780"/>
    <x v="3"/>
    <n v="153276.28"/>
    <n v="369.4"/>
  </r>
  <r>
    <x v="875"/>
    <x v="585"/>
    <x v="290"/>
    <n v="104926.24"/>
    <n v="155.6"/>
  </r>
  <r>
    <x v="876"/>
    <x v="781"/>
    <x v="3"/>
    <n v="220286.4"/>
    <n v="725.32"/>
  </r>
  <r>
    <x v="877"/>
    <x v="183"/>
    <x v="3"/>
    <n v="198197.59"/>
    <n v="272.24"/>
  </r>
  <r>
    <x v="878"/>
    <x v="782"/>
    <x v="1"/>
    <n v="257252.28"/>
    <n v="8.7200000000000006"/>
  </r>
  <r>
    <x v="878"/>
    <x v="783"/>
    <x v="130"/>
    <n v="113771.4"/>
    <n v="168.72"/>
  </r>
  <r>
    <x v="879"/>
    <x v="784"/>
    <x v="1"/>
    <n v="175850.6"/>
    <n v="609.91999999999996"/>
  </r>
  <r>
    <x v="880"/>
    <x v="205"/>
    <x v="3"/>
    <n v="160426"/>
    <n v="603.52"/>
  </r>
  <r>
    <x v="880"/>
    <x v="153"/>
    <x v="291"/>
    <n v="101906.07"/>
    <n v="151.24"/>
  </r>
  <r>
    <x v="881"/>
    <x v="785"/>
    <x v="6"/>
    <n v="104753.92"/>
    <n v="145.91999999999999"/>
  </r>
  <r>
    <x v="882"/>
    <x v="786"/>
    <x v="0"/>
    <n v="140001.56"/>
    <n v="208.04"/>
  </r>
  <r>
    <x v="883"/>
    <x v="716"/>
    <x v="3"/>
    <n v="155535.35999999999"/>
    <n v="570.36"/>
  </r>
  <r>
    <x v="884"/>
    <x v="489"/>
    <x v="3"/>
    <n v="150841.4"/>
    <n v="523.24"/>
  </r>
  <r>
    <x v="885"/>
    <x v="787"/>
    <x v="6"/>
    <n v="118292.12"/>
    <n v="172.24"/>
  </r>
  <r>
    <x v="886"/>
    <x v="788"/>
    <x v="0"/>
    <n v="143922.35999999999"/>
    <n v="356.52"/>
  </r>
  <r>
    <x v="887"/>
    <x v="789"/>
    <x v="22"/>
    <n v="129351.44"/>
    <n v="425.6"/>
  </r>
  <r>
    <x v="888"/>
    <x v="790"/>
    <x v="292"/>
    <n v="108285.56"/>
    <n v="160.63999999999999"/>
  </r>
  <r>
    <x v="889"/>
    <x v="559"/>
    <x v="1"/>
    <n v="178474.6"/>
    <n v="614.24"/>
  </r>
  <r>
    <x v="890"/>
    <x v="791"/>
    <x v="1"/>
    <n v="188492.24"/>
    <n v="279.68"/>
  </r>
  <r>
    <x v="891"/>
    <x v="546"/>
    <x v="3"/>
    <n v="139220.85999999999"/>
    <n v="536.20000000000005"/>
  </r>
  <r>
    <x v="892"/>
    <x v="792"/>
    <x v="0"/>
    <n v="117126.24"/>
    <n v="173.92"/>
  </r>
  <r>
    <x v="893"/>
    <x v="793"/>
    <x v="10"/>
    <n v="101224.87"/>
    <n v="338.76"/>
  </r>
  <r>
    <x v="894"/>
    <x v="794"/>
    <x v="1"/>
    <n v="233498"/>
    <n v="732.92"/>
  </r>
  <r>
    <x v="895"/>
    <x v="795"/>
    <x v="6"/>
    <n v="168835.84"/>
    <n v="575.12"/>
  </r>
  <r>
    <x v="896"/>
    <x v="221"/>
    <x v="3"/>
    <n v="172917.9"/>
    <n v="254.16"/>
  </r>
  <r>
    <x v="897"/>
    <x v="796"/>
    <x v="1"/>
    <n v="189397.76000000001"/>
    <n v="457.44"/>
  </r>
  <r>
    <x v="898"/>
    <x v="645"/>
    <x v="0"/>
    <n v="125377"/>
    <n v="186.28"/>
  </r>
  <r>
    <x v="899"/>
    <x v="797"/>
    <x v="6"/>
    <n v="139207.76"/>
    <n v="51.16"/>
  </r>
  <r>
    <x v="900"/>
    <x v="259"/>
    <x v="3"/>
    <n v="194265.91"/>
    <n v="480.68"/>
  </r>
  <r>
    <x v="900"/>
    <x v="479"/>
    <x v="1"/>
    <n v="237063.16"/>
    <n v="351.72"/>
  </r>
  <r>
    <x v="900"/>
    <x v="798"/>
    <x v="6"/>
    <n v="171757.8"/>
    <n v="526.28"/>
  </r>
  <r>
    <x v="900"/>
    <x v="123"/>
    <x v="1"/>
    <n v="210240.08"/>
    <n v="520.32000000000005"/>
  </r>
  <r>
    <x v="901"/>
    <x v="799"/>
    <x v="293"/>
    <n v="176542.4"/>
    <n v="262.08"/>
  </r>
  <r>
    <x v="902"/>
    <x v="800"/>
    <x v="294"/>
    <n v="109538.36"/>
    <n v="162.52000000000001"/>
  </r>
  <r>
    <x v="903"/>
    <x v="801"/>
    <x v="1"/>
    <n v="263107.03999999998"/>
    <n v="368.12"/>
  </r>
  <r>
    <x v="904"/>
    <x v="802"/>
    <x v="1"/>
    <n v="207903.64"/>
    <n v="308.44"/>
  </r>
  <r>
    <x v="905"/>
    <x v="803"/>
    <x v="3"/>
    <n v="158840.20000000001"/>
    <n v="209.36"/>
  </r>
  <r>
    <x v="906"/>
    <x v="804"/>
    <x v="295"/>
    <n v="145238.92000000001"/>
    <n v="476.16"/>
  </r>
  <r>
    <x v="907"/>
    <x v="294"/>
    <x v="1"/>
    <n v="192077.18"/>
    <n v="279.76"/>
  </r>
  <r>
    <x v="908"/>
    <x v="123"/>
    <x v="16"/>
    <n v="120302.11"/>
    <n v="417.55"/>
  </r>
  <r>
    <x v="909"/>
    <x v="805"/>
    <x v="1"/>
    <n v="209891.8"/>
    <n v="727.24"/>
  </r>
  <r>
    <x v="910"/>
    <x v="806"/>
    <x v="3"/>
    <n v="111949.32"/>
    <n v="617.29999999999995"/>
  </r>
  <r>
    <x v="911"/>
    <x v="7"/>
    <x v="296"/>
    <n v="172266.9"/>
    <n v="597"/>
  </r>
  <r>
    <x v="912"/>
    <x v="82"/>
    <x v="6"/>
    <n v="114083.28"/>
    <n v="385.62"/>
  </r>
  <r>
    <x v="913"/>
    <x v="807"/>
    <x v="0"/>
    <n v="123081.76"/>
    <n v="182.84"/>
  </r>
  <r>
    <x v="913"/>
    <x v="808"/>
    <x v="3"/>
    <n v="157878.68"/>
    <n v="253.68"/>
  </r>
  <r>
    <x v="913"/>
    <x v="809"/>
    <x v="297"/>
    <n v="134170"/>
    <n v="465.56"/>
  </r>
  <r>
    <x v="914"/>
    <x v="810"/>
    <x v="3"/>
    <n v="156370.6"/>
    <n v="225.32"/>
  </r>
  <r>
    <x v="915"/>
    <x v="473"/>
    <x v="14"/>
    <n v="117349.52"/>
    <n v="174"/>
  </r>
  <r>
    <x v="916"/>
    <x v="341"/>
    <x v="298"/>
    <n v="104540.6"/>
    <n v="140.76"/>
  </r>
  <r>
    <x v="917"/>
    <x v="134"/>
    <x v="6"/>
    <n v="134405.84"/>
    <n v="457.68"/>
  </r>
  <r>
    <x v="918"/>
    <x v="811"/>
    <x v="299"/>
    <n v="115689.98"/>
    <n v="400.84"/>
  </r>
  <r>
    <x v="919"/>
    <x v="258"/>
    <x v="6"/>
    <n v="153437.07999999999"/>
    <n v="227.88"/>
  </r>
  <r>
    <x v="919"/>
    <x v="254"/>
    <x v="92"/>
    <n v="112227.14"/>
    <n v="371.84"/>
  </r>
  <r>
    <x v="920"/>
    <x v="46"/>
    <x v="1"/>
    <n v="169513.84"/>
    <n v="295.88"/>
  </r>
  <r>
    <x v="921"/>
    <x v="558"/>
    <x v="300"/>
    <n v="111449.84"/>
    <n v="165.2"/>
  </r>
  <r>
    <x v="922"/>
    <x v="812"/>
    <x v="301"/>
    <n v="120058.32"/>
    <n v="178.24"/>
  </r>
  <r>
    <x v="923"/>
    <x v="813"/>
    <x v="1"/>
    <n v="211151.76"/>
    <n v="313.36"/>
  </r>
  <r>
    <x v="924"/>
    <x v="4"/>
    <x v="92"/>
    <n v="122607.39"/>
    <n v="424.92"/>
  </r>
  <r>
    <x v="925"/>
    <x v="814"/>
    <x v="3"/>
    <n v="187724.79999999999"/>
    <n v="650.20000000000005"/>
  </r>
  <r>
    <x v="926"/>
    <x v="815"/>
    <x v="1"/>
    <n v="234473.64"/>
    <n v="347.72"/>
  </r>
  <r>
    <x v="927"/>
    <x v="816"/>
    <x v="3"/>
    <n v="196262.56"/>
    <n v="680.36"/>
  </r>
  <r>
    <x v="928"/>
    <x v="81"/>
    <x v="302"/>
    <n v="149646.64000000001"/>
    <n v="519.04"/>
  </r>
  <r>
    <x v="929"/>
    <x v="267"/>
    <x v="3"/>
    <n v="135511.07999999999"/>
    <n v="470.28"/>
  </r>
  <r>
    <x v="930"/>
    <x v="817"/>
    <x v="42"/>
    <n v="117250.59"/>
    <n v="165.64"/>
  </r>
  <r>
    <x v="931"/>
    <x v="26"/>
    <x v="3"/>
    <n v="148569.51999999999"/>
    <n v="515.4"/>
  </r>
  <r>
    <x v="931"/>
    <x v="818"/>
    <x v="6"/>
    <n v="101566.2"/>
    <n v="146.28"/>
  </r>
  <r>
    <x v="932"/>
    <x v="819"/>
    <x v="303"/>
    <n v="113013.56"/>
    <n v="167.72"/>
  </r>
  <r>
    <x v="933"/>
    <x v="820"/>
    <x v="3"/>
    <n v="185994.44"/>
    <n v="276.04000000000002"/>
  </r>
  <r>
    <x v="934"/>
    <x v="821"/>
    <x v="0"/>
    <n v="105596.4"/>
    <n v="366.84"/>
  </r>
  <r>
    <x v="935"/>
    <x v="254"/>
    <x v="304"/>
    <n v="140542.75"/>
    <n v="178.08"/>
  </r>
  <r>
    <x v="936"/>
    <x v="822"/>
    <x v="1"/>
    <n v="211873.68"/>
    <n v="314.32"/>
  </r>
  <r>
    <x v="937"/>
    <x v="823"/>
    <x v="0"/>
    <n v="106994.56"/>
    <n v="159.19999999999999"/>
  </r>
  <r>
    <x v="938"/>
    <x v="626"/>
    <x v="39"/>
    <n v="159028.92000000001"/>
    <n v="236.28"/>
  </r>
  <r>
    <x v="938"/>
    <x v="824"/>
    <x v="92"/>
    <n v="119893.52"/>
    <n v="400.68"/>
  </r>
  <r>
    <x v="939"/>
    <x v="825"/>
    <x v="0"/>
    <n v="127073.72"/>
    <n v="188.92"/>
  </r>
  <r>
    <x v="940"/>
    <x v="826"/>
    <x v="305"/>
    <n v="115778.37"/>
    <n v="286.60000000000002"/>
  </r>
  <r>
    <x v="941"/>
    <x v="221"/>
    <x v="6"/>
    <n v="111085.24"/>
    <n v="383.52"/>
  </r>
  <r>
    <x v="941"/>
    <x v="827"/>
    <x v="306"/>
    <n v="106810.16"/>
    <n v="158.44"/>
  </r>
  <r>
    <x v="942"/>
    <x v="828"/>
    <x v="1"/>
    <n v="106832.88"/>
    <n v="664.52"/>
  </r>
  <r>
    <x v="943"/>
    <x v="829"/>
    <x v="3"/>
    <n v="149716.96"/>
    <n v="519.4"/>
  </r>
  <r>
    <x v="944"/>
    <x v="830"/>
    <x v="3"/>
    <n v="187970.48"/>
    <n v="651.52"/>
  </r>
  <r>
    <x v="945"/>
    <x v="76"/>
    <x v="1"/>
    <n v="225491.64"/>
    <n v="644.57000000000005"/>
  </r>
  <r>
    <x v="946"/>
    <x v="831"/>
    <x v="3"/>
    <n v="161989.28"/>
    <n v="527.24"/>
  </r>
  <r>
    <x v="947"/>
    <x v="503"/>
    <x v="1"/>
    <n v="200641.36"/>
    <n v="301.60000000000002"/>
  </r>
  <r>
    <x v="947"/>
    <x v="164"/>
    <x v="307"/>
    <n v="125970.88"/>
    <n v="436.92"/>
  </r>
  <r>
    <x v="948"/>
    <x v="832"/>
    <x v="308"/>
    <n v="127628.26"/>
    <n v="179.88"/>
  </r>
  <r>
    <x v="949"/>
    <x v="492"/>
    <x v="3"/>
    <n v="210298.88"/>
    <n v="311.88"/>
  </r>
  <r>
    <x v="949"/>
    <x v="190"/>
    <x v="6"/>
    <n v="190663.32"/>
    <n v="660.88"/>
  </r>
  <r>
    <x v="950"/>
    <x v="20"/>
    <x v="1"/>
    <n v="216855.64"/>
    <n v="304.27999999999997"/>
  </r>
  <r>
    <x v="951"/>
    <x v="833"/>
    <x v="0"/>
    <n v="146715.32"/>
    <n v="510.2"/>
  </r>
  <r>
    <x v="952"/>
    <x v="834"/>
    <x v="309"/>
    <n v="108620.84"/>
    <n v="376.56"/>
  </r>
  <r>
    <x v="953"/>
    <x v="4"/>
    <x v="3"/>
    <n v="134923.04"/>
    <n v="198.76"/>
  </r>
  <r>
    <x v="954"/>
    <x v="509"/>
    <x v="310"/>
    <n v="166580.72"/>
    <n v="234.04"/>
  </r>
  <r>
    <x v="955"/>
    <x v="813"/>
    <x v="9"/>
    <n v="139239.51999999999"/>
    <n v="206.92"/>
  </r>
  <r>
    <x v="956"/>
    <x v="4"/>
    <x v="1"/>
    <n v="194144.6"/>
    <n v="480.36"/>
  </r>
  <r>
    <x v="957"/>
    <x v="702"/>
    <x v="1"/>
    <n v="200658.32"/>
    <n v="635.04"/>
  </r>
  <r>
    <x v="958"/>
    <x v="153"/>
    <x v="1"/>
    <n v="268906.36"/>
    <n v="844.84"/>
  </r>
  <r>
    <x v="959"/>
    <x v="4"/>
    <x v="1"/>
    <n v="252851.88"/>
    <n v="823.96"/>
  </r>
  <r>
    <x v="960"/>
    <x v="835"/>
    <x v="311"/>
    <n v="260579.32"/>
    <n v="902.48"/>
  </r>
  <r>
    <x v="961"/>
    <x v="80"/>
    <x v="1"/>
    <n v="210677.16"/>
    <n v="291.95999999999998"/>
  </r>
  <r>
    <x v="962"/>
    <x v="836"/>
    <x v="3"/>
    <n v="140054.88"/>
    <n v="208.08"/>
  </r>
  <r>
    <x v="963"/>
    <x v="837"/>
    <x v="3"/>
    <n v="137736.12"/>
    <n v="200.12"/>
  </r>
  <r>
    <x v="963"/>
    <x v="838"/>
    <x v="1"/>
    <n v="178510.44"/>
    <n v="278.92"/>
  </r>
  <r>
    <x v="964"/>
    <x v="839"/>
    <x v="1"/>
    <n v="209958.32"/>
    <n v="727.6"/>
  </r>
  <r>
    <x v="965"/>
    <x v="840"/>
    <x v="3"/>
    <n v="162181.20000000001"/>
    <n v="377.2"/>
  </r>
  <r>
    <x v="966"/>
    <x v="123"/>
    <x v="0"/>
    <n v="123351.96"/>
    <n v="428.36"/>
  </r>
  <r>
    <x v="967"/>
    <x v="841"/>
    <x v="1"/>
    <n v="217546.68"/>
    <n v="508"/>
  </r>
  <r>
    <x v="968"/>
    <x v="842"/>
    <x v="1"/>
    <n v="195301.16"/>
    <n v="642.6"/>
  </r>
  <r>
    <x v="969"/>
    <x v="843"/>
    <x v="312"/>
    <n v="106011.79"/>
    <n v="157.35"/>
  </r>
  <r>
    <x v="970"/>
    <x v="844"/>
    <x v="313"/>
    <n v="103882.08"/>
    <n v="360.08"/>
  </r>
  <r>
    <x v="971"/>
    <x v="845"/>
    <x v="0"/>
    <n v="158983.76"/>
    <n v="221.36"/>
  </r>
  <r>
    <x v="972"/>
    <x v="846"/>
    <x v="1"/>
    <n v="113852.8"/>
    <n v="337.68"/>
  </r>
  <r>
    <x v="973"/>
    <x v="847"/>
    <x v="89"/>
    <n v="111142.24"/>
    <n v="165.08"/>
  </r>
  <r>
    <x v="974"/>
    <x v="717"/>
    <x v="168"/>
    <n v="106575.54"/>
    <n v="394.84"/>
  </r>
  <r>
    <x v="975"/>
    <x v="848"/>
    <x v="314"/>
    <n v="146998.28"/>
    <n v="950.2"/>
  </r>
  <r>
    <x v="976"/>
    <x v="359"/>
    <x v="0"/>
    <n v="121569.60000000001"/>
    <n v="301.12"/>
  </r>
  <r>
    <x v="977"/>
    <x v="849"/>
    <x v="6"/>
    <n v="136069.28"/>
    <n v="202.12"/>
  </r>
  <r>
    <x v="978"/>
    <x v="850"/>
    <x v="315"/>
    <n v="122132.24"/>
    <n v="423.36"/>
  </r>
  <r>
    <x v="979"/>
    <x v="851"/>
    <x v="6"/>
    <n v="145615.56"/>
    <n v="216.36"/>
  </r>
  <r>
    <x v="980"/>
    <x v="672"/>
    <x v="6"/>
    <n v="132455.20000000001"/>
    <n v="197.36"/>
  </r>
  <r>
    <x v="980"/>
    <x v="329"/>
    <x v="316"/>
    <n v="138816.12"/>
    <n v="343.44"/>
  </r>
  <r>
    <x v="981"/>
    <x v="852"/>
    <x v="5"/>
    <n v="104000"/>
    <n v="0"/>
  </r>
  <r>
    <x v="982"/>
    <x v="853"/>
    <x v="3"/>
    <n v="191309.6"/>
    <n v="601.08000000000004"/>
  </r>
  <r>
    <x v="983"/>
    <x v="671"/>
    <x v="317"/>
    <n v="114076.08"/>
    <n v="169.28"/>
  </r>
  <r>
    <x v="984"/>
    <x v="854"/>
    <x v="3"/>
    <n v="188985.15"/>
    <n v="654.44000000000005"/>
  </r>
  <r>
    <x v="985"/>
    <x v="855"/>
    <x v="14"/>
    <n v="117859.52"/>
    <n v="400.32"/>
  </r>
  <r>
    <x v="986"/>
    <x v="161"/>
    <x v="3"/>
    <n v="148616.20000000001"/>
    <n v="503.96"/>
  </r>
  <r>
    <x v="986"/>
    <x v="856"/>
    <x v="318"/>
    <n v="105787"/>
    <n v="156.88"/>
  </r>
  <r>
    <x v="987"/>
    <x v="857"/>
    <x v="3"/>
    <n v="149349.20000000001"/>
    <n v="221.84"/>
  </r>
  <r>
    <x v="988"/>
    <x v="858"/>
    <x v="319"/>
    <n v="112788.04"/>
    <n v="390.8"/>
  </r>
  <r>
    <x v="989"/>
    <x v="492"/>
    <x v="320"/>
    <n v="170164.36"/>
    <n v="223.12"/>
  </r>
  <r>
    <x v="990"/>
    <x v="81"/>
    <x v="6"/>
    <n v="157501.88"/>
    <n v="504.52"/>
  </r>
  <r>
    <x v="991"/>
    <x v="859"/>
    <x v="3"/>
    <n v="145454.51999999999"/>
    <n v="214.64"/>
  </r>
  <r>
    <x v="992"/>
    <x v="860"/>
    <x v="3"/>
    <n v="144468.84"/>
    <n v="519.64"/>
  </r>
  <r>
    <x v="993"/>
    <x v="861"/>
    <x v="1"/>
    <n v="207440.2"/>
    <n v="718.92"/>
  </r>
  <r>
    <x v="994"/>
    <x v="221"/>
    <x v="321"/>
    <n v="132128.56"/>
    <n v="457.92"/>
  </r>
  <r>
    <x v="995"/>
    <x v="36"/>
    <x v="322"/>
    <n v="171119.32"/>
    <n v="256.24"/>
  </r>
  <r>
    <x v="996"/>
    <x v="862"/>
    <x v="3"/>
    <n v="144754.64000000001"/>
    <n v="502.16"/>
  </r>
  <r>
    <x v="997"/>
    <x v="863"/>
    <x v="1"/>
    <n v="305467.77"/>
    <n v="656.72"/>
  </r>
  <r>
    <x v="998"/>
    <x v="705"/>
    <x v="1"/>
    <n v="185024.24"/>
    <n v="666.24"/>
  </r>
  <r>
    <x v="999"/>
    <x v="864"/>
    <x v="3"/>
    <n v="155493.28"/>
    <n v="539.32000000000005"/>
  </r>
  <r>
    <x v="1000"/>
    <x v="865"/>
    <x v="26"/>
    <n v="132727.54999999999"/>
    <n v="459.84"/>
  </r>
  <r>
    <x v="1001"/>
    <x v="866"/>
    <x v="89"/>
    <n v="101653.19"/>
    <n v="351.92"/>
  </r>
  <r>
    <x v="1002"/>
    <x v="867"/>
    <x v="1"/>
    <n v="217828.28"/>
    <n v="318.32"/>
  </r>
  <r>
    <x v="1003"/>
    <x v="682"/>
    <x v="14"/>
    <n v="108231.32"/>
    <n v="376.4"/>
  </r>
  <r>
    <x v="1004"/>
    <x v="868"/>
    <x v="6"/>
    <n v="104169.76"/>
    <n v="154.91999999999999"/>
  </r>
  <r>
    <x v="1005"/>
    <x v="869"/>
    <x v="0"/>
    <n v="117261.37"/>
    <n v="433.52"/>
  </r>
  <r>
    <x v="1006"/>
    <x v="870"/>
    <x v="1"/>
    <n v="199878.48"/>
    <n v="623.76"/>
  </r>
  <r>
    <x v="1007"/>
    <x v="871"/>
    <x v="1"/>
    <n v="231611.12"/>
    <n v="299.2"/>
  </r>
  <r>
    <x v="1008"/>
    <x v="872"/>
    <x v="323"/>
    <n v="188757.76000000001"/>
    <n v="1178.8800000000001"/>
  </r>
  <r>
    <x v="1009"/>
    <x v="873"/>
    <x v="3"/>
    <n v="143920.76"/>
    <n v="218.28"/>
  </r>
  <r>
    <x v="1010"/>
    <x v="874"/>
    <x v="1"/>
    <n v="168496.08"/>
    <n v="554.4"/>
  </r>
  <r>
    <x v="1011"/>
    <x v="646"/>
    <x v="1"/>
    <n v="176916.6"/>
    <n v="645.04"/>
  </r>
  <r>
    <x v="1012"/>
    <x v="875"/>
    <x v="324"/>
    <n v="115206.21"/>
    <n v="395.12"/>
  </r>
  <r>
    <x v="1013"/>
    <x v="876"/>
    <x v="3"/>
    <n v="165347.54"/>
    <n v="265.68"/>
  </r>
  <r>
    <x v="1014"/>
    <x v="844"/>
    <x v="89"/>
    <n v="119827.65"/>
    <n v="155.21"/>
  </r>
  <r>
    <x v="1015"/>
    <x v="877"/>
    <x v="3"/>
    <n v="160313.67000000001"/>
    <n v="215.4"/>
  </r>
  <r>
    <x v="1016"/>
    <x v="80"/>
    <x v="1"/>
    <n v="237002.8"/>
    <n v="325.24"/>
  </r>
  <r>
    <x v="1017"/>
    <x v="878"/>
    <x v="3"/>
    <n v="192958"/>
    <n v="284.88"/>
  </r>
  <r>
    <x v="1018"/>
    <x v="879"/>
    <x v="3"/>
    <n v="132068.28"/>
    <n v="458.2"/>
  </r>
  <r>
    <x v="1019"/>
    <x v="821"/>
    <x v="6"/>
    <n v="107550.84"/>
    <n v="159.91999999999999"/>
  </r>
  <r>
    <x v="1019"/>
    <x v="880"/>
    <x v="14"/>
    <n v="108453.96"/>
    <n v="375.92"/>
  </r>
  <r>
    <x v="1020"/>
    <x v="183"/>
    <x v="325"/>
    <n v="118418.68"/>
    <n v="378.64"/>
  </r>
  <r>
    <x v="1021"/>
    <x v="881"/>
    <x v="1"/>
    <n v="223102.32"/>
    <n v="773.32"/>
  </r>
  <r>
    <x v="1022"/>
    <x v="882"/>
    <x v="3"/>
    <n v="175125.14"/>
    <n v="607.48"/>
  </r>
  <r>
    <x v="1023"/>
    <x v="883"/>
    <x v="6"/>
    <n v="178830.24"/>
    <n v="585.20000000000005"/>
  </r>
  <r>
    <x v="1023"/>
    <x v="46"/>
    <x v="326"/>
    <n v="112569.96"/>
    <n v="390"/>
  </r>
  <r>
    <x v="1024"/>
    <x v="884"/>
    <x v="1"/>
    <n v="172968.44"/>
    <n v="312.76"/>
  </r>
  <r>
    <x v="1025"/>
    <x v="20"/>
    <x v="1"/>
    <n v="176743.16"/>
    <n v="612.88"/>
  </r>
  <r>
    <x v="1026"/>
    <x v="885"/>
    <x v="0"/>
    <n v="132752.72"/>
    <n v="460.48"/>
  </r>
  <r>
    <x v="1027"/>
    <x v="886"/>
    <x v="1"/>
    <n v="185207.64"/>
    <n v="272.60000000000002"/>
  </r>
  <r>
    <x v="1028"/>
    <x v="887"/>
    <x v="3"/>
    <n v="133335.15"/>
    <n v="188.64"/>
  </r>
  <r>
    <x v="1029"/>
    <x v="205"/>
    <x v="1"/>
    <n v="233471.84"/>
    <n v="316.92"/>
  </r>
  <r>
    <x v="1030"/>
    <x v="539"/>
    <x v="14"/>
    <n v="108632.12"/>
    <n v="161.12"/>
  </r>
  <r>
    <x v="1031"/>
    <x v="181"/>
    <x v="1"/>
    <n v="211665.92000000001"/>
    <n v="681.68"/>
  </r>
  <r>
    <x v="1032"/>
    <x v="888"/>
    <x v="1"/>
    <n v="255310.78"/>
    <n v="8.7200000000000006"/>
  </r>
  <r>
    <x v="1032"/>
    <x v="889"/>
    <x v="327"/>
    <n v="103472.22"/>
    <n v="256.12"/>
  </r>
  <r>
    <x v="1033"/>
    <x v="76"/>
    <x v="89"/>
    <n v="112000.08"/>
    <n v="166.08"/>
  </r>
  <r>
    <x v="1034"/>
    <x v="890"/>
    <x v="3"/>
    <n v="164457.24"/>
    <n v="570.52"/>
  </r>
  <r>
    <x v="1034"/>
    <x v="891"/>
    <x v="1"/>
    <n v="224995.54"/>
    <n v="778.16"/>
  </r>
  <r>
    <x v="1034"/>
    <x v="892"/>
    <x v="1"/>
    <n v="217285.28"/>
    <n v="322.88"/>
  </r>
  <r>
    <x v="1035"/>
    <x v="26"/>
    <x v="6"/>
    <n v="111363.88"/>
    <n v="382.64"/>
  </r>
  <r>
    <x v="1035"/>
    <x v="893"/>
    <x v="328"/>
    <n v="107614.88"/>
    <n v="373"/>
  </r>
  <r>
    <x v="1036"/>
    <x v="80"/>
    <x v="3"/>
    <n v="146955.44"/>
    <n v="196.08"/>
  </r>
  <r>
    <x v="1037"/>
    <x v="405"/>
    <x v="329"/>
    <n v="117626.04"/>
    <n v="407.72"/>
  </r>
  <r>
    <x v="1038"/>
    <x v="138"/>
    <x v="3"/>
    <n v="175069.96"/>
    <n v="608.24"/>
  </r>
  <r>
    <x v="1039"/>
    <x v="259"/>
    <x v="330"/>
    <n v="229000.08"/>
    <n v="1149.44"/>
  </r>
  <r>
    <x v="1040"/>
    <x v="894"/>
    <x v="1"/>
    <n v="163718.22"/>
    <n v="234.4"/>
  </r>
  <r>
    <x v="1041"/>
    <x v="895"/>
    <x v="6"/>
    <n v="134076.04"/>
    <n v="199.32"/>
  </r>
  <r>
    <x v="1042"/>
    <x v="896"/>
    <x v="185"/>
    <n v="124783"/>
    <n v="185.24"/>
  </r>
  <r>
    <x v="1043"/>
    <x v="897"/>
    <x v="3"/>
    <n v="188835.04"/>
    <n v="598.67999999999995"/>
  </r>
  <r>
    <x v="1044"/>
    <x v="466"/>
    <x v="3"/>
    <n v="171004.12"/>
    <n v="254"/>
  </r>
  <r>
    <x v="1045"/>
    <x v="898"/>
    <x v="1"/>
    <n v="209606.32"/>
    <n v="726.56"/>
  </r>
  <r>
    <x v="1046"/>
    <x v="287"/>
    <x v="3"/>
    <n v="216724.52"/>
    <n v="730.24"/>
  </r>
  <r>
    <x v="1047"/>
    <x v="899"/>
    <x v="39"/>
    <n v="154369.51999999999"/>
    <n v="229.48"/>
  </r>
  <r>
    <x v="1048"/>
    <x v="900"/>
    <x v="1"/>
    <n v="257882.72"/>
    <n v="813.37"/>
  </r>
  <r>
    <x v="1048"/>
    <x v="901"/>
    <x v="331"/>
    <n v="223968.36"/>
    <n v="776.36"/>
  </r>
  <r>
    <x v="1049"/>
    <x v="902"/>
    <x v="332"/>
    <n v="103409.12"/>
    <n v="323.88"/>
  </r>
  <r>
    <x v="1050"/>
    <x v="903"/>
    <x v="333"/>
    <n v="115500"/>
    <n v="88.88"/>
  </r>
  <r>
    <x v="1051"/>
    <x v="904"/>
    <x v="6"/>
    <n v="174577.12"/>
    <n v="167.6"/>
  </r>
  <r>
    <x v="1052"/>
    <x v="905"/>
    <x v="1"/>
    <n v="216094.07"/>
    <n v="7585.55"/>
  </r>
  <r>
    <x v="1053"/>
    <x v="906"/>
    <x v="3"/>
    <n v="152691.12"/>
    <n v="502.08"/>
  </r>
  <r>
    <x v="1053"/>
    <x v="907"/>
    <x v="1"/>
    <n v="215231.44"/>
    <n v="651.12"/>
  </r>
  <r>
    <x v="1054"/>
    <x v="908"/>
    <x v="1"/>
    <n v="267636.59999999998"/>
    <n v="367.28"/>
  </r>
  <r>
    <x v="1055"/>
    <x v="909"/>
    <x v="1"/>
    <n v="225060.28"/>
    <n v="779.72"/>
  </r>
  <r>
    <x v="1056"/>
    <x v="910"/>
    <x v="6"/>
    <n v="133994.48000000001"/>
    <n v="465.08"/>
  </r>
  <r>
    <x v="1057"/>
    <x v="911"/>
    <x v="3"/>
    <n v="138364.35999999999"/>
    <n v="533.04"/>
  </r>
  <r>
    <x v="1057"/>
    <x v="912"/>
    <x v="3"/>
    <n v="196036.64"/>
    <n v="679.28"/>
  </r>
  <r>
    <x v="1057"/>
    <x v="254"/>
    <x v="6"/>
    <n v="148897.76"/>
    <n v="213.4"/>
  </r>
  <r>
    <x v="1058"/>
    <x v="913"/>
    <x v="334"/>
    <n v="127120.63"/>
    <n v="443.2"/>
  </r>
  <r>
    <x v="1059"/>
    <x v="914"/>
    <x v="1"/>
    <n v="177557.28"/>
    <n v="615.72"/>
  </r>
  <r>
    <x v="1060"/>
    <x v="915"/>
    <x v="6"/>
    <n v="167065.68"/>
    <n v="248.08"/>
  </r>
  <r>
    <x v="1061"/>
    <x v="916"/>
    <x v="1"/>
    <n v="181554.4"/>
    <n v="629.6"/>
  </r>
  <r>
    <x v="1062"/>
    <x v="917"/>
    <x v="42"/>
    <n v="132604.4"/>
    <n v="631.32000000000005"/>
  </r>
  <r>
    <x v="1063"/>
    <x v="123"/>
    <x v="6"/>
    <n v="169032.92"/>
    <n v="243.96"/>
  </r>
  <r>
    <x v="1064"/>
    <x v="189"/>
    <x v="335"/>
    <n v="211467.36"/>
    <n v="733.56"/>
  </r>
  <r>
    <x v="1065"/>
    <x v="918"/>
    <x v="146"/>
    <n v="125000.04"/>
    <n v="185.32"/>
  </r>
  <r>
    <x v="1066"/>
    <x v="919"/>
    <x v="9"/>
    <n v="110305.28"/>
    <n v="164"/>
  </r>
  <r>
    <x v="1067"/>
    <x v="76"/>
    <x v="0"/>
    <n v="127544.18"/>
    <n v="194.04"/>
  </r>
  <r>
    <x v="1068"/>
    <x v="920"/>
    <x v="3"/>
    <n v="129101.28"/>
    <n v="191.16"/>
  </r>
  <r>
    <x v="1068"/>
    <x v="921"/>
    <x v="1"/>
    <n v="197925.08"/>
    <n v="8.7200000000000006"/>
  </r>
  <r>
    <x v="1068"/>
    <x v="922"/>
    <x v="3"/>
    <n v="238784.26"/>
    <n v="671.64"/>
  </r>
  <r>
    <x v="1068"/>
    <x v="923"/>
    <x v="9"/>
    <n v="105145.31"/>
    <n v="169.12"/>
  </r>
  <r>
    <x v="1069"/>
    <x v="924"/>
    <x v="1"/>
    <n v="197100.88"/>
    <n v="683.16"/>
  </r>
  <r>
    <x v="1070"/>
    <x v="925"/>
    <x v="336"/>
    <n v="136231.01999999999"/>
    <n v="202.16"/>
  </r>
  <r>
    <x v="1071"/>
    <x v="926"/>
    <x v="3"/>
    <n v="146058.32"/>
    <n v="506.6"/>
  </r>
  <r>
    <x v="1072"/>
    <x v="96"/>
    <x v="1"/>
    <n v="183578.2"/>
    <n v="264.27999999999997"/>
  </r>
  <r>
    <x v="1073"/>
    <x v="294"/>
    <x v="1"/>
    <n v="200131.24"/>
    <n v="663.72"/>
  </r>
  <r>
    <x v="1074"/>
    <x v="340"/>
    <x v="1"/>
    <n v="184724.72"/>
    <n v="588.79999999999995"/>
  </r>
  <r>
    <x v="1075"/>
    <x v="927"/>
    <x v="3"/>
    <n v="162062.92000000001"/>
    <n v="589.08000000000004"/>
  </r>
  <r>
    <x v="1076"/>
    <x v="928"/>
    <x v="3"/>
    <n v="227131"/>
    <n v="531.04"/>
  </r>
  <r>
    <x v="1077"/>
    <x v="929"/>
    <x v="0"/>
    <n v="113579.08"/>
    <n v="178.12"/>
  </r>
  <r>
    <x v="1078"/>
    <x v="930"/>
    <x v="3"/>
    <n v="132005.56"/>
    <n v="424.36"/>
  </r>
  <r>
    <x v="1079"/>
    <x v="931"/>
    <x v="1"/>
    <n v="189889.72"/>
    <n v="281.83999999999997"/>
  </r>
  <r>
    <x v="1080"/>
    <x v="932"/>
    <x v="337"/>
    <n v="126757.08"/>
    <n v="188.12"/>
  </r>
  <r>
    <x v="1081"/>
    <x v="933"/>
    <x v="146"/>
    <n v="140567.79999999999"/>
    <n v="208.35"/>
  </r>
  <r>
    <x v="1082"/>
    <x v="934"/>
    <x v="338"/>
    <n v="128926.76"/>
    <n v="446.84"/>
  </r>
  <r>
    <x v="1083"/>
    <x v="4"/>
    <x v="1"/>
    <n v="100874.2"/>
    <n v="8.8000000000000007"/>
  </r>
  <r>
    <x v="1084"/>
    <x v="935"/>
    <x v="0"/>
    <n v="124340"/>
    <n v="1292.8900000000001"/>
  </r>
  <r>
    <x v="1085"/>
    <x v="99"/>
    <x v="3"/>
    <n v="187830.92"/>
    <n v="650.72"/>
  </r>
  <r>
    <x v="1086"/>
    <x v="473"/>
    <x v="339"/>
    <n v="111907.48"/>
    <n v="160.63999999999999"/>
  </r>
  <r>
    <x v="1087"/>
    <x v="936"/>
    <x v="340"/>
    <n v="114539.97"/>
    <n v="272.08"/>
  </r>
  <r>
    <x v="1088"/>
    <x v="937"/>
    <x v="6"/>
    <n v="112222.96"/>
    <n v="158.80000000000001"/>
  </r>
  <r>
    <x v="1089"/>
    <x v="26"/>
    <x v="3"/>
    <n v="194653.12"/>
    <n v="643.84"/>
  </r>
  <r>
    <x v="1090"/>
    <x v="938"/>
    <x v="1"/>
    <n v="171775.24"/>
    <n v="255.2"/>
  </r>
  <r>
    <x v="1091"/>
    <x v="939"/>
    <x v="1"/>
    <n v="206711.67999999999"/>
    <n v="499.24"/>
  </r>
  <r>
    <x v="1092"/>
    <x v="940"/>
    <x v="1"/>
    <n v="222670.32"/>
    <n v="330.48"/>
  </r>
  <r>
    <x v="1093"/>
    <x v="941"/>
    <x v="341"/>
    <n v="115525.08"/>
    <n v="400.56"/>
  </r>
  <r>
    <x v="1094"/>
    <x v="169"/>
    <x v="342"/>
    <n v="110058.48"/>
    <n v="163.32"/>
  </r>
  <r>
    <x v="1095"/>
    <x v="942"/>
    <x v="3"/>
    <n v="165786.68"/>
    <n v="574.96"/>
  </r>
  <r>
    <x v="1096"/>
    <x v="943"/>
    <x v="1"/>
    <n v="192000.12"/>
    <n v="665.04"/>
  </r>
  <r>
    <x v="1097"/>
    <x v="944"/>
    <x v="1"/>
    <n v="222469.96"/>
    <n v="770.92"/>
  </r>
  <r>
    <x v="1098"/>
    <x v="58"/>
    <x v="3"/>
    <n v="194418.04"/>
    <n v="673.76"/>
  </r>
  <r>
    <x v="1099"/>
    <x v="46"/>
    <x v="3"/>
    <n v="173969.64"/>
    <n v="411.08"/>
  </r>
  <r>
    <x v="1100"/>
    <x v="153"/>
    <x v="1"/>
    <n v="195793.32"/>
    <n v="290.64"/>
  </r>
  <r>
    <x v="1101"/>
    <x v="945"/>
    <x v="343"/>
    <n v="145554.07999999999"/>
    <n v="465.8"/>
  </r>
  <r>
    <x v="1102"/>
    <x v="946"/>
    <x v="146"/>
    <n v="103669.7"/>
    <n v="149.29"/>
  </r>
  <r>
    <x v="1103"/>
    <x v="947"/>
    <x v="89"/>
    <n v="112243.16"/>
    <n v="388.96"/>
  </r>
  <r>
    <x v="1104"/>
    <x v="948"/>
    <x v="6"/>
    <n v="170305.28"/>
    <n v="566.20000000000005"/>
  </r>
  <r>
    <x v="1105"/>
    <x v="949"/>
    <x v="0"/>
    <n v="225208.4"/>
    <n v="275.04000000000002"/>
  </r>
  <r>
    <x v="1106"/>
    <x v="950"/>
    <x v="1"/>
    <n v="273735.99"/>
    <n v="8.84"/>
  </r>
  <r>
    <x v="1107"/>
    <x v="951"/>
    <x v="6"/>
    <n v="199499.36"/>
    <n v="220.44"/>
  </r>
  <r>
    <x v="1108"/>
    <x v="952"/>
    <x v="6"/>
    <n v="152186.12"/>
    <n v="507.16"/>
  </r>
  <r>
    <x v="1109"/>
    <x v="953"/>
    <x v="3"/>
    <n v="174798.92"/>
    <n v="606.12"/>
  </r>
  <r>
    <x v="1110"/>
    <x v="954"/>
    <x v="1"/>
    <n v="209629.52"/>
    <n v="311.16000000000003"/>
  </r>
  <r>
    <x v="1111"/>
    <x v="955"/>
    <x v="0"/>
    <n v="131084.72"/>
    <n v="454.8"/>
  </r>
  <r>
    <x v="1112"/>
    <x v="956"/>
    <x v="1"/>
    <n v="196248.88"/>
    <n v="756.12"/>
  </r>
  <r>
    <x v="1113"/>
    <x v="310"/>
    <x v="185"/>
    <n v="112578.22"/>
    <n v="168.28"/>
  </r>
  <r>
    <x v="1114"/>
    <x v="957"/>
    <x v="0"/>
    <n v="129840.36"/>
    <n v="192.68"/>
  </r>
  <r>
    <x v="1115"/>
    <x v="958"/>
    <x v="130"/>
    <n v="102903.67999999999"/>
    <n v="356.59"/>
  </r>
  <r>
    <x v="1116"/>
    <x v="959"/>
    <x v="1"/>
    <n v="190329.88"/>
    <n v="282.44"/>
  </r>
  <r>
    <x v="1116"/>
    <x v="190"/>
    <x v="1"/>
    <n v="217301.06"/>
    <n v="314.24"/>
  </r>
  <r>
    <x v="1117"/>
    <x v="221"/>
    <x v="1"/>
    <n v="239350.44"/>
    <n v="379.36"/>
  </r>
  <r>
    <x v="1117"/>
    <x v="626"/>
    <x v="3"/>
    <n v="164694.20000000001"/>
    <n v="571.08000000000004"/>
  </r>
  <r>
    <x v="1117"/>
    <x v="960"/>
    <x v="1"/>
    <n v="232935.8"/>
    <n v="806.84"/>
  </r>
  <r>
    <x v="1117"/>
    <x v="961"/>
    <x v="9"/>
    <n v="109738.44"/>
    <n v="163.08000000000001"/>
  </r>
  <r>
    <x v="1118"/>
    <x v="308"/>
    <x v="344"/>
    <n v="113341.55"/>
    <n v="393.28"/>
  </r>
  <r>
    <x v="1119"/>
    <x v="254"/>
    <x v="345"/>
    <n v="106729.32"/>
    <n v="150.19999999999999"/>
  </r>
  <r>
    <x v="1120"/>
    <x v="962"/>
    <x v="1"/>
    <n v="188944.6"/>
    <n v="654.84"/>
  </r>
  <r>
    <x v="1121"/>
    <x v="963"/>
    <x v="346"/>
    <n v="105421.04"/>
    <n v="156.24"/>
  </r>
  <r>
    <x v="1122"/>
    <x v="964"/>
    <x v="0"/>
    <n v="131437.92000000001"/>
    <n v="455.68"/>
  </r>
  <r>
    <x v="1123"/>
    <x v="965"/>
    <x v="111"/>
    <n v="104908.86"/>
    <n v="363.6"/>
  </r>
  <r>
    <x v="1124"/>
    <x v="966"/>
    <x v="1"/>
    <n v="184506.56"/>
    <n v="631.24"/>
  </r>
  <r>
    <x v="1124"/>
    <x v="967"/>
    <x v="3"/>
    <n v="164119.51999999999"/>
    <n v="243.8"/>
  </r>
  <r>
    <x v="1124"/>
    <x v="968"/>
    <x v="347"/>
    <n v="105908.29"/>
    <n v="196.04"/>
  </r>
  <r>
    <x v="1124"/>
    <x v="969"/>
    <x v="348"/>
    <n v="102468.79"/>
    <n v="162.16"/>
  </r>
  <r>
    <x v="1125"/>
    <x v="970"/>
    <x v="14"/>
    <n v="104241.13"/>
    <n v="257.95999999999998"/>
  </r>
  <r>
    <x v="1126"/>
    <x v="87"/>
    <x v="349"/>
    <n v="126184.4"/>
    <n v="437.12"/>
  </r>
  <r>
    <x v="1127"/>
    <x v="971"/>
    <x v="350"/>
    <n v="118090.05"/>
    <n v="776.87"/>
  </r>
  <r>
    <x v="1128"/>
    <x v="456"/>
    <x v="351"/>
    <n v="118505.27"/>
    <n v="411.4"/>
  </r>
  <r>
    <x v="1129"/>
    <x v="972"/>
    <x v="6"/>
    <n v="105520"/>
    <n v="152.4"/>
  </r>
  <r>
    <x v="1130"/>
    <x v="973"/>
    <x v="1"/>
    <n v="231131.64"/>
    <n v="320.60000000000002"/>
  </r>
  <r>
    <x v="1131"/>
    <x v="138"/>
    <x v="352"/>
    <n v="110557.95"/>
    <n v="153.56"/>
  </r>
  <r>
    <x v="1132"/>
    <x v="974"/>
    <x v="353"/>
    <n v="101426.79"/>
    <n v="351.64"/>
  </r>
  <r>
    <x v="1133"/>
    <x v="492"/>
    <x v="6"/>
    <n v="110099.84"/>
    <n v="162.68"/>
  </r>
  <r>
    <x v="1134"/>
    <x v="96"/>
    <x v="354"/>
    <n v="118764.12"/>
    <n v="411.68"/>
  </r>
  <r>
    <x v="1135"/>
    <x v="975"/>
    <x v="14"/>
    <n v="103862.84"/>
    <n v="360.08"/>
  </r>
  <r>
    <x v="1136"/>
    <x v="976"/>
    <x v="0"/>
    <n v="131676.76"/>
    <n v="195.72"/>
  </r>
  <r>
    <x v="1137"/>
    <x v="977"/>
    <x v="1"/>
    <n v="276401.76"/>
    <n v="897.52"/>
  </r>
  <r>
    <x v="1138"/>
    <x v="978"/>
    <x v="6"/>
    <n v="122110.68"/>
    <n v="182.92"/>
  </r>
  <r>
    <x v="1139"/>
    <x v="979"/>
    <x v="15"/>
    <n v="175780.92"/>
    <n v="609.72"/>
  </r>
  <r>
    <x v="1140"/>
    <x v="980"/>
    <x v="3"/>
    <n v="171801.60000000001"/>
    <n v="255.12"/>
  </r>
  <r>
    <x v="1141"/>
    <x v="981"/>
    <x v="6"/>
    <n v="103834.04"/>
    <n v="154.28"/>
  </r>
  <r>
    <x v="1142"/>
    <x v="982"/>
    <x v="0"/>
    <n v="130465"/>
    <n v="194.04"/>
  </r>
  <r>
    <x v="1143"/>
    <x v="709"/>
    <x v="1"/>
    <n v="228891.4"/>
    <n v="369.33"/>
  </r>
  <r>
    <x v="1144"/>
    <x v="983"/>
    <x v="355"/>
    <n v="120659.76"/>
    <n v="590.04"/>
  </r>
  <r>
    <x v="1144"/>
    <x v="984"/>
    <x v="356"/>
    <n v="136745.20000000001"/>
    <n v="474.44"/>
  </r>
  <r>
    <x v="1145"/>
    <x v="985"/>
    <x v="1"/>
    <n v="286467.84000000003"/>
    <n v="704.4"/>
  </r>
  <r>
    <x v="1146"/>
    <x v="986"/>
    <x v="357"/>
    <n v="138063.51"/>
    <n v="481.06"/>
  </r>
  <r>
    <x v="1146"/>
    <x v="987"/>
    <x v="358"/>
    <n v="101965.09"/>
    <n v="151.4"/>
  </r>
  <r>
    <x v="1147"/>
    <x v="988"/>
    <x v="9"/>
    <n v="192937.48"/>
    <n v="286.36"/>
  </r>
  <r>
    <x v="1148"/>
    <x v="951"/>
    <x v="359"/>
    <n v="109539.24"/>
    <n v="345.24"/>
  </r>
  <r>
    <x v="1149"/>
    <x v="96"/>
    <x v="3"/>
    <n v="145524.51999999999"/>
    <n v="504.84"/>
  </r>
  <r>
    <x v="1150"/>
    <x v="989"/>
    <x v="360"/>
    <n v="117928.54"/>
    <n v="352.12"/>
  </r>
  <r>
    <x v="1151"/>
    <x v="473"/>
    <x v="1"/>
    <n v="197341.16"/>
    <n v="656.28"/>
  </r>
  <r>
    <x v="1152"/>
    <x v="46"/>
    <x v="6"/>
    <n v="123637"/>
    <n v="183.6"/>
  </r>
  <r>
    <x v="1153"/>
    <x v="990"/>
    <x v="1"/>
    <n v="186277.84"/>
    <n v="645.79999999999995"/>
  </r>
  <r>
    <x v="1154"/>
    <x v="991"/>
    <x v="0"/>
    <n v="153972.16"/>
    <n v="228.76"/>
  </r>
  <r>
    <x v="1155"/>
    <x v="785"/>
    <x v="3"/>
    <n v="312744"/>
    <n v="710.92"/>
  </r>
  <r>
    <x v="1155"/>
    <x v="992"/>
    <x v="361"/>
    <n v="142883.12"/>
    <n v="203.36"/>
  </r>
  <r>
    <x v="1156"/>
    <x v="993"/>
    <x v="362"/>
    <n v="112611.86"/>
    <n v="164.72"/>
  </r>
  <r>
    <x v="1157"/>
    <x v="994"/>
    <x v="363"/>
    <n v="122030.89"/>
    <n v="181.16"/>
  </r>
  <r>
    <x v="1158"/>
    <x v="995"/>
    <x v="364"/>
    <n v="111131.96"/>
    <n v="385"/>
  </r>
  <r>
    <x v="1159"/>
    <x v="996"/>
    <x v="3"/>
    <n v="174714.08"/>
    <n v="605.96"/>
  </r>
  <r>
    <x v="1160"/>
    <x v="939"/>
    <x v="6"/>
    <n v="146497.48000000001"/>
    <n v="491.12"/>
  </r>
  <r>
    <x v="1161"/>
    <x v="653"/>
    <x v="6"/>
    <n v="165439.44"/>
    <n v="206"/>
  </r>
  <r>
    <x v="1162"/>
    <x v="997"/>
    <x v="0"/>
    <n v="174543.82"/>
    <n v="501.6"/>
  </r>
  <r>
    <x v="1163"/>
    <x v="998"/>
    <x v="365"/>
    <n v="121380.64"/>
    <n v="420.88"/>
  </r>
  <r>
    <x v="1164"/>
    <x v="112"/>
    <x v="3"/>
    <n v="114104.48"/>
    <n v="396"/>
  </r>
  <r>
    <x v="1165"/>
    <x v="778"/>
    <x v="3"/>
    <n v="153623.16"/>
    <n v="228.28"/>
  </r>
  <r>
    <x v="1166"/>
    <x v="999"/>
    <x v="366"/>
    <n v="107419.08"/>
    <n v="139.47999999999999"/>
  </r>
  <r>
    <x v="1167"/>
    <x v="293"/>
    <x v="66"/>
    <n v="101644.68"/>
    <n v="350.12"/>
  </r>
  <r>
    <x v="1168"/>
    <x v="1000"/>
    <x v="1"/>
    <n v="213901.76"/>
    <n v="317.44"/>
  </r>
  <r>
    <x v="1169"/>
    <x v="1001"/>
    <x v="1"/>
    <n v="213139.84"/>
    <n v="738.8"/>
  </r>
  <r>
    <x v="1170"/>
    <x v="767"/>
    <x v="3"/>
    <n v="242442.64"/>
    <n v="285.52"/>
  </r>
  <r>
    <x v="1171"/>
    <x v="1002"/>
    <x v="1"/>
    <n v="195823.16"/>
    <n v="678.28"/>
  </r>
  <r>
    <x v="1172"/>
    <x v="87"/>
    <x v="3"/>
    <n v="150341.04"/>
    <n v="223.32"/>
  </r>
  <r>
    <x v="1173"/>
    <x v="20"/>
    <x v="3"/>
    <n v="172378.04"/>
    <n v="247.04"/>
  </r>
  <r>
    <x v="1174"/>
    <x v="1003"/>
    <x v="3"/>
    <n v="155837.09"/>
    <n v="553.52"/>
  </r>
  <r>
    <x v="1175"/>
    <x v="1004"/>
    <x v="3"/>
    <n v="174665.32"/>
    <n v="259.32"/>
  </r>
  <r>
    <x v="1176"/>
    <x v="1003"/>
    <x v="3"/>
    <n v="140672.76"/>
    <n v="488"/>
  </r>
  <r>
    <x v="1177"/>
    <x v="1005"/>
    <x v="0"/>
    <n v="131052.12"/>
    <n v="455.16"/>
  </r>
  <r>
    <x v="1178"/>
    <x v="1006"/>
    <x v="1"/>
    <n v="189345.43"/>
    <n v="637.84"/>
  </r>
  <r>
    <x v="1179"/>
    <x v="1007"/>
    <x v="1"/>
    <n v="214502.92"/>
    <n v="741.64"/>
  </r>
  <r>
    <x v="1180"/>
    <x v="87"/>
    <x v="1"/>
    <n v="196155.44"/>
    <n v="536.36"/>
  </r>
  <r>
    <x v="1180"/>
    <x v="1008"/>
    <x v="3"/>
    <n v="220343.96"/>
    <n v="737.44"/>
  </r>
  <r>
    <x v="1180"/>
    <x v="1009"/>
    <x v="367"/>
    <n v="111404.29"/>
    <n v="386.2"/>
  </r>
  <r>
    <x v="1181"/>
    <x v="531"/>
    <x v="10"/>
    <n v="111332.77"/>
    <n v="169.04"/>
  </r>
  <r>
    <x v="1182"/>
    <x v="1010"/>
    <x v="3"/>
    <n v="241133.6"/>
    <n v="276.52"/>
  </r>
  <r>
    <x v="1183"/>
    <x v="1011"/>
    <x v="6"/>
    <n v="172396.36"/>
    <n v="598.72"/>
  </r>
  <r>
    <x v="1183"/>
    <x v="1012"/>
    <x v="368"/>
    <n v="150828.64000000001"/>
    <n v="497.68"/>
  </r>
  <r>
    <x v="1184"/>
    <x v="169"/>
    <x v="369"/>
    <n v="118979.16"/>
    <n v="163.6"/>
  </r>
  <r>
    <x v="1185"/>
    <x v="56"/>
    <x v="1"/>
    <n v="201469.64"/>
    <n v="683.08"/>
  </r>
  <r>
    <x v="1186"/>
    <x v="130"/>
    <x v="3"/>
    <n v="189693"/>
    <n v="281.48"/>
  </r>
  <r>
    <x v="1187"/>
    <x v="1013"/>
    <x v="3"/>
    <n v="173832.84"/>
    <n v="574.36"/>
  </r>
  <r>
    <x v="1188"/>
    <x v="402"/>
    <x v="6"/>
    <n v="179222"/>
    <n v="358.91"/>
  </r>
  <r>
    <x v="1189"/>
    <x v="983"/>
    <x v="1"/>
    <n v="211503.28"/>
    <n v="732.92"/>
  </r>
  <r>
    <x v="1190"/>
    <x v="138"/>
    <x v="3"/>
    <n v="165683.68"/>
    <n v="246.08"/>
  </r>
  <r>
    <x v="1191"/>
    <x v="1014"/>
    <x v="1"/>
    <n v="194517.32"/>
    <n v="481.4"/>
  </r>
  <r>
    <x v="1192"/>
    <x v="374"/>
    <x v="370"/>
    <n v="100474.62"/>
    <n v="2342.3000000000002"/>
  </r>
  <r>
    <x v="1193"/>
    <x v="1015"/>
    <x v="3"/>
    <n v="172199.72"/>
    <n v="534.88"/>
  </r>
  <r>
    <x v="1194"/>
    <x v="1016"/>
    <x v="3"/>
    <n v="146109.04"/>
    <n v="213.76"/>
  </r>
  <r>
    <x v="1195"/>
    <x v="1017"/>
    <x v="3"/>
    <n v="147535.24"/>
    <n v="539"/>
  </r>
  <r>
    <x v="1196"/>
    <x v="1018"/>
    <x v="371"/>
    <n v="114977.48"/>
    <n v="170.6"/>
  </r>
  <r>
    <x v="1197"/>
    <x v="1019"/>
    <x v="1"/>
    <n v="188818.28"/>
    <n v="654.28"/>
  </r>
  <r>
    <x v="1198"/>
    <x v="1020"/>
    <x v="89"/>
    <n v="131233.35999999999"/>
    <n v="194.88"/>
  </r>
  <r>
    <x v="1199"/>
    <x v="123"/>
    <x v="3"/>
    <n v="150920.88"/>
    <n v="598.88"/>
  </r>
  <r>
    <x v="1200"/>
    <x v="4"/>
    <x v="0"/>
    <n v="115611.43"/>
    <n v="448.36"/>
  </r>
  <r>
    <x v="1201"/>
    <x v="169"/>
    <x v="0"/>
    <n v="107591.24"/>
    <n v="412.6"/>
  </r>
  <r>
    <x v="1202"/>
    <x v="1021"/>
    <x v="14"/>
    <n v="111481.55"/>
    <n v="386.16"/>
  </r>
  <r>
    <x v="1203"/>
    <x v="1022"/>
    <x v="1"/>
    <n v="169086.92"/>
    <n v="251.04"/>
  </r>
  <r>
    <x v="1204"/>
    <x v="1023"/>
    <x v="6"/>
    <n v="147506.16"/>
    <n v="181.12"/>
  </r>
  <r>
    <x v="1205"/>
    <x v="1024"/>
    <x v="1"/>
    <n v="206962.88"/>
    <n v="511.96"/>
  </r>
  <r>
    <x v="1206"/>
    <x v="1025"/>
    <x v="372"/>
    <n v="118801.36"/>
    <n v="293.8"/>
  </r>
  <r>
    <x v="1207"/>
    <x v="1026"/>
    <x v="6"/>
    <n v="113468.64"/>
    <n v="256"/>
  </r>
  <r>
    <x v="1208"/>
    <x v="1027"/>
    <x v="1"/>
    <n v="217435.28"/>
    <n v="322.72000000000003"/>
  </r>
  <r>
    <x v="1209"/>
    <x v="1028"/>
    <x v="0"/>
    <n v="123909.96"/>
    <n v="183.96"/>
  </r>
  <r>
    <x v="1210"/>
    <x v="1029"/>
    <x v="6"/>
    <n v="148580.12"/>
    <n v="248.06"/>
  </r>
  <r>
    <x v="1211"/>
    <x v="138"/>
    <x v="121"/>
    <n v="113499.52"/>
    <n v="168.52"/>
  </r>
  <r>
    <x v="1212"/>
    <x v="164"/>
    <x v="3"/>
    <n v="203959"/>
    <n v="112.51"/>
  </r>
  <r>
    <x v="1213"/>
    <x v="1030"/>
    <x v="373"/>
    <n v="111021.96"/>
    <n v="384.68"/>
  </r>
  <r>
    <x v="1214"/>
    <x v="1031"/>
    <x v="374"/>
    <n v="105956.82"/>
    <n v="367.32"/>
  </r>
  <r>
    <x v="1215"/>
    <x v="1032"/>
    <x v="3"/>
    <n v="166562.6"/>
    <n v="247.4"/>
  </r>
  <r>
    <x v="1216"/>
    <x v="1033"/>
    <x v="1"/>
    <n v="217912.06"/>
    <n v="49.42"/>
  </r>
  <r>
    <x v="1217"/>
    <x v="1034"/>
    <x v="1"/>
    <n v="237023.4"/>
    <n v="8.8800000000000008"/>
  </r>
  <r>
    <x v="1218"/>
    <x v="1035"/>
    <x v="204"/>
    <n v="126540.47"/>
    <n v="188.01"/>
  </r>
  <r>
    <x v="1219"/>
    <x v="1036"/>
    <x v="3"/>
    <n v="174965.92"/>
    <n v="248.48"/>
  </r>
  <r>
    <x v="1220"/>
    <x v="1037"/>
    <x v="375"/>
    <n v="227933.74"/>
    <n v="789.6"/>
  </r>
  <r>
    <x v="1221"/>
    <x v="1038"/>
    <x v="6"/>
    <n v="153094.88"/>
    <n v="226.08"/>
  </r>
  <r>
    <x v="1222"/>
    <x v="1039"/>
    <x v="3"/>
    <n v="155210.56"/>
    <n v="230.6"/>
  </r>
  <r>
    <x v="1222"/>
    <x v="1040"/>
    <x v="376"/>
    <n v="109454.36"/>
    <n v="162.72"/>
  </r>
  <r>
    <x v="1223"/>
    <x v="128"/>
    <x v="6"/>
    <n v="107420.88"/>
    <n v="372.72"/>
  </r>
  <r>
    <x v="1224"/>
    <x v="1041"/>
    <x v="377"/>
    <n v="115499.96"/>
    <n v="170.48"/>
  </r>
  <r>
    <x v="1225"/>
    <x v="640"/>
    <x v="378"/>
    <n v="101373.68"/>
    <n v="349.42"/>
  </r>
  <r>
    <x v="1226"/>
    <x v="1042"/>
    <x v="379"/>
    <n v="194310.52"/>
    <n v="673.84"/>
  </r>
  <r>
    <x v="1227"/>
    <x v="1043"/>
    <x v="3"/>
    <n v="175051.04"/>
    <n v="259.88"/>
  </r>
  <r>
    <x v="1228"/>
    <x v="1044"/>
    <x v="14"/>
    <n v="109492.8"/>
    <n v="379.24"/>
  </r>
  <r>
    <x v="1229"/>
    <x v="87"/>
    <x v="3"/>
    <n v="171886.16"/>
    <n v="544.12"/>
  </r>
  <r>
    <x v="1230"/>
    <x v="1045"/>
    <x v="1"/>
    <n v="200796.96"/>
    <n v="282.92"/>
  </r>
  <r>
    <x v="1231"/>
    <x v="96"/>
    <x v="380"/>
    <n v="109139.52"/>
    <n v="378.48"/>
  </r>
  <r>
    <x v="1232"/>
    <x v="138"/>
    <x v="1"/>
    <n v="267789.64"/>
    <n v="795.92"/>
  </r>
  <r>
    <x v="1233"/>
    <x v="1046"/>
    <x v="15"/>
    <n v="142470"/>
    <n v="197.88"/>
  </r>
  <r>
    <x v="1234"/>
    <x v="1047"/>
    <x v="3"/>
    <n v="147560.28"/>
    <n v="219.32"/>
  </r>
  <r>
    <x v="1235"/>
    <x v="1048"/>
    <x v="3"/>
    <n v="196652.96"/>
    <n v="647.12"/>
  </r>
  <r>
    <x v="1236"/>
    <x v="581"/>
    <x v="3"/>
    <n v="138745.82999999999"/>
    <n v="225.04"/>
  </r>
  <r>
    <x v="1237"/>
    <x v="1049"/>
    <x v="39"/>
    <n v="181384.84"/>
    <n v="260.95999999999998"/>
  </r>
  <r>
    <x v="1238"/>
    <x v="1050"/>
    <x v="6"/>
    <n v="128348.24"/>
    <n v="190.6"/>
  </r>
  <r>
    <x v="1239"/>
    <x v="1051"/>
    <x v="381"/>
    <n v="126460.98"/>
    <n v="187.54"/>
  </r>
  <r>
    <x v="1240"/>
    <x v="62"/>
    <x v="3"/>
    <n v="192652.76"/>
    <n v="667.68"/>
  </r>
  <r>
    <x v="1241"/>
    <x v="1052"/>
    <x v="3"/>
    <n v="169564.6"/>
    <n v="553.55999999999995"/>
  </r>
  <r>
    <x v="1242"/>
    <x v="1053"/>
    <x v="382"/>
    <n v="112753.56"/>
    <n v="156.63999999999999"/>
  </r>
  <r>
    <x v="1243"/>
    <x v="1054"/>
    <x v="6"/>
    <n v="113675.16"/>
    <n v="169"/>
  </r>
  <r>
    <x v="1243"/>
    <x v="1055"/>
    <x v="3"/>
    <n v="164997.88"/>
    <n v="572.52"/>
  </r>
  <r>
    <x v="1243"/>
    <x v="670"/>
    <x v="9"/>
    <n v="149141.92000000001"/>
    <n v="486.76"/>
  </r>
  <r>
    <x v="1244"/>
    <x v="345"/>
    <x v="383"/>
    <n v="111584.37"/>
    <n v="166.39"/>
  </r>
  <r>
    <x v="1245"/>
    <x v="1036"/>
    <x v="3"/>
    <n v="142950.66"/>
    <n v="210.92"/>
  </r>
  <r>
    <x v="1245"/>
    <x v="1056"/>
    <x v="6"/>
    <n v="173395.32"/>
    <n v="241.04"/>
  </r>
  <r>
    <x v="1245"/>
    <x v="633"/>
    <x v="384"/>
    <n v="110558.64"/>
    <n v="151.44"/>
  </r>
  <r>
    <x v="1246"/>
    <x v="359"/>
    <x v="6"/>
    <n v="193124.24"/>
    <n v="617.24"/>
  </r>
  <r>
    <x v="1247"/>
    <x v="4"/>
    <x v="14"/>
    <n v="101363.89"/>
    <n v="351.56"/>
  </r>
  <r>
    <x v="1248"/>
    <x v="1057"/>
    <x v="6"/>
    <n v="197151.44"/>
    <n v="203.8"/>
  </r>
  <r>
    <x v="1249"/>
    <x v="1058"/>
    <x v="6"/>
    <n v="113008.32000000001"/>
    <n v="167.84"/>
  </r>
  <r>
    <x v="1250"/>
    <x v="1059"/>
    <x v="14"/>
    <n v="108614.14"/>
    <n v="373.68"/>
  </r>
  <r>
    <x v="1251"/>
    <x v="87"/>
    <x v="372"/>
    <n v="118796"/>
    <n v="125.76"/>
  </r>
  <r>
    <x v="1252"/>
    <x v="505"/>
    <x v="3"/>
    <n v="157957.20000000001"/>
    <n v="549"/>
  </r>
  <r>
    <x v="1253"/>
    <x v="559"/>
    <x v="385"/>
    <n v="103532.36"/>
    <n v="153.6"/>
  </r>
  <r>
    <x v="1254"/>
    <x v="1060"/>
    <x v="6"/>
    <n v="187803.04"/>
    <n v="255"/>
  </r>
  <r>
    <x v="1254"/>
    <x v="585"/>
    <x v="386"/>
    <n v="104433.96"/>
    <n v="154.72"/>
  </r>
  <r>
    <x v="1255"/>
    <x v="189"/>
    <x v="1"/>
    <n v="274032.71999999997"/>
    <n v="897.48"/>
  </r>
  <r>
    <x v="1256"/>
    <x v="652"/>
    <x v="3"/>
    <n v="169771.28"/>
    <n v="237.44"/>
  </r>
  <r>
    <x v="1257"/>
    <x v="1061"/>
    <x v="6"/>
    <n v="128766.68"/>
    <n v="446.8"/>
  </r>
  <r>
    <x v="1258"/>
    <x v="1062"/>
    <x v="387"/>
    <n v="261320.32000000001"/>
    <n v="749.36"/>
  </r>
  <r>
    <x v="1259"/>
    <x v="1063"/>
    <x v="1"/>
    <n v="240261.32"/>
    <n v="780.44"/>
  </r>
  <r>
    <x v="1260"/>
    <x v="1064"/>
    <x v="388"/>
    <n v="105076.31"/>
    <n v="155.88"/>
  </r>
  <r>
    <x v="1261"/>
    <x v="20"/>
    <x v="3"/>
    <n v="115767.03999999999"/>
    <n v="397.52"/>
  </r>
  <r>
    <x v="1262"/>
    <x v="87"/>
    <x v="1"/>
    <n v="182023.08"/>
    <n v="631.12"/>
  </r>
  <r>
    <x v="1263"/>
    <x v="543"/>
    <x v="1"/>
    <n v="217363.04"/>
    <n v="753.24"/>
  </r>
  <r>
    <x v="1264"/>
    <x v="670"/>
    <x v="389"/>
    <n v="109753.78"/>
    <n v="300.12"/>
  </r>
  <r>
    <x v="1265"/>
    <x v="1065"/>
    <x v="3"/>
    <n v="169716.32"/>
    <n v="588.67999999999995"/>
  </r>
  <r>
    <x v="1266"/>
    <x v="10"/>
    <x v="390"/>
    <n v="326000.03999999998"/>
    <n v="10728.08"/>
  </r>
  <r>
    <x v="1267"/>
    <x v="1066"/>
    <x v="391"/>
    <n v="114031.21"/>
    <n v="238.97"/>
  </r>
  <r>
    <x v="1267"/>
    <x v="782"/>
    <x v="392"/>
    <n v="112990.48"/>
    <n v="164.56"/>
  </r>
  <r>
    <x v="1268"/>
    <x v="1067"/>
    <x v="393"/>
    <n v="111960.11"/>
    <n v="275.86"/>
  </r>
  <r>
    <x v="1268"/>
    <x v="80"/>
    <x v="92"/>
    <n v="103991.24"/>
    <n v="154.28"/>
  </r>
  <r>
    <x v="1269"/>
    <x v="1068"/>
    <x v="3"/>
    <n v="174899.72"/>
    <n v="606.44000000000005"/>
  </r>
  <r>
    <x v="1270"/>
    <x v="1069"/>
    <x v="3"/>
    <n v="182111.96"/>
    <n v="270.39999999999998"/>
  </r>
  <r>
    <x v="1271"/>
    <x v="584"/>
    <x v="52"/>
    <n v="140600.85999999999"/>
    <n v="388.64"/>
  </r>
  <r>
    <x v="1272"/>
    <x v="505"/>
    <x v="0"/>
    <n v="147200.56"/>
    <n v="218.64"/>
  </r>
  <r>
    <x v="1273"/>
    <x v="1070"/>
    <x v="1"/>
    <n v="263754.08"/>
    <n v="890.76"/>
  </r>
  <r>
    <x v="1274"/>
    <x v="1071"/>
    <x v="1"/>
    <n v="226109.24"/>
    <n v="8.7200000000000006"/>
  </r>
  <r>
    <x v="1275"/>
    <x v="1072"/>
    <x v="3"/>
    <n v="203778.52"/>
    <n v="706.16"/>
  </r>
  <r>
    <x v="1276"/>
    <x v="1073"/>
    <x v="0"/>
    <n v="216495.72"/>
    <n v="269.48"/>
  </r>
  <r>
    <x v="1277"/>
    <x v="250"/>
    <x v="6"/>
    <n v="125298.12"/>
    <n v="181.12"/>
  </r>
  <r>
    <x v="1278"/>
    <x v="1074"/>
    <x v="1"/>
    <n v="245406.72"/>
    <n v="8.7200000000000006"/>
  </r>
  <r>
    <x v="1279"/>
    <x v="1075"/>
    <x v="3"/>
    <n v="164471.64000000001"/>
    <n v="244.28"/>
  </r>
  <r>
    <x v="1280"/>
    <x v="503"/>
    <x v="1"/>
    <n v="113812.12"/>
    <n v="337.6"/>
  </r>
  <r>
    <x v="1281"/>
    <x v="1076"/>
    <x v="3"/>
    <n v="169849.88"/>
    <n v="238.4"/>
  </r>
  <r>
    <x v="1282"/>
    <x v="1077"/>
    <x v="92"/>
    <n v="104458.55"/>
    <n v="344.24"/>
  </r>
  <r>
    <x v="1283"/>
    <x v="1078"/>
    <x v="0"/>
    <n v="137567.07999999999"/>
    <n v="204.4"/>
  </r>
  <r>
    <x v="1284"/>
    <x v="245"/>
    <x v="3"/>
    <n v="179976.59"/>
    <n v="267.2"/>
  </r>
  <r>
    <x v="1285"/>
    <x v="1079"/>
    <x v="0"/>
    <n v="128912.4"/>
    <n v="191.56"/>
  </r>
  <r>
    <x v="1286"/>
    <x v="1080"/>
    <x v="394"/>
    <n v="103073.2"/>
    <n v="357.28"/>
  </r>
  <r>
    <x v="1287"/>
    <x v="1081"/>
    <x v="395"/>
    <n v="102366.97"/>
    <n v="253.4"/>
  </r>
  <r>
    <x v="1288"/>
    <x v="1082"/>
    <x v="89"/>
    <n v="120909.09"/>
    <n v="179.44"/>
  </r>
  <r>
    <x v="1289"/>
    <x v="373"/>
    <x v="3"/>
    <n v="156849.12"/>
    <n v="233.08"/>
  </r>
  <r>
    <x v="1290"/>
    <x v="254"/>
    <x v="1"/>
    <n v="213029.76000000001"/>
    <n v="316.12"/>
  </r>
  <r>
    <x v="1291"/>
    <x v="20"/>
    <x v="3"/>
    <n v="181629.52"/>
    <n v="662.44"/>
  </r>
  <r>
    <x v="1292"/>
    <x v="13"/>
    <x v="1"/>
    <n v="197114.16"/>
    <n v="8.7200000000000006"/>
  </r>
  <r>
    <x v="1293"/>
    <x v="4"/>
    <x v="3"/>
    <n v="127328.12"/>
    <n v="180.32"/>
  </r>
  <r>
    <x v="1294"/>
    <x v="1083"/>
    <x v="396"/>
    <n v="109557.09"/>
    <n v="376.84"/>
  </r>
  <r>
    <x v="1295"/>
    <x v="81"/>
    <x v="55"/>
    <n v="116267.68"/>
    <n v="403.2"/>
  </r>
  <r>
    <x v="1296"/>
    <x v="182"/>
    <x v="92"/>
    <n v="107884.92"/>
    <n v="160.19999999999999"/>
  </r>
  <r>
    <x v="1297"/>
    <x v="709"/>
    <x v="1"/>
    <n v="211236.92"/>
    <n v="733.04"/>
  </r>
  <r>
    <x v="1298"/>
    <x v="1084"/>
    <x v="1"/>
    <n v="203767"/>
    <n v="316.92"/>
  </r>
  <r>
    <x v="1299"/>
    <x v="1036"/>
    <x v="3"/>
    <n v="152433.12"/>
    <n v="494.08"/>
  </r>
  <r>
    <x v="1300"/>
    <x v="132"/>
    <x v="1"/>
    <n v="209455.04"/>
    <n v="688.84"/>
  </r>
  <r>
    <x v="1301"/>
    <x v="1085"/>
    <x v="207"/>
    <n v="116999.12"/>
    <n v="173.68"/>
  </r>
  <r>
    <x v="1302"/>
    <x v="1086"/>
    <x v="9"/>
    <n v="140495.48000000001"/>
    <n v="487.48"/>
  </r>
  <r>
    <x v="1303"/>
    <x v="1087"/>
    <x v="1"/>
    <n v="225017.22"/>
    <n v="8.66"/>
  </r>
  <r>
    <x v="1303"/>
    <x v="1088"/>
    <x v="0"/>
    <n v="134576.20000000001"/>
    <n v="333.6"/>
  </r>
  <r>
    <x v="1304"/>
    <x v="1089"/>
    <x v="1"/>
    <n v="158240.01999999999"/>
    <n v="555.96"/>
  </r>
  <r>
    <x v="1305"/>
    <x v="1090"/>
    <x v="3"/>
    <n v="181295"/>
    <n v="8.7200000000000006"/>
  </r>
  <r>
    <x v="1306"/>
    <x v="1091"/>
    <x v="1"/>
    <n v="186589.32"/>
    <n v="680.88"/>
  </r>
  <r>
    <x v="1307"/>
    <x v="130"/>
    <x v="1"/>
    <n v="200398.64"/>
    <n v="681.52"/>
  </r>
  <r>
    <x v="1308"/>
    <x v="1092"/>
    <x v="397"/>
    <n v="127051.4"/>
    <n v="188.56"/>
  </r>
  <r>
    <x v="1309"/>
    <x v="254"/>
    <x v="3"/>
    <n v="153220.46"/>
    <n v="575.28"/>
  </r>
  <r>
    <x v="1310"/>
    <x v="1093"/>
    <x v="222"/>
    <n v="115831.72"/>
    <n v="172.24"/>
  </r>
  <r>
    <x v="1311"/>
    <x v="1094"/>
    <x v="398"/>
    <n v="146153.68"/>
    <n v="506.64"/>
  </r>
  <r>
    <x v="1312"/>
    <x v="1095"/>
    <x v="399"/>
    <n v="102837.23"/>
    <n v="356.12"/>
  </r>
  <r>
    <x v="1313"/>
    <x v="1096"/>
    <x v="400"/>
    <n v="103950.52"/>
    <n v="360.16"/>
  </r>
  <r>
    <x v="1314"/>
    <x v="1097"/>
    <x v="266"/>
    <n v="124764.48"/>
    <n v="432.44"/>
  </r>
  <r>
    <x v="1315"/>
    <x v="1098"/>
    <x v="3"/>
    <n v="124257.02"/>
    <n v="197.76"/>
  </r>
  <r>
    <x v="1316"/>
    <x v="1099"/>
    <x v="3"/>
    <n v="150836"/>
    <n v="523.16"/>
  </r>
  <r>
    <x v="1317"/>
    <x v="26"/>
    <x v="1"/>
    <n v="204056"/>
    <n v="694.96"/>
  </r>
  <r>
    <x v="1317"/>
    <x v="1100"/>
    <x v="3"/>
    <n v="174420.04"/>
    <n v="425.92"/>
  </r>
  <r>
    <x v="1317"/>
    <x v="1101"/>
    <x v="3"/>
    <n v="156320.48000000001"/>
    <n v="542.04"/>
  </r>
  <r>
    <x v="1317"/>
    <x v="341"/>
    <x v="1"/>
    <n v="169427.44"/>
    <n v="251.72"/>
  </r>
  <r>
    <x v="1318"/>
    <x v="1102"/>
    <x v="401"/>
    <n v="122408.05"/>
    <n v="181.8"/>
  </r>
  <r>
    <x v="1319"/>
    <x v="46"/>
    <x v="1"/>
    <n v="196805.4"/>
    <n v="290.08"/>
  </r>
  <r>
    <x v="1320"/>
    <x v="1103"/>
    <x v="39"/>
    <n v="125144.23"/>
    <n v="186"/>
  </r>
  <r>
    <x v="1321"/>
    <x v="1055"/>
    <x v="402"/>
    <n v="121523.44"/>
    <n v="620.67999999999995"/>
  </r>
  <r>
    <x v="1322"/>
    <x v="1104"/>
    <x v="1"/>
    <n v="188428.28"/>
    <n v="8.74"/>
  </r>
  <r>
    <x v="1323"/>
    <x v="1105"/>
    <x v="130"/>
    <n v="114580.22"/>
    <n v="396.72"/>
  </r>
  <r>
    <x v="1324"/>
    <x v="1106"/>
    <x v="1"/>
    <n v="229144.62"/>
    <n v="308.2"/>
  </r>
  <r>
    <x v="1325"/>
    <x v="1107"/>
    <x v="0"/>
    <n v="144814.56"/>
    <n v="182.44"/>
  </r>
  <r>
    <x v="1326"/>
    <x v="1108"/>
    <x v="1"/>
    <n v="239038"/>
    <n v="772.24"/>
  </r>
  <r>
    <x v="1327"/>
    <x v="1109"/>
    <x v="403"/>
    <n v="165314.92000000001"/>
    <n v="572.72"/>
  </r>
  <r>
    <x v="1328"/>
    <x v="1110"/>
    <x v="6"/>
    <n v="153697.29999999999"/>
    <n v="192.32"/>
  </r>
  <r>
    <x v="1329"/>
    <x v="1111"/>
    <x v="0"/>
    <n v="131460.44"/>
    <n v="456.04"/>
  </r>
  <r>
    <x v="1330"/>
    <x v="1112"/>
    <x v="9"/>
    <n v="124571.52"/>
    <n v="185.12"/>
  </r>
  <r>
    <x v="1331"/>
    <x v="1113"/>
    <x v="5"/>
    <n v="102411.35"/>
    <n v="0"/>
  </r>
  <r>
    <x v="1332"/>
    <x v="359"/>
    <x v="39"/>
    <n v="127078.6"/>
    <n v="188.64"/>
  </r>
  <r>
    <x v="1333"/>
    <x v="1114"/>
    <x v="1"/>
    <n v="169299.48"/>
    <n v="352.52"/>
  </r>
  <r>
    <x v="1334"/>
    <x v="1115"/>
    <x v="404"/>
    <n v="107156.68"/>
    <n v="107.26"/>
  </r>
  <r>
    <x v="1335"/>
    <x v="96"/>
    <x v="16"/>
    <n v="101162.65"/>
    <n v="139.96"/>
  </r>
  <r>
    <x v="1335"/>
    <x v="1116"/>
    <x v="405"/>
    <n v="188700"/>
    <n v="279.64"/>
  </r>
  <r>
    <x v="1336"/>
    <x v="61"/>
    <x v="6"/>
    <n v="106886.92"/>
    <n v="370.92"/>
  </r>
  <r>
    <x v="1337"/>
    <x v="1117"/>
    <x v="6"/>
    <n v="146569.24"/>
    <n v="217.6"/>
  </r>
  <r>
    <x v="1338"/>
    <x v="1118"/>
    <x v="1"/>
    <n v="247265.52"/>
    <n v="822"/>
  </r>
  <r>
    <x v="1338"/>
    <x v="1119"/>
    <x v="3"/>
    <n v="148484.72"/>
    <n v="220.72"/>
  </r>
  <r>
    <x v="1338"/>
    <x v="1120"/>
    <x v="130"/>
    <n v="100265.44"/>
    <n v="347.32"/>
  </r>
  <r>
    <x v="1339"/>
    <x v="1121"/>
    <x v="1"/>
    <n v="194593.64"/>
    <n v="665.28"/>
  </r>
  <r>
    <x v="1340"/>
    <x v="1122"/>
    <x v="222"/>
    <n v="115519.56"/>
    <n v="165.2"/>
  </r>
  <r>
    <x v="1341"/>
    <x v="402"/>
    <x v="406"/>
    <n v="106887.73"/>
    <n v="168.72"/>
  </r>
  <r>
    <x v="1342"/>
    <x v="1123"/>
    <x v="14"/>
    <n v="118669.41"/>
    <n v="411.08"/>
  </r>
  <r>
    <x v="1343"/>
    <x v="1124"/>
    <x v="0"/>
    <n v="137095.44"/>
    <n v="203.64"/>
  </r>
  <r>
    <x v="1344"/>
    <x v="432"/>
    <x v="6"/>
    <n v="142292.76"/>
    <n v="203.96"/>
  </r>
  <r>
    <x v="1345"/>
    <x v="1125"/>
    <x v="1"/>
    <n v="196761.88"/>
    <n v="315.88"/>
  </r>
  <r>
    <x v="1346"/>
    <x v="1126"/>
    <x v="0"/>
    <n v="133411.16"/>
    <n v="198.12"/>
  </r>
  <r>
    <x v="1347"/>
    <x v="20"/>
    <x v="3"/>
    <n v="153437.12"/>
    <n v="547"/>
  </r>
  <r>
    <x v="1348"/>
    <x v="1127"/>
    <x v="407"/>
    <n v="143834.78"/>
    <n v="213.6"/>
  </r>
  <r>
    <x v="1349"/>
    <x v="1128"/>
    <x v="1"/>
    <n v="194126"/>
    <n v="672.68"/>
  </r>
  <r>
    <x v="1350"/>
    <x v="1129"/>
    <x v="1"/>
    <n v="182782.32"/>
    <n v="509.46"/>
  </r>
  <r>
    <x v="1351"/>
    <x v="1130"/>
    <x v="3"/>
    <n v="132318.88"/>
    <n v="196.64"/>
  </r>
  <r>
    <x v="1351"/>
    <x v="1131"/>
    <x v="1"/>
    <n v="160845.48000000001"/>
    <n v="547.52"/>
  </r>
  <r>
    <x v="1351"/>
    <x v="1132"/>
    <x v="204"/>
    <n v="127344.64"/>
    <n v="189"/>
  </r>
  <r>
    <x v="1352"/>
    <x v="1133"/>
    <x v="1"/>
    <n v="226262.39999999999"/>
    <n v="320.92"/>
  </r>
  <r>
    <x v="1353"/>
    <x v="1134"/>
    <x v="1"/>
    <n v="231597.6"/>
    <n v="765.48"/>
  </r>
  <r>
    <x v="1354"/>
    <x v="10"/>
    <x v="1"/>
    <n v="202749.68"/>
    <n v="295.64"/>
  </r>
  <r>
    <x v="1355"/>
    <x v="509"/>
    <x v="3"/>
    <n v="130623.56"/>
    <n v="194"/>
  </r>
  <r>
    <x v="1356"/>
    <x v="1135"/>
    <x v="6"/>
    <n v="168588.12"/>
    <n v="235.24"/>
  </r>
  <r>
    <x v="1357"/>
    <x v="1136"/>
    <x v="1"/>
    <n v="207299.88"/>
    <n v="718.56"/>
  </r>
  <r>
    <x v="1357"/>
    <x v="1137"/>
    <x v="183"/>
    <n v="109207.6"/>
    <n v="162.16"/>
  </r>
  <r>
    <x v="1358"/>
    <x v="76"/>
    <x v="3"/>
    <n v="161546.51999999999"/>
    <n v="217.76"/>
  </r>
  <r>
    <x v="1359"/>
    <x v="26"/>
    <x v="1"/>
    <n v="199122.77"/>
    <n v="302.95999999999998"/>
  </r>
  <r>
    <x v="1360"/>
    <x v="1138"/>
    <x v="0"/>
    <n v="126570.64"/>
    <n v="439.24"/>
  </r>
  <r>
    <x v="1360"/>
    <x v="1139"/>
    <x v="1"/>
    <n v="192185.60000000001"/>
    <n v="631.88"/>
  </r>
  <r>
    <x v="1360"/>
    <x v="581"/>
    <x v="408"/>
    <n v="132576.49"/>
    <n v="513.64"/>
  </r>
  <r>
    <x v="1360"/>
    <x v="138"/>
    <x v="269"/>
    <n v="112486.64"/>
    <n v="389.68"/>
  </r>
  <r>
    <x v="1360"/>
    <x v="1140"/>
    <x v="409"/>
    <n v="125944.72"/>
    <n v="298.39999999999998"/>
  </r>
  <r>
    <x v="1361"/>
    <x v="173"/>
    <x v="410"/>
    <n v="114553.32"/>
    <n v="397.12"/>
  </r>
  <r>
    <x v="1362"/>
    <x v="46"/>
    <x v="1"/>
    <n v="192491.92"/>
    <n v="290.8"/>
  </r>
  <r>
    <x v="1363"/>
    <x v="559"/>
    <x v="3"/>
    <n v="170596.24"/>
    <n v="591.44000000000005"/>
  </r>
  <r>
    <x v="1364"/>
    <x v="474"/>
    <x v="3"/>
    <n v="124710.25"/>
    <n v="196.08"/>
  </r>
  <r>
    <x v="1365"/>
    <x v="20"/>
    <x v="3"/>
    <n v="157253.96"/>
    <n v="233.44"/>
  </r>
  <r>
    <x v="1365"/>
    <x v="1141"/>
    <x v="1"/>
    <n v="263376.56"/>
    <n v="361"/>
  </r>
  <r>
    <x v="1366"/>
    <x v="1142"/>
    <x v="6"/>
    <n v="166052.4"/>
    <n v="575.4"/>
  </r>
  <r>
    <x v="1367"/>
    <x v="1143"/>
    <x v="14"/>
    <n v="103810.88"/>
    <n v="153.96"/>
  </r>
  <r>
    <x v="1368"/>
    <x v="1144"/>
    <x v="411"/>
    <n v="103869.28"/>
    <n v="359.88"/>
  </r>
  <r>
    <x v="1369"/>
    <x v="473"/>
    <x v="6"/>
    <n v="131331.35999999999"/>
    <n v="195.64"/>
  </r>
  <r>
    <x v="1370"/>
    <x v="1145"/>
    <x v="0"/>
    <n v="129831.67999999999"/>
    <n v="192.96"/>
  </r>
  <r>
    <x v="1371"/>
    <x v="72"/>
    <x v="89"/>
    <n v="157500"/>
    <n v="233.4"/>
  </r>
  <r>
    <x v="1372"/>
    <x v="1146"/>
    <x v="1"/>
    <n v="155107.64000000001"/>
    <n v="270.95999999999998"/>
  </r>
  <r>
    <x v="1373"/>
    <x v="1147"/>
    <x v="412"/>
    <n v="133490.96"/>
    <n v="184.2"/>
  </r>
  <r>
    <x v="1374"/>
    <x v="1036"/>
    <x v="3"/>
    <n v="160438.64000000001"/>
    <n v="556.52"/>
  </r>
  <r>
    <x v="1375"/>
    <x v="1148"/>
    <x v="1"/>
    <n v="209187.68"/>
    <n v="709.36"/>
  </r>
  <r>
    <x v="1376"/>
    <x v="622"/>
    <x v="3"/>
    <n v="178616.36"/>
    <n v="585.16"/>
  </r>
  <r>
    <x v="1377"/>
    <x v="1149"/>
    <x v="413"/>
    <n v="124108.92"/>
    <n v="429.72"/>
  </r>
  <r>
    <x v="1378"/>
    <x v="1150"/>
    <x v="168"/>
    <n v="123871.18"/>
    <n v="183.72"/>
  </r>
  <r>
    <x v="1379"/>
    <x v="1151"/>
    <x v="1"/>
    <n v="193729.84"/>
    <n v="659.68"/>
  </r>
  <r>
    <x v="1380"/>
    <x v="1152"/>
    <x v="414"/>
    <n v="208644.4"/>
    <n v="723.92"/>
  </r>
  <r>
    <x v="1381"/>
    <x v="1153"/>
    <x v="1"/>
    <n v="205043.8"/>
    <n v="672.36"/>
  </r>
  <r>
    <x v="1382"/>
    <x v="709"/>
    <x v="1"/>
    <n v="153613.04"/>
    <n v="228.2"/>
  </r>
  <r>
    <x v="1383"/>
    <x v="296"/>
    <x v="3"/>
    <n v="147767.72"/>
    <n v="219.56"/>
  </r>
  <r>
    <x v="1384"/>
    <x v="83"/>
    <x v="415"/>
    <n v="125227.96"/>
    <n v="185.92"/>
  </r>
  <r>
    <x v="1385"/>
    <x v="1154"/>
    <x v="6"/>
    <n v="102205.72"/>
    <n v="152.08000000000001"/>
  </r>
  <r>
    <x v="1386"/>
    <x v="869"/>
    <x v="416"/>
    <n v="100801.33"/>
    <n v="349.52"/>
  </r>
  <r>
    <x v="1387"/>
    <x v="1155"/>
    <x v="417"/>
    <n v="113367.72"/>
    <n v="168.16"/>
  </r>
  <r>
    <x v="1388"/>
    <x v="606"/>
    <x v="1"/>
    <n v="221247.44"/>
    <n v="741.8"/>
  </r>
  <r>
    <x v="1388"/>
    <x v="7"/>
    <x v="355"/>
    <n v="102453"/>
    <n v="536.52"/>
  </r>
  <r>
    <x v="1389"/>
    <x v="87"/>
    <x v="418"/>
    <n v="126985.88"/>
    <n v="880.24"/>
  </r>
  <r>
    <x v="1390"/>
    <x v="1156"/>
    <x v="419"/>
    <n v="111569.24"/>
    <n v="276.08"/>
  </r>
  <r>
    <x v="1391"/>
    <x v="1157"/>
    <x v="420"/>
    <n v="100968.12"/>
    <n v="349.96"/>
  </r>
  <r>
    <x v="1392"/>
    <x v="913"/>
    <x v="0"/>
    <n v="151019.72"/>
    <n v="515.44000000000005"/>
  </r>
  <r>
    <x v="1393"/>
    <x v="1158"/>
    <x v="1"/>
    <n v="243887.08"/>
    <n v="8.8800000000000008"/>
  </r>
  <r>
    <x v="1393"/>
    <x v="1159"/>
    <x v="421"/>
    <n v="136208.69"/>
    <n v="197.66"/>
  </r>
  <r>
    <x v="1393"/>
    <x v="197"/>
    <x v="422"/>
    <n v="118351.16"/>
    <n v="460.96"/>
  </r>
  <r>
    <x v="1394"/>
    <x v="1160"/>
    <x v="3"/>
    <n v="190142.83"/>
    <n v="1130.98"/>
  </r>
  <r>
    <x v="1395"/>
    <x v="221"/>
    <x v="1"/>
    <n v="207968.76"/>
    <n v="308.68"/>
  </r>
  <r>
    <x v="1396"/>
    <x v="1161"/>
    <x v="1"/>
    <n v="196396.28"/>
    <n v="8.7200000000000006"/>
  </r>
  <r>
    <x v="1397"/>
    <x v="1162"/>
    <x v="3"/>
    <n v="193308.96"/>
    <n v="286.83999999999997"/>
  </r>
  <r>
    <x v="1398"/>
    <x v="324"/>
    <x v="3"/>
    <n v="135968.68"/>
    <n v="202.04"/>
  </r>
  <r>
    <x v="1399"/>
    <x v="753"/>
    <x v="1"/>
    <n v="192018.28"/>
    <n v="450.72"/>
  </r>
  <r>
    <x v="1400"/>
    <x v="1163"/>
    <x v="1"/>
    <n v="275598.64"/>
    <n v="695.88"/>
  </r>
  <r>
    <x v="1401"/>
    <x v="584"/>
    <x v="3"/>
    <n v="188161.36"/>
    <n v="279.12"/>
  </r>
  <r>
    <x v="1402"/>
    <x v="402"/>
    <x v="1"/>
    <n v="243408.88"/>
    <n v="360.96"/>
  </r>
  <r>
    <x v="1403"/>
    <x v="1164"/>
    <x v="0"/>
    <n v="121942"/>
    <n v="422.48"/>
  </r>
  <r>
    <x v="1404"/>
    <x v="1165"/>
    <x v="423"/>
    <n v="118217.33"/>
    <n v="291.76"/>
  </r>
  <r>
    <x v="1405"/>
    <x v="1036"/>
    <x v="42"/>
    <n v="142937.35999999999"/>
    <n v="675.48"/>
  </r>
  <r>
    <x v="1406"/>
    <x v="1166"/>
    <x v="42"/>
    <n v="107470.32"/>
    <n v="583.44000000000005"/>
  </r>
  <r>
    <x v="1407"/>
    <x v="1167"/>
    <x v="0"/>
    <n v="149390.28"/>
    <n v="221.92"/>
  </r>
  <r>
    <x v="1407"/>
    <x v="1168"/>
    <x v="424"/>
    <n v="124886.65"/>
    <n v="433.44"/>
  </r>
  <r>
    <x v="1408"/>
    <x v="308"/>
    <x v="42"/>
    <n v="132355.07999999999"/>
    <n v="196.64"/>
  </r>
  <r>
    <x v="1409"/>
    <x v="1169"/>
    <x v="425"/>
    <n v="126298.74"/>
    <n v="182.8"/>
  </r>
  <r>
    <x v="1410"/>
    <x v="1170"/>
    <x v="426"/>
    <n v="124813.96"/>
    <n v="308.76"/>
  </r>
  <r>
    <x v="1411"/>
    <x v="1171"/>
    <x v="0"/>
    <n v="116917.16"/>
    <n v="173.64"/>
  </r>
  <r>
    <x v="1412"/>
    <x v="1172"/>
    <x v="1"/>
    <n v="193192.18"/>
    <n v="278.64"/>
  </r>
  <r>
    <x v="1413"/>
    <x v="1173"/>
    <x v="1"/>
    <n v="160946.20000000001"/>
    <n v="272.27999999999997"/>
  </r>
  <r>
    <x v="1414"/>
    <x v="1174"/>
    <x v="427"/>
    <n v="109371"/>
    <n v="379"/>
  </r>
  <r>
    <x v="1415"/>
    <x v="161"/>
    <x v="428"/>
    <n v="100034.2"/>
    <n v="137.16"/>
  </r>
  <r>
    <x v="1416"/>
    <x v="262"/>
    <x v="429"/>
    <n v="159522.34"/>
    <n v="552.79999999999995"/>
  </r>
  <r>
    <x v="1417"/>
    <x v="1175"/>
    <x v="1"/>
    <n v="169211.38"/>
    <n v="567.52"/>
  </r>
  <r>
    <x v="1418"/>
    <x v="1176"/>
    <x v="168"/>
    <n v="116564.5"/>
    <n v="173.64"/>
  </r>
  <r>
    <x v="1419"/>
    <x v="1177"/>
    <x v="430"/>
    <n v="118097.08"/>
    <n v="174.16"/>
  </r>
  <r>
    <x v="1420"/>
    <x v="1178"/>
    <x v="1"/>
    <n v="180079.66"/>
    <n v="288.8"/>
  </r>
  <r>
    <x v="1421"/>
    <x v="1179"/>
    <x v="3"/>
    <n v="137947.92000000001"/>
    <n v="443.84"/>
  </r>
  <r>
    <x v="1422"/>
    <x v="1180"/>
    <x v="1"/>
    <n v="209196.66"/>
    <n v="783.56"/>
  </r>
  <r>
    <x v="1422"/>
    <x v="1181"/>
    <x v="431"/>
    <n v="111178.86"/>
    <n v="164.96"/>
  </r>
  <r>
    <x v="1423"/>
    <x v="1182"/>
    <x v="6"/>
    <n v="141148.51999999999"/>
    <n v="210.16"/>
  </r>
  <r>
    <x v="1423"/>
    <x v="1183"/>
    <x v="1"/>
    <n v="192757"/>
    <n v="477.12"/>
  </r>
  <r>
    <x v="1424"/>
    <x v="1184"/>
    <x v="1"/>
    <n v="170649.48"/>
    <n v="580.36"/>
  </r>
  <r>
    <x v="1425"/>
    <x v="1185"/>
    <x v="432"/>
    <n v="124115.64"/>
    <n v="169.36"/>
  </r>
  <r>
    <x v="1426"/>
    <x v="1186"/>
    <x v="0"/>
    <n v="117040.48"/>
    <n v="173.76"/>
  </r>
  <r>
    <x v="1427"/>
    <x v="80"/>
    <x v="18"/>
    <n v="142275.59"/>
    <n v="313.8"/>
  </r>
  <r>
    <x v="1428"/>
    <x v="1187"/>
    <x v="0"/>
    <n v="129500.08"/>
    <n v="407.48"/>
  </r>
  <r>
    <x v="1429"/>
    <x v="205"/>
    <x v="1"/>
    <n v="195882.4"/>
    <n v="687.32"/>
  </r>
  <r>
    <x v="1429"/>
    <x v="96"/>
    <x v="433"/>
    <n v="158972.44"/>
    <n v="184.36"/>
  </r>
  <r>
    <x v="1429"/>
    <x v="10"/>
    <x v="3"/>
    <n v="155589.84"/>
    <n v="231.16"/>
  </r>
  <r>
    <x v="1429"/>
    <x v="1188"/>
    <x v="1"/>
    <n v="198845.32"/>
    <n v="704.96"/>
  </r>
  <r>
    <x v="1429"/>
    <x v="1189"/>
    <x v="434"/>
    <n v="123144.74"/>
    <n v="397.71"/>
  </r>
  <r>
    <x v="1429"/>
    <x v="1190"/>
    <x v="213"/>
    <n v="106540.12"/>
    <n v="370"/>
  </r>
  <r>
    <x v="1430"/>
    <x v="595"/>
    <x v="6"/>
    <n v="204693.52"/>
    <n v="250.44"/>
  </r>
  <r>
    <x v="1431"/>
    <x v="52"/>
    <x v="435"/>
    <n v="159212.85999999999"/>
    <n v="236.4"/>
  </r>
  <r>
    <x v="1432"/>
    <x v="1191"/>
    <x v="436"/>
    <n v="115808.77"/>
    <n v="401.96"/>
  </r>
  <r>
    <x v="1433"/>
    <x v="4"/>
    <x v="3"/>
    <n v="194430.16"/>
    <n v="673.68"/>
  </r>
  <r>
    <x v="1434"/>
    <x v="52"/>
    <x v="3"/>
    <n v="130276.96"/>
    <n v="191.72"/>
  </r>
  <r>
    <x v="1435"/>
    <x v="473"/>
    <x v="437"/>
    <n v="177033.12"/>
    <n v="613.48"/>
  </r>
  <r>
    <x v="1436"/>
    <x v="1192"/>
    <x v="1"/>
    <n v="130515.39"/>
    <n v="693.56"/>
  </r>
  <r>
    <x v="1436"/>
    <x v="1193"/>
    <x v="3"/>
    <n v="241634.64"/>
    <n v="681.36"/>
  </r>
  <r>
    <x v="1436"/>
    <x v="1194"/>
    <x v="3"/>
    <n v="138521.82"/>
    <n v="338.96"/>
  </r>
  <r>
    <x v="1436"/>
    <x v="1195"/>
    <x v="3"/>
    <n v="161496.24"/>
    <n v="623.04"/>
  </r>
  <r>
    <x v="1436"/>
    <x v="81"/>
    <x v="438"/>
    <n v="105122.64"/>
    <n v="333.36"/>
  </r>
  <r>
    <x v="1436"/>
    <x v="1196"/>
    <x v="439"/>
    <n v="255173.76000000001"/>
    <n v="378.56"/>
  </r>
  <r>
    <x v="1436"/>
    <x v="267"/>
    <x v="440"/>
    <n v="101966.22"/>
    <n v="325.56"/>
  </r>
  <r>
    <x v="1437"/>
    <x v="1197"/>
    <x v="3"/>
    <n v="260697.04"/>
    <n v="290.39999999999998"/>
  </r>
  <r>
    <x v="1437"/>
    <x v="1198"/>
    <x v="14"/>
    <n v="110517.48"/>
    <n v="382.72"/>
  </r>
  <r>
    <x v="1438"/>
    <x v="20"/>
    <x v="441"/>
    <n v="152627.56"/>
    <n v="528.67999999999995"/>
  </r>
  <r>
    <x v="1439"/>
    <x v="183"/>
    <x v="1"/>
    <n v="173820.76"/>
    <n v="602.76"/>
  </r>
  <r>
    <x v="1440"/>
    <x v="508"/>
    <x v="1"/>
    <n v="192720.72"/>
    <n v="668.04"/>
  </r>
  <r>
    <x v="1440"/>
    <x v="719"/>
    <x v="207"/>
    <n v="105349.08"/>
    <n v="365"/>
  </r>
  <r>
    <x v="1441"/>
    <x v="1199"/>
    <x v="442"/>
    <n v="130413.03"/>
    <n v="451.96"/>
  </r>
  <r>
    <x v="1442"/>
    <x v="20"/>
    <x v="1"/>
    <n v="194244.96"/>
    <n v="288.16000000000003"/>
  </r>
  <r>
    <x v="1443"/>
    <x v="20"/>
    <x v="6"/>
    <n v="161755.96"/>
    <n v="549.32000000000005"/>
  </r>
  <r>
    <x v="1444"/>
    <x v="1200"/>
    <x v="14"/>
    <n v="108670.36"/>
    <n v="161.80000000000001"/>
  </r>
  <r>
    <x v="1445"/>
    <x v="1201"/>
    <x v="14"/>
    <n v="110220.68"/>
    <n v="381.96"/>
  </r>
  <r>
    <x v="1446"/>
    <x v="1202"/>
    <x v="1"/>
    <n v="227640.92"/>
    <n v="736.92"/>
  </r>
  <r>
    <x v="1447"/>
    <x v="1203"/>
    <x v="0"/>
    <n v="133408.95999999999"/>
    <n v="198.2"/>
  </r>
  <r>
    <x v="1448"/>
    <x v="81"/>
    <x v="3"/>
    <n v="128548.76"/>
    <n v="191.48"/>
  </r>
  <r>
    <x v="1449"/>
    <x v="259"/>
    <x v="3"/>
    <n v="188098.36"/>
    <n v="465.28"/>
  </r>
  <r>
    <x v="1450"/>
    <x v="474"/>
    <x v="6"/>
    <n v="103700.73"/>
    <n v="168.64"/>
  </r>
  <r>
    <x v="1451"/>
    <x v="1049"/>
    <x v="6"/>
    <n v="137356.48000000001"/>
    <n v="476.84"/>
  </r>
  <r>
    <x v="1452"/>
    <x v="1204"/>
    <x v="443"/>
    <n v="192380.28"/>
    <n v="285.72000000000003"/>
  </r>
  <r>
    <x v="1453"/>
    <x v="1205"/>
    <x v="3"/>
    <n v="175309.16"/>
    <n v="582.64"/>
  </r>
  <r>
    <x v="1454"/>
    <x v="1206"/>
    <x v="1"/>
    <n v="186478.07999999999"/>
    <n v="646.4"/>
  </r>
  <r>
    <x v="1455"/>
    <x v="964"/>
    <x v="6"/>
    <n v="130492.76"/>
    <n v="194"/>
  </r>
  <r>
    <x v="1456"/>
    <x v="1207"/>
    <x v="0"/>
    <n v="141099.14000000001"/>
    <n v="210"/>
  </r>
  <r>
    <x v="1457"/>
    <x v="1208"/>
    <x v="3"/>
    <n v="212420.4"/>
    <n v="292.88"/>
  </r>
  <r>
    <x v="1458"/>
    <x v="1209"/>
    <x v="14"/>
    <n v="106375.52"/>
    <n v="368.52"/>
  </r>
  <r>
    <x v="1459"/>
    <x v="1210"/>
    <x v="1"/>
    <n v="234263.92"/>
    <n v="811.48"/>
  </r>
  <r>
    <x v="1460"/>
    <x v="1211"/>
    <x v="6"/>
    <n v="106175.24"/>
    <n v="358.4"/>
  </r>
  <r>
    <x v="1461"/>
    <x v="10"/>
    <x v="3"/>
    <n v="159556.12"/>
    <n v="395.32"/>
  </r>
  <r>
    <x v="1462"/>
    <x v="1212"/>
    <x v="1"/>
    <n v="214538.36"/>
    <n v="708.84"/>
  </r>
  <r>
    <x v="1462"/>
    <x v="1213"/>
    <x v="59"/>
    <n v="117849.01"/>
    <n v="161.88"/>
  </r>
  <r>
    <x v="1463"/>
    <x v="183"/>
    <x v="0"/>
    <n v="127858.39"/>
    <n v="189.28"/>
  </r>
  <r>
    <x v="1464"/>
    <x v="4"/>
    <x v="1"/>
    <n v="171585.2"/>
    <n v="590.44000000000005"/>
  </r>
  <r>
    <x v="1465"/>
    <x v="1214"/>
    <x v="444"/>
    <n v="147339.21"/>
    <n v="483.36"/>
  </r>
  <r>
    <x v="1466"/>
    <x v="1215"/>
    <x v="3"/>
    <n v="188460.16"/>
    <n v="652.91999999999996"/>
  </r>
  <r>
    <x v="1467"/>
    <x v="1216"/>
    <x v="1"/>
    <n v="199897.96"/>
    <n v="692.56"/>
  </r>
  <r>
    <x v="1468"/>
    <x v="1174"/>
    <x v="445"/>
    <n v="103599.46"/>
    <n v="359.08"/>
  </r>
  <r>
    <x v="1469"/>
    <x v="1217"/>
    <x v="3"/>
    <n v="189057.28"/>
    <n v="655.08000000000004"/>
  </r>
  <r>
    <x v="1470"/>
    <x v="72"/>
    <x v="1"/>
    <n v="221693"/>
    <n v="340.88"/>
  </r>
  <r>
    <x v="1471"/>
    <x v="1218"/>
    <x v="183"/>
    <n v="100268.1"/>
    <n v="146.93"/>
  </r>
  <r>
    <x v="1472"/>
    <x v="106"/>
    <x v="1"/>
    <n v="313944.02"/>
    <n v="863.84"/>
  </r>
  <r>
    <x v="1473"/>
    <x v="1219"/>
    <x v="6"/>
    <n v="142529.84"/>
    <n v="211.88"/>
  </r>
  <r>
    <x v="1474"/>
    <x v="884"/>
    <x v="415"/>
    <n v="126823.08"/>
    <n v="439.56"/>
  </r>
  <r>
    <x v="1475"/>
    <x v="294"/>
    <x v="446"/>
    <n v="133095.24"/>
    <n v="207.16"/>
  </r>
  <r>
    <x v="1476"/>
    <x v="1220"/>
    <x v="442"/>
    <n v="140997.44"/>
    <n v="348.64"/>
  </r>
  <r>
    <x v="1477"/>
    <x v="1221"/>
    <x v="1"/>
    <n v="237200.28"/>
    <n v="349.6"/>
  </r>
  <r>
    <x v="1478"/>
    <x v="1222"/>
    <x v="0"/>
    <n v="107774.8"/>
    <n v="160.44"/>
  </r>
  <r>
    <x v="1479"/>
    <x v="558"/>
    <x v="6"/>
    <n v="221650.24"/>
    <n v="282.72000000000003"/>
  </r>
  <r>
    <x v="1480"/>
    <x v="308"/>
    <x v="447"/>
    <n v="124358.01"/>
    <n v="184.68"/>
  </r>
  <r>
    <x v="1481"/>
    <x v="1223"/>
    <x v="6"/>
    <n v="187957.12"/>
    <n v="616.96"/>
  </r>
  <r>
    <x v="1482"/>
    <x v="1224"/>
    <x v="6"/>
    <n v="188834.84"/>
    <n v="614.84"/>
  </r>
  <r>
    <x v="1483"/>
    <x v="1225"/>
    <x v="1"/>
    <n v="231032.04"/>
    <n v="801.32"/>
  </r>
  <r>
    <x v="1484"/>
    <x v="645"/>
    <x v="1"/>
    <n v="196469.6"/>
    <n v="291.72000000000003"/>
  </r>
  <r>
    <x v="1485"/>
    <x v="645"/>
    <x v="1"/>
    <n v="190301.48"/>
    <n v="659.2"/>
  </r>
  <r>
    <x v="1486"/>
    <x v="1226"/>
    <x v="6"/>
    <n v="112745.12"/>
    <n v="167.52"/>
  </r>
  <r>
    <x v="1487"/>
    <x v="123"/>
    <x v="372"/>
    <n v="129034.67"/>
    <n v="126.04"/>
  </r>
  <r>
    <x v="1488"/>
    <x v="373"/>
    <x v="448"/>
    <n v="136357"/>
    <n v="472.56"/>
  </r>
  <r>
    <x v="1489"/>
    <x v="1227"/>
    <x v="449"/>
    <n v="104142.76"/>
    <n v="342.88"/>
  </r>
  <r>
    <x v="1490"/>
    <x v="961"/>
    <x v="3"/>
    <n v="173255.44"/>
    <n v="562.72"/>
  </r>
  <r>
    <x v="1491"/>
    <x v="1228"/>
    <x v="3"/>
    <n v="238623.24"/>
    <n v="757.56"/>
  </r>
  <r>
    <x v="1492"/>
    <x v="1229"/>
    <x v="3"/>
    <n v="128929.84"/>
    <n v="496.6"/>
  </r>
  <r>
    <x v="1493"/>
    <x v="96"/>
    <x v="6"/>
    <n v="128547.52"/>
    <n v="428.8"/>
  </r>
  <r>
    <x v="1494"/>
    <x v="869"/>
    <x v="0"/>
    <n v="220211.96"/>
    <n v="275.04000000000002"/>
  </r>
  <r>
    <x v="1495"/>
    <x v="1230"/>
    <x v="3"/>
    <n v="153684.26"/>
    <n v="529.64"/>
  </r>
  <r>
    <x v="1496"/>
    <x v="1231"/>
    <x v="450"/>
    <n v="239757.04"/>
    <n v="840.44"/>
  </r>
  <r>
    <x v="1497"/>
    <x v="26"/>
    <x v="3"/>
    <n v="188006.64"/>
    <n v="279"/>
  </r>
  <r>
    <x v="1498"/>
    <x v="51"/>
    <x v="451"/>
    <n v="127006.38"/>
    <n v="245.5"/>
  </r>
  <r>
    <x v="1499"/>
    <x v="1087"/>
    <x v="3"/>
    <n v="132452.6"/>
    <n v="190.2"/>
  </r>
  <r>
    <x v="1500"/>
    <x v="1232"/>
    <x v="92"/>
    <n v="109085.12"/>
    <n v="153.09"/>
  </r>
  <r>
    <x v="1501"/>
    <x v="96"/>
    <x v="14"/>
    <n v="122104.1"/>
    <n v="175.64"/>
  </r>
  <r>
    <x v="1502"/>
    <x v="1233"/>
    <x v="1"/>
    <n v="219274.06"/>
    <n v="325.27999999999997"/>
  </r>
  <r>
    <x v="1503"/>
    <x v="1234"/>
    <x v="14"/>
    <n v="109213"/>
    <n v="162.16"/>
  </r>
  <r>
    <x v="1504"/>
    <x v="46"/>
    <x v="452"/>
    <n v="116679.03999999999"/>
    <n v="350.24"/>
  </r>
  <r>
    <x v="1505"/>
    <x v="1060"/>
    <x v="1"/>
    <n v="168793.8"/>
    <n v="463.64"/>
  </r>
  <r>
    <x v="1506"/>
    <x v="1235"/>
    <x v="3"/>
    <n v="163824.44"/>
    <n v="568.20000000000005"/>
  </r>
  <r>
    <x v="1506"/>
    <x v="1236"/>
    <x v="1"/>
    <n v="256814.84"/>
    <n v="887.44"/>
  </r>
  <r>
    <x v="1507"/>
    <x v="585"/>
    <x v="1"/>
    <n v="203293.76"/>
    <n v="675.32"/>
  </r>
  <r>
    <x v="1508"/>
    <x v="1237"/>
    <x v="453"/>
    <n v="134698.88"/>
    <n v="199.84"/>
  </r>
  <r>
    <x v="1509"/>
    <x v="1193"/>
    <x v="3"/>
    <n v="122077.33"/>
    <n v="194.92"/>
  </r>
  <r>
    <x v="1509"/>
    <x v="87"/>
    <x v="3"/>
    <n v="146604.07999999999"/>
    <n v="217.68"/>
  </r>
  <r>
    <x v="1510"/>
    <x v="190"/>
    <x v="14"/>
    <n v="120132.6"/>
    <n v="416.32"/>
  </r>
  <r>
    <x v="1511"/>
    <x v="178"/>
    <x v="130"/>
    <n v="102832.34"/>
    <n v="356.2"/>
  </r>
  <r>
    <x v="1512"/>
    <x v="1238"/>
    <x v="1"/>
    <n v="208710.68"/>
    <n v="723.44"/>
  </r>
  <r>
    <x v="1512"/>
    <x v="1239"/>
    <x v="454"/>
    <n v="101317.92"/>
    <n v="251"/>
  </r>
  <r>
    <x v="1513"/>
    <x v="1240"/>
    <x v="3"/>
    <n v="164550.6"/>
    <n v="231.04"/>
  </r>
  <r>
    <x v="1514"/>
    <x v="134"/>
    <x v="1"/>
    <n v="203170.76"/>
    <n v="703.96"/>
  </r>
  <r>
    <x v="1514"/>
    <x v="1241"/>
    <x v="3"/>
    <n v="181697.36"/>
    <n v="630.04"/>
  </r>
  <r>
    <x v="1514"/>
    <x v="1242"/>
    <x v="1"/>
    <n v="213312.44"/>
    <n v="268.52"/>
  </r>
  <r>
    <x v="1514"/>
    <x v="1243"/>
    <x v="3"/>
    <n v="145017.88"/>
    <n v="215.48"/>
  </r>
  <r>
    <x v="1514"/>
    <x v="1244"/>
    <x v="1"/>
    <n v="164807.82"/>
    <n v="571.48"/>
  </r>
  <r>
    <x v="1514"/>
    <x v="1245"/>
    <x v="1"/>
    <n v="218561.04"/>
    <n v="302.24"/>
  </r>
  <r>
    <x v="1515"/>
    <x v="1246"/>
    <x v="3"/>
    <n v="186510.16"/>
    <n v="646.12"/>
  </r>
  <r>
    <x v="1515"/>
    <x v="1064"/>
    <x v="0"/>
    <n v="111682.73"/>
    <n v="482.68"/>
  </r>
  <r>
    <x v="1515"/>
    <x v="81"/>
    <x v="14"/>
    <n v="117292.72"/>
    <n v="406.52"/>
  </r>
  <r>
    <x v="1516"/>
    <x v="473"/>
    <x v="455"/>
    <n v="103221.05"/>
    <n v="357.76"/>
  </r>
  <r>
    <x v="1517"/>
    <x v="1247"/>
    <x v="1"/>
    <n v="228851.36"/>
    <n v="321.48"/>
  </r>
  <r>
    <x v="1518"/>
    <x v="1248"/>
    <x v="1"/>
    <n v="296385.2"/>
    <n v="976.52"/>
  </r>
  <r>
    <x v="1519"/>
    <x v="96"/>
    <x v="3"/>
    <n v="132666.72"/>
    <n v="321.36"/>
  </r>
  <r>
    <x v="1520"/>
    <x v="1249"/>
    <x v="456"/>
    <n v="115919.76"/>
    <n v="288.68"/>
  </r>
  <r>
    <x v="1521"/>
    <x v="1250"/>
    <x v="1"/>
    <n v="303665.81"/>
    <n v="792.73"/>
  </r>
  <r>
    <x v="1522"/>
    <x v="46"/>
    <x v="1"/>
    <n v="249909.12"/>
    <n v="806.72"/>
  </r>
  <r>
    <x v="1522"/>
    <x v="1251"/>
    <x v="1"/>
    <n v="209660.36"/>
    <n v="296.36"/>
  </r>
  <r>
    <x v="1522"/>
    <x v="375"/>
    <x v="457"/>
    <n v="105089.28"/>
    <n v="156.04"/>
  </r>
  <r>
    <x v="1523"/>
    <x v="1252"/>
    <x v="3"/>
    <n v="150527.16"/>
    <n v="565"/>
  </r>
  <r>
    <x v="1523"/>
    <x v="1253"/>
    <x v="458"/>
    <n v="171051.28"/>
    <n v="592.64"/>
  </r>
  <r>
    <x v="1524"/>
    <x v="1254"/>
    <x v="1"/>
    <n v="215646.2"/>
    <n v="319.95999999999998"/>
  </r>
  <r>
    <x v="1525"/>
    <x v="1255"/>
    <x v="3"/>
    <n v="180994.92"/>
    <n v="298.76"/>
  </r>
  <r>
    <x v="1526"/>
    <x v="221"/>
    <x v="6"/>
    <n v="126131.16"/>
    <n v="188.04"/>
  </r>
  <r>
    <x v="1527"/>
    <x v="1256"/>
    <x v="3"/>
    <n v="160156.28"/>
    <n v="555.4"/>
  </r>
  <r>
    <x v="1528"/>
    <x v="254"/>
    <x v="459"/>
    <n v="116508.2"/>
    <n v="403.8"/>
  </r>
  <r>
    <x v="1529"/>
    <x v="1257"/>
    <x v="460"/>
    <n v="129516.95"/>
    <n v="177.36"/>
  </r>
  <r>
    <x v="1530"/>
    <x v="1258"/>
    <x v="461"/>
    <n v="112128.6"/>
    <n v="166.44"/>
  </r>
  <r>
    <x v="1531"/>
    <x v="1259"/>
    <x v="1"/>
    <n v="249569.36"/>
    <n v="776.2"/>
  </r>
  <r>
    <x v="1532"/>
    <x v="1149"/>
    <x v="462"/>
    <n v="286093.40000000002"/>
    <n v="365"/>
  </r>
  <r>
    <x v="1532"/>
    <x v="243"/>
    <x v="463"/>
    <n v="101565.04"/>
    <n v="150.76"/>
  </r>
  <r>
    <x v="1533"/>
    <x v="1260"/>
    <x v="1"/>
    <n v="179574.12"/>
    <n v="266.83999999999997"/>
  </r>
  <r>
    <x v="1533"/>
    <x v="1256"/>
    <x v="0"/>
    <n v="133886.72"/>
    <n v="463.48"/>
  </r>
  <r>
    <x v="1534"/>
    <x v="1261"/>
    <x v="464"/>
    <n v="132487.6"/>
    <n v="196.8"/>
  </r>
  <r>
    <x v="1535"/>
    <x v="1262"/>
    <x v="1"/>
    <n v="166264.12"/>
    <n v="254.4"/>
  </r>
  <r>
    <x v="1536"/>
    <x v="825"/>
    <x v="465"/>
    <n v="170422.63"/>
    <n v="590.48"/>
  </r>
  <r>
    <x v="1537"/>
    <x v="1263"/>
    <x v="6"/>
    <n v="149832.92000000001"/>
    <n v="222.64"/>
  </r>
  <r>
    <x v="1538"/>
    <x v="559"/>
    <x v="191"/>
    <n v="121390.84"/>
    <n v="180.12"/>
  </r>
  <r>
    <x v="1539"/>
    <x v="1264"/>
    <x v="56"/>
    <n v="115036.6"/>
    <n v="170.76"/>
  </r>
  <r>
    <x v="1540"/>
    <x v="1265"/>
    <x v="1"/>
    <n v="203642.2"/>
    <n v="653.72"/>
  </r>
  <r>
    <x v="1541"/>
    <x v="1266"/>
    <x v="352"/>
    <n v="122696.92"/>
    <n v="424.92"/>
  </r>
  <r>
    <x v="1542"/>
    <x v="1267"/>
    <x v="3"/>
    <n v="141753.1"/>
    <n v="227.36"/>
  </r>
  <r>
    <x v="1542"/>
    <x v="1268"/>
    <x v="466"/>
    <n v="122176.68"/>
    <n v="423.52"/>
  </r>
  <r>
    <x v="1542"/>
    <x v="1269"/>
    <x v="130"/>
    <n v="124144.4"/>
    <n v="184.12"/>
  </r>
  <r>
    <x v="1542"/>
    <x v="1270"/>
    <x v="467"/>
    <n v="101241.4"/>
    <n v="230.72"/>
  </r>
  <r>
    <x v="1543"/>
    <x v="559"/>
    <x v="3"/>
    <n v="126360.72"/>
    <n v="187.72"/>
  </r>
  <r>
    <x v="1544"/>
    <x v="834"/>
    <x v="468"/>
    <n v="108474.47"/>
    <n v="160.91"/>
  </r>
  <r>
    <x v="1545"/>
    <x v="254"/>
    <x v="3"/>
    <n v="130459.94"/>
    <n v="442.36"/>
  </r>
  <r>
    <x v="1545"/>
    <x v="1240"/>
    <x v="469"/>
    <n v="116908.59"/>
    <n v="173.54"/>
  </r>
  <r>
    <x v="1546"/>
    <x v="1271"/>
    <x v="470"/>
    <n v="108228.86"/>
    <n v="185.52"/>
  </r>
  <r>
    <x v="1547"/>
    <x v="259"/>
    <x v="471"/>
    <n v="142665.01999999999"/>
    <n v="212.12"/>
  </r>
  <r>
    <x v="1548"/>
    <x v="183"/>
    <x v="3"/>
    <n v="131931.20000000001"/>
    <n v="190.56"/>
  </r>
  <r>
    <x v="1549"/>
    <x v="832"/>
    <x v="472"/>
    <n v="134515.29"/>
    <n v="473.28"/>
  </r>
  <r>
    <x v="1550"/>
    <x v="1272"/>
    <x v="1"/>
    <n v="216000.48"/>
    <n v="320.44"/>
  </r>
  <r>
    <x v="1551"/>
    <x v="626"/>
    <x v="3"/>
    <n v="174763.88"/>
    <n v="606.12"/>
  </r>
  <r>
    <x v="1552"/>
    <x v="632"/>
    <x v="6"/>
    <n v="146420.44"/>
    <n v="487.24"/>
  </r>
  <r>
    <x v="1552"/>
    <x v="1055"/>
    <x v="473"/>
    <n v="136887.24"/>
    <n v="191.48"/>
  </r>
  <r>
    <x v="1552"/>
    <x v="626"/>
    <x v="372"/>
    <n v="136526.42000000001"/>
    <n v="231.2"/>
  </r>
  <r>
    <x v="1552"/>
    <x v="1273"/>
    <x v="56"/>
    <n v="104622.5"/>
    <n v="362.76"/>
  </r>
  <r>
    <x v="1553"/>
    <x v="1274"/>
    <x v="14"/>
    <n v="113298.2"/>
    <n v="392.68"/>
  </r>
  <r>
    <x v="1554"/>
    <x v="1275"/>
    <x v="1"/>
    <n v="204727.56"/>
    <n v="577.55999999999995"/>
  </r>
  <r>
    <x v="1555"/>
    <x v="1276"/>
    <x v="474"/>
    <n v="113975.88"/>
    <n v="168.68"/>
  </r>
  <r>
    <x v="1556"/>
    <x v="262"/>
    <x v="121"/>
    <n v="113510.79"/>
    <n v="393.48"/>
  </r>
  <r>
    <x v="1557"/>
    <x v="1277"/>
    <x v="1"/>
    <n v="225237.76000000001"/>
    <n v="285.83999999999997"/>
  </r>
  <r>
    <x v="1557"/>
    <x v="501"/>
    <x v="0"/>
    <n v="115500.44"/>
    <n v="278.88"/>
  </r>
  <r>
    <x v="1557"/>
    <x v="466"/>
    <x v="50"/>
    <n v="153194.51999999999"/>
    <n v="227.56"/>
  </r>
  <r>
    <x v="1557"/>
    <x v="1278"/>
    <x v="475"/>
    <n v="107071.98"/>
    <n v="365.26"/>
  </r>
  <r>
    <x v="1557"/>
    <x v="1279"/>
    <x v="476"/>
    <n v="108387.84"/>
    <n v="375.44"/>
  </r>
  <r>
    <x v="1558"/>
    <x v="717"/>
    <x v="477"/>
    <n v="139468.16"/>
    <n v="207.04"/>
  </r>
  <r>
    <x v="1559"/>
    <x v="1280"/>
    <x v="478"/>
    <n v="113365.28"/>
    <n v="168.28"/>
  </r>
  <r>
    <x v="1560"/>
    <x v="1281"/>
    <x v="3"/>
    <n v="164943.35999999999"/>
    <n v="571.91999999999996"/>
  </r>
  <r>
    <x v="1561"/>
    <x v="1282"/>
    <x v="1"/>
    <n v="264826.52"/>
    <n v="348.28"/>
  </r>
  <r>
    <x v="1562"/>
    <x v="99"/>
    <x v="3"/>
    <n v="177930.52"/>
    <n v="249.32"/>
  </r>
  <r>
    <x v="1563"/>
    <x v="1283"/>
    <x v="6"/>
    <n v="156058.4"/>
    <n v="386.76"/>
  </r>
  <r>
    <x v="1563"/>
    <x v="1284"/>
    <x v="222"/>
    <n v="111108.64"/>
    <n v="165.2"/>
  </r>
  <r>
    <x v="1564"/>
    <x v="1285"/>
    <x v="151"/>
    <n v="108814.08"/>
    <n v="161.44"/>
  </r>
  <r>
    <x v="1565"/>
    <x v="1286"/>
    <x v="1"/>
    <n v="220282.2"/>
    <n v="8.7200000000000006"/>
  </r>
  <r>
    <x v="1566"/>
    <x v="709"/>
    <x v="1"/>
    <n v="199998.04"/>
    <n v="658.48"/>
  </r>
  <r>
    <x v="1566"/>
    <x v="384"/>
    <x v="3"/>
    <n v="189527.84"/>
    <n v="270.36"/>
  </r>
  <r>
    <x v="1566"/>
    <x v="948"/>
    <x v="1"/>
    <n v="206771.20000000001"/>
    <n v="716.6"/>
  </r>
  <r>
    <x v="1566"/>
    <x v="841"/>
    <x v="3"/>
    <n v="159365.84"/>
    <n v="236.76"/>
  </r>
  <r>
    <x v="1567"/>
    <x v="1287"/>
    <x v="479"/>
    <n v="113325.18"/>
    <n v="390.24"/>
  </r>
  <r>
    <x v="1568"/>
    <x v="56"/>
    <x v="39"/>
    <n v="146665.07999999999"/>
    <n v="217.92"/>
  </r>
  <r>
    <x v="1568"/>
    <x v="1288"/>
    <x v="1"/>
    <n v="275499.15999999997"/>
    <n v="902.4"/>
  </r>
  <r>
    <x v="1569"/>
    <x v="87"/>
    <x v="6"/>
    <n v="151962.32"/>
    <n v="519"/>
  </r>
  <r>
    <x v="1569"/>
    <x v="333"/>
    <x v="6"/>
    <n v="186889.4"/>
    <n v="260.27999999999997"/>
  </r>
  <r>
    <x v="1570"/>
    <x v="99"/>
    <x v="480"/>
    <n v="124170.6"/>
    <n v="430.24"/>
  </r>
  <r>
    <x v="1571"/>
    <x v="971"/>
    <x v="89"/>
    <n v="129544.94"/>
    <n v="177.08"/>
  </r>
  <r>
    <x v="1571"/>
    <x v="123"/>
    <x v="481"/>
    <n v="109115.09"/>
    <n v="270.2"/>
  </r>
  <r>
    <x v="1572"/>
    <x v="254"/>
    <x v="482"/>
    <n v="140831.44"/>
    <n v="488.04"/>
  </r>
  <r>
    <x v="1573"/>
    <x v="247"/>
    <x v="1"/>
    <n v="213478.6"/>
    <n v="799"/>
  </r>
  <r>
    <x v="1574"/>
    <x v="558"/>
    <x v="3"/>
    <n v="123898.97"/>
    <n v="184.4"/>
  </r>
  <r>
    <x v="1575"/>
    <x v="1289"/>
    <x v="3"/>
    <n v="197508.56"/>
    <n v="684.48"/>
  </r>
  <r>
    <x v="1576"/>
    <x v="1290"/>
    <x v="6"/>
    <n v="183562.12"/>
    <n v="587.52"/>
  </r>
  <r>
    <x v="1576"/>
    <x v="359"/>
    <x v="483"/>
    <n v="104814.22"/>
    <n v="161.16"/>
  </r>
  <r>
    <x v="1577"/>
    <x v="1194"/>
    <x v="484"/>
    <n v="113704.31"/>
    <n v="168.88"/>
  </r>
  <r>
    <x v="1578"/>
    <x v="1291"/>
    <x v="1"/>
    <n v="205952.48"/>
    <n v="688.88"/>
  </r>
  <r>
    <x v="1578"/>
    <x v="1292"/>
    <x v="0"/>
    <n v="211782.28"/>
    <n v="521.67999999999995"/>
  </r>
  <r>
    <x v="1578"/>
    <x v="1293"/>
    <x v="0"/>
    <n v="120875.52"/>
    <n v="179.52"/>
  </r>
  <r>
    <x v="1578"/>
    <x v="1294"/>
    <x v="0"/>
    <n v="142329.68"/>
    <n v="211.4"/>
  </r>
  <r>
    <x v="1579"/>
    <x v="1295"/>
    <x v="1"/>
    <n v="176038.08"/>
    <n v="678.08"/>
  </r>
  <r>
    <x v="1579"/>
    <x v="1296"/>
    <x v="1"/>
    <n v="225866.32"/>
    <n v="783.6"/>
  </r>
  <r>
    <x v="1580"/>
    <x v="1297"/>
    <x v="1"/>
    <n v="187565.6"/>
    <n v="278.48"/>
  </r>
  <r>
    <x v="1580"/>
    <x v="1298"/>
    <x v="1"/>
    <n v="196708"/>
    <n v="291.88"/>
  </r>
  <r>
    <x v="1580"/>
    <x v="1299"/>
    <x v="0"/>
    <n v="149084.32"/>
    <n v="206.6"/>
  </r>
  <r>
    <x v="1580"/>
    <x v="1300"/>
    <x v="89"/>
    <n v="105071.4"/>
    <n v="364.68"/>
  </r>
  <r>
    <x v="1581"/>
    <x v="96"/>
    <x v="3"/>
    <n v="124750.02"/>
    <n v="472.48"/>
  </r>
  <r>
    <x v="1582"/>
    <x v="1301"/>
    <x v="1"/>
    <n v="243825.68"/>
    <n v="339.32"/>
  </r>
  <r>
    <x v="1582"/>
    <x v="1302"/>
    <x v="0"/>
    <n v="140876.07999999999"/>
    <n v="312.68"/>
  </r>
  <r>
    <x v="1582"/>
    <x v="1303"/>
    <x v="0"/>
    <n v="123019.52"/>
    <n v="1313.64"/>
  </r>
  <r>
    <x v="1583"/>
    <x v="1304"/>
    <x v="3"/>
    <n v="162557.32"/>
    <n v="223.6"/>
  </r>
  <r>
    <x v="1584"/>
    <x v="1305"/>
    <x v="1"/>
    <n v="195256.12"/>
    <n v="289.76"/>
  </r>
  <r>
    <x v="1585"/>
    <x v="869"/>
    <x v="3"/>
    <n v="149552.56"/>
    <n v="518.76"/>
  </r>
  <r>
    <x v="1586"/>
    <x v="1306"/>
    <x v="1"/>
    <n v="206319.12"/>
    <n v="300.2"/>
  </r>
  <r>
    <x v="1587"/>
    <x v="1307"/>
    <x v="1"/>
    <n v="170023.72"/>
    <n v="255.2"/>
  </r>
  <r>
    <x v="1588"/>
    <x v="1308"/>
    <x v="1"/>
    <n v="208172.28"/>
    <n v="721.44"/>
  </r>
  <r>
    <x v="1589"/>
    <x v="1309"/>
    <x v="6"/>
    <n v="142925.16"/>
    <n v="495.96"/>
  </r>
  <r>
    <x v="1590"/>
    <x v="1310"/>
    <x v="0"/>
    <n v="138248.44"/>
    <n v="479.44"/>
  </r>
  <r>
    <x v="1591"/>
    <x v="1311"/>
    <x v="1"/>
    <n v="198024.2"/>
    <n v="293.88"/>
  </r>
  <r>
    <x v="1592"/>
    <x v="1312"/>
    <x v="3"/>
    <n v="172490.48"/>
    <n v="450"/>
  </r>
  <r>
    <x v="1593"/>
    <x v="1313"/>
    <x v="3"/>
    <n v="166562.6"/>
    <n v="247.48"/>
  </r>
  <r>
    <x v="1594"/>
    <x v="1314"/>
    <x v="146"/>
    <n v="123500.04"/>
    <n v="328.88"/>
  </r>
  <r>
    <x v="1595"/>
    <x v="1315"/>
    <x v="3"/>
    <n v="180295.48"/>
    <n v="616.64"/>
  </r>
  <r>
    <x v="1596"/>
    <x v="1316"/>
    <x v="1"/>
    <n v="205988.71"/>
    <n v="699.92"/>
  </r>
  <r>
    <x v="1596"/>
    <x v="1317"/>
    <x v="1"/>
    <n v="174495.6"/>
    <n v="251.8"/>
  </r>
  <r>
    <x v="1597"/>
    <x v="1318"/>
    <x v="1"/>
    <n v="172320.56"/>
    <n v="255.96"/>
  </r>
  <r>
    <x v="1597"/>
    <x v="1319"/>
    <x v="1"/>
    <n v="185634.56"/>
    <n v="627.52"/>
  </r>
  <r>
    <x v="1597"/>
    <x v="1320"/>
    <x v="3"/>
    <n v="177406.24"/>
    <n v="251.12"/>
  </r>
  <r>
    <x v="1598"/>
    <x v="56"/>
    <x v="485"/>
    <n v="117665.8"/>
    <n v="161.52000000000001"/>
  </r>
  <r>
    <x v="1599"/>
    <x v="1321"/>
    <x v="0"/>
    <n v="143318.16"/>
    <n v="212.8"/>
  </r>
  <r>
    <x v="1600"/>
    <x v="501"/>
    <x v="6"/>
    <n v="141524.32"/>
    <n v="203.4"/>
  </r>
  <r>
    <x v="1601"/>
    <x v="1322"/>
    <x v="486"/>
    <n v="142598.82"/>
    <n v="171.04"/>
  </r>
  <r>
    <x v="1602"/>
    <x v="4"/>
    <x v="3"/>
    <n v="196056.56"/>
    <n v="485.16"/>
  </r>
  <r>
    <x v="1603"/>
    <x v="1323"/>
    <x v="3"/>
    <n v="179500.2"/>
    <n v="622.44000000000005"/>
  </r>
  <r>
    <x v="1604"/>
    <x v="1324"/>
    <x v="487"/>
    <n v="108747.54"/>
    <n v="375.2"/>
  </r>
  <r>
    <x v="1605"/>
    <x v="1325"/>
    <x v="0"/>
    <n v="147311.79999999999"/>
    <n v="1198.0899999999999"/>
  </r>
  <r>
    <x v="1605"/>
    <x v="1326"/>
    <x v="0"/>
    <n v="105000.06"/>
    <n v="1333.48"/>
  </r>
  <r>
    <x v="1605"/>
    <x v="1327"/>
    <x v="0"/>
    <n v="158003.12"/>
    <n v="219.72"/>
  </r>
  <r>
    <x v="1605"/>
    <x v="1328"/>
    <x v="488"/>
    <n v="110065.09"/>
    <n v="382.15"/>
  </r>
  <r>
    <x v="1605"/>
    <x v="1329"/>
    <x v="14"/>
    <n v="122955.48"/>
    <n v="412.96"/>
  </r>
  <r>
    <x v="1606"/>
    <x v="1330"/>
    <x v="0"/>
    <n v="123503.36"/>
    <n v="183.6"/>
  </r>
  <r>
    <x v="1607"/>
    <x v="1331"/>
    <x v="1"/>
    <n v="188405.36"/>
    <n v="466.4"/>
  </r>
  <r>
    <x v="1607"/>
    <x v="1332"/>
    <x v="0"/>
    <n v="150404.12"/>
    <n v="223.4"/>
  </r>
  <r>
    <x v="1608"/>
    <x v="1333"/>
    <x v="92"/>
    <n v="111912.17"/>
    <n v="387.68"/>
  </r>
  <r>
    <x v="1609"/>
    <x v="1334"/>
    <x v="1"/>
    <n v="240112.48"/>
    <n v="779.96"/>
  </r>
  <r>
    <x v="1610"/>
    <x v="1335"/>
    <x v="0"/>
    <n v="139753.20000000001"/>
    <n v="484.92"/>
  </r>
  <r>
    <x v="1610"/>
    <x v="1336"/>
    <x v="1"/>
    <n v="199009.2"/>
    <n v="663.76"/>
  </r>
  <r>
    <x v="1610"/>
    <x v="1337"/>
    <x v="3"/>
    <n v="153912.20000000001"/>
    <n v="228.6"/>
  </r>
  <r>
    <x v="1610"/>
    <x v="1338"/>
    <x v="92"/>
    <n v="101705.53"/>
    <n v="345.4"/>
  </r>
  <r>
    <x v="1610"/>
    <x v="227"/>
    <x v="489"/>
    <n v="192840.95999999999"/>
    <n v="668.64"/>
  </r>
  <r>
    <x v="1611"/>
    <x v="1339"/>
    <x v="1"/>
    <n v="252686.24"/>
    <n v="823.36"/>
  </r>
  <r>
    <x v="1612"/>
    <x v="1284"/>
    <x v="168"/>
    <n v="100278.04"/>
    <n v="149.52000000000001"/>
  </r>
  <r>
    <x v="1613"/>
    <x v="1340"/>
    <x v="490"/>
    <n v="122339.76"/>
    <n v="424.24"/>
  </r>
  <r>
    <x v="1614"/>
    <x v="1341"/>
    <x v="6"/>
    <n v="158052.4"/>
    <n v="234.68"/>
  </r>
  <r>
    <x v="1615"/>
    <x v="1342"/>
    <x v="49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E2DD94-7ECB-4588-8497-75C4B2B61C1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17:F509" firstHeaderRow="0" firstDataRow="1" firstDataCol="1"/>
  <pivotFields count="5">
    <pivotField showAll="0">
      <items count="1617">
        <item x="50"/>
        <item x="140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t="default"/>
      </items>
    </pivotField>
    <pivotField showAll="0">
      <items count="1344">
        <item x="697"/>
        <item x="198"/>
        <item x="1212"/>
        <item x="986"/>
        <item x="48"/>
        <item x="1089"/>
        <item x="658"/>
        <item x="602"/>
        <item x="869"/>
        <item x="824"/>
        <item x="681"/>
        <item x="1207"/>
        <item x="27"/>
        <item x="128"/>
        <item x="289"/>
        <item x="761"/>
        <item x="41"/>
        <item x="1284"/>
        <item x="477"/>
        <item x="882"/>
        <item x="1318"/>
        <item x="944"/>
        <item x="927"/>
        <item x="592"/>
        <item x="122"/>
        <item x="370"/>
        <item x="220"/>
        <item x="301"/>
        <item x="209"/>
        <item x="1164"/>
        <item x="709"/>
        <item x="911"/>
        <item x="998"/>
        <item x="752"/>
        <item x="282"/>
        <item x="924"/>
        <item x="363"/>
        <item x="1102"/>
        <item x="1319"/>
        <item x="846"/>
        <item x="399"/>
        <item x="1035"/>
        <item x="1086"/>
        <item x="95"/>
        <item x="574"/>
        <item x="157"/>
        <item x="1152"/>
        <item x="243"/>
        <item x="288"/>
        <item x="277"/>
        <item x="255"/>
        <item x="19"/>
        <item x="791"/>
        <item x="663"/>
        <item x="866"/>
        <item x="424"/>
        <item x="618"/>
        <item x="273"/>
        <item x="622"/>
        <item x="1217"/>
        <item x="169"/>
        <item x="50"/>
        <item x="657"/>
        <item x="81"/>
        <item x="702"/>
        <item x="372"/>
        <item x="600"/>
        <item x="281"/>
        <item x="567"/>
        <item x="97"/>
        <item x="883"/>
        <item x="212"/>
        <item x="497"/>
        <item x="991"/>
        <item x="1106"/>
        <item x="718"/>
        <item x="1033"/>
        <item x="374"/>
        <item x="409"/>
        <item x="456"/>
        <item x="504"/>
        <item x="415"/>
        <item x="53"/>
        <item x="889"/>
        <item x="404"/>
        <item x="858"/>
        <item x="1059"/>
        <item x="187"/>
        <item x="547"/>
        <item x="994"/>
        <item x="43"/>
        <item x="511"/>
        <item x="517"/>
        <item x="1075"/>
        <item x="24"/>
        <item x="1162"/>
        <item x="1112"/>
        <item x="1083"/>
        <item x="837"/>
        <item x="235"/>
        <item x="107"/>
        <item x="617"/>
        <item x="166"/>
        <item x="396"/>
        <item x="959"/>
        <item x="521"/>
        <item x="132"/>
        <item x="867"/>
        <item x="305"/>
        <item x="427"/>
        <item x="661"/>
        <item x="1192"/>
        <item x="1252"/>
        <item x="230"/>
        <item x="384"/>
        <item x="1067"/>
        <item x="513"/>
        <item x="870"/>
        <item x="290"/>
        <item x="901"/>
        <item x="394"/>
        <item x="733"/>
        <item x="420"/>
        <item x="785"/>
        <item x="1229"/>
        <item x="683"/>
        <item x="1331"/>
        <item x="838"/>
        <item x="417"/>
        <item x="767"/>
        <item x="1174"/>
        <item x="336"/>
        <item x="342"/>
        <item x="820"/>
        <item x="710"/>
        <item x="258"/>
        <item x="90"/>
        <item x="153"/>
        <item x="442"/>
        <item x="30"/>
        <item x="354"/>
        <item x="1157"/>
        <item x="205"/>
        <item x="1039"/>
        <item x="1285"/>
        <item x="508"/>
        <item x="1205"/>
        <item x="103"/>
        <item x="821"/>
        <item x="1158"/>
        <item x="1117"/>
        <item x="544"/>
        <item x="522"/>
        <item x="418"/>
        <item x="844"/>
        <item x="177"/>
        <item x="983"/>
        <item x="941"/>
        <item x="599"/>
        <item x="850"/>
        <item x="665"/>
        <item x="677"/>
        <item x="781"/>
        <item x="1045"/>
        <item x="816"/>
        <item x="862"/>
        <item x="1066"/>
        <item x="189"/>
        <item x="772"/>
        <item x="344"/>
        <item x="291"/>
        <item x="1172"/>
        <item x="515"/>
        <item x="1291"/>
        <item x="734"/>
        <item x="237"/>
        <item x="1096"/>
        <item x="1010"/>
        <item x="256"/>
        <item x="334"/>
        <item x="1262"/>
        <item x="1167"/>
        <item x="121"/>
        <item x="389"/>
        <item x="1104"/>
        <item x="695"/>
        <item x="1020"/>
        <item x="249"/>
        <item x="62"/>
        <item x="1037"/>
        <item x="819"/>
        <item x="1093"/>
        <item x="151"/>
        <item x="25"/>
        <item x="722"/>
        <item x="961"/>
        <item x="80"/>
        <item x="1014"/>
        <item x="96"/>
        <item x="146"/>
        <item x="1277"/>
        <item x="811"/>
        <item x="391"/>
        <item x="909"/>
        <item x="1310"/>
        <item x="114"/>
        <item x="1289"/>
        <item x="353"/>
        <item x="380"/>
        <item x="206"/>
        <item x="1209"/>
        <item x="194"/>
        <item x="444"/>
        <item x="179"/>
        <item x="1154"/>
        <item x="782"/>
        <item x="401"/>
        <item x="813"/>
        <item x="993"/>
        <item x="1054"/>
        <item x="568"/>
        <item x="261"/>
        <item x="1220"/>
        <item x="1219"/>
        <item x="687"/>
        <item x="1341"/>
        <item x="1216"/>
        <item x="541"/>
        <item x="446"/>
        <item x="286"/>
        <item x="1107"/>
        <item x="1049"/>
        <item x="807"/>
        <item x="563"/>
        <item x="1283"/>
        <item x="682"/>
        <item x="26"/>
        <item x="1057"/>
        <item x="171"/>
        <item x="721"/>
        <item x="500"/>
        <item x="1109"/>
        <item x="943"/>
        <item x="304"/>
        <item x="345"/>
        <item x="822"/>
        <item x="481"/>
        <item x="316"/>
        <item x="234"/>
        <item x="975"/>
        <item x="462"/>
        <item x="20"/>
        <item x="257"/>
        <item x="1259"/>
        <item x="357"/>
        <item x="287"/>
        <item x="1060"/>
        <item x="714"/>
        <item x="178"/>
        <item x="543"/>
        <item x="346"/>
        <item x="1311"/>
        <item x="447"/>
        <item x="134"/>
        <item x="777"/>
        <item x="233"/>
        <item x="74"/>
        <item x="951"/>
        <item x="675"/>
        <item x="686"/>
        <item x="635"/>
        <item x="545"/>
        <item x="137"/>
        <item x="570"/>
        <item x="804"/>
        <item x="564"/>
        <item x="1036"/>
        <item x="678"/>
        <item x="44"/>
        <item x="1290"/>
        <item x="149"/>
        <item x="1135"/>
        <item x="962"/>
        <item x="632"/>
        <item x="1097"/>
        <item x="1257"/>
        <item x="174"/>
        <item x="329"/>
        <item x="1297"/>
        <item x="89"/>
        <item x="93"/>
        <item x="1015"/>
        <item x="330"/>
        <item x="793"/>
        <item x="379"/>
        <item x="735"/>
        <item x="1338"/>
        <item x="402"/>
        <item x="656"/>
        <item x="1268"/>
        <item x="451"/>
        <item x="620"/>
        <item x="229"/>
        <item x="526"/>
        <item x="296"/>
        <item x="1142"/>
        <item x="172"/>
        <item x="977"/>
        <item x="539"/>
        <item x="303"/>
        <item x="659"/>
        <item x="1082"/>
        <item x="467"/>
        <item x="68"/>
        <item x="984"/>
        <item x="715"/>
        <item x="912"/>
        <item x="810"/>
        <item x="386"/>
        <item x="1233"/>
        <item x="919"/>
        <item x="1202"/>
        <item x="1"/>
        <item x="910"/>
        <item x="140"/>
        <item x="727"/>
        <item x="340"/>
        <item x="1254"/>
        <item x="839"/>
        <item x="779"/>
        <item x="124"/>
        <item x="21"/>
        <item x="214"/>
        <item x="685"/>
        <item x="116"/>
        <item x="576"/>
        <item x="996"/>
        <item x="780"/>
        <item x="1301"/>
        <item x="130"/>
        <item x="531"/>
        <item x="406"/>
        <item x="937"/>
        <item x="766"/>
        <item x="743"/>
        <item x="361"/>
        <item x="1052"/>
        <item x="1190"/>
        <item x="926"/>
        <item x="773"/>
        <item x="1302"/>
        <item x="754"/>
        <item x="407"/>
        <item x="520"/>
        <item x="932"/>
        <item x="1094"/>
        <item x="227"/>
        <item x="1018"/>
        <item x="1046"/>
        <item x="535"/>
        <item x="1053"/>
        <item x="382"/>
        <item x="484"/>
        <item x="270"/>
        <item x="1006"/>
        <item x="495"/>
        <item x="549"/>
        <item x="1071"/>
        <item x="390"/>
        <item x="809"/>
        <item x="1034"/>
        <item x="748"/>
        <item x="1122"/>
        <item x="1144"/>
        <item x="847"/>
        <item x="143"/>
        <item x="129"/>
        <item x="165"/>
        <item x="643"/>
        <item x="935"/>
        <item x="795"/>
        <item x="550"/>
        <item x="439"/>
        <item x="699"/>
        <item x="555"/>
        <item x="455"/>
        <item x="1087"/>
        <item x="156"/>
        <item x="1099"/>
        <item x="200"/>
        <item x="1322"/>
        <item x="1203"/>
        <item x="313"/>
        <item x="1044"/>
        <item x="1340"/>
        <item x="215"/>
        <item x="873"/>
        <item x="1115"/>
        <item x="79"/>
        <item x="825"/>
        <item x="1160"/>
        <item x="32"/>
        <item x="578"/>
        <item x="422"/>
        <item x="13"/>
        <item x="1275"/>
        <item x="285"/>
        <item x="350"/>
        <item x="1159"/>
        <item x="890"/>
        <item x="516"/>
        <item x="1255"/>
        <item x="1050"/>
        <item x="581"/>
        <item x="35"/>
        <item x="111"/>
        <item x="690"/>
        <item x="747"/>
        <item x="494"/>
        <item x="1090"/>
        <item x="1120"/>
        <item x="853"/>
        <item x="641"/>
        <item x="1000"/>
        <item x="852"/>
        <item x="764"/>
        <item x="1111"/>
        <item x="619"/>
        <item x="1179"/>
        <item x="332"/>
        <item x="60"/>
        <item x="1168"/>
        <item x="248"/>
        <item x="488"/>
        <item x="78"/>
        <item x="61"/>
        <item x="559"/>
        <item x="1266"/>
        <item x="532"/>
        <item x="6"/>
        <item x="405"/>
        <item x="624"/>
        <item x="238"/>
        <item x="1286"/>
        <item x="1171"/>
        <item x="113"/>
        <item x="966"/>
        <item x="673"/>
        <item x="1333"/>
        <item x="306"/>
        <item x="1325"/>
        <item x="1241"/>
        <item x="878"/>
        <item x="1065"/>
        <item x="3"/>
        <item x="788"/>
        <item x="315"/>
        <item x="167"/>
        <item x="696"/>
        <item x="492"/>
        <item x="828"/>
        <item x="1062"/>
        <item x="1223"/>
        <item x="512"/>
        <item x="15"/>
        <item x="963"/>
        <item x="1175"/>
        <item x="297"/>
        <item x="725"/>
        <item x="855"/>
        <item x="880"/>
        <item x="2"/>
        <item x="63"/>
        <item x="970"/>
        <item x="1042"/>
        <item x="201"/>
        <item x="1150"/>
        <item x="433"/>
        <item x="419"/>
        <item x="10"/>
        <item x="84"/>
        <item x="808"/>
        <item x="471"/>
        <item x="145"/>
        <item x="888"/>
        <item x="299"/>
        <item x="1193"/>
        <item x="102"/>
        <item x="638"/>
        <item x="790"/>
        <item x="597"/>
        <item x="211"/>
        <item x="716"/>
        <item x="335"/>
        <item x="251"/>
        <item x="139"/>
        <item x="1303"/>
        <item x="57"/>
        <item x="947"/>
        <item x="973"/>
        <item x="523"/>
        <item x="52"/>
        <item x="133"/>
        <item x="482"/>
        <item x="905"/>
        <item x="18"/>
        <item x="362"/>
        <item x="37"/>
        <item x="440"/>
        <item x="704"/>
        <item x="569"/>
        <item x="466"/>
        <item x="1232"/>
        <item x="58"/>
        <item x="588"/>
        <item x="501"/>
        <item x="223"/>
        <item x="218"/>
        <item x="1114"/>
        <item x="147"/>
        <item x="551"/>
        <item x="823"/>
        <item x="1276"/>
        <item x="254"/>
        <item x="264"/>
        <item x="589"/>
        <item x="769"/>
        <item x="1309"/>
        <item x="1031"/>
        <item x="435"/>
        <item x="1278"/>
        <item x="434"/>
        <item x="112"/>
        <item x="1155"/>
        <item x="1040"/>
        <item x="579"/>
        <item x="1194"/>
        <item x="708"/>
        <item x="1332"/>
        <item x="1197"/>
        <item x="971"/>
        <item x="749"/>
        <item x="601"/>
        <item x="295"/>
        <item x="412"/>
        <item x="51"/>
        <item x="680"/>
        <item x="1177"/>
        <item x="115"/>
        <item x="1019"/>
        <item x="377"/>
        <item x="934"/>
        <item x="131"/>
        <item x="1240"/>
        <item x="4"/>
        <item x="352"/>
        <item x="1214"/>
        <item x="584"/>
        <item x="857"/>
        <item x="729"/>
        <item x="368"/>
        <item x="631"/>
        <item x="1260"/>
        <item x="464"/>
        <item x="736"/>
        <item x="1011"/>
        <item x="817"/>
        <item x="1304"/>
        <item x="99"/>
        <item x="605"/>
        <item x="193"/>
        <item x="1237"/>
        <item x="737"/>
        <item x="536"/>
        <item x="298"/>
        <item x="610"/>
        <item x="245"/>
        <item x="561"/>
        <item x="1263"/>
        <item x="916"/>
        <item x="86"/>
        <item x="929"/>
        <item x="877"/>
        <item x="1012"/>
        <item x="679"/>
        <item x="755"/>
        <item x="1055"/>
        <item x="639"/>
        <item x="359"/>
        <item x="493"/>
        <item x="496"/>
        <item x="902"/>
        <item x="408"/>
        <item x="1292"/>
        <item x="196"/>
        <item x="728"/>
        <item x="476"/>
        <item x="118"/>
        <item x="964"/>
        <item x="308"/>
        <item x="1307"/>
        <item x="1204"/>
        <item x="965"/>
        <item x="1249"/>
        <item x="651"/>
        <item x="502"/>
        <item x="1092"/>
        <item x="142"/>
        <item x="717"/>
        <item x="1186"/>
        <item x="1100"/>
        <item x="7"/>
        <item x="1176"/>
        <item x="1267"/>
        <item x="1068"/>
        <item x="778"/>
        <item x="70"/>
        <item x="1280"/>
        <item x="860"/>
        <item x="871"/>
        <item x="575"/>
        <item x="1287"/>
        <item x="999"/>
        <item x="392"/>
        <item x="614"/>
        <item x="278"/>
        <item x="339"/>
        <item x="1335"/>
        <item x="694"/>
        <item x="875"/>
        <item x="509"/>
        <item x="40"/>
        <item x="724"/>
        <item x="800"/>
        <item x="1151"/>
        <item x="503"/>
        <item x="573"/>
        <item x="1228"/>
        <item x="719"/>
        <item x="1165"/>
        <item x="325"/>
        <item x="770"/>
        <item x="138"/>
        <item x="199"/>
        <item x="830"/>
        <item x="865"/>
        <item x="322"/>
        <item x="85"/>
        <item x="920"/>
        <item x="483"/>
        <item x="762"/>
        <item x="538"/>
        <item x="449"/>
        <item x="1312"/>
        <item x="181"/>
        <item x="881"/>
        <item x="524"/>
        <item x="972"/>
        <item x="689"/>
        <item x="647"/>
        <item x="144"/>
        <item x="126"/>
        <item x="430"/>
        <item x="760"/>
        <item x="318"/>
        <item x="219"/>
        <item x="311"/>
        <item x="898"/>
        <item x="1002"/>
        <item x="692"/>
        <item x="745"/>
        <item x="667"/>
        <item x="323"/>
        <item x="1178"/>
        <item x="1058"/>
        <item x="414"/>
        <item x="16"/>
        <item x="1256"/>
        <item x="210"/>
        <item x="713"/>
        <item x="1173"/>
        <item x="161"/>
        <item x="540"/>
        <item x="186"/>
        <item x="802"/>
        <item x="1330"/>
        <item x="989"/>
        <item x="400"/>
        <item x="586"/>
        <item x="425"/>
        <item x="1298"/>
        <item x="859"/>
        <item x="1323"/>
        <item x="14"/>
        <item x="894"/>
        <item x="1128"/>
        <item x="283"/>
        <item x="1210"/>
        <item x="453"/>
        <item x="829"/>
        <item x="1295"/>
        <item x="649"/>
        <item x="756"/>
        <item x="688"/>
        <item x="1198"/>
        <item x="908"/>
        <item x="410"/>
        <item x="458"/>
        <item x="349"/>
        <item x="56"/>
        <item x="1199"/>
        <item x="110"/>
        <item x="774"/>
        <item x="34"/>
        <item x="1121"/>
        <item x="478"/>
        <item x="310"/>
        <item x="216"/>
        <item x="300"/>
        <item x="1274"/>
        <item x="1048"/>
        <item x="519"/>
        <item x="490"/>
        <item x="1003"/>
        <item x="664"/>
        <item x="192"/>
        <item x="636"/>
        <item x="213"/>
        <item x="1074"/>
        <item x="556"/>
        <item x="1080"/>
        <item x="1123"/>
        <item x="1206"/>
        <item x="956"/>
        <item x="314"/>
        <item x="1005"/>
        <item x="1166"/>
        <item x="162"/>
        <item x="1070"/>
        <item x="54"/>
        <item x="939"/>
        <item x="931"/>
        <item x="326"/>
        <item x="22"/>
        <item x="1116"/>
        <item x="1153"/>
        <item x="938"/>
        <item x="319"/>
        <item x="188"/>
        <item x="753"/>
        <item x="1001"/>
        <item x="872"/>
        <item x="887"/>
        <item x="438"/>
        <item x="1127"/>
        <item x="751"/>
        <item x="284"/>
        <item x="775"/>
        <item x="1196"/>
        <item x="886"/>
        <item x="141"/>
        <item x="207"/>
        <item x="611"/>
        <item x="992"/>
        <item x="46"/>
        <item x="676"/>
        <item x="1108"/>
        <item x="874"/>
        <item x="1141"/>
        <item x="507"/>
        <item x="67"/>
        <item x="448"/>
        <item x="652"/>
        <item x="279"/>
        <item x="783"/>
        <item x="55"/>
        <item x="1149"/>
        <item x="1056"/>
        <item x="1009"/>
        <item x="974"/>
        <item x="184"/>
        <item x="542"/>
        <item x="712"/>
        <item x="224"/>
        <item x="1191"/>
        <item x="369"/>
        <item x="640"/>
        <item x="803"/>
        <item x="373"/>
        <item x="1101"/>
        <item x="1095"/>
        <item x="148"/>
        <item x="1091"/>
        <item x="498"/>
        <item x="510"/>
        <item x="637"/>
        <item x="1013"/>
        <item x="856"/>
        <item x="818"/>
        <item x="834"/>
        <item x="653"/>
        <item x="897"/>
        <item x="832"/>
        <item x="202"/>
        <item x="1211"/>
        <item x="293"/>
        <item x="271"/>
        <item x="1299"/>
        <item x="1077"/>
        <item x="784"/>
        <item x="28"/>
        <item x="87"/>
        <item x="814"/>
        <item x="987"/>
        <item x="266"/>
        <item x="565"/>
        <item x="247"/>
        <item x="1180"/>
        <item x="1235"/>
        <item x="73"/>
        <item x="603"/>
        <item x="347"/>
        <item x="69"/>
        <item x="1161"/>
        <item x="426"/>
        <item x="884"/>
        <item x="580"/>
        <item x="1230"/>
        <item x="1136"/>
        <item x="674"/>
        <item x="262"/>
        <item x="468"/>
        <item x="953"/>
        <item x="738"/>
        <item x="1328"/>
        <item x="1326"/>
        <item x="604"/>
        <item x="1234"/>
        <item x="42"/>
        <item x="320"/>
        <item x="312"/>
        <item x="530"/>
        <item x="918"/>
        <item x="225"/>
        <item x="904"/>
        <item x="1200"/>
        <item x="486"/>
        <item x="1137"/>
        <item x="88"/>
        <item x="403"/>
        <item x="1227"/>
        <item x="796"/>
        <item x="150"/>
        <item x="1336"/>
        <item x="59"/>
        <item x="843"/>
        <item x="1110"/>
        <item x="806"/>
        <item x="1306"/>
        <item x="423"/>
        <item x="668"/>
        <item x="91"/>
        <item x="47"/>
        <item x="1132"/>
        <item x="268"/>
        <item x="461"/>
        <item x="655"/>
        <item x="558"/>
        <item x="1041"/>
        <item x="269"/>
        <item x="1236"/>
        <item x="94"/>
        <item x="928"/>
        <item x="899"/>
        <item x="621"/>
        <item x="711"/>
        <item x="5"/>
        <item x="260"/>
        <item x="627"/>
        <item x="460"/>
        <item x="913"/>
        <item x="900"/>
        <item x="226"/>
        <item x="903"/>
        <item x="164"/>
        <item x="366"/>
        <item x="168"/>
        <item x="799"/>
        <item x="534"/>
        <item x="1051"/>
        <item x="1231"/>
        <item x="1146"/>
        <item x="470"/>
        <item x="930"/>
        <item x="562"/>
        <item x="786"/>
        <item x="11"/>
        <item x="895"/>
        <item x="797"/>
        <item x="835"/>
        <item x="768"/>
        <item x="1334"/>
        <item x="896"/>
        <item x="607"/>
        <item x="1251"/>
        <item x="854"/>
        <item x="645"/>
        <item x="976"/>
        <item x="1088"/>
        <item x="1189"/>
        <item x="1027"/>
        <item x="732"/>
        <item x="457"/>
        <item x="176"/>
        <item x="915"/>
        <item x="92"/>
        <item x="463"/>
        <item x="849"/>
        <item x="381"/>
        <item x="191"/>
        <item x="1103"/>
        <item x="437"/>
        <item x="231"/>
        <item x="364"/>
        <item x="1124"/>
        <item x="529"/>
        <item x="1007"/>
        <item x="294"/>
        <item x="590"/>
        <item x="705"/>
        <item x="221"/>
        <item x="1246"/>
        <item x="891"/>
        <item x="805"/>
        <item x="1022"/>
        <item x="253"/>
        <item x="393"/>
        <item x="1079"/>
        <item x="787"/>
        <item x="548"/>
        <item x="982"/>
        <item x="739"/>
        <item x="72"/>
        <item x="182"/>
        <item x="333"/>
        <item x="595"/>
        <item x="376"/>
        <item x="1187"/>
        <item x="159"/>
        <item x="309"/>
        <item x="120"/>
        <item x="106"/>
        <item x="117"/>
        <item x="105"/>
        <item x="1324"/>
        <item x="236"/>
        <item x="1063"/>
        <item x="577"/>
        <item x="879"/>
        <item x="1024"/>
        <item x="1169"/>
        <item x="968"/>
        <item x="906"/>
        <item x="969"/>
        <item x="1032"/>
        <item x="1026"/>
        <item x="239"/>
        <item x="552"/>
        <item x="765"/>
        <item x="730"/>
        <item x="731"/>
        <item x="801"/>
        <item x="428"/>
        <item x="845"/>
        <item x="180"/>
        <item x="646"/>
        <item x="1021"/>
        <item x="954"/>
        <item x="395"/>
        <item x="324"/>
        <item x="623"/>
        <item x="23"/>
        <item x="629"/>
        <item x="155"/>
        <item x="1130"/>
        <item x="815"/>
        <item x="701"/>
        <item x="1269"/>
        <item x="505"/>
        <item x="1271"/>
        <item x="1061"/>
        <item x="1226"/>
        <item x="917"/>
        <item x="263"/>
        <item x="1029"/>
        <item x="537"/>
        <item x="459"/>
        <item x="259"/>
        <item x="82"/>
        <item x="38"/>
        <item x="275"/>
        <item x="441"/>
        <item x="990"/>
        <item x="1140"/>
        <item x="413"/>
        <item x="851"/>
        <item x="1239"/>
        <item x="331"/>
        <item x="190"/>
        <item x="217"/>
        <item x="479"/>
        <item x="1113"/>
        <item x="378"/>
        <item x="1221"/>
        <item x="454"/>
        <item x="723"/>
        <item x="571"/>
        <item x="1279"/>
        <item x="514"/>
        <item x="265"/>
        <item x="383"/>
        <item x="707"/>
        <item x="327"/>
        <item x="981"/>
        <item x="1138"/>
        <item x="980"/>
        <item x="842"/>
        <item x="533"/>
        <item x="1253"/>
        <item x="691"/>
        <item x="1250"/>
        <item x="1038"/>
        <item x="666"/>
        <item x="633"/>
        <item x="1272"/>
        <item x="615"/>
        <item x="170"/>
        <item x="452"/>
        <item x="554"/>
        <item x="1242"/>
        <item x="1195"/>
        <item x="1181"/>
        <item x="876"/>
        <item x="474"/>
        <item x="272"/>
        <item x="175"/>
        <item x="472"/>
        <item x="475"/>
        <item x="66"/>
        <item x="997"/>
        <item x="1085"/>
        <item x="893"/>
        <item x="17"/>
        <item x="397"/>
        <item x="613"/>
        <item x="1047"/>
        <item x="1030"/>
        <item x="684"/>
        <item x="280"/>
        <item x="566"/>
        <item x="77"/>
        <item x="480"/>
        <item x="914"/>
        <item x="104"/>
        <item x="183"/>
        <item x="527"/>
        <item x="672"/>
        <item x="1073"/>
        <item x="585"/>
        <item x="1188"/>
        <item x="371"/>
        <item x="33"/>
        <item x="203"/>
        <item x="328"/>
        <item x="473"/>
        <item x="1143"/>
        <item x="836"/>
        <item x="432"/>
        <item x="949"/>
        <item x="942"/>
        <item x="1081"/>
        <item x="1076"/>
        <item x="317"/>
        <item x="136"/>
        <item x="1305"/>
        <item x="1321"/>
        <item x="616"/>
        <item x="108"/>
        <item x="109"/>
        <item x="662"/>
        <item x="776"/>
        <item x="831"/>
        <item x="100"/>
        <item x="546"/>
        <item x="506"/>
        <item x="978"/>
        <item x="1300"/>
        <item x="798"/>
        <item x="670"/>
        <item x="450"/>
        <item x="794"/>
        <item x="1265"/>
        <item x="1270"/>
        <item x="12"/>
        <item x="518"/>
        <item x="598"/>
        <item x="596"/>
        <item x="587"/>
        <item x="1170"/>
        <item x="387"/>
        <item x="1201"/>
        <item x="1084"/>
        <item x="625"/>
        <item x="208"/>
        <item x="244"/>
        <item x="385"/>
        <item x="750"/>
        <item x="1313"/>
        <item x="29"/>
        <item x="1078"/>
        <item x="979"/>
        <item x="1072"/>
        <item x="292"/>
        <item x="485"/>
        <item x="252"/>
        <item x="1131"/>
        <item x="1147"/>
        <item x="1028"/>
        <item x="1134"/>
        <item x="1133"/>
        <item x="152"/>
        <item x="222"/>
        <item x="946"/>
        <item x="720"/>
        <item x="628"/>
        <item x="1145"/>
        <item x="868"/>
        <item x="650"/>
        <item x="321"/>
        <item x="8"/>
        <item x="789"/>
        <item x="343"/>
        <item x="1004"/>
        <item x="358"/>
        <item x="1288"/>
        <item x="606"/>
        <item x="933"/>
        <item x="398"/>
        <item x="706"/>
        <item x="341"/>
        <item x="429"/>
        <item x="123"/>
        <item x="1225"/>
        <item x="892"/>
        <item x="411"/>
        <item x="1139"/>
        <item x="1248"/>
        <item x="1105"/>
        <item x="163"/>
        <item x="375"/>
        <item x="1258"/>
        <item x="431"/>
        <item x="1316"/>
        <item x="864"/>
        <item x="71"/>
        <item x="445"/>
        <item x="154"/>
        <item x="833"/>
        <item x="642"/>
        <item x="827"/>
        <item x="204"/>
        <item x="45"/>
        <item x="1025"/>
        <item x="75"/>
        <item x="197"/>
        <item x="274"/>
        <item x="1213"/>
        <item x="863"/>
        <item x="1182"/>
        <item x="608"/>
        <item x="185"/>
        <item x="654"/>
        <item x="1215"/>
        <item x="644"/>
        <item x="1185"/>
        <item x="365"/>
        <item x="499"/>
        <item x="64"/>
        <item x="1126"/>
        <item x="49"/>
        <item x="950"/>
        <item x="700"/>
        <item x="337"/>
        <item x="36"/>
        <item x="240"/>
        <item x="267"/>
        <item x="557"/>
        <item x="127"/>
        <item x="848"/>
        <item x="967"/>
        <item x="698"/>
        <item x="135"/>
        <item x="812"/>
        <item x="1163"/>
        <item x="119"/>
        <item x="995"/>
        <item x="626"/>
        <item x="355"/>
        <item x="160"/>
        <item x="98"/>
        <item x="952"/>
        <item x="612"/>
        <item x="416"/>
        <item x="936"/>
        <item x="1208"/>
        <item x="669"/>
        <item x="840"/>
        <item x="583"/>
        <item x="83"/>
        <item x="1282"/>
        <item x="338"/>
        <item x="525"/>
        <item x="1281"/>
        <item x="443"/>
        <item x="988"/>
        <item x="572"/>
        <item x="1273"/>
        <item x="1129"/>
        <item x="826"/>
        <item x="173"/>
        <item x="232"/>
        <item x="582"/>
        <item x="921"/>
        <item x="1218"/>
        <item x="945"/>
        <item x="487"/>
        <item x="1224"/>
        <item x="922"/>
        <item x="1261"/>
        <item x="101"/>
        <item x="1308"/>
        <item x="1264"/>
        <item x="907"/>
        <item x="560"/>
        <item x="1043"/>
        <item x="1064"/>
        <item x="388"/>
        <item x="1069"/>
        <item x="1098"/>
        <item x="648"/>
        <item x="703"/>
        <item x="671"/>
        <item x="1156"/>
        <item x="1317"/>
        <item x="351"/>
        <item x="250"/>
        <item x="465"/>
        <item x="792"/>
        <item x="348"/>
        <item x="469"/>
        <item x="923"/>
        <item x="489"/>
        <item x="246"/>
        <item x="660"/>
        <item x="763"/>
        <item x="1148"/>
        <item x="925"/>
        <item x="885"/>
        <item x="609"/>
        <item x="360"/>
        <item x="940"/>
        <item x="228"/>
        <item x="960"/>
        <item x="1296"/>
        <item x="1339"/>
        <item x="367"/>
        <item x="9"/>
        <item x="528"/>
        <item x="436"/>
        <item x="693"/>
        <item x="1329"/>
        <item x="356"/>
        <item x="1222"/>
        <item x="985"/>
        <item x="76"/>
        <item x="302"/>
        <item x="31"/>
        <item x="125"/>
        <item x="276"/>
        <item x="39"/>
        <item x="1008"/>
        <item x="65"/>
        <item x="948"/>
        <item x="841"/>
        <item x="634"/>
        <item x="1125"/>
        <item x="1238"/>
        <item x="491"/>
        <item x="553"/>
        <item x="740"/>
        <item x="421"/>
        <item x="1243"/>
        <item x="1244"/>
        <item x="1184"/>
        <item x="1293"/>
        <item x="630"/>
        <item x="746"/>
        <item x="757"/>
        <item x="1118"/>
        <item x="771"/>
        <item x="744"/>
        <item x="1320"/>
        <item x="957"/>
        <item x="1314"/>
        <item x="1337"/>
        <item x="1119"/>
        <item x="1294"/>
        <item x="1017"/>
        <item x="594"/>
        <item x="1327"/>
        <item x="1315"/>
        <item x="0"/>
        <item x="591"/>
        <item x="741"/>
        <item x="307"/>
        <item x="158"/>
        <item x="758"/>
        <item x="742"/>
        <item x="195"/>
        <item x="1023"/>
        <item x="1247"/>
        <item x="955"/>
        <item x="241"/>
        <item x="759"/>
        <item x="1183"/>
        <item x="242"/>
        <item x="1245"/>
        <item x="1016"/>
        <item x="593"/>
        <item x="958"/>
        <item x="726"/>
        <item x="861"/>
        <item x="1342"/>
        <item t="default"/>
      </items>
    </pivotField>
    <pivotField axis="axisRow" dataField="1" multipleItemSelectionAllowed="1" showAll="0">
      <items count="493">
        <item x="4"/>
        <item x="83"/>
        <item x="220"/>
        <item x="269"/>
        <item x="266"/>
        <item x="406"/>
        <item x="301"/>
        <item x="145"/>
        <item x="440"/>
        <item x="313"/>
        <item x="183"/>
        <item x="298"/>
        <item x="127"/>
        <item x="260"/>
        <item x="70"/>
        <item x="117"/>
        <item x="177"/>
        <item x="171"/>
        <item x="305"/>
        <item x="85"/>
        <item x="217"/>
        <item x="395"/>
        <item x="134"/>
        <item x="486"/>
        <item x="104"/>
        <item x="167"/>
        <item x="219"/>
        <item x="243"/>
        <item x="420"/>
        <item x="365"/>
        <item x="0"/>
        <item x="314"/>
        <item x="355"/>
        <item x="370"/>
        <item x="49"/>
        <item x="478"/>
        <item x="353"/>
        <item x="272"/>
        <item x="300"/>
        <item x="208"/>
        <item x="413"/>
        <item x="325"/>
        <item x="206"/>
        <item x="460"/>
        <item x="236"/>
        <item x="91"/>
        <item x="27"/>
        <item x="430"/>
        <item x="318"/>
        <item x="23"/>
        <item x="257"/>
        <item x="38"/>
        <item x="490"/>
        <item x="362"/>
        <item x="399"/>
        <item x="270"/>
        <item x="329"/>
        <item x="304"/>
        <item x="461"/>
        <item x="242"/>
        <item x="427"/>
        <item x="354"/>
        <item x="112"/>
        <item x="84"/>
        <item x="200"/>
        <item x="116"/>
        <item x="97"/>
        <item x="316"/>
        <item x="157"/>
        <item x="122"/>
        <item x="389"/>
        <item x="22"/>
        <item x="283"/>
        <item x="69"/>
        <item x="82"/>
        <item x="342"/>
        <item x="19"/>
        <item x="363"/>
        <item x="191"/>
        <item x="2"/>
        <item x="359"/>
        <item x="464"/>
        <item x="274"/>
        <item x="62"/>
        <item x="3"/>
        <item x="452"/>
        <item x="295"/>
        <item x="42"/>
        <item x="446"/>
        <item x="9"/>
        <item x="311"/>
        <item x="414"/>
        <item x="263"/>
        <item x="375"/>
        <item x="250"/>
        <item x="95"/>
        <item x="88"/>
        <item x="139"/>
        <item x="232"/>
        <item x="204"/>
        <item x="132"/>
        <item x="437"/>
        <item x="259"/>
        <item x="293"/>
        <item x="114"/>
        <item x="433"/>
        <item x="421"/>
        <item x="80"/>
        <item x="71"/>
        <item x="41"/>
        <item x="190"/>
        <item x="387"/>
        <item x="143"/>
        <item x="149"/>
        <item x="252"/>
        <item x="320"/>
        <item x="35"/>
        <item x="102"/>
        <item x="384"/>
        <item x="386"/>
        <item x="166"/>
        <item x="11"/>
        <item x="328"/>
        <item x="439"/>
        <item x="75"/>
        <item x="72"/>
        <item x="39"/>
        <item x="53"/>
        <item x="455"/>
        <item x="394"/>
        <item x="221"/>
        <item x="16"/>
        <item x="118"/>
        <item x="473"/>
        <item x="402"/>
        <item x="222"/>
        <item x="215"/>
        <item x="279"/>
        <item x="415"/>
        <item x="240"/>
        <item x="382"/>
        <item x="7"/>
        <item x="343"/>
        <item x="462"/>
        <item x="178"/>
        <item x="285"/>
        <item x="189"/>
        <item x="281"/>
        <item x="282"/>
        <item x="303"/>
        <item x="383"/>
        <item x="113"/>
        <item x="475"/>
        <item x="377"/>
        <item x="350"/>
        <item x="317"/>
        <item x="74"/>
        <item x="297"/>
        <item x="36"/>
        <item x="275"/>
        <item x="426"/>
        <item x="218"/>
        <item x="441"/>
        <item x="484"/>
        <item x="458"/>
        <item x="20"/>
        <item x="93"/>
        <item x="360"/>
        <item x="338"/>
        <item x="482"/>
        <item x="77"/>
        <item x="361"/>
        <item x="224"/>
        <item x="158"/>
        <item x="368"/>
        <item x="369"/>
        <item x="302"/>
        <item x="29"/>
        <item x="244"/>
        <item x="366"/>
        <item x="160"/>
        <item x="376"/>
        <item x="47"/>
        <item x="199"/>
        <item x="241"/>
        <item x="81"/>
        <item x="425"/>
        <item x="388"/>
        <item x="125"/>
        <item x="159"/>
        <item x="137"/>
        <item x="181"/>
        <item x="468"/>
        <item x="153"/>
        <item x="210"/>
        <item x="156"/>
        <item x="109"/>
        <item x="407"/>
        <item x="129"/>
        <item x="162"/>
        <item x="465"/>
        <item x="308"/>
        <item x="435"/>
        <item x="408"/>
        <item x="25"/>
        <item x="28"/>
        <item x="321"/>
        <item x="337"/>
        <item x="37"/>
        <item x="391"/>
        <item x="423"/>
        <item x="410"/>
        <item x="265"/>
        <item x="147"/>
        <item x="87"/>
        <item x="111"/>
        <item x="288"/>
        <item x="107"/>
        <item x="347"/>
        <item x="356"/>
        <item x="472"/>
        <item x="483"/>
        <item x="94"/>
        <item x="401"/>
        <item x="247"/>
        <item x="105"/>
        <item x="233"/>
        <item x="334"/>
        <item x="256"/>
        <item x="466"/>
        <item x="429"/>
        <item x="332"/>
        <item x="307"/>
        <item x="477"/>
        <item x="400"/>
        <item x="103"/>
        <item x="48"/>
        <item x="248"/>
        <item x="170"/>
        <item x="470"/>
        <item x="403"/>
        <item x="453"/>
        <item x="471"/>
        <item x="255"/>
        <item x="474"/>
        <item x="223"/>
        <item x="86"/>
        <item x="436"/>
        <item x="226"/>
        <item x="58"/>
        <item x="237"/>
        <item x="309"/>
        <item x="135"/>
        <item x="164"/>
        <item x="43"/>
        <item x="380"/>
        <item x="101"/>
        <item x="136"/>
        <item x="211"/>
        <item x="8"/>
        <item x="253"/>
        <item x="155"/>
        <item x="449"/>
        <item x="418"/>
        <item x="261"/>
        <item x="444"/>
        <item x="258"/>
        <item x="479"/>
        <item x="110"/>
        <item x="225"/>
        <item x="411"/>
        <item x="193"/>
        <item x="289"/>
        <item x="489"/>
        <item x="398"/>
        <item x="296"/>
        <item x="379"/>
        <item x="443"/>
        <item x="100"/>
        <item x="267"/>
        <item x="294"/>
        <item x="319"/>
        <item x="417"/>
        <item x="56"/>
        <item x="66"/>
        <item x="46"/>
        <item x="148"/>
        <item x="476"/>
        <item x="292"/>
        <item x="450"/>
        <item x="68"/>
        <item x="438"/>
        <item x="45"/>
        <item x="467"/>
        <item x="152"/>
        <item x="165"/>
        <item x="182"/>
        <item x="195"/>
        <item x="98"/>
        <item x="469"/>
        <item x="381"/>
        <item x="457"/>
        <item x="14"/>
        <item x="454"/>
        <item x="67"/>
        <item x="348"/>
        <item x="130"/>
        <item x="431"/>
        <item x="207"/>
        <item x="184"/>
        <item x="278"/>
        <item x="151"/>
        <item x="345"/>
        <item x="264"/>
        <item x="312"/>
        <item x="251"/>
        <item x="238"/>
        <item x="229"/>
        <item x="254"/>
        <item x="488"/>
        <item x="64"/>
        <item x="52"/>
        <item x="108"/>
        <item x="6"/>
        <item x="213"/>
        <item x="31"/>
        <item x="60"/>
        <item x="140"/>
        <item x="456"/>
        <item x="168"/>
        <item x="201"/>
        <item x="481"/>
        <item x="442"/>
        <item x="299"/>
        <item x="13"/>
        <item x="286"/>
        <item x="18"/>
        <item x="78"/>
        <item x="115"/>
        <item x="262"/>
        <item x="351"/>
        <item x="34"/>
        <item x="424"/>
        <item x="175"/>
        <item x="128"/>
        <item x="138"/>
        <item x="65"/>
        <item x="396"/>
        <item x="227"/>
        <item x="150"/>
        <item x="124"/>
        <item x="339"/>
        <item x="349"/>
        <item x="228"/>
        <item x="480"/>
        <item x="121"/>
        <item x="327"/>
        <item x="246"/>
        <item x="209"/>
        <item x="44"/>
        <item x="463"/>
        <item x="174"/>
        <item x="186"/>
        <item x="271"/>
        <item x="306"/>
        <item x="422"/>
        <item x="173"/>
        <item x="123"/>
        <item x="249"/>
        <item x="192"/>
        <item x="55"/>
        <item x="336"/>
        <item x="63"/>
        <item x="203"/>
        <item x="90"/>
        <item x="202"/>
        <item x="459"/>
        <item x="231"/>
        <item x="448"/>
        <item x="428"/>
        <item x="131"/>
        <item x="371"/>
        <item x="378"/>
        <item x="273"/>
        <item x="485"/>
        <item x="12"/>
        <item x="357"/>
        <item x="163"/>
        <item x="392"/>
        <item x="315"/>
        <item x="412"/>
        <item x="194"/>
        <item x="51"/>
        <item x="196"/>
        <item x="358"/>
        <item x="57"/>
        <item x="161"/>
        <item x="188"/>
        <item x="10"/>
        <item x="344"/>
        <item x="404"/>
        <item x="198"/>
        <item x="280"/>
        <item x="333"/>
        <item x="197"/>
        <item x="172"/>
        <item x="214"/>
        <item x="405"/>
        <item x="330"/>
        <item x="1"/>
        <item x="99"/>
        <item x="40"/>
        <item x="216"/>
        <item x="50"/>
        <item x="180"/>
        <item x="176"/>
        <item x="287"/>
        <item x="54"/>
        <item x="133"/>
        <item x="451"/>
        <item x="341"/>
        <item x="96"/>
        <item x="76"/>
        <item x="179"/>
        <item x="447"/>
        <item x="154"/>
        <item x="346"/>
        <item x="73"/>
        <item x="146"/>
        <item x="89"/>
        <item x="15"/>
        <item x="205"/>
        <item x="21"/>
        <item x="33"/>
        <item x="61"/>
        <item x="352"/>
        <item x="120"/>
        <item x="59"/>
        <item x="310"/>
        <item x="234"/>
        <item x="434"/>
        <item x="419"/>
        <item x="367"/>
        <item x="432"/>
        <item x="326"/>
        <item x="284"/>
        <item x="187"/>
        <item x="79"/>
        <item x="364"/>
        <item x="324"/>
        <item x="397"/>
        <item x="169"/>
        <item x="277"/>
        <item x="416"/>
        <item x="374"/>
        <item x="385"/>
        <item x="119"/>
        <item x="142"/>
        <item x="487"/>
        <item x="106"/>
        <item x="409"/>
        <item x="235"/>
        <item x="445"/>
        <item x="5"/>
        <item x="268"/>
        <item x="290"/>
        <item x="373"/>
        <item x="372"/>
        <item x="245"/>
        <item x="230"/>
        <item x="340"/>
        <item x="144"/>
        <item x="291"/>
        <item x="30"/>
        <item x="276"/>
        <item x="17"/>
        <item x="92"/>
        <item x="24"/>
        <item x="185"/>
        <item x="26"/>
        <item x="331"/>
        <item x="212"/>
        <item x="335"/>
        <item x="323"/>
        <item x="390"/>
        <item x="239"/>
        <item x="141"/>
        <item x="126"/>
        <item x="322"/>
        <item x="32"/>
        <item x="393"/>
        <item h="1" x="491"/>
        <item t="default"/>
      </items>
    </pivotField>
    <pivotField dataField="1" showAll="0"/>
    <pivotField showAll="0"/>
  </pivotFields>
  <rowFields count="1">
    <field x="2"/>
  </rowFields>
  <rowItems count="4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Salary paid ($)" fld="3" subtotal="max" baseField="2" baseItem="0"/>
    <dataField name="Count of Position title" fld="2" subtotal="count" baseField="2" baseItem="0"/>
  </dataFields>
  <formats count="1">
    <format dxfId="0">
      <pivotArea collapsedLevelsAreSubtotals="1" fieldPosition="0">
        <references count="2">
          <reference field="4294967294" count="1" selected="0">
            <x v="0"/>
          </reference>
          <reference field="2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346" firstHeaderRow="1" firstDataRow="1" firstDataCol="1" rowPageCount="1" colPageCount="1"/>
  <pivotFields count="5">
    <pivotField showAll="0">
      <items count="1617">
        <item x="50"/>
        <item x="140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t="default"/>
      </items>
    </pivotField>
    <pivotField axis="axisRow" showAll="0">
      <items count="1344">
        <item x="697"/>
        <item x="198"/>
        <item x="1212"/>
        <item x="986"/>
        <item x="48"/>
        <item x="1089"/>
        <item x="658"/>
        <item x="602"/>
        <item x="869"/>
        <item x="824"/>
        <item x="681"/>
        <item x="1207"/>
        <item x="27"/>
        <item x="128"/>
        <item x="289"/>
        <item x="761"/>
        <item x="41"/>
        <item x="1284"/>
        <item x="477"/>
        <item x="882"/>
        <item x="1318"/>
        <item x="944"/>
        <item x="927"/>
        <item x="592"/>
        <item x="122"/>
        <item x="370"/>
        <item x="220"/>
        <item x="301"/>
        <item x="209"/>
        <item x="1164"/>
        <item x="709"/>
        <item x="911"/>
        <item x="998"/>
        <item x="752"/>
        <item x="282"/>
        <item x="924"/>
        <item x="363"/>
        <item x="1102"/>
        <item x="1319"/>
        <item x="846"/>
        <item x="399"/>
        <item x="1035"/>
        <item x="1086"/>
        <item x="95"/>
        <item x="574"/>
        <item x="157"/>
        <item x="1152"/>
        <item x="243"/>
        <item x="288"/>
        <item x="277"/>
        <item x="255"/>
        <item x="19"/>
        <item x="791"/>
        <item x="663"/>
        <item x="866"/>
        <item x="424"/>
        <item x="618"/>
        <item x="273"/>
        <item x="622"/>
        <item x="1217"/>
        <item x="169"/>
        <item x="50"/>
        <item x="657"/>
        <item x="81"/>
        <item x="702"/>
        <item x="372"/>
        <item x="600"/>
        <item x="281"/>
        <item x="567"/>
        <item x="97"/>
        <item x="883"/>
        <item x="212"/>
        <item x="497"/>
        <item x="991"/>
        <item x="1106"/>
        <item x="718"/>
        <item x="1033"/>
        <item x="374"/>
        <item x="409"/>
        <item x="456"/>
        <item x="504"/>
        <item x="415"/>
        <item x="53"/>
        <item x="889"/>
        <item x="404"/>
        <item x="858"/>
        <item x="1059"/>
        <item x="187"/>
        <item x="547"/>
        <item x="994"/>
        <item x="43"/>
        <item x="511"/>
        <item x="517"/>
        <item x="1075"/>
        <item x="24"/>
        <item x="1162"/>
        <item x="1112"/>
        <item x="1083"/>
        <item x="837"/>
        <item x="235"/>
        <item x="107"/>
        <item x="617"/>
        <item x="166"/>
        <item x="396"/>
        <item x="959"/>
        <item x="521"/>
        <item x="132"/>
        <item x="867"/>
        <item x="305"/>
        <item x="427"/>
        <item x="661"/>
        <item x="1192"/>
        <item x="1252"/>
        <item x="230"/>
        <item x="384"/>
        <item x="1067"/>
        <item x="513"/>
        <item x="870"/>
        <item x="290"/>
        <item x="901"/>
        <item x="394"/>
        <item x="733"/>
        <item x="420"/>
        <item x="785"/>
        <item x="1229"/>
        <item x="683"/>
        <item x="1331"/>
        <item x="838"/>
        <item x="417"/>
        <item x="767"/>
        <item x="1174"/>
        <item x="336"/>
        <item x="342"/>
        <item x="820"/>
        <item x="710"/>
        <item x="258"/>
        <item x="90"/>
        <item x="153"/>
        <item x="442"/>
        <item x="30"/>
        <item x="354"/>
        <item x="1157"/>
        <item x="205"/>
        <item x="1039"/>
        <item x="1285"/>
        <item x="508"/>
        <item x="1205"/>
        <item x="103"/>
        <item x="821"/>
        <item x="1158"/>
        <item x="1117"/>
        <item x="544"/>
        <item x="522"/>
        <item x="418"/>
        <item x="844"/>
        <item x="177"/>
        <item x="983"/>
        <item x="941"/>
        <item x="599"/>
        <item x="850"/>
        <item x="665"/>
        <item x="677"/>
        <item x="781"/>
        <item x="1045"/>
        <item x="816"/>
        <item x="862"/>
        <item x="1066"/>
        <item x="189"/>
        <item x="772"/>
        <item x="344"/>
        <item x="291"/>
        <item x="1172"/>
        <item x="515"/>
        <item x="1291"/>
        <item x="734"/>
        <item x="237"/>
        <item x="1096"/>
        <item x="1010"/>
        <item x="256"/>
        <item x="334"/>
        <item x="1262"/>
        <item x="1167"/>
        <item x="121"/>
        <item x="389"/>
        <item x="1104"/>
        <item x="695"/>
        <item x="1020"/>
        <item x="249"/>
        <item x="62"/>
        <item x="1037"/>
        <item x="819"/>
        <item x="1093"/>
        <item x="151"/>
        <item x="25"/>
        <item x="722"/>
        <item x="961"/>
        <item x="80"/>
        <item x="1014"/>
        <item x="96"/>
        <item x="146"/>
        <item x="1277"/>
        <item x="811"/>
        <item x="391"/>
        <item x="909"/>
        <item x="1310"/>
        <item x="114"/>
        <item x="1289"/>
        <item x="353"/>
        <item x="380"/>
        <item x="206"/>
        <item x="1209"/>
        <item x="194"/>
        <item x="444"/>
        <item x="179"/>
        <item x="1154"/>
        <item x="782"/>
        <item x="401"/>
        <item x="813"/>
        <item x="993"/>
        <item x="1054"/>
        <item x="568"/>
        <item x="261"/>
        <item x="1220"/>
        <item x="1219"/>
        <item x="687"/>
        <item x="1341"/>
        <item x="1216"/>
        <item x="541"/>
        <item x="446"/>
        <item x="286"/>
        <item x="1107"/>
        <item x="1049"/>
        <item x="807"/>
        <item x="563"/>
        <item x="1283"/>
        <item x="682"/>
        <item x="26"/>
        <item x="1057"/>
        <item x="171"/>
        <item x="721"/>
        <item x="500"/>
        <item x="1109"/>
        <item x="943"/>
        <item x="304"/>
        <item x="345"/>
        <item x="822"/>
        <item x="481"/>
        <item x="316"/>
        <item x="234"/>
        <item x="975"/>
        <item x="462"/>
        <item x="20"/>
        <item x="257"/>
        <item x="1259"/>
        <item x="357"/>
        <item x="287"/>
        <item x="1060"/>
        <item x="714"/>
        <item x="178"/>
        <item x="543"/>
        <item x="346"/>
        <item x="1311"/>
        <item x="447"/>
        <item x="134"/>
        <item x="777"/>
        <item x="233"/>
        <item x="74"/>
        <item x="951"/>
        <item x="675"/>
        <item x="686"/>
        <item x="635"/>
        <item x="545"/>
        <item x="137"/>
        <item x="570"/>
        <item x="804"/>
        <item x="564"/>
        <item x="1036"/>
        <item x="678"/>
        <item x="44"/>
        <item x="1290"/>
        <item x="149"/>
        <item x="1135"/>
        <item x="962"/>
        <item x="632"/>
        <item x="1097"/>
        <item x="1257"/>
        <item x="174"/>
        <item x="329"/>
        <item x="1297"/>
        <item x="89"/>
        <item x="93"/>
        <item x="1015"/>
        <item x="330"/>
        <item x="793"/>
        <item x="379"/>
        <item x="735"/>
        <item x="1338"/>
        <item x="402"/>
        <item x="656"/>
        <item x="1268"/>
        <item x="451"/>
        <item x="620"/>
        <item x="229"/>
        <item x="526"/>
        <item x="296"/>
        <item x="1142"/>
        <item x="172"/>
        <item x="977"/>
        <item x="539"/>
        <item x="303"/>
        <item x="659"/>
        <item x="1082"/>
        <item x="467"/>
        <item x="68"/>
        <item x="984"/>
        <item x="715"/>
        <item x="912"/>
        <item x="810"/>
        <item x="386"/>
        <item x="1233"/>
        <item x="919"/>
        <item x="1202"/>
        <item x="1"/>
        <item x="910"/>
        <item x="140"/>
        <item x="727"/>
        <item x="340"/>
        <item x="1254"/>
        <item x="839"/>
        <item x="779"/>
        <item x="124"/>
        <item x="21"/>
        <item x="214"/>
        <item x="685"/>
        <item x="116"/>
        <item x="576"/>
        <item x="996"/>
        <item x="780"/>
        <item x="1301"/>
        <item x="130"/>
        <item x="531"/>
        <item x="406"/>
        <item x="937"/>
        <item x="766"/>
        <item x="743"/>
        <item x="361"/>
        <item x="1052"/>
        <item x="1190"/>
        <item x="926"/>
        <item x="773"/>
        <item x="1302"/>
        <item x="754"/>
        <item x="407"/>
        <item x="520"/>
        <item x="932"/>
        <item x="1094"/>
        <item x="227"/>
        <item x="1018"/>
        <item x="1046"/>
        <item x="535"/>
        <item x="1053"/>
        <item x="382"/>
        <item x="484"/>
        <item x="270"/>
        <item x="1006"/>
        <item x="495"/>
        <item x="549"/>
        <item x="1071"/>
        <item x="390"/>
        <item x="809"/>
        <item x="1034"/>
        <item x="748"/>
        <item x="1122"/>
        <item x="1144"/>
        <item x="847"/>
        <item x="143"/>
        <item x="129"/>
        <item x="165"/>
        <item x="643"/>
        <item x="935"/>
        <item x="795"/>
        <item x="550"/>
        <item x="439"/>
        <item x="699"/>
        <item x="555"/>
        <item x="455"/>
        <item x="1087"/>
        <item x="156"/>
        <item x="1099"/>
        <item x="200"/>
        <item x="1322"/>
        <item x="1203"/>
        <item x="313"/>
        <item x="1044"/>
        <item x="1340"/>
        <item x="215"/>
        <item x="873"/>
        <item x="1115"/>
        <item x="79"/>
        <item x="825"/>
        <item x="1160"/>
        <item x="32"/>
        <item x="578"/>
        <item x="422"/>
        <item x="13"/>
        <item x="1275"/>
        <item x="285"/>
        <item x="350"/>
        <item x="1159"/>
        <item x="890"/>
        <item x="516"/>
        <item x="1255"/>
        <item x="1050"/>
        <item x="581"/>
        <item x="35"/>
        <item x="111"/>
        <item x="690"/>
        <item x="747"/>
        <item x="494"/>
        <item x="1090"/>
        <item x="1120"/>
        <item x="853"/>
        <item x="641"/>
        <item x="1000"/>
        <item x="852"/>
        <item x="764"/>
        <item x="1111"/>
        <item x="619"/>
        <item x="1179"/>
        <item x="332"/>
        <item x="60"/>
        <item x="1168"/>
        <item x="248"/>
        <item x="488"/>
        <item x="78"/>
        <item x="61"/>
        <item x="559"/>
        <item x="1266"/>
        <item x="532"/>
        <item x="6"/>
        <item x="405"/>
        <item x="624"/>
        <item x="238"/>
        <item x="1286"/>
        <item x="1171"/>
        <item x="113"/>
        <item x="966"/>
        <item x="673"/>
        <item x="1333"/>
        <item x="306"/>
        <item x="1325"/>
        <item x="1241"/>
        <item x="878"/>
        <item x="1065"/>
        <item x="3"/>
        <item x="788"/>
        <item x="315"/>
        <item x="167"/>
        <item x="696"/>
        <item x="492"/>
        <item x="828"/>
        <item x="1062"/>
        <item x="1223"/>
        <item x="512"/>
        <item x="15"/>
        <item x="963"/>
        <item x="1175"/>
        <item x="297"/>
        <item x="725"/>
        <item x="855"/>
        <item x="880"/>
        <item x="2"/>
        <item x="63"/>
        <item x="970"/>
        <item x="1042"/>
        <item x="201"/>
        <item x="1150"/>
        <item x="433"/>
        <item x="419"/>
        <item x="10"/>
        <item x="84"/>
        <item x="808"/>
        <item x="471"/>
        <item x="145"/>
        <item x="888"/>
        <item x="299"/>
        <item x="1193"/>
        <item x="102"/>
        <item x="638"/>
        <item x="790"/>
        <item x="597"/>
        <item x="211"/>
        <item x="716"/>
        <item x="335"/>
        <item x="251"/>
        <item x="139"/>
        <item x="1303"/>
        <item x="57"/>
        <item x="947"/>
        <item x="973"/>
        <item x="523"/>
        <item x="52"/>
        <item x="133"/>
        <item x="482"/>
        <item x="905"/>
        <item x="18"/>
        <item x="362"/>
        <item x="37"/>
        <item x="440"/>
        <item x="704"/>
        <item x="569"/>
        <item x="466"/>
        <item x="1232"/>
        <item x="58"/>
        <item x="588"/>
        <item x="501"/>
        <item x="223"/>
        <item x="218"/>
        <item x="1114"/>
        <item x="147"/>
        <item x="551"/>
        <item x="823"/>
        <item x="1276"/>
        <item x="254"/>
        <item x="264"/>
        <item x="589"/>
        <item x="769"/>
        <item x="1309"/>
        <item x="1031"/>
        <item x="435"/>
        <item x="1278"/>
        <item x="434"/>
        <item x="112"/>
        <item x="1155"/>
        <item x="1040"/>
        <item x="579"/>
        <item x="1194"/>
        <item x="708"/>
        <item x="1332"/>
        <item x="1197"/>
        <item x="971"/>
        <item x="749"/>
        <item x="601"/>
        <item x="295"/>
        <item x="412"/>
        <item x="51"/>
        <item x="680"/>
        <item x="1177"/>
        <item x="115"/>
        <item x="1019"/>
        <item x="377"/>
        <item x="934"/>
        <item x="131"/>
        <item x="1240"/>
        <item x="4"/>
        <item x="352"/>
        <item x="1214"/>
        <item x="584"/>
        <item x="857"/>
        <item x="729"/>
        <item x="368"/>
        <item x="631"/>
        <item x="1260"/>
        <item x="464"/>
        <item x="736"/>
        <item x="1011"/>
        <item x="817"/>
        <item x="1304"/>
        <item x="99"/>
        <item x="605"/>
        <item x="193"/>
        <item x="1237"/>
        <item x="737"/>
        <item x="536"/>
        <item x="298"/>
        <item x="610"/>
        <item x="245"/>
        <item x="561"/>
        <item x="1263"/>
        <item x="916"/>
        <item x="86"/>
        <item x="929"/>
        <item x="877"/>
        <item x="1012"/>
        <item x="679"/>
        <item x="755"/>
        <item x="1055"/>
        <item x="639"/>
        <item x="359"/>
        <item x="493"/>
        <item x="496"/>
        <item x="902"/>
        <item x="408"/>
        <item x="1292"/>
        <item x="196"/>
        <item x="728"/>
        <item x="476"/>
        <item x="118"/>
        <item x="964"/>
        <item x="308"/>
        <item x="1307"/>
        <item x="1204"/>
        <item x="965"/>
        <item x="1249"/>
        <item x="651"/>
        <item x="502"/>
        <item x="1092"/>
        <item x="142"/>
        <item x="717"/>
        <item x="1186"/>
        <item x="1100"/>
        <item x="7"/>
        <item x="1176"/>
        <item x="1267"/>
        <item x="1068"/>
        <item x="778"/>
        <item x="70"/>
        <item x="1280"/>
        <item x="860"/>
        <item x="871"/>
        <item x="575"/>
        <item x="1287"/>
        <item x="999"/>
        <item x="392"/>
        <item x="614"/>
        <item x="278"/>
        <item x="339"/>
        <item x="1335"/>
        <item x="694"/>
        <item x="875"/>
        <item x="509"/>
        <item x="40"/>
        <item x="724"/>
        <item x="800"/>
        <item x="1151"/>
        <item x="503"/>
        <item x="573"/>
        <item x="1228"/>
        <item x="719"/>
        <item x="1165"/>
        <item x="325"/>
        <item x="770"/>
        <item x="138"/>
        <item x="199"/>
        <item x="830"/>
        <item x="865"/>
        <item x="322"/>
        <item x="85"/>
        <item x="920"/>
        <item x="483"/>
        <item x="762"/>
        <item x="538"/>
        <item x="449"/>
        <item x="1312"/>
        <item x="181"/>
        <item x="881"/>
        <item x="524"/>
        <item x="972"/>
        <item x="689"/>
        <item x="647"/>
        <item x="144"/>
        <item x="126"/>
        <item x="430"/>
        <item x="760"/>
        <item x="318"/>
        <item x="219"/>
        <item x="311"/>
        <item x="898"/>
        <item x="1002"/>
        <item x="692"/>
        <item x="745"/>
        <item x="667"/>
        <item x="323"/>
        <item x="1178"/>
        <item x="1058"/>
        <item x="414"/>
        <item x="16"/>
        <item x="1256"/>
        <item x="210"/>
        <item x="713"/>
        <item x="1173"/>
        <item x="161"/>
        <item x="540"/>
        <item x="186"/>
        <item x="802"/>
        <item x="1330"/>
        <item x="989"/>
        <item x="400"/>
        <item x="586"/>
        <item x="425"/>
        <item x="1298"/>
        <item x="859"/>
        <item x="1323"/>
        <item x="14"/>
        <item x="894"/>
        <item x="1128"/>
        <item x="283"/>
        <item x="1210"/>
        <item x="453"/>
        <item x="829"/>
        <item x="1295"/>
        <item x="649"/>
        <item x="756"/>
        <item x="688"/>
        <item x="1198"/>
        <item x="908"/>
        <item x="410"/>
        <item x="458"/>
        <item x="349"/>
        <item x="56"/>
        <item x="1199"/>
        <item x="110"/>
        <item x="774"/>
        <item x="34"/>
        <item x="1121"/>
        <item x="478"/>
        <item x="310"/>
        <item x="216"/>
        <item x="300"/>
        <item x="1274"/>
        <item x="1048"/>
        <item x="519"/>
        <item x="490"/>
        <item x="1003"/>
        <item x="664"/>
        <item x="192"/>
        <item x="636"/>
        <item x="213"/>
        <item x="1074"/>
        <item x="556"/>
        <item x="1080"/>
        <item x="1123"/>
        <item x="1206"/>
        <item x="956"/>
        <item x="314"/>
        <item x="1005"/>
        <item x="1166"/>
        <item x="162"/>
        <item x="1070"/>
        <item x="54"/>
        <item x="939"/>
        <item x="931"/>
        <item x="326"/>
        <item x="22"/>
        <item x="1116"/>
        <item x="1153"/>
        <item x="938"/>
        <item x="319"/>
        <item x="188"/>
        <item x="753"/>
        <item x="1001"/>
        <item x="872"/>
        <item x="887"/>
        <item x="438"/>
        <item x="1127"/>
        <item x="751"/>
        <item x="284"/>
        <item x="775"/>
        <item x="1196"/>
        <item x="886"/>
        <item x="141"/>
        <item x="207"/>
        <item x="611"/>
        <item x="992"/>
        <item x="46"/>
        <item x="676"/>
        <item x="1108"/>
        <item x="874"/>
        <item x="1141"/>
        <item x="507"/>
        <item x="67"/>
        <item x="448"/>
        <item x="652"/>
        <item x="279"/>
        <item x="783"/>
        <item x="55"/>
        <item x="1149"/>
        <item x="1056"/>
        <item x="1009"/>
        <item x="974"/>
        <item x="184"/>
        <item x="542"/>
        <item x="712"/>
        <item x="224"/>
        <item x="1191"/>
        <item x="369"/>
        <item x="640"/>
        <item x="803"/>
        <item x="373"/>
        <item x="1101"/>
        <item x="1095"/>
        <item x="148"/>
        <item x="1091"/>
        <item x="498"/>
        <item x="510"/>
        <item x="637"/>
        <item x="1013"/>
        <item x="856"/>
        <item x="818"/>
        <item x="834"/>
        <item x="653"/>
        <item x="897"/>
        <item x="832"/>
        <item x="202"/>
        <item x="1211"/>
        <item x="293"/>
        <item x="271"/>
        <item x="1299"/>
        <item x="1077"/>
        <item x="784"/>
        <item x="28"/>
        <item x="87"/>
        <item x="814"/>
        <item x="987"/>
        <item x="266"/>
        <item x="565"/>
        <item x="247"/>
        <item x="1180"/>
        <item x="1235"/>
        <item x="73"/>
        <item x="603"/>
        <item x="347"/>
        <item x="69"/>
        <item x="1161"/>
        <item x="426"/>
        <item x="884"/>
        <item x="580"/>
        <item x="1230"/>
        <item x="1136"/>
        <item x="674"/>
        <item x="262"/>
        <item x="468"/>
        <item x="953"/>
        <item x="738"/>
        <item x="1328"/>
        <item x="1326"/>
        <item x="604"/>
        <item x="1234"/>
        <item x="42"/>
        <item x="320"/>
        <item x="312"/>
        <item x="530"/>
        <item x="918"/>
        <item x="225"/>
        <item x="904"/>
        <item x="1200"/>
        <item x="486"/>
        <item x="1137"/>
        <item x="88"/>
        <item x="403"/>
        <item x="1227"/>
        <item x="796"/>
        <item x="150"/>
        <item x="1336"/>
        <item x="59"/>
        <item x="843"/>
        <item x="1110"/>
        <item x="806"/>
        <item x="1306"/>
        <item x="423"/>
        <item x="668"/>
        <item x="91"/>
        <item x="47"/>
        <item x="1132"/>
        <item x="268"/>
        <item x="461"/>
        <item x="655"/>
        <item x="558"/>
        <item x="1041"/>
        <item x="269"/>
        <item x="1236"/>
        <item x="94"/>
        <item x="928"/>
        <item x="899"/>
        <item x="621"/>
        <item x="711"/>
        <item x="5"/>
        <item x="260"/>
        <item x="627"/>
        <item x="460"/>
        <item x="913"/>
        <item x="900"/>
        <item x="226"/>
        <item x="903"/>
        <item x="164"/>
        <item x="366"/>
        <item x="168"/>
        <item x="799"/>
        <item x="534"/>
        <item x="1051"/>
        <item x="1231"/>
        <item x="1146"/>
        <item x="470"/>
        <item x="930"/>
        <item x="562"/>
        <item x="786"/>
        <item x="11"/>
        <item x="895"/>
        <item x="797"/>
        <item x="835"/>
        <item x="768"/>
        <item x="1334"/>
        <item x="896"/>
        <item x="607"/>
        <item x="1251"/>
        <item x="854"/>
        <item x="645"/>
        <item x="976"/>
        <item x="1088"/>
        <item x="1189"/>
        <item x="1027"/>
        <item x="732"/>
        <item x="457"/>
        <item x="176"/>
        <item x="915"/>
        <item x="92"/>
        <item x="463"/>
        <item x="849"/>
        <item x="381"/>
        <item x="191"/>
        <item x="1103"/>
        <item x="437"/>
        <item x="231"/>
        <item x="364"/>
        <item x="1124"/>
        <item x="529"/>
        <item x="1007"/>
        <item x="294"/>
        <item x="590"/>
        <item x="705"/>
        <item x="221"/>
        <item x="1246"/>
        <item x="891"/>
        <item x="805"/>
        <item x="1022"/>
        <item x="253"/>
        <item x="393"/>
        <item x="1079"/>
        <item x="787"/>
        <item x="548"/>
        <item x="982"/>
        <item x="739"/>
        <item x="72"/>
        <item x="182"/>
        <item x="333"/>
        <item x="595"/>
        <item x="376"/>
        <item x="1187"/>
        <item x="159"/>
        <item x="309"/>
        <item x="120"/>
        <item x="106"/>
        <item x="117"/>
        <item x="105"/>
        <item x="1324"/>
        <item x="236"/>
        <item x="1063"/>
        <item x="577"/>
        <item x="879"/>
        <item x="1024"/>
        <item x="1169"/>
        <item x="968"/>
        <item x="906"/>
        <item x="969"/>
        <item x="1032"/>
        <item x="1026"/>
        <item x="239"/>
        <item x="552"/>
        <item x="765"/>
        <item x="730"/>
        <item x="731"/>
        <item x="801"/>
        <item x="428"/>
        <item x="845"/>
        <item x="180"/>
        <item x="646"/>
        <item x="1021"/>
        <item x="954"/>
        <item x="395"/>
        <item x="324"/>
        <item x="623"/>
        <item x="23"/>
        <item x="629"/>
        <item x="155"/>
        <item x="1130"/>
        <item x="815"/>
        <item x="701"/>
        <item x="1269"/>
        <item x="505"/>
        <item x="1271"/>
        <item x="1061"/>
        <item x="1226"/>
        <item x="917"/>
        <item x="263"/>
        <item x="1029"/>
        <item x="537"/>
        <item x="459"/>
        <item x="259"/>
        <item x="82"/>
        <item x="38"/>
        <item x="275"/>
        <item x="441"/>
        <item x="990"/>
        <item x="1140"/>
        <item x="413"/>
        <item x="851"/>
        <item x="1239"/>
        <item x="331"/>
        <item x="190"/>
        <item x="217"/>
        <item x="479"/>
        <item x="1113"/>
        <item x="378"/>
        <item x="1221"/>
        <item x="454"/>
        <item x="723"/>
        <item x="571"/>
        <item x="1279"/>
        <item x="514"/>
        <item x="265"/>
        <item x="383"/>
        <item x="707"/>
        <item x="327"/>
        <item x="981"/>
        <item x="1138"/>
        <item x="980"/>
        <item x="842"/>
        <item x="533"/>
        <item x="1253"/>
        <item x="691"/>
        <item x="1250"/>
        <item x="1038"/>
        <item x="666"/>
        <item x="633"/>
        <item x="1272"/>
        <item x="615"/>
        <item x="170"/>
        <item x="452"/>
        <item x="554"/>
        <item x="1242"/>
        <item x="1195"/>
        <item x="1181"/>
        <item x="876"/>
        <item x="474"/>
        <item x="272"/>
        <item x="175"/>
        <item x="472"/>
        <item x="475"/>
        <item x="66"/>
        <item x="997"/>
        <item x="1085"/>
        <item x="893"/>
        <item x="17"/>
        <item x="397"/>
        <item x="613"/>
        <item x="1047"/>
        <item x="1030"/>
        <item x="684"/>
        <item x="280"/>
        <item x="566"/>
        <item x="77"/>
        <item x="480"/>
        <item x="914"/>
        <item x="104"/>
        <item x="183"/>
        <item x="527"/>
        <item x="672"/>
        <item x="1073"/>
        <item x="585"/>
        <item x="1188"/>
        <item x="371"/>
        <item x="33"/>
        <item x="203"/>
        <item x="328"/>
        <item x="473"/>
        <item x="1143"/>
        <item x="836"/>
        <item x="432"/>
        <item x="949"/>
        <item x="942"/>
        <item x="1081"/>
        <item x="1076"/>
        <item x="317"/>
        <item x="136"/>
        <item x="1305"/>
        <item x="1321"/>
        <item x="616"/>
        <item x="108"/>
        <item x="109"/>
        <item x="662"/>
        <item x="776"/>
        <item x="831"/>
        <item x="100"/>
        <item x="546"/>
        <item x="506"/>
        <item x="978"/>
        <item x="1300"/>
        <item x="798"/>
        <item x="670"/>
        <item x="450"/>
        <item x="794"/>
        <item x="1265"/>
        <item x="1270"/>
        <item x="12"/>
        <item x="518"/>
        <item x="598"/>
        <item x="596"/>
        <item x="587"/>
        <item x="1170"/>
        <item x="387"/>
        <item x="1201"/>
        <item x="1084"/>
        <item x="625"/>
        <item x="208"/>
        <item x="244"/>
        <item x="385"/>
        <item x="750"/>
        <item x="1313"/>
        <item x="29"/>
        <item x="1078"/>
        <item x="979"/>
        <item x="1072"/>
        <item x="292"/>
        <item x="485"/>
        <item x="252"/>
        <item x="1131"/>
        <item x="1147"/>
        <item x="1028"/>
        <item x="1134"/>
        <item x="1133"/>
        <item x="152"/>
        <item x="222"/>
        <item x="946"/>
        <item x="720"/>
        <item x="628"/>
        <item x="1145"/>
        <item x="868"/>
        <item x="650"/>
        <item x="321"/>
        <item x="8"/>
        <item x="789"/>
        <item x="343"/>
        <item x="1004"/>
        <item x="358"/>
        <item x="1288"/>
        <item x="606"/>
        <item x="933"/>
        <item x="398"/>
        <item x="706"/>
        <item x="341"/>
        <item x="429"/>
        <item x="123"/>
        <item x="1225"/>
        <item x="892"/>
        <item x="411"/>
        <item x="1139"/>
        <item x="1248"/>
        <item x="1105"/>
        <item x="163"/>
        <item x="375"/>
        <item x="1258"/>
        <item x="431"/>
        <item x="1316"/>
        <item x="864"/>
        <item x="71"/>
        <item x="445"/>
        <item x="154"/>
        <item x="833"/>
        <item x="642"/>
        <item x="827"/>
        <item x="204"/>
        <item x="45"/>
        <item x="1025"/>
        <item x="75"/>
        <item x="197"/>
        <item x="274"/>
        <item x="1213"/>
        <item x="863"/>
        <item x="1182"/>
        <item x="608"/>
        <item x="185"/>
        <item x="654"/>
        <item x="1215"/>
        <item x="644"/>
        <item x="1185"/>
        <item x="365"/>
        <item x="499"/>
        <item x="64"/>
        <item x="1126"/>
        <item x="49"/>
        <item x="950"/>
        <item x="700"/>
        <item x="337"/>
        <item x="36"/>
        <item x="240"/>
        <item x="267"/>
        <item x="557"/>
        <item x="127"/>
        <item x="848"/>
        <item x="967"/>
        <item x="698"/>
        <item x="135"/>
        <item x="812"/>
        <item x="1163"/>
        <item x="119"/>
        <item x="995"/>
        <item x="626"/>
        <item x="355"/>
        <item x="160"/>
        <item x="98"/>
        <item x="952"/>
        <item x="612"/>
        <item x="416"/>
        <item x="936"/>
        <item x="1208"/>
        <item x="669"/>
        <item x="840"/>
        <item x="583"/>
        <item x="83"/>
        <item x="1282"/>
        <item x="338"/>
        <item x="525"/>
        <item x="1281"/>
        <item x="443"/>
        <item x="988"/>
        <item x="572"/>
        <item x="1273"/>
        <item x="1129"/>
        <item x="826"/>
        <item x="173"/>
        <item x="232"/>
        <item x="582"/>
        <item x="921"/>
        <item x="1218"/>
        <item x="945"/>
        <item x="487"/>
        <item x="1224"/>
        <item x="922"/>
        <item x="1261"/>
        <item x="101"/>
        <item x="1308"/>
        <item x="1264"/>
        <item x="907"/>
        <item x="560"/>
        <item x="1043"/>
        <item x="1064"/>
        <item x="388"/>
        <item x="1069"/>
        <item x="1098"/>
        <item x="648"/>
        <item x="703"/>
        <item x="671"/>
        <item x="1156"/>
        <item x="1317"/>
        <item x="351"/>
        <item x="250"/>
        <item x="465"/>
        <item x="792"/>
        <item x="348"/>
        <item x="469"/>
        <item x="923"/>
        <item x="489"/>
        <item x="246"/>
        <item x="660"/>
        <item x="763"/>
        <item x="1148"/>
        <item x="925"/>
        <item x="885"/>
        <item x="609"/>
        <item x="360"/>
        <item x="940"/>
        <item x="228"/>
        <item x="960"/>
        <item x="1296"/>
        <item x="1339"/>
        <item x="367"/>
        <item x="9"/>
        <item x="528"/>
        <item x="436"/>
        <item x="693"/>
        <item x="1329"/>
        <item x="356"/>
        <item x="1222"/>
        <item x="985"/>
        <item x="76"/>
        <item x="302"/>
        <item x="31"/>
        <item x="125"/>
        <item x="276"/>
        <item x="39"/>
        <item x="1008"/>
        <item x="65"/>
        <item x="948"/>
        <item x="841"/>
        <item x="634"/>
        <item x="1125"/>
        <item x="1238"/>
        <item x="491"/>
        <item x="553"/>
        <item x="740"/>
        <item x="421"/>
        <item x="1243"/>
        <item x="1244"/>
        <item x="1184"/>
        <item x="1293"/>
        <item x="630"/>
        <item x="746"/>
        <item x="757"/>
        <item x="1118"/>
        <item x="771"/>
        <item x="744"/>
        <item x="1320"/>
        <item x="957"/>
        <item x="1314"/>
        <item x="1337"/>
        <item x="1119"/>
        <item x="1294"/>
        <item x="1017"/>
        <item x="594"/>
        <item x="1327"/>
        <item x="1315"/>
        <item x="0"/>
        <item x="591"/>
        <item x="741"/>
        <item x="307"/>
        <item x="158"/>
        <item x="758"/>
        <item x="742"/>
        <item x="195"/>
        <item x="1023"/>
        <item x="1247"/>
        <item x="955"/>
        <item x="241"/>
        <item x="759"/>
        <item x="1183"/>
        <item x="242"/>
        <item x="1245"/>
        <item x="1016"/>
        <item x="593"/>
        <item x="958"/>
        <item x="726"/>
        <item x="861"/>
        <item x="1342"/>
        <item t="default"/>
      </items>
    </pivotField>
    <pivotField axis="axisPage" multipleItemSelectionAllowed="1" showAll="0">
      <items count="493">
        <item x="4"/>
        <item x="83"/>
        <item x="220"/>
        <item x="269"/>
        <item x="266"/>
        <item x="406"/>
        <item x="301"/>
        <item x="145"/>
        <item x="440"/>
        <item x="313"/>
        <item x="183"/>
        <item x="298"/>
        <item x="127"/>
        <item x="260"/>
        <item x="70"/>
        <item x="117"/>
        <item x="177"/>
        <item x="171"/>
        <item x="305"/>
        <item x="85"/>
        <item x="217"/>
        <item x="395"/>
        <item x="134"/>
        <item x="486"/>
        <item x="104"/>
        <item x="167"/>
        <item x="219"/>
        <item x="243"/>
        <item x="420"/>
        <item x="365"/>
        <item x="0"/>
        <item x="314"/>
        <item x="355"/>
        <item x="370"/>
        <item x="49"/>
        <item x="478"/>
        <item x="353"/>
        <item x="272"/>
        <item x="300"/>
        <item x="208"/>
        <item x="413"/>
        <item x="325"/>
        <item x="206"/>
        <item x="460"/>
        <item x="236"/>
        <item x="91"/>
        <item x="27"/>
        <item x="430"/>
        <item x="318"/>
        <item x="23"/>
        <item x="257"/>
        <item x="38"/>
        <item x="490"/>
        <item x="362"/>
        <item x="399"/>
        <item x="270"/>
        <item x="329"/>
        <item x="304"/>
        <item x="461"/>
        <item x="242"/>
        <item x="427"/>
        <item x="354"/>
        <item x="112"/>
        <item x="84"/>
        <item x="200"/>
        <item x="116"/>
        <item x="97"/>
        <item x="316"/>
        <item x="157"/>
        <item x="122"/>
        <item x="389"/>
        <item x="22"/>
        <item x="283"/>
        <item x="69"/>
        <item x="82"/>
        <item x="342"/>
        <item x="19"/>
        <item x="363"/>
        <item x="191"/>
        <item x="2"/>
        <item x="359"/>
        <item x="464"/>
        <item x="274"/>
        <item x="62"/>
        <item x="3"/>
        <item x="452"/>
        <item x="295"/>
        <item x="42"/>
        <item x="446"/>
        <item x="9"/>
        <item x="311"/>
        <item x="414"/>
        <item x="263"/>
        <item x="375"/>
        <item x="250"/>
        <item x="95"/>
        <item x="88"/>
        <item x="139"/>
        <item x="232"/>
        <item x="204"/>
        <item x="132"/>
        <item x="437"/>
        <item x="259"/>
        <item x="293"/>
        <item x="114"/>
        <item x="433"/>
        <item x="421"/>
        <item x="80"/>
        <item x="71"/>
        <item x="41"/>
        <item x="190"/>
        <item x="387"/>
        <item x="143"/>
        <item x="149"/>
        <item x="252"/>
        <item x="320"/>
        <item x="35"/>
        <item x="102"/>
        <item x="384"/>
        <item x="386"/>
        <item x="166"/>
        <item x="11"/>
        <item x="328"/>
        <item x="439"/>
        <item x="75"/>
        <item x="72"/>
        <item x="39"/>
        <item x="53"/>
        <item x="455"/>
        <item x="394"/>
        <item x="221"/>
        <item x="16"/>
        <item x="118"/>
        <item x="473"/>
        <item x="402"/>
        <item x="222"/>
        <item x="215"/>
        <item x="279"/>
        <item x="415"/>
        <item x="240"/>
        <item x="382"/>
        <item x="7"/>
        <item x="343"/>
        <item x="462"/>
        <item x="178"/>
        <item x="285"/>
        <item x="189"/>
        <item x="281"/>
        <item x="282"/>
        <item x="303"/>
        <item x="383"/>
        <item x="113"/>
        <item x="475"/>
        <item x="377"/>
        <item x="350"/>
        <item x="317"/>
        <item x="74"/>
        <item x="297"/>
        <item x="36"/>
        <item x="275"/>
        <item x="426"/>
        <item x="218"/>
        <item x="441"/>
        <item x="484"/>
        <item x="458"/>
        <item x="20"/>
        <item x="93"/>
        <item x="360"/>
        <item x="338"/>
        <item x="482"/>
        <item x="77"/>
        <item x="361"/>
        <item x="224"/>
        <item x="158"/>
        <item x="368"/>
        <item x="369"/>
        <item x="302"/>
        <item x="29"/>
        <item x="244"/>
        <item x="366"/>
        <item x="160"/>
        <item x="376"/>
        <item x="47"/>
        <item x="199"/>
        <item x="241"/>
        <item x="81"/>
        <item x="425"/>
        <item x="388"/>
        <item x="125"/>
        <item x="159"/>
        <item x="137"/>
        <item x="181"/>
        <item x="468"/>
        <item x="153"/>
        <item x="210"/>
        <item x="156"/>
        <item x="109"/>
        <item x="407"/>
        <item x="129"/>
        <item x="162"/>
        <item x="465"/>
        <item x="308"/>
        <item x="435"/>
        <item x="408"/>
        <item x="25"/>
        <item x="28"/>
        <item x="321"/>
        <item x="337"/>
        <item x="37"/>
        <item x="391"/>
        <item x="423"/>
        <item x="410"/>
        <item x="265"/>
        <item x="147"/>
        <item x="87"/>
        <item x="111"/>
        <item x="288"/>
        <item x="107"/>
        <item x="347"/>
        <item x="356"/>
        <item x="472"/>
        <item x="483"/>
        <item x="94"/>
        <item x="401"/>
        <item x="247"/>
        <item x="105"/>
        <item x="233"/>
        <item x="334"/>
        <item x="256"/>
        <item x="466"/>
        <item x="429"/>
        <item x="332"/>
        <item x="307"/>
        <item x="477"/>
        <item x="400"/>
        <item x="103"/>
        <item x="48"/>
        <item x="248"/>
        <item x="170"/>
        <item x="470"/>
        <item x="403"/>
        <item x="453"/>
        <item x="471"/>
        <item x="255"/>
        <item x="474"/>
        <item x="223"/>
        <item x="86"/>
        <item x="436"/>
        <item x="226"/>
        <item x="58"/>
        <item x="237"/>
        <item x="309"/>
        <item x="135"/>
        <item x="164"/>
        <item x="43"/>
        <item x="380"/>
        <item x="101"/>
        <item x="136"/>
        <item x="211"/>
        <item x="8"/>
        <item x="253"/>
        <item x="155"/>
        <item x="449"/>
        <item x="418"/>
        <item x="261"/>
        <item x="444"/>
        <item x="258"/>
        <item x="479"/>
        <item x="110"/>
        <item x="225"/>
        <item x="411"/>
        <item x="193"/>
        <item x="289"/>
        <item x="489"/>
        <item x="398"/>
        <item x="296"/>
        <item x="379"/>
        <item x="443"/>
        <item x="100"/>
        <item x="267"/>
        <item x="294"/>
        <item x="319"/>
        <item x="417"/>
        <item x="56"/>
        <item x="66"/>
        <item x="46"/>
        <item x="148"/>
        <item x="476"/>
        <item x="292"/>
        <item x="450"/>
        <item x="68"/>
        <item x="438"/>
        <item x="45"/>
        <item x="467"/>
        <item x="152"/>
        <item x="165"/>
        <item x="182"/>
        <item x="195"/>
        <item x="98"/>
        <item x="469"/>
        <item x="381"/>
        <item x="457"/>
        <item x="14"/>
        <item x="454"/>
        <item x="67"/>
        <item x="348"/>
        <item x="130"/>
        <item x="431"/>
        <item x="207"/>
        <item x="184"/>
        <item x="278"/>
        <item x="151"/>
        <item x="345"/>
        <item x="264"/>
        <item x="312"/>
        <item x="251"/>
        <item x="238"/>
        <item x="229"/>
        <item x="254"/>
        <item x="488"/>
        <item x="64"/>
        <item x="52"/>
        <item x="108"/>
        <item x="6"/>
        <item x="213"/>
        <item x="31"/>
        <item x="60"/>
        <item x="140"/>
        <item x="456"/>
        <item x="168"/>
        <item x="201"/>
        <item x="481"/>
        <item x="442"/>
        <item x="299"/>
        <item x="13"/>
        <item x="286"/>
        <item x="18"/>
        <item x="78"/>
        <item x="115"/>
        <item x="262"/>
        <item x="351"/>
        <item x="34"/>
        <item x="424"/>
        <item x="175"/>
        <item x="128"/>
        <item x="138"/>
        <item x="65"/>
        <item x="396"/>
        <item x="227"/>
        <item x="150"/>
        <item x="124"/>
        <item x="339"/>
        <item x="349"/>
        <item x="228"/>
        <item x="480"/>
        <item x="121"/>
        <item x="327"/>
        <item x="246"/>
        <item x="209"/>
        <item x="44"/>
        <item x="463"/>
        <item x="174"/>
        <item x="186"/>
        <item x="271"/>
        <item x="306"/>
        <item x="422"/>
        <item x="173"/>
        <item x="123"/>
        <item x="249"/>
        <item x="192"/>
        <item x="55"/>
        <item x="336"/>
        <item x="63"/>
        <item x="203"/>
        <item x="90"/>
        <item x="202"/>
        <item x="459"/>
        <item x="231"/>
        <item x="448"/>
        <item x="428"/>
        <item x="131"/>
        <item x="371"/>
        <item x="378"/>
        <item x="273"/>
        <item x="485"/>
        <item x="12"/>
        <item x="357"/>
        <item x="163"/>
        <item x="392"/>
        <item x="315"/>
        <item x="412"/>
        <item x="194"/>
        <item x="51"/>
        <item x="196"/>
        <item x="358"/>
        <item x="57"/>
        <item x="161"/>
        <item x="188"/>
        <item x="10"/>
        <item x="344"/>
        <item x="404"/>
        <item x="198"/>
        <item x="280"/>
        <item x="333"/>
        <item x="197"/>
        <item x="172"/>
        <item x="214"/>
        <item x="405"/>
        <item x="330"/>
        <item x="1"/>
        <item x="99"/>
        <item x="40"/>
        <item x="216"/>
        <item x="50"/>
        <item x="180"/>
        <item x="176"/>
        <item x="287"/>
        <item x="54"/>
        <item x="133"/>
        <item x="451"/>
        <item x="341"/>
        <item x="96"/>
        <item x="76"/>
        <item x="179"/>
        <item x="447"/>
        <item x="154"/>
        <item x="346"/>
        <item x="73"/>
        <item x="146"/>
        <item x="89"/>
        <item x="15"/>
        <item x="205"/>
        <item x="21"/>
        <item x="33"/>
        <item x="61"/>
        <item x="352"/>
        <item x="120"/>
        <item x="59"/>
        <item x="310"/>
        <item x="234"/>
        <item x="434"/>
        <item x="419"/>
        <item x="367"/>
        <item x="432"/>
        <item x="326"/>
        <item x="284"/>
        <item x="187"/>
        <item x="79"/>
        <item x="364"/>
        <item x="324"/>
        <item x="397"/>
        <item x="169"/>
        <item x="277"/>
        <item x="416"/>
        <item x="374"/>
        <item x="385"/>
        <item x="119"/>
        <item x="142"/>
        <item x="487"/>
        <item x="106"/>
        <item x="409"/>
        <item x="235"/>
        <item x="445"/>
        <item x="5"/>
        <item x="268"/>
        <item x="290"/>
        <item x="373"/>
        <item x="372"/>
        <item x="245"/>
        <item x="230"/>
        <item x="340"/>
        <item x="144"/>
        <item x="291"/>
        <item x="30"/>
        <item x="276"/>
        <item x="17"/>
        <item x="92"/>
        <item x="24"/>
        <item x="185"/>
        <item x="26"/>
        <item x="331"/>
        <item x="212"/>
        <item x="335"/>
        <item x="323"/>
        <item x="390"/>
        <item x="239"/>
        <item x="141"/>
        <item x="126"/>
        <item x="322"/>
        <item x="32"/>
        <item x="393"/>
        <item h="1" x="491"/>
        <item t="default"/>
      </items>
    </pivotField>
    <pivotField dataField="1" showAll="0"/>
    <pivotField showAll="0"/>
  </pivotFields>
  <rowFields count="1">
    <field x="1"/>
  </rowFields>
  <rowItems count="13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 t="grand">
      <x/>
    </i>
  </rowItems>
  <colItems count="1">
    <i/>
  </colItems>
  <pageFields count="1">
    <pageField fld="2" hier="-1"/>
  </pageFields>
  <dataFields count="1">
    <dataField name="Sum of Salary paid ($)" fld="3" baseField="1" baseItem="0"/>
  </dataFields>
  <formats count="1">
    <format dxfId="1">
      <pivotArea collapsedLevelsAreSubtotals="1" fieldPosition="0">
        <references count="1">
          <reference field="1" count="134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  <x v="900"/>
            <x v="901"/>
            <x v="902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993"/>
            <x v="994"/>
            <x v="995"/>
            <x v="996"/>
            <x v="997"/>
            <x v="998"/>
            <x v="999"/>
            <x v="1000"/>
            <x v="1001"/>
            <x v="1002"/>
            <x v="1003"/>
            <x v="1004"/>
            <x v="1005"/>
            <x v="1006"/>
            <x v="1007"/>
            <x v="1008"/>
            <x v="1009"/>
            <x v="1010"/>
            <x v="1011"/>
            <x v="1012"/>
            <x v="1013"/>
            <x v="1014"/>
            <x v="1015"/>
            <x v="1016"/>
            <x v="1017"/>
            <x v="1018"/>
            <x v="1019"/>
            <x v="1020"/>
            <x v="1021"/>
            <x v="1022"/>
            <x v="1023"/>
            <x v="1024"/>
            <x v="1025"/>
            <x v="1026"/>
            <x v="1027"/>
            <x v="1028"/>
            <x v="1029"/>
            <x v="1030"/>
            <x v="1031"/>
            <x v="1032"/>
            <x v="1033"/>
            <x v="1034"/>
            <x v="1035"/>
            <x v="1036"/>
            <x v="1037"/>
            <x v="1038"/>
            <x v="1039"/>
            <x v="1040"/>
            <x v="1041"/>
            <x v="1042"/>
            <x v="1043"/>
            <x v="1044"/>
            <x v="1045"/>
            <x v="1046"/>
            <x v="1047"/>
            <x v="1048"/>
            <x v="1049"/>
            <x v="1050"/>
            <x v="1051"/>
            <x v="1052"/>
            <x v="1053"/>
            <x v="1054"/>
            <x v="1055"/>
            <x v="1056"/>
            <x v="1057"/>
            <x v="1058"/>
            <x v="1059"/>
            <x v="1060"/>
            <x v="1061"/>
            <x v="1062"/>
            <x v="1063"/>
            <x v="1064"/>
            <x v="1065"/>
            <x v="1066"/>
            <x v="1067"/>
            <x v="1068"/>
            <x v="1069"/>
            <x v="1070"/>
            <x v="1071"/>
            <x v="1072"/>
            <x v="1073"/>
            <x v="1074"/>
            <x v="1075"/>
            <x v="1076"/>
            <x v="1077"/>
            <x v="1078"/>
            <x v="1079"/>
            <x v="1080"/>
            <x v="1081"/>
            <x v="1082"/>
            <x v="1083"/>
            <x v="1084"/>
            <x v="1085"/>
            <x v="1086"/>
            <x v="1087"/>
            <x v="1088"/>
            <x v="1089"/>
            <x v="1090"/>
            <x v="1091"/>
            <x v="1092"/>
            <x v="1093"/>
            <x v="1094"/>
            <x v="1095"/>
            <x v="1096"/>
            <x v="1097"/>
            <x v="1098"/>
            <x v="1099"/>
            <x v="1100"/>
            <x v="1101"/>
            <x v="1102"/>
            <x v="1103"/>
            <x v="1104"/>
            <x v="1105"/>
            <x v="1106"/>
            <x v="1107"/>
            <x v="1108"/>
            <x v="1109"/>
            <x v="1110"/>
            <x v="1111"/>
            <x v="1112"/>
            <x v="1113"/>
            <x v="1114"/>
            <x v="1115"/>
            <x v="1116"/>
            <x v="1117"/>
            <x v="1118"/>
            <x v="1119"/>
            <x v="1120"/>
            <x v="1121"/>
            <x v="1122"/>
            <x v="1123"/>
            <x v="1124"/>
            <x v="1125"/>
            <x v="1126"/>
            <x v="1127"/>
            <x v="1128"/>
            <x v="1129"/>
            <x v="1130"/>
            <x v="1131"/>
            <x v="1132"/>
            <x v="1133"/>
            <x v="1134"/>
            <x v="1135"/>
            <x v="1136"/>
            <x v="1137"/>
            <x v="1138"/>
            <x v="1139"/>
            <x v="1140"/>
            <x v="1141"/>
            <x v="1142"/>
            <x v="1143"/>
            <x v="1144"/>
            <x v="1145"/>
            <x v="1146"/>
            <x v="1147"/>
            <x v="1148"/>
            <x v="1149"/>
            <x v="1150"/>
            <x v="1151"/>
            <x v="1152"/>
            <x v="1153"/>
            <x v="1154"/>
            <x v="1155"/>
            <x v="1156"/>
            <x v="1157"/>
            <x v="1158"/>
            <x v="1159"/>
            <x v="1160"/>
            <x v="1161"/>
            <x v="1162"/>
            <x v="1163"/>
            <x v="1164"/>
            <x v="1165"/>
            <x v="1166"/>
            <x v="1167"/>
            <x v="1168"/>
            <x v="1169"/>
            <x v="1170"/>
            <x v="1171"/>
            <x v="1172"/>
            <x v="1173"/>
            <x v="1174"/>
            <x v="1175"/>
            <x v="1176"/>
            <x v="1177"/>
            <x v="1178"/>
            <x v="1179"/>
            <x v="1180"/>
            <x v="1181"/>
            <x v="1182"/>
            <x v="1183"/>
            <x v="1184"/>
            <x v="1185"/>
            <x v="1186"/>
            <x v="1187"/>
            <x v="1188"/>
            <x v="1189"/>
            <x v="1190"/>
            <x v="1191"/>
            <x v="1192"/>
            <x v="1193"/>
            <x v="1194"/>
            <x v="1195"/>
            <x v="1196"/>
            <x v="1197"/>
            <x v="1198"/>
            <x v="1199"/>
            <x v="1200"/>
            <x v="1201"/>
            <x v="1202"/>
            <x v="1203"/>
            <x v="1204"/>
            <x v="1205"/>
            <x v="1206"/>
            <x v="1207"/>
            <x v="1208"/>
            <x v="1209"/>
            <x v="1210"/>
            <x v="1211"/>
            <x v="1212"/>
            <x v="1213"/>
            <x v="1214"/>
            <x v="1215"/>
            <x v="1216"/>
            <x v="1217"/>
            <x v="1218"/>
            <x v="1219"/>
            <x v="1220"/>
            <x v="1221"/>
            <x v="1222"/>
            <x v="1223"/>
            <x v="1224"/>
            <x v="1225"/>
            <x v="1226"/>
            <x v="1227"/>
            <x v="1228"/>
            <x v="1229"/>
            <x v="1230"/>
            <x v="1231"/>
            <x v="1232"/>
            <x v="1233"/>
            <x v="1234"/>
            <x v="1235"/>
            <x v="1236"/>
            <x v="1237"/>
            <x v="1238"/>
            <x v="1239"/>
            <x v="1240"/>
            <x v="1241"/>
            <x v="1242"/>
            <x v="1243"/>
            <x v="1244"/>
            <x v="1245"/>
            <x v="1246"/>
            <x v="1247"/>
            <x v="1248"/>
            <x v="1249"/>
            <x v="1250"/>
            <x v="1251"/>
            <x v="1252"/>
            <x v="1253"/>
            <x v="1254"/>
            <x v="1255"/>
            <x v="1256"/>
            <x v="1257"/>
            <x v="1258"/>
            <x v="1259"/>
            <x v="1260"/>
            <x v="1261"/>
            <x v="1262"/>
            <x v="1263"/>
            <x v="1264"/>
            <x v="1265"/>
            <x v="1266"/>
            <x v="1267"/>
            <x v="1268"/>
            <x v="1269"/>
            <x v="1270"/>
            <x v="1271"/>
            <x v="1272"/>
            <x v="1273"/>
            <x v="1274"/>
            <x v="1275"/>
            <x v="1276"/>
            <x v="1277"/>
            <x v="1278"/>
            <x v="1279"/>
            <x v="1280"/>
            <x v="1281"/>
            <x v="1282"/>
            <x v="1283"/>
            <x v="1284"/>
            <x v="1285"/>
            <x v="1286"/>
            <x v="1287"/>
            <x v="1288"/>
            <x v="1289"/>
            <x v="1290"/>
            <x v="1291"/>
            <x v="1292"/>
            <x v="1293"/>
            <x v="1294"/>
            <x v="1295"/>
            <x v="1296"/>
            <x v="1297"/>
            <x v="1298"/>
            <x v="1299"/>
            <x v="1300"/>
            <x v="1301"/>
            <x v="1302"/>
            <x v="1303"/>
            <x v="1304"/>
            <x v="1305"/>
            <x v="1306"/>
            <x v="1307"/>
            <x v="1308"/>
            <x v="1309"/>
            <x v="1310"/>
            <x v="1311"/>
            <x v="1312"/>
            <x v="1313"/>
            <x v="1314"/>
            <x v="1315"/>
            <x v="1316"/>
            <x v="1317"/>
            <x v="1318"/>
            <x v="1319"/>
            <x v="1320"/>
            <x v="1321"/>
            <x v="1322"/>
            <x v="1323"/>
            <x v="1324"/>
            <x v="1325"/>
            <x v="1326"/>
            <x v="1327"/>
            <x v="1328"/>
            <x v="1329"/>
            <x v="1330"/>
            <x v="1331"/>
            <x v="1332"/>
            <x v="1333"/>
            <x v="1334"/>
            <x v="1335"/>
            <x v="1336"/>
            <x v="1337"/>
            <x v="1338"/>
            <x v="1339"/>
            <x v="1340"/>
            <x v="1341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0E14A7-4D43-4FA5-AB57-453C14982FD8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493" firstHeaderRow="1" firstDataRow="1" firstDataCol="1"/>
  <pivotFields count="5">
    <pivotField showAll="0">
      <items count="1617">
        <item x="50"/>
        <item x="140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t="default"/>
      </items>
    </pivotField>
    <pivotField showAll="0">
      <items count="1344">
        <item x="697"/>
        <item x="198"/>
        <item x="1212"/>
        <item x="986"/>
        <item x="48"/>
        <item x="1089"/>
        <item x="658"/>
        <item x="602"/>
        <item x="869"/>
        <item x="824"/>
        <item x="681"/>
        <item x="1207"/>
        <item x="27"/>
        <item x="128"/>
        <item x="289"/>
        <item x="761"/>
        <item x="41"/>
        <item x="1284"/>
        <item x="477"/>
        <item x="882"/>
        <item x="1318"/>
        <item x="944"/>
        <item x="927"/>
        <item x="592"/>
        <item x="122"/>
        <item x="370"/>
        <item x="220"/>
        <item x="301"/>
        <item x="209"/>
        <item x="1164"/>
        <item x="709"/>
        <item x="911"/>
        <item x="998"/>
        <item x="752"/>
        <item x="282"/>
        <item x="924"/>
        <item x="363"/>
        <item x="1102"/>
        <item x="1319"/>
        <item x="846"/>
        <item x="399"/>
        <item x="1035"/>
        <item x="1086"/>
        <item x="95"/>
        <item x="574"/>
        <item x="157"/>
        <item x="1152"/>
        <item x="243"/>
        <item x="288"/>
        <item x="277"/>
        <item x="255"/>
        <item x="19"/>
        <item x="791"/>
        <item x="663"/>
        <item x="866"/>
        <item x="424"/>
        <item x="618"/>
        <item x="273"/>
        <item x="622"/>
        <item x="1217"/>
        <item x="169"/>
        <item x="50"/>
        <item x="657"/>
        <item x="81"/>
        <item x="702"/>
        <item x="372"/>
        <item x="600"/>
        <item x="281"/>
        <item x="567"/>
        <item x="97"/>
        <item x="883"/>
        <item x="212"/>
        <item x="497"/>
        <item x="991"/>
        <item x="1106"/>
        <item x="718"/>
        <item x="1033"/>
        <item x="374"/>
        <item x="409"/>
        <item x="456"/>
        <item x="504"/>
        <item x="415"/>
        <item x="53"/>
        <item x="889"/>
        <item x="404"/>
        <item x="858"/>
        <item x="1059"/>
        <item x="187"/>
        <item x="547"/>
        <item x="994"/>
        <item x="43"/>
        <item x="511"/>
        <item x="517"/>
        <item x="1075"/>
        <item x="24"/>
        <item x="1162"/>
        <item x="1112"/>
        <item x="1083"/>
        <item x="837"/>
        <item x="235"/>
        <item x="107"/>
        <item x="617"/>
        <item x="166"/>
        <item x="396"/>
        <item x="959"/>
        <item x="521"/>
        <item x="132"/>
        <item x="867"/>
        <item x="305"/>
        <item x="427"/>
        <item x="661"/>
        <item x="1192"/>
        <item x="1252"/>
        <item x="230"/>
        <item x="384"/>
        <item x="1067"/>
        <item x="513"/>
        <item x="870"/>
        <item x="290"/>
        <item x="901"/>
        <item x="394"/>
        <item x="733"/>
        <item x="420"/>
        <item x="785"/>
        <item x="1229"/>
        <item x="683"/>
        <item x="1331"/>
        <item x="838"/>
        <item x="417"/>
        <item x="767"/>
        <item x="1174"/>
        <item x="336"/>
        <item x="342"/>
        <item x="820"/>
        <item x="710"/>
        <item x="258"/>
        <item x="90"/>
        <item x="153"/>
        <item x="442"/>
        <item x="30"/>
        <item x="354"/>
        <item x="1157"/>
        <item x="205"/>
        <item x="1039"/>
        <item x="1285"/>
        <item x="508"/>
        <item x="1205"/>
        <item x="103"/>
        <item x="821"/>
        <item x="1158"/>
        <item x="1117"/>
        <item x="544"/>
        <item x="522"/>
        <item x="418"/>
        <item x="844"/>
        <item x="177"/>
        <item x="983"/>
        <item x="941"/>
        <item x="599"/>
        <item x="850"/>
        <item x="665"/>
        <item x="677"/>
        <item x="781"/>
        <item x="1045"/>
        <item x="816"/>
        <item x="862"/>
        <item x="1066"/>
        <item x="189"/>
        <item x="772"/>
        <item x="344"/>
        <item x="291"/>
        <item x="1172"/>
        <item x="515"/>
        <item x="1291"/>
        <item x="734"/>
        <item x="237"/>
        <item x="1096"/>
        <item x="1010"/>
        <item x="256"/>
        <item x="334"/>
        <item x="1262"/>
        <item x="1167"/>
        <item x="121"/>
        <item x="389"/>
        <item x="1104"/>
        <item x="695"/>
        <item x="1020"/>
        <item x="249"/>
        <item x="62"/>
        <item x="1037"/>
        <item x="819"/>
        <item x="1093"/>
        <item x="151"/>
        <item x="25"/>
        <item x="722"/>
        <item x="961"/>
        <item x="80"/>
        <item x="1014"/>
        <item x="96"/>
        <item x="146"/>
        <item x="1277"/>
        <item x="811"/>
        <item x="391"/>
        <item x="909"/>
        <item x="1310"/>
        <item x="114"/>
        <item x="1289"/>
        <item x="353"/>
        <item x="380"/>
        <item x="206"/>
        <item x="1209"/>
        <item x="194"/>
        <item x="444"/>
        <item x="179"/>
        <item x="1154"/>
        <item x="782"/>
        <item x="401"/>
        <item x="813"/>
        <item x="993"/>
        <item x="1054"/>
        <item x="568"/>
        <item x="261"/>
        <item x="1220"/>
        <item x="1219"/>
        <item x="687"/>
        <item x="1341"/>
        <item x="1216"/>
        <item x="541"/>
        <item x="446"/>
        <item x="286"/>
        <item x="1107"/>
        <item x="1049"/>
        <item x="807"/>
        <item x="563"/>
        <item x="1283"/>
        <item x="682"/>
        <item x="26"/>
        <item x="1057"/>
        <item x="171"/>
        <item x="721"/>
        <item x="500"/>
        <item x="1109"/>
        <item x="943"/>
        <item x="304"/>
        <item x="345"/>
        <item x="822"/>
        <item x="481"/>
        <item x="316"/>
        <item x="234"/>
        <item x="975"/>
        <item x="462"/>
        <item x="20"/>
        <item x="257"/>
        <item x="1259"/>
        <item x="357"/>
        <item x="287"/>
        <item x="1060"/>
        <item x="714"/>
        <item x="178"/>
        <item x="543"/>
        <item x="346"/>
        <item x="1311"/>
        <item x="447"/>
        <item x="134"/>
        <item x="777"/>
        <item x="233"/>
        <item x="74"/>
        <item x="951"/>
        <item x="675"/>
        <item x="686"/>
        <item x="635"/>
        <item x="545"/>
        <item x="137"/>
        <item x="570"/>
        <item x="804"/>
        <item x="564"/>
        <item x="1036"/>
        <item x="678"/>
        <item x="44"/>
        <item x="1290"/>
        <item x="149"/>
        <item x="1135"/>
        <item x="962"/>
        <item x="632"/>
        <item x="1097"/>
        <item x="1257"/>
        <item x="174"/>
        <item x="329"/>
        <item x="1297"/>
        <item x="89"/>
        <item x="93"/>
        <item x="1015"/>
        <item x="330"/>
        <item x="793"/>
        <item x="379"/>
        <item x="735"/>
        <item x="1338"/>
        <item x="402"/>
        <item x="656"/>
        <item x="1268"/>
        <item x="451"/>
        <item x="620"/>
        <item x="229"/>
        <item x="526"/>
        <item x="296"/>
        <item x="1142"/>
        <item x="172"/>
        <item x="977"/>
        <item x="539"/>
        <item x="303"/>
        <item x="659"/>
        <item x="1082"/>
        <item x="467"/>
        <item x="68"/>
        <item x="984"/>
        <item x="715"/>
        <item x="912"/>
        <item x="810"/>
        <item x="386"/>
        <item x="1233"/>
        <item x="919"/>
        <item x="1202"/>
        <item x="1"/>
        <item x="910"/>
        <item x="140"/>
        <item x="727"/>
        <item x="340"/>
        <item x="1254"/>
        <item x="839"/>
        <item x="779"/>
        <item x="124"/>
        <item x="21"/>
        <item x="214"/>
        <item x="685"/>
        <item x="116"/>
        <item x="576"/>
        <item x="996"/>
        <item x="780"/>
        <item x="1301"/>
        <item x="130"/>
        <item x="531"/>
        <item x="406"/>
        <item x="937"/>
        <item x="766"/>
        <item x="743"/>
        <item x="361"/>
        <item x="1052"/>
        <item x="1190"/>
        <item x="926"/>
        <item x="773"/>
        <item x="1302"/>
        <item x="754"/>
        <item x="407"/>
        <item x="520"/>
        <item x="932"/>
        <item x="1094"/>
        <item x="227"/>
        <item x="1018"/>
        <item x="1046"/>
        <item x="535"/>
        <item x="1053"/>
        <item x="382"/>
        <item x="484"/>
        <item x="270"/>
        <item x="1006"/>
        <item x="495"/>
        <item x="549"/>
        <item x="1071"/>
        <item x="390"/>
        <item x="809"/>
        <item x="1034"/>
        <item x="748"/>
        <item x="1122"/>
        <item x="1144"/>
        <item x="847"/>
        <item x="143"/>
        <item x="129"/>
        <item x="165"/>
        <item x="643"/>
        <item x="935"/>
        <item x="795"/>
        <item x="550"/>
        <item x="439"/>
        <item x="699"/>
        <item x="555"/>
        <item x="455"/>
        <item x="1087"/>
        <item x="156"/>
        <item x="1099"/>
        <item x="200"/>
        <item x="1322"/>
        <item x="1203"/>
        <item x="313"/>
        <item x="1044"/>
        <item x="1340"/>
        <item x="215"/>
        <item x="873"/>
        <item x="1115"/>
        <item x="79"/>
        <item x="825"/>
        <item x="1160"/>
        <item x="32"/>
        <item x="578"/>
        <item x="422"/>
        <item x="13"/>
        <item x="1275"/>
        <item x="285"/>
        <item x="350"/>
        <item x="1159"/>
        <item x="890"/>
        <item x="516"/>
        <item x="1255"/>
        <item x="1050"/>
        <item x="581"/>
        <item x="35"/>
        <item x="111"/>
        <item x="690"/>
        <item x="747"/>
        <item x="494"/>
        <item x="1090"/>
        <item x="1120"/>
        <item x="853"/>
        <item x="641"/>
        <item x="1000"/>
        <item x="852"/>
        <item x="764"/>
        <item x="1111"/>
        <item x="619"/>
        <item x="1179"/>
        <item x="332"/>
        <item x="60"/>
        <item x="1168"/>
        <item x="248"/>
        <item x="488"/>
        <item x="78"/>
        <item x="61"/>
        <item x="559"/>
        <item x="1266"/>
        <item x="532"/>
        <item x="6"/>
        <item x="405"/>
        <item x="624"/>
        <item x="238"/>
        <item x="1286"/>
        <item x="1171"/>
        <item x="113"/>
        <item x="966"/>
        <item x="673"/>
        <item x="1333"/>
        <item x="306"/>
        <item x="1325"/>
        <item x="1241"/>
        <item x="878"/>
        <item x="1065"/>
        <item x="3"/>
        <item x="788"/>
        <item x="315"/>
        <item x="167"/>
        <item x="696"/>
        <item x="492"/>
        <item x="828"/>
        <item x="1062"/>
        <item x="1223"/>
        <item x="512"/>
        <item x="15"/>
        <item x="963"/>
        <item x="1175"/>
        <item x="297"/>
        <item x="725"/>
        <item x="855"/>
        <item x="880"/>
        <item x="2"/>
        <item x="63"/>
        <item x="970"/>
        <item x="1042"/>
        <item x="201"/>
        <item x="1150"/>
        <item x="433"/>
        <item x="419"/>
        <item x="10"/>
        <item x="84"/>
        <item x="808"/>
        <item x="471"/>
        <item x="145"/>
        <item x="888"/>
        <item x="299"/>
        <item x="1193"/>
        <item x="102"/>
        <item x="638"/>
        <item x="790"/>
        <item x="597"/>
        <item x="211"/>
        <item x="716"/>
        <item x="335"/>
        <item x="251"/>
        <item x="139"/>
        <item x="1303"/>
        <item x="57"/>
        <item x="947"/>
        <item x="973"/>
        <item x="523"/>
        <item x="52"/>
        <item x="133"/>
        <item x="482"/>
        <item x="905"/>
        <item x="18"/>
        <item x="362"/>
        <item x="37"/>
        <item x="440"/>
        <item x="704"/>
        <item x="569"/>
        <item x="466"/>
        <item x="1232"/>
        <item x="58"/>
        <item x="588"/>
        <item x="501"/>
        <item x="223"/>
        <item x="218"/>
        <item x="1114"/>
        <item x="147"/>
        <item x="551"/>
        <item x="823"/>
        <item x="1276"/>
        <item x="254"/>
        <item x="264"/>
        <item x="589"/>
        <item x="769"/>
        <item x="1309"/>
        <item x="1031"/>
        <item x="435"/>
        <item x="1278"/>
        <item x="434"/>
        <item x="112"/>
        <item x="1155"/>
        <item x="1040"/>
        <item x="579"/>
        <item x="1194"/>
        <item x="708"/>
        <item x="1332"/>
        <item x="1197"/>
        <item x="971"/>
        <item x="749"/>
        <item x="601"/>
        <item x="295"/>
        <item x="412"/>
        <item x="51"/>
        <item x="680"/>
        <item x="1177"/>
        <item x="115"/>
        <item x="1019"/>
        <item x="377"/>
        <item x="934"/>
        <item x="131"/>
        <item x="1240"/>
        <item x="4"/>
        <item x="352"/>
        <item x="1214"/>
        <item x="584"/>
        <item x="857"/>
        <item x="729"/>
        <item x="368"/>
        <item x="631"/>
        <item x="1260"/>
        <item x="464"/>
        <item x="736"/>
        <item x="1011"/>
        <item x="817"/>
        <item x="1304"/>
        <item x="99"/>
        <item x="605"/>
        <item x="193"/>
        <item x="1237"/>
        <item x="737"/>
        <item x="536"/>
        <item x="298"/>
        <item x="610"/>
        <item x="245"/>
        <item x="561"/>
        <item x="1263"/>
        <item x="916"/>
        <item x="86"/>
        <item x="929"/>
        <item x="877"/>
        <item x="1012"/>
        <item x="679"/>
        <item x="755"/>
        <item x="1055"/>
        <item x="639"/>
        <item x="359"/>
        <item x="493"/>
        <item x="496"/>
        <item x="902"/>
        <item x="408"/>
        <item x="1292"/>
        <item x="196"/>
        <item x="728"/>
        <item x="476"/>
        <item x="118"/>
        <item x="964"/>
        <item x="308"/>
        <item x="1307"/>
        <item x="1204"/>
        <item x="965"/>
        <item x="1249"/>
        <item x="651"/>
        <item x="502"/>
        <item x="1092"/>
        <item x="142"/>
        <item x="717"/>
        <item x="1186"/>
        <item x="1100"/>
        <item x="7"/>
        <item x="1176"/>
        <item x="1267"/>
        <item x="1068"/>
        <item x="778"/>
        <item x="70"/>
        <item x="1280"/>
        <item x="860"/>
        <item x="871"/>
        <item x="575"/>
        <item x="1287"/>
        <item x="999"/>
        <item x="392"/>
        <item x="614"/>
        <item x="278"/>
        <item x="339"/>
        <item x="1335"/>
        <item x="694"/>
        <item x="875"/>
        <item x="509"/>
        <item x="40"/>
        <item x="724"/>
        <item x="800"/>
        <item x="1151"/>
        <item x="503"/>
        <item x="573"/>
        <item x="1228"/>
        <item x="719"/>
        <item x="1165"/>
        <item x="325"/>
        <item x="770"/>
        <item x="138"/>
        <item x="199"/>
        <item x="830"/>
        <item x="865"/>
        <item x="322"/>
        <item x="85"/>
        <item x="920"/>
        <item x="483"/>
        <item x="762"/>
        <item x="538"/>
        <item x="449"/>
        <item x="1312"/>
        <item x="181"/>
        <item x="881"/>
        <item x="524"/>
        <item x="972"/>
        <item x="689"/>
        <item x="647"/>
        <item x="144"/>
        <item x="126"/>
        <item x="430"/>
        <item x="760"/>
        <item x="318"/>
        <item x="219"/>
        <item x="311"/>
        <item x="898"/>
        <item x="1002"/>
        <item x="692"/>
        <item x="745"/>
        <item x="667"/>
        <item x="323"/>
        <item x="1178"/>
        <item x="1058"/>
        <item x="414"/>
        <item x="16"/>
        <item x="1256"/>
        <item x="210"/>
        <item x="713"/>
        <item x="1173"/>
        <item x="161"/>
        <item x="540"/>
        <item x="186"/>
        <item x="802"/>
        <item x="1330"/>
        <item x="989"/>
        <item x="400"/>
        <item x="586"/>
        <item x="425"/>
        <item x="1298"/>
        <item x="859"/>
        <item x="1323"/>
        <item x="14"/>
        <item x="894"/>
        <item x="1128"/>
        <item x="283"/>
        <item x="1210"/>
        <item x="453"/>
        <item x="829"/>
        <item x="1295"/>
        <item x="649"/>
        <item x="756"/>
        <item x="688"/>
        <item x="1198"/>
        <item x="908"/>
        <item x="410"/>
        <item x="458"/>
        <item x="349"/>
        <item x="56"/>
        <item x="1199"/>
        <item x="110"/>
        <item x="774"/>
        <item x="34"/>
        <item x="1121"/>
        <item x="478"/>
        <item x="310"/>
        <item x="216"/>
        <item x="300"/>
        <item x="1274"/>
        <item x="1048"/>
        <item x="519"/>
        <item x="490"/>
        <item x="1003"/>
        <item x="664"/>
        <item x="192"/>
        <item x="636"/>
        <item x="213"/>
        <item x="1074"/>
        <item x="556"/>
        <item x="1080"/>
        <item x="1123"/>
        <item x="1206"/>
        <item x="956"/>
        <item x="314"/>
        <item x="1005"/>
        <item x="1166"/>
        <item x="162"/>
        <item x="1070"/>
        <item x="54"/>
        <item x="939"/>
        <item x="931"/>
        <item x="326"/>
        <item x="22"/>
        <item x="1116"/>
        <item x="1153"/>
        <item x="938"/>
        <item x="319"/>
        <item x="188"/>
        <item x="753"/>
        <item x="1001"/>
        <item x="872"/>
        <item x="887"/>
        <item x="438"/>
        <item x="1127"/>
        <item x="751"/>
        <item x="284"/>
        <item x="775"/>
        <item x="1196"/>
        <item x="886"/>
        <item x="141"/>
        <item x="207"/>
        <item x="611"/>
        <item x="992"/>
        <item x="46"/>
        <item x="676"/>
        <item x="1108"/>
        <item x="874"/>
        <item x="1141"/>
        <item x="507"/>
        <item x="67"/>
        <item x="448"/>
        <item x="652"/>
        <item x="279"/>
        <item x="783"/>
        <item x="55"/>
        <item x="1149"/>
        <item x="1056"/>
        <item x="1009"/>
        <item x="974"/>
        <item x="184"/>
        <item x="542"/>
        <item x="712"/>
        <item x="224"/>
        <item x="1191"/>
        <item x="369"/>
        <item x="640"/>
        <item x="803"/>
        <item x="373"/>
        <item x="1101"/>
        <item x="1095"/>
        <item x="148"/>
        <item x="1091"/>
        <item x="498"/>
        <item x="510"/>
        <item x="637"/>
        <item x="1013"/>
        <item x="856"/>
        <item x="818"/>
        <item x="834"/>
        <item x="653"/>
        <item x="897"/>
        <item x="832"/>
        <item x="202"/>
        <item x="1211"/>
        <item x="293"/>
        <item x="271"/>
        <item x="1299"/>
        <item x="1077"/>
        <item x="784"/>
        <item x="28"/>
        <item x="87"/>
        <item x="814"/>
        <item x="987"/>
        <item x="266"/>
        <item x="565"/>
        <item x="247"/>
        <item x="1180"/>
        <item x="1235"/>
        <item x="73"/>
        <item x="603"/>
        <item x="347"/>
        <item x="69"/>
        <item x="1161"/>
        <item x="426"/>
        <item x="884"/>
        <item x="580"/>
        <item x="1230"/>
        <item x="1136"/>
        <item x="674"/>
        <item x="262"/>
        <item x="468"/>
        <item x="953"/>
        <item x="738"/>
        <item x="1328"/>
        <item x="1326"/>
        <item x="604"/>
        <item x="1234"/>
        <item x="42"/>
        <item x="320"/>
        <item x="312"/>
        <item x="530"/>
        <item x="918"/>
        <item x="225"/>
        <item x="904"/>
        <item x="1200"/>
        <item x="486"/>
        <item x="1137"/>
        <item x="88"/>
        <item x="403"/>
        <item x="1227"/>
        <item x="796"/>
        <item x="150"/>
        <item x="1336"/>
        <item x="59"/>
        <item x="843"/>
        <item x="1110"/>
        <item x="806"/>
        <item x="1306"/>
        <item x="423"/>
        <item x="668"/>
        <item x="91"/>
        <item x="47"/>
        <item x="1132"/>
        <item x="268"/>
        <item x="461"/>
        <item x="655"/>
        <item x="558"/>
        <item x="1041"/>
        <item x="269"/>
        <item x="1236"/>
        <item x="94"/>
        <item x="928"/>
        <item x="899"/>
        <item x="621"/>
        <item x="711"/>
        <item x="5"/>
        <item x="260"/>
        <item x="627"/>
        <item x="460"/>
        <item x="913"/>
        <item x="900"/>
        <item x="226"/>
        <item x="903"/>
        <item x="164"/>
        <item x="366"/>
        <item x="168"/>
        <item x="799"/>
        <item x="534"/>
        <item x="1051"/>
        <item x="1231"/>
        <item x="1146"/>
        <item x="470"/>
        <item x="930"/>
        <item x="562"/>
        <item x="786"/>
        <item x="11"/>
        <item x="895"/>
        <item x="797"/>
        <item x="835"/>
        <item x="768"/>
        <item x="1334"/>
        <item x="896"/>
        <item x="607"/>
        <item x="1251"/>
        <item x="854"/>
        <item x="645"/>
        <item x="976"/>
        <item x="1088"/>
        <item x="1189"/>
        <item x="1027"/>
        <item x="732"/>
        <item x="457"/>
        <item x="176"/>
        <item x="915"/>
        <item x="92"/>
        <item x="463"/>
        <item x="849"/>
        <item x="381"/>
        <item x="191"/>
        <item x="1103"/>
        <item x="437"/>
        <item x="231"/>
        <item x="364"/>
        <item x="1124"/>
        <item x="529"/>
        <item x="1007"/>
        <item x="294"/>
        <item x="590"/>
        <item x="705"/>
        <item x="221"/>
        <item x="1246"/>
        <item x="891"/>
        <item x="805"/>
        <item x="1022"/>
        <item x="253"/>
        <item x="393"/>
        <item x="1079"/>
        <item x="787"/>
        <item x="548"/>
        <item x="982"/>
        <item x="739"/>
        <item x="72"/>
        <item x="182"/>
        <item x="333"/>
        <item x="595"/>
        <item x="376"/>
        <item x="1187"/>
        <item x="159"/>
        <item x="309"/>
        <item x="120"/>
        <item x="106"/>
        <item x="117"/>
        <item x="105"/>
        <item x="1324"/>
        <item x="236"/>
        <item x="1063"/>
        <item x="577"/>
        <item x="879"/>
        <item x="1024"/>
        <item x="1169"/>
        <item x="968"/>
        <item x="906"/>
        <item x="969"/>
        <item x="1032"/>
        <item x="1026"/>
        <item x="239"/>
        <item x="552"/>
        <item x="765"/>
        <item x="730"/>
        <item x="731"/>
        <item x="801"/>
        <item x="428"/>
        <item x="845"/>
        <item x="180"/>
        <item x="646"/>
        <item x="1021"/>
        <item x="954"/>
        <item x="395"/>
        <item x="324"/>
        <item x="623"/>
        <item x="23"/>
        <item x="629"/>
        <item x="155"/>
        <item x="1130"/>
        <item x="815"/>
        <item x="701"/>
        <item x="1269"/>
        <item x="505"/>
        <item x="1271"/>
        <item x="1061"/>
        <item x="1226"/>
        <item x="917"/>
        <item x="263"/>
        <item x="1029"/>
        <item x="537"/>
        <item x="459"/>
        <item x="259"/>
        <item x="82"/>
        <item x="38"/>
        <item x="275"/>
        <item x="441"/>
        <item x="990"/>
        <item x="1140"/>
        <item x="413"/>
        <item x="851"/>
        <item x="1239"/>
        <item x="331"/>
        <item x="190"/>
        <item x="217"/>
        <item x="479"/>
        <item x="1113"/>
        <item x="378"/>
        <item x="1221"/>
        <item x="454"/>
        <item x="723"/>
        <item x="571"/>
        <item x="1279"/>
        <item x="514"/>
        <item x="265"/>
        <item x="383"/>
        <item x="707"/>
        <item x="327"/>
        <item x="981"/>
        <item x="1138"/>
        <item x="980"/>
        <item x="842"/>
        <item x="533"/>
        <item x="1253"/>
        <item x="691"/>
        <item x="1250"/>
        <item x="1038"/>
        <item x="666"/>
        <item x="633"/>
        <item x="1272"/>
        <item x="615"/>
        <item x="170"/>
        <item x="452"/>
        <item x="554"/>
        <item x="1242"/>
        <item x="1195"/>
        <item x="1181"/>
        <item x="876"/>
        <item x="474"/>
        <item x="272"/>
        <item x="175"/>
        <item x="472"/>
        <item x="475"/>
        <item x="66"/>
        <item x="997"/>
        <item x="1085"/>
        <item x="893"/>
        <item x="17"/>
        <item x="397"/>
        <item x="613"/>
        <item x="1047"/>
        <item x="1030"/>
        <item x="684"/>
        <item x="280"/>
        <item x="566"/>
        <item x="77"/>
        <item x="480"/>
        <item x="914"/>
        <item x="104"/>
        <item x="183"/>
        <item x="527"/>
        <item x="672"/>
        <item x="1073"/>
        <item x="585"/>
        <item x="1188"/>
        <item x="371"/>
        <item x="33"/>
        <item x="203"/>
        <item x="328"/>
        <item x="473"/>
        <item x="1143"/>
        <item x="836"/>
        <item x="432"/>
        <item x="949"/>
        <item x="942"/>
        <item x="1081"/>
        <item x="1076"/>
        <item x="317"/>
        <item x="136"/>
        <item x="1305"/>
        <item x="1321"/>
        <item x="616"/>
        <item x="108"/>
        <item x="109"/>
        <item x="662"/>
        <item x="776"/>
        <item x="831"/>
        <item x="100"/>
        <item x="546"/>
        <item x="506"/>
        <item x="978"/>
        <item x="1300"/>
        <item x="798"/>
        <item x="670"/>
        <item x="450"/>
        <item x="794"/>
        <item x="1265"/>
        <item x="1270"/>
        <item x="12"/>
        <item x="518"/>
        <item x="598"/>
        <item x="596"/>
        <item x="587"/>
        <item x="1170"/>
        <item x="387"/>
        <item x="1201"/>
        <item x="1084"/>
        <item x="625"/>
        <item x="208"/>
        <item x="244"/>
        <item x="385"/>
        <item x="750"/>
        <item x="1313"/>
        <item x="29"/>
        <item x="1078"/>
        <item x="979"/>
        <item x="1072"/>
        <item x="292"/>
        <item x="485"/>
        <item x="252"/>
        <item x="1131"/>
        <item x="1147"/>
        <item x="1028"/>
        <item x="1134"/>
        <item x="1133"/>
        <item x="152"/>
        <item x="222"/>
        <item x="946"/>
        <item x="720"/>
        <item x="628"/>
        <item x="1145"/>
        <item x="868"/>
        <item x="650"/>
        <item x="321"/>
        <item x="8"/>
        <item x="789"/>
        <item x="343"/>
        <item x="1004"/>
        <item x="358"/>
        <item x="1288"/>
        <item x="606"/>
        <item x="933"/>
        <item x="398"/>
        <item x="706"/>
        <item x="341"/>
        <item x="429"/>
        <item x="123"/>
        <item x="1225"/>
        <item x="892"/>
        <item x="411"/>
        <item x="1139"/>
        <item x="1248"/>
        <item x="1105"/>
        <item x="163"/>
        <item x="375"/>
        <item x="1258"/>
        <item x="431"/>
        <item x="1316"/>
        <item x="864"/>
        <item x="71"/>
        <item x="445"/>
        <item x="154"/>
        <item x="833"/>
        <item x="642"/>
        <item x="827"/>
        <item x="204"/>
        <item x="45"/>
        <item x="1025"/>
        <item x="75"/>
        <item x="197"/>
        <item x="274"/>
        <item x="1213"/>
        <item x="863"/>
        <item x="1182"/>
        <item x="608"/>
        <item x="185"/>
        <item x="654"/>
        <item x="1215"/>
        <item x="644"/>
        <item x="1185"/>
        <item x="365"/>
        <item x="499"/>
        <item x="64"/>
        <item x="1126"/>
        <item x="49"/>
        <item x="950"/>
        <item x="700"/>
        <item x="337"/>
        <item x="36"/>
        <item x="240"/>
        <item x="267"/>
        <item x="557"/>
        <item x="127"/>
        <item x="848"/>
        <item x="967"/>
        <item x="698"/>
        <item x="135"/>
        <item x="812"/>
        <item x="1163"/>
        <item x="119"/>
        <item x="995"/>
        <item x="626"/>
        <item x="355"/>
        <item x="160"/>
        <item x="98"/>
        <item x="952"/>
        <item x="612"/>
        <item x="416"/>
        <item x="936"/>
        <item x="1208"/>
        <item x="669"/>
        <item x="840"/>
        <item x="583"/>
        <item x="83"/>
        <item x="1282"/>
        <item x="338"/>
        <item x="525"/>
        <item x="1281"/>
        <item x="443"/>
        <item x="988"/>
        <item x="572"/>
        <item x="1273"/>
        <item x="1129"/>
        <item x="826"/>
        <item x="173"/>
        <item x="232"/>
        <item x="582"/>
        <item x="921"/>
        <item x="1218"/>
        <item x="945"/>
        <item x="487"/>
        <item x="1224"/>
        <item x="922"/>
        <item x="1261"/>
        <item x="101"/>
        <item x="1308"/>
        <item x="1264"/>
        <item x="907"/>
        <item x="560"/>
        <item x="1043"/>
        <item x="1064"/>
        <item x="388"/>
        <item x="1069"/>
        <item x="1098"/>
        <item x="648"/>
        <item x="703"/>
        <item x="671"/>
        <item x="1156"/>
        <item x="1317"/>
        <item x="351"/>
        <item x="250"/>
        <item x="465"/>
        <item x="792"/>
        <item x="348"/>
        <item x="469"/>
        <item x="923"/>
        <item x="489"/>
        <item x="246"/>
        <item x="660"/>
        <item x="763"/>
        <item x="1148"/>
        <item x="925"/>
        <item x="885"/>
        <item x="609"/>
        <item x="360"/>
        <item x="940"/>
        <item x="228"/>
        <item x="960"/>
        <item x="1296"/>
        <item x="1339"/>
        <item x="367"/>
        <item x="9"/>
        <item x="528"/>
        <item x="436"/>
        <item x="693"/>
        <item x="1329"/>
        <item x="356"/>
        <item x="1222"/>
        <item x="985"/>
        <item x="76"/>
        <item x="302"/>
        <item x="31"/>
        <item x="125"/>
        <item x="276"/>
        <item x="39"/>
        <item x="1008"/>
        <item x="65"/>
        <item x="948"/>
        <item x="841"/>
        <item x="634"/>
        <item x="1125"/>
        <item x="1238"/>
        <item x="491"/>
        <item x="553"/>
        <item x="740"/>
        <item x="421"/>
        <item x="1243"/>
        <item x="1244"/>
        <item x="1184"/>
        <item x="1293"/>
        <item x="630"/>
        <item x="746"/>
        <item x="757"/>
        <item x="1118"/>
        <item x="771"/>
        <item x="744"/>
        <item x="1320"/>
        <item x="957"/>
        <item x="1314"/>
        <item x="1337"/>
        <item x="1119"/>
        <item x="1294"/>
        <item x="1017"/>
        <item x="594"/>
        <item x="1327"/>
        <item x="1315"/>
        <item x="0"/>
        <item x="591"/>
        <item x="741"/>
        <item x="307"/>
        <item x="158"/>
        <item x="758"/>
        <item x="742"/>
        <item x="195"/>
        <item x="1023"/>
        <item x="1247"/>
        <item x="955"/>
        <item x="241"/>
        <item x="759"/>
        <item x="1183"/>
        <item x="242"/>
        <item x="1245"/>
        <item x="1016"/>
        <item x="593"/>
        <item x="958"/>
        <item x="726"/>
        <item x="861"/>
        <item x="1342"/>
        <item t="default"/>
      </items>
    </pivotField>
    <pivotField axis="axisRow" dataField="1" multipleItemSelectionAllowed="1" showAll="0">
      <items count="493">
        <item x="4"/>
        <item x="83"/>
        <item x="220"/>
        <item x="269"/>
        <item x="266"/>
        <item x="406"/>
        <item x="301"/>
        <item x="145"/>
        <item x="440"/>
        <item x="313"/>
        <item x="183"/>
        <item x="298"/>
        <item x="127"/>
        <item x="260"/>
        <item x="70"/>
        <item x="117"/>
        <item x="177"/>
        <item x="171"/>
        <item x="305"/>
        <item x="85"/>
        <item x="217"/>
        <item x="395"/>
        <item x="134"/>
        <item x="486"/>
        <item x="104"/>
        <item x="167"/>
        <item x="219"/>
        <item x="243"/>
        <item x="420"/>
        <item x="365"/>
        <item x="0"/>
        <item x="314"/>
        <item x="355"/>
        <item x="370"/>
        <item x="49"/>
        <item x="478"/>
        <item x="353"/>
        <item x="272"/>
        <item x="300"/>
        <item x="208"/>
        <item x="413"/>
        <item x="325"/>
        <item x="206"/>
        <item x="460"/>
        <item x="236"/>
        <item x="91"/>
        <item x="27"/>
        <item x="430"/>
        <item x="318"/>
        <item x="23"/>
        <item x="257"/>
        <item x="38"/>
        <item x="490"/>
        <item x="362"/>
        <item x="399"/>
        <item x="270"/>
        <item x="329"/>
        <item x="304"/>
        <item x="461"/>
        <item x="242"/>
        <item x="427"/>
        <item x="354"/>
        <item x="112"/>
        <item x="84"/>
        <item x="200"/>
        <item x="116"/>
        <item x="97"/>
        <item x="316"/>
        <item x="157"/>
        <item x="122"/>
        <item x="389"/>
        <item x="22"/>
        <item x="283"/>
        <item x="69"/>
        <item x="82"/>
        <item x="342"/>
        <item x="19"/>
        <item x="363"/>
        <item x="191"/>
        <item x="2"/>
        <item x="359"/>
        <item x="464"/>
        <item x="274"/>
        <item x="62"/>
        <item x="3"/>
        <item x="452"/>
        <item x="295"/>
        <item x="42"/>
        <item x="446"/>
        <item x="9"/>
        <item x="311"/>
        <item x="414"/>
        <item x="263"/>
        <item x="375"/>
        <item x="250"/>
        <item x="95"/>
        <item x="88"/>
        <item x="139"/>
        <item x="232"/>
        <item x="204"/>
        <item x="132"/>
        <item x="437"/>
        <item x="259"/>
        <item x="293"/>
        <item x="114"/>
        <item x="433"/>
        <item x="421"/>
        <item x="80"/>
        <item x="71"/>
        <item x="41"/>
        <item x="190"/>
        <item x="387"/>
        <item x="143"/>
        <item x="149"/>
        <item x="252"/>
        <item x="320"/>
        <item x="35"/>
        <item x="102"/>
        <item x="384"/>
        <item x="386"/>
        <item x="166"/>
        <item x="11"/>
        <item x="328"/>
        <item x="439"/>
        <item x="75"/>
        <item x="72"/>
        <item x="39"/>
        <item x="53"/>
        <item x="455"/>
        <item x="394"/>
        <item x="221"/>
        <item x="16"/>
        <item x="118"/>
        <item x="473"/>
        <item x="402"/>
        <item x="222"/>
        <item x="215"/>
        <item x="279"/>
        <item x="415"/>
        <item x="240"/>
        <item x="382"/>
        <item x="7"/>
        <item x="343"/>
        <item x="462"/>
        <item x="178"/>
        <item x="285"/>
        <item x="189"/>
        <item x="281"/>
        <item x="282"/>
        <item x="303"/>
        <item x="383"/>
        <item x="113"/>
        <item x="475"/>
        <item x="377"/>
        <item x="350"/>
        <item x="317"/>
        <item x="74"/>
        <item x="297"/>
        <item x="36"/>
        <item x="275"/>
        <item x="426"/>
        <item x="218"/>
        <item x="441"/>
        <item x="484"/>
        <item x="458"/>
        <item x="20"/>
        <item x="93"/>
        <item x="360"/>
        <item x="338"/>
        <item x="482"/>
        <item x="77"/>
        <item x="361"/>
        <item x="224"/>
        <item x="158"/>
        <item x="368"/>
        <item x="369"/>
        <item x="302"/>
        <item x="29"/>
        <item x="244"/>
        <item x="366"/>
        <item x="160"/>
        <item x="376"/>
        <item x="47"/>
        <item x="199"/>
        <item x="241"/>
        <item x="81"/>
        <item x="425"/>
        <item x="388"/>
        <item x="125"/>
        <item x="159"/>
        <item x="137"/>
        <item x="181"/>
        <item x="468"/>
        <item x="153"/>
        <item x="210"/>
        <item x="156"/>
        <item x="109"/>
        <item x="407"/>
        <item x="129"/>
        <item x="162"/>
        <item x="465"/>
        <item x="308"/>
        <item x="435"/>
        <item x="408"/>
        <item x="25"/>
        <item x="28"/>
        <item x="321"/>
        <item x="337"/>
        <item x="37"/>
        <item x="391"/>
        <item x="423"/>
        <item x="410"/>
        <item x="265"/>
        <item x="147"/>
        <item x="87"/>
        <item x="111"/>
        <item x="288"/>
        <item x="107"/>
        <item x="347"/>
        <item x="356"/>
        <item x="472"/>
        <item x="483"/>
        <item x="94"/>
        <item x="401"/>
        <item x="247"/>
        <item x="105"/>
        <item x="233"/>
        <item x="334"/>
        <item x="256"/>
        <item x="466"/>
        <item x="429"/>
        <item x="332"/>
        <item x="307"/>
        <item x="477"/>
        <item x="400"/>
        <item x="103"/>
        <item x="48"/>
        <item x="248"/>
        <item x="170"/>
        <item x="470"/>
        <item x="403"/>
        <item x="453"/>
        <item x="471"/>
        <item x="255"/>
        <item x="474"/>
        <item x="223"/>
        <item x="86"/>
        <item x="436"/>
        <item x="226"/>
        <item x="58"/>
        <item x="237"/>
        <item x="309"/>
        <item x="135"/>
        <item x="164"/>
        <item x="43"/>
        <item x="380"/>
        <item x="101"/>
        <item x="136"/>
        <item x="211"/>
        <item x="8"/>
        <item x="253"/>
        <item x="155"/>
        <item x="449"/>
        <item x="418"/>
        <item x="261"/>
        <item x="444"/>
        <item x="258"/>
        <item x="479"/>
        <item x="110"/>
        <item x="225"/>
        <item x="411"/>
        <item x="193"/>
        <item x="289"/>
        <item x="489"/>
        <item x="398"/>
        <item x="296"/>
        <item x="379"/>
        <item x="443"/>
        <item x="100"/>
        <item x="267"/>
        <item x="294"/>
        <item x="319"/>
        <item x="417"/>
        <item x="56"/>
        <item x="66"/>
        <item x="46"/>
        <item x="148"/>
        <item x="476"/>
        <item x="292"/>
        <item x="450"/>
        <item x="68"/>
        <item x="438"/>
        <item x="45"/>
        <item x="467"/>
        <item x="152"/>
        <item x="165"/>
        <item x="182"/>
        <item x="195"/>
        <item x="98"/>
        <item x="469"/>
        <item x="381"/>
        <item x="457"/>
        <item x="14"/>
        <item x="454"/>
        <item x="67"/>
        <item x="348"/>
        <item x="130"/>
        <item x="431"/>
        <item x="207"/>
        <item x="184"/>
        <item x="278"/>
        <item x="151"/>
        <item x="345"/>
        <item x="264"/>
        <item x="312"/>
        <item x="251"/>
        <item x="238"/>
        <item x="229"/>
        <item x="254"/>
        <item x="488"/>
        <item x="64"/>
        <item x="52"/>
        <item x="108"/>
        <item x="6"/>
        <item x="213"/>
        <item x="31"/>
        <item x="60"/>
        <item x="140"/>
        <item x="456"/>
        <item x="168"/>
        <item x="201"/>
        <item x="481"/>
        <item x="442"/>
        <item x="299"/>
        <item x="13"/>
        <item x="286"/>
        <item x="18"/>
        <item x="78"/>
        <item x="115"/>
        <item x="262"/>
        <item x="351"/>
        <item x="34"/>
        <item x="424"/>
        <item x="175"/>
        <item x="128"/>
        <item x="138"/>
        <item x="65"/>
        <item x="396"/>
        <item x="227"/>
        <item x="150"/>
        <item x="124"/>
        <item x="339"/>
        <item x="349"/>
        <item x="228"/>
        <item x="480"/>
        <item x="121"/>
        <item x="327"/>
        <item x="246"/>
        <item x="209"/>
        <item x="44"/>
        <item x="463"/>
        <item x="174"/>
        <item x="186"/>
        <item x="271"/>
        <item x="306"/>
        <item x="422"/>
        <item x="173"/>
        <item x="123"/>
        <item x="249"/>
        <item x="192"/>
        <item x="55"/>
        <item x="336"/>
        <item x="63"/>
        <item x="203"/>
        <item x="90"/>
        <item x="202"/>
        <item x="459"/>
        <item x="231"/>
        <item x="448"/>
        <item x="428"/>
        <item x="131"/>
        <item x="371"/>
        <item x="378"/>
        <item x="273"/>
        <item x="485"/>
        <item x="12"/>
        <item x="357"/>
        <item x="163"/>
        <item x="392"/>
        <item x="315"/>
        <item x="412"/>
        <item x="194"/>
        <item x="51"/>
        <item x="196"/>
        <item x="358"/>
        <item x="57"/>
        <item x="161"/>
        <item x="188"/>
        <item x="10"/>
        <item x="344"/>
        <item x="404"/>
        <item x="198"/>
        <item x="280"/>
        <item x="333"/>
        <item x="197"/>
        <item x="172"/>
        <item x="214"/>
        <item x="405"/>
        <item x="330"/>
        <item x="1"/>
        <item x="99"/>
        <item x="40"/>
        <item x="216"/>
        <item x="50"/>
        <item x="180"/>
        <item x="176"/>
        <item x="287"/>
        <item x="54"/>
        <item x="133"/>
        <item x="451"/>
        <item x="341"/>
        <item x="96"/>
        <item x="76"/>
        <item x="179"/>
        <item x="447"/>
        <item x="154"/>
        <item x="346"/>
        <item x="73"/>
        <item x="146"/>
        <item x="89"/>
        <item x="15"/>
        <item x="205"/>
        <item x="21"/>
        <item x="33"/>
        <item x="61"/>
        <item x="352"/>
        <item x="120"/>
        <item x="59"/>
        <item x="310"/>
        <item x="234"/>
        <item x="434"/>
        <item x="419"/>
        <item x="367"/>
        <item x="432"/>
        <item x="326"/>
        <item x="284"/>
        <item x="187"/>
        <item x="79"/>
        <item x="364"/>
        <item x="324"/>
        <item x="397"/>
        <item x="169"/>
        <item x="277"/>
        <item x="416"/>
        <item x="374"/>
        <item x="385"/>
        <item x="119"/>
        <item x="142"/>
        <item x="487"/>
        <item x="106"/>
        <item x="409"/>
        <item x="235"/>
        <item x="445"/>
        <item x="5"/>
        <item x="268"/>
        <item x="290"/>
        <item x="373"/>
        <item x="372"/>
        <item x="245"/>
        <item x="230"/>
        <item x="340"/>
        <item x="144"/>
        <item x="291"/>
        <item x="30"/>
        <item x="276"/>
        <item x="17"/>
        <item x="92"/>
        <item x="24"/>
        <item x="185"/>
        <item x="26"/>
        <item x="331"/>
        <item x="212"/>
        <item x="335"/>
        <item x="323"/>
        <item x="390"/>
        <item x="239"/>
        <item x="141"/>
        <item x="126"/>
        <item x="322"/>
        <item x="32"/>
        <item x="393"/>
        <item h="1" x="491"/>
        <item t="default"/>
      </items>
    </pivotField>
    <pivotField showAll="0"/>
    <pivotField showAll="0"/>
  </pivotFields>
  <rowFields count="1">
    <field x="2"/>
  </rowFields>
  <rowItems count="4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 t="grand">
      <x/>
    </i>
  </rowItems>
  <colItems count="1">
    <i/>
  </colItems>
  <dataFields count="1">
    <dataField name="Count of Position title" fld="2" subtotal="count" baseField="2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46"/>
  <sheetViews>
    <sheetView tabSelected="1" workbookViewId="0"/>
  </sheetViews>
  <sheetFormatPr defaultRowHeight="15" x14ac:dyDescent="0.25"/>
  <cols>
    <col min="1" max="1" width="24.7109375" bestFit="1" customWidth="1"/>
    <col min="2" max="2" width="20.28515625" bestFit="1" customWidth="1"/>
    <col min="3" max="3" width="21.42578125" bestFit="1" customWidth="1"/>
    <col min="4" max="4" width="101.140625" bestFit="1" customWidth="1"/>
    <col min="5" max="5" width="20.28515625" bestFit="1" customWidth="1"/>
    <col min="6" max="6" width="20.7109375" bestFit="1" customWidth="1"/>
  </cols>
  <sheetData>
    <row r="1" spans="1:8" x14ac:dyDescent="0.25">
      <c r="A1" s="1" t="s">
        <v>2</v>
      </c>
      <c r="B1" t="s">
        <v>3412</v>
      </c>
    </row>
    <row r="2" spans="1:8" x14ac:dyDescent="0.25">
      <c r="F2" s="3" t="s">
        <v>3415</v>
      </c>
    </row>
    <row r="3" spans="1:8" x14ac:dyDescent="0.25">
      <c r="A3" s="1" t="s">
        <v>3406</v>
      </c>
      <c r="B3" t="s">
        <v>3420</v>
      </c>
      <c r="D3" s="3" t="s">
        <v>3408</v>
      </c>
      <c r="F3" s="9">
        <f>F48/F509*100</f>
        <v>7.2517078297425126</v>
      </c>
      <c r="H3">
        <f>SUM(F18:F47)+SUM(F49:F508)</f>
        <v>1765</v>
      </c>
    </row>
    <row r="4" spans="1:8" x14ac:dyDescent="0.25">
      <c r="A4" s="2" t="s">
        <v>1762</v>
      </c>
      <c r="B4" s="10">
        <v>186743.67999999999</v>
      </c>
      <c r="D4" s="9">
        <f>B1346</f>
        <v>304719234.2100001</v>
      </c>
    </row>
    <row r="5" spans="1:8" x14ac:dyDescent="0.25">
      <c r="A5" s="2" t="s">
        <v>479</v>
      </c>
      <c r="B5" s="10">
        <v>353547</v>
      </c>
      <c r="F5" s="3" t="s">
        <v>3416</v>
      </c>
      <c r="H5">
        <f>SUM(F18:F101)+SUM(F103:F508)</f>
        <v>1508</v>
      </c>
    </row>
    <row r="6" spans="1:8" x14ac:dyDescent="0.25">
      <c r="A6" s="2" t="s">
        <v>3086</v>
      </c>
      <c r="B6" s="10">
        <v>214538.36</v>
      </c>
      <c r="E6" s="3" t="s">
        <v>3409</v>
      </c>
      <c r="F6" s="9">
        <f>F102/F509*100</f>
        <v>20.756699947451391</v>
      </c>
    </row>
    <row r="7" spans="1:8" x14ac:dyDescent="0.25">
      <c r="A7" s="2" t="s">
        <v>2469</v>
      </c>
      <c r="B7" s="10">
        <v>138063.51</v>
      </c>
      <c r="D7" s="3" t="s">
        <v>3417</v>
      </c>
      <c r="E7">
        <f>B685</f>
        <v>1087567.81</v>
      </c>
    </row>
    <row r="8" spans="1:8" x14ac:dyDescent="0.25">
      <c r="A8" s="2" t="s">
        <v>119</v>
      </c>
      <c r="B8" s="10">
        <v>101759.76</v>
      </c>
      <c r="D8">
        <f>(SUM(F18:F426)+SUM(F428:F508))/100</f>
        <v>14.07</v>
      </c>
    </row>
    <row r="9" spans="1:8" x14ac:dyDescent="0.25">
      <c r="A9" s="2" t="s">
        <v>2766</v>
      </c>
      <c r="B9" s="10">
        <v>158240.01999999999</v>
      </c>
      <c r="E9" s="3" t="s">
        <v>3410</v>
      </c>
      <c r="F9" s="4" t="s">
        <v>3411</v>
      </c>
    </row>
    <row r="10" spans="1:8" x14ac:dyDescent="0.25">
      <c r="A10" s="2" t="s">
        <v>1662</v>
      </c>
      <c r="B10" s="10">
        <v>214604.44</v>
      </c>
      <c r="D10" s="7" t="s">
        <v>3418</v>
      </c>
      <c r="E10" t="str">
        <f>A363</f>
        <v>FERIDUN</v>
      </c>
      <c r="F10">
        <f>B363</f>
        <v>473446.56</v>
      </c>
    </row>
    <row r="11" spans="1:8" x14ac:dyDescent="0.25">
      <c r="A11" s="2" t="s">
        <v>1516</v>
      </c>
      <c r="B11" s="10">
        <v>156501.07999999999</v>
      </c>
      <c r="D11">
        <f>E422</f>
        <v>473446.56</v>
      </c>
    </row>
    <row r="12" spans="1:8" x14ac:dyDescent="0.25">
      <c r="A12" s="2" t="s">
        <v>2181</v>
      </c>
      <c r="B12" s="10">
        <v>587827.22</v>
      </c>
    </row>
    <row r="13" spans="1:8" x14ac:dyDescent="0.25">
      <c r="A13" s="2" t="s">
        <v>2052</v>
      </c>
      <c r="B13" s="10">
        <v>119893.52</v>
      </c>
    </row>
    <row r="14" spans="1:8" x14ac:dyDescent="0.25">
      <c r="A14" s="2" t="s">
        <v>1725</v>
      </c>
      <c r="B14" s="10">
        <v>199487.2</v>
      </c>
      <c r="D14" s="14" t="s">
        <v>3419</v>
      </c>
      <c r="E14" s="11"/>
    </row>
    <row r="15" spans="1:8" x14ac:dyDescent="0.25">
      <c r="A15" s="2" t="s">
        <v>3075</v>
      </c>
      <c r="B15" s="10">
        <v>141099.14000000001</v>
      </c>
      <c r="D15" s="9">
        <f>(F341/F509)*100</f>
        <v>9.984235417761429</v>
      </c>
    </row>
    <row r="16" spans="1:8" x14ac:dyDescent="0.25">
      <c r="A16" s="2" t="s">
        <v>75</v>
      </c>
      <c r="B16" s="10">
        <v>181193.68</v>
      </c>
    </row>
    <row r="17" spans="1:6" x14ac:dyDescent="0.25">
      <c r="A17" s="2" t="s">
        <v>311</v>
      </c>
      <c r="B17" s="10">
        <v>638053.68000000005</v>
      </c>
      <c r="D17" s="1" t="s">
        <v>3406</v>
      </c>
      <c r="E17" t="s">
        <v>3414</v>
      </c>
      <c r="F17" t="s">
        <v>3413</v>
      </c>
    </row>
    <row r="18" spans="1:6" x14ac:dyDescent="0.25">
      <c r="A18" s="2" t="s">
        <v>683</v>
      </c>
      <c r="B18" s="10">
        <v>140000.04</v>
      </c>
      <c r="D18" s="2" t="s">
        <v>19</v>
      </c>
      <c r="E18" s="8">
        <v>115118.04</v>
      </c>
      <c r="F18">
        <v>1</v>
      </c>
    </row>
    <row r="19" spans="1:6" x14ac:dyDescent="0.25">
      <c r="A19" s="2" t="s">
        <v>1889</v>
      </c>
      <c r="B19" s="10">
        <v>146643.16</v>
      </c>
      <c r="D19" s="2" t="s">
        <v>533</v>
      </c>
      <c r="E19" s="8">
        <v>101583.84</v>
      </c>
      <c r="F19">
        <v>1</v>
      </c>
    </row>
    <row r="20" spans="1:6" x14ac:dyDescent="0.25">
      <c r="A20" s="2" t="s">
        <v>104</v>
      </c>
      <c r="B20" s="10">
        <v>106074.6</v>
      </c>
      <c r="D20" s="2" t="s">
        <v>1370</v>
      </c>
      <c r="E20" s="8">
        <v>111227.48</v>
      </c>
      <c r="F20">
        <v>1</v>
      </c>
    </row>
    <row r="21" spans="1:6" x14ac:dyDescent="0.25">
      <c r="A21" s="2" t="s">
        <v>3292</v>
      </c>
      <c r="B21" s="10">
        <v>211386.68</v>
      </c>
      <c r="D21" s="2" t="s">
        <v>1732</v>
      </c>
      <c r="E21" s="8">
        <v>114061.72</v>
      </c>
      <c r="F21">
        <v>3</v>
      </c>
    </row>
    <row r="22" spans="1:6" x14ac:dyDescent="0.25">
      <c r="A22" s="2" t="s">
        <v>1184</v>
      </c>
      <c r="B22" s="10">
        <v>105627.2</v>
      </c>
      <c r="D22" s="2" t="s">
        <v>1699</v>
      </c>
      <c r="E22" s="8">
        <v>124764.48</v>
      </c>
      <c r="F22">
        <v>2</v>
      </c>
    </row>
    <row r="23" spans="1:6" x14ac:dyDescent="0.25">
      <c r="A23" s="2" t="s">
        <v>2214</v>
      </c>
      <c r="B23" s="10">
        <v>175125.14</v>
      </c>
      <c r="D23" s="2" t="s">
        <v>2844</v>
      </c>
      <c r="E23" s="8">
        <v>106887.73</v>
      </c>
      <c r="F23">
        <v>1</v>
      </c>
    </row>
    <row r="24" spans="1:6" x14ac:dyDescent="0.25">
      <c r="A24" s="2" t="s">
        <v>3363</v>
      </c>
      <c r="B24" s="10">
        <v>172320.56</v>
      </c>
      <c r="D24" s="2" t="s">
        <v>2021</v>
      </c>
      <c r="E24" s="8">
        <v>120058.32</v>
      </c>
      <c r="F24">
        <v>1</v>
      </c>
    </row>
    <row r="25" spans="1:6" x14ac:dyDescent="0.25">
      <c r="A25" s="2" t="s">
        <v>2368</v>
      </c>
      <c r="B25" s="10">
        <v>222469.96</v>
      </c>
      <c r="D25" s="2" t="s">
        <v>905</v>
      </c>
      <c r="E25" s="8">
        <v>102832.83</v>
      </c>
      <c r="F25">
        <v>1</v>
      </c>
    </row>
    <row r="26" spans="1:6" x14ac:dyDescent="0.25">
      <c r="A26" s="2" t="s">
        <v>2323</v>
      </c>
      <c r="B26" s="10">
        <v>162062.92000000001</v>
      </c>
      <c r="D26" s="2" t="s">
        <v>3042</v>
      </c>
      <c r="E26" s="8">
        <v>101966.22</v>
      </c>
      <c r="F26">
        <v>1</v>
      </c>
    </row>
    <row r="27" spans="1:6" x14ac:dyDescent="0.25">
      <c r="A27" s="2" t="s">
        <v>1490</v>
      </c>
      <c r="B27" s="10">
        <v>387566.54000000004</v>
      </c>
      <c r="D27" s="2" t="s">
        <v>2113</v>
      </c>
      <c r="E27" s="8">
        <v>103882.08</v>
      </c>
      <c r="F27">
        <v>1</v>
      </c>
    </row>
    <row r="28" spans="1:6" x14ac:dyDescent="0.25">
      <c r="A28" s="2" t="s">
        <v>297</v>
      </c>
      <c r="B28" s="10">
        <v>138710.35999999999</v>
      </c>
      <c r="D28" s="2" t="s">
        <v>1150</v>
      </c>
      <c r="E28" s="8">
        <v>109207.6</v>
      </c>
      <c r="F28">
        <v>5</v>
      </c>
    </row>
    <row r="29" spans="1:6" x14ac:dyDescent="0.25">
      <c r="A29" s="2" t="s">
        <v>898</v>
      </c>
      <c r="B29" s="10">
        <v>271931.24</v>
      </c>
      <c r="D29" s="2" t="s">
        <v>2010</v>
      </c>
      <c r="E29" s="8">
        <v>104540.6</v>
      </c>
      <c r="F29">
        <v>1</v>
      </c>
    </row>
    <row r="30" spans="1:6" x14ac:dyDescent="0.25">
      <c r="A30" s="2" t="s">
        <v>525</v>
      </c>
      <c r="B30" s="10">
        <v>127774.8</v>
      </c>
      <c r="D30" s="2" t="s">
        <v>804</v>
      </c>
      <c r="E30" s="8">
        <v>112750.79</v>
      </c>
      <c r="F30">
        <v>1</v>
      </c>
    </row>
    <row r="31" spans="1:6" x14ac:dyDescent="0.25">
      <c r="A31" s="2" t="s">
        <v>713</v>
      </c>
      <c r="B31" s="10">
        <v>202544.88</v>
      </c>
      <c r="D31" s="2" t="s">
        <v>1654</v>
      </c>
      <c r="E31" s="8">
        <v>124255.6</v>
      </c>
      <c r="F31">
        <v>1</v>
      </c>
    </row>
    <row r="32" spans="1:6" x14ac:dyDescent="0.25">
      <c r="A32" s="2" t="s">
        <v>497</v>
      </c>
      <c r="B32" s="10">
        <v>156302.68</v>
      </c>
      <c r="D32" s="2" t="s">
        <v>456</v>
      </c>
      <c r="E32" s="8">
        <v>119426.74</v>
      </c>
      <c r="F32">
        <v>1</v>
      </c>
    </row>
    <row r="33" spans="1:6" x14ac:dyDescent="0.25">
      <c r="A33" s="2" t="s">
        <v>2961</v>
      </c>
      <c r="B33" s="10">
        <v>121942</v>
      </c>
      <c r="D33" s="2" t="s">
        <v>738</v>
      </c>
      <c r="E33" s="8">
        <v>111905.72</v>
      </c>
      <c r="F33">
        <v>1</v>
      </c>
    </row>
    <row r="34" spans="1:6" x14ac:dyDescent="0.25">
      <c r="A34" s="2" t="s">
        <v>1790</v>
      </c>
      <c r="B34" s="10">
        <v>907001.96000000008</v>
      </c>
      <c r="D34" s="2" t="s">
        <v>1114</v>
      </c>
      <c r="E34" s="8">
        <v>104521.08</v>
      </c>
      <c r="F34">
        <v>1</v>
      </c>
    </row>
    <row r="35" spans="1:6" x14ac:dyDescent="0.25">
      <c r="A35" s="2" t="s">
        <v>2286</v>
      </c>
      <c r="B35" s="10">
        <v>138364.35999999999</v>
      </c>
      <c r="D35" s="2" t="s">
        <v>1074</v>
      </c>
      <c r="E35" s="8">
        <v>131678.35999999999</v>
      </c>
      <c r="F35">
        <v>1</v>
      </c>
    </row>
    <row r="36" spans="1:6" x14ac:dyDescent="0.25">
      <c r="A36" s="2" t="s">
        <v>2506</v>
      </c>
      <c r="B36" s="10">
        <v>121380.64</v>
      </c>
      <c r="D36" s="2" t="s">
        <v>2057</v>
      </c>
      <c r="E36" s="8">
        <v>115778.37</v>
      </c>
      <c r="F36">
        <v>1</v>
      </c>
    </row>
    <row r="37" spans="1:6" x14ac:dyDescent="0.25">
      <c r="A37" s="2" t="s">
        <v>1872</v>
      </c>
      <c r="B37" s="10">
        <v>107695.36</v>
      </c>
      <c r="D37" s="2" t="s">
        <v>546</v>
      </c>
      <c r="E37" s="8">
        <v>114501.96</v>
      </c>
      <c r="F37">
        <v>1</v>
      </c>
    </row>
    <row r="38" spans="1:6" x14ac:dyDescent="0.25">
      <c r="A38" s="2" t="s">
        <v>665</v>
      </c>
      <c r="B38" s="10">
        <v>135450</v>
      </c>
      <c r="D38" s="2" t="s">
        <v>1354</v>
      </c>
      <c r="E38" s="8">
        <v>105506.08</v>
      </c>
      <c r="F38">
        <v>1</v>
      </c>
    </row>
    <row r="39" spans="1:6" x14ac:dyDescent="0.25">
      <c r="A39" s="2" t="s">
        <v>2313</v>
      </c>
      <c r="B39" s="10">
        <v>197100.88</v>
      </c>
      <c r="D39" s="2" t="s">
        <v>2740</v>
      </c>
      <c r="E39" s="8">
        <v>102366.97</v>
      </c>
      <c r="F39">
        <v>1</v>
      </c>
    </row>
    <row r="40" spans="1:6" x14ac:dyDescent="0.25">
      <c r="A40" s="2" t="s">
        <v>881</v>
      </c>
      <c r="B40" s="10">
        <v>128312.44</v>
      </c>
      <c r="D40" s="2" t="s">
        <v>847</v>
      </c>
      <c r="E40" s="8">
        <v>100390.43</v>
      </c>
      <c r="F40">
        <v>1</v>
      </c>
    </row>
    <row r="41" spans="1:6" x14ac:dyDescent="0.25">
      <c r="A41" s="2" t="s">
        <v>2796</v>
      </c>
      <c r="B41" s="10">
        <v>122408.05</v>
      </c>
      <c r="D41" s="2" t="s">
        <v>3373</v>
      </c>
      <c r="E41" s="8">
        <v>142598.82</v>
      </c>
      <c r="F41">
        <v>1</v>
      </c>
    </row>
    <row r="42" spans="1:6" x14ac:dyDescent="0.25">
      <c r="A42" s="2" t="s">
        <v>3364</v>
      </c>
      <c r="B42" s="10">
        <v>185634.56</v>
      </c>
      <c r="D42" s="2" t="s">
        <v>655</v>
      </c>
      <c r="E42" s="8">
        <v>103851.52</v>
      </c>
      <c r="F42">
        <v>1</v>
      </c>
    </row>
    <row r="43" spans="1:6" x14ac:dyDescent="0.25">
      <c r="A43" s="2" t="s">
        <v>2117</v>
      </c>
      <c r="B43" s="10">
        <v>113852.8</v>
      </c>
      <c r="D43" s="2" t="s">
        <v>1041</v>
      </c>
      <c r="E43" s="8">
        <v>111343.73</v>
      </c>
      <c r="F43">
        <v>1</v>
      </c>
    </row>
    <row r="44" spans="1:6" x14ac:dyDescent="0.25">
      <c r="A44" s="2" t="s">
        <v>978</v>
      </c>
      <c r="B44" s="10">
        <v>381843.07999999996</v>
      </c>
      <c r="D44" s="2" t="s">
        <v>1368</v>
      </c>
      <c r="E44" s="8">
        <v>102879.32</v>
      </c>
      <c r="F44">
        <v>1</v>
      </c>
    </row>
    <row r="45" spans="1:6" x14ac:dyDescent="0.25">
      <c r="A45" s="2" t="s">
        <v>2608</v>
      </c>
      <c r="B45" s="10">
        <v>126540.47</v>
      </c>
      <c r="D45" s="2" t="s">
        <v>1533</v>
      </c>
      <c r="E45" s="8">
        <v>120000.16</v>
      </c>
      <c r="F45">
        <v>1</v>
      </c>
    </row>
    <row r="46" spans="1:6" x14ac:dyDescent="0.25">
      <c r="A46" s="2" t="s">
        <v>2761</v>
      </c>
      <c r="B46" s="10">
        <v>140495.48000000001</v>
      </c>
      <c r="D46" s="2" t="s">
        <v>2941</v>
      </c>
      <c r="E46" s="8">
        <v>100968.12</v>
      </c>
      <c r="F46">
        <v>1</v>
      </c>
    </row>
    <row r="47" spans="1:6" x14ac:dyDescent="0.25">
      <c r="A47" s="2" t="s">
        <v>230</v>
      </c>
      <c r="B47" s="10">
        <v>169726.72</v>
      </c>
      <c r="D47" s="2" t="s">
        <v>2507</v>
      </c>
      <c r="E47" s="8">
        <v>121380.64</v>
      </c>
      <c r="F47">
        <v>1</v>
      </c>
    </row>
    <row r="48" spans="1:6" x14ac:dyDescent="0.25">
      <c r="A48" s="2" t="s">
        <v>1445</v>
      </c>
      <c r="B48" s="10">
        <v>151501.25</v>
      </c>
      <c r="D48" s="2" t="s">
        <v>7</v>
      </c>
      <c r="E48" s="8">
        <v>225208.4</v>
      </c>
      <c r="F48">
        <v>138</v>
      </c>
    </row>
    <row r="49" spans="1:6" x14ac:dyDescent="0.25">
      <c r="A49" s="2" t="s">
        <v>380</v>
      </c>
      <c r="B49" s="10">
        <v>108090.84</v>
      </c>
      <c r="D49" s="2" t="s">
        <v>2123</v>
      </c>
      <c r="E49" s="8">
        <v>146998.28</v>
      </c>
      <c r="F49">
        <v>1</v>
      </c>
    </row>
    <row r="50" spans="1:6" x14ac:dyDescent="0.25">
      <c r="A50" s="2" t="s">
        <v>2918</v>
      </c>
      <c r="B50" s="10">
        <v>208644.4</v>
      </c>
      <c r="D50" s="2" t="s">
        <v>2463</v>
      </c>
      <c r="E50" s="8">
        <v>120659.76</v>
      </c>
      <c r="F50">
        <v>2</v>
      </c>
    </row>
    <row r="51" spans="1:6" x14ac:dyDescent="0.25">
      <c r="A51" s="2" t="s">
        <v>570</v>
      </c>
      <c r="B51" s="10">
        <v>342585.45999999996</v>
      </c>
      <c r="D51" s="2" t="s">
        <v>2557</v>
      </c>
      <c r="E51" s="8">
        <v>100474.62</v>
      </c>
      <c r="F51">
        <v>1</v>
      </c>
    </row>
    <row r="52" spans="1:6" x14ac:dyDescent="0.25">
      <c r="A52" s="2" t="s">
        <v>681</v>
      </c>
      <c r="B52" s="10">
        <v>171618.2</v>
      </c>
      <c r="D52" s="2" t="s">
        <v>309</v>
      </c>
      <c r="E52" s="8">
        <v>103687.87</v>
      </c>
      <c r="F52">
        <v>1</v>
      </c>
    </row>
    <row r="53" spans="1:6" x14ac:dyDescent="0.25">
      <c r="A53" s="2" t="s">
        <v>652</v>
      </c>
      <c r="B53" s="10">
        <v>109337.44</v>
      </c>
      <c r="D53" s="2" t="s">
        <v>3284</v>
      </c>
      <c r="E53" s="8">
        <v>113365.28</v>
      </c>
      <c r="F53">
        <v>1</v>
      </c>
    </row>
    <row r="54" spans="1:6" x14ac:dyDescent="0.25">
      <c r="A54" s="2" t="s">
        <v>597</v>
      </c>
      <c r="B54" s="10">
        <v>191745.4</v>
      </c>
      <c r="D54" s="2" t="s">
        <v>2441</v>
      </c>
      <c r="E54" s="8">
        <v>101426.79</v>
      </c>
      <c r="F54">
        <v>1</v>
      </c>
    </row>
    <row r="55" spans="1:6" x14ac:dyDescent="0.25">
      <c r="A55" s="2" t="s">
        <v>53</v>
      </c>
      <c r="B55" s="10">
        <v>338250.68</v>
      </c>
      <c r="D55" s="2" t="s">
        <v>1755</v>
      </c>
      <c r="E55" s="8">
        <v>106255.64</v>
      </c>
      <c r="F55">
        <v>1</v>
      </c>
    </row>
    <row r="56" spans="1:6" x14ac:dyDescent="0.25">
      <c r="A56" s="2" t="s">
        <v>1961</v>
      </c>
      <c r="B56" s="10">
        <v>188492.24</v>
      </c>
      <c r="D56" s="2" t="s">
        <v>2018</v>
      </c>
      <c r="E56" s="8">
        <v>111449.84</v>
      </c>
      <c r="F56">
        <v>1</v>
      </c>
    </row>
    <row r="57" spans="1:6" x14ac:dyDescent="0.25">
      <c r="A57" s="2" t="s">
        <v>1676</v>
      </c>
      <c r="B57" s="10">
        <v>225583.99</v>
      </c>
      <c r="D57" s="2" t="s">
        <v>1299</v>
      </c>
      <c r="E57" s="8">
        <v>117581.96</v>
      </c>
      <c r="F57">
        <v>1</v>
      </c>
    </row>
    <row r="58" spans="1:6" x14ac:dyDescent="0.25">
      <c r="A58" s="2" t="s">
        <v>2174</v>
      </c>
      <c r="B58" s="10">
        <v>101653.19</v>
      </c>
      <c r="D58" s="2" t="s">
        <v>2912</v>
      </c>
      <c r="E58" s="8">
        <v>124108.92</v>
      </c>
      <c r="F58">
        <v>1</v>
      </c>
    </row>
    <row r="59" spans="1:6" x14ac:dyDescent="0.25">
      <c r="A59" s="2" t="s">
        <v>1045</v>
      </c>
      <c r="B59" s="10">
        <v>207854.68</v>
      </c>
      <c r="D59" s="2" t="s">
        <v>2210</v>
      </c>
      <c r="E59" s="8">
        <v>118418.68</v>
      </c>
      <c r="F59">
        <v>1</v>
      </c>
    </row>
    <row r="60" spans="1:6" x14ac:dyDescent="0.25">
      <c r="A60" s="2" t="s">
        <v>1563</v>
      </c>
      <c r="B60" s="10">
        <v>100450.84</v>
      </c>
      <c r="D60" s="2" t="s">
        <v>1282</v>
      </c>
      <c r="E60" s="8">
        <v>135938.16</v>
      </c>
      <c r="F60">
        <v>1</v>
      </c>
    </row>
    <row r="61" spans="1:6" x14ac:dyDescent="0.25">
      <c r="A61" s="2" t="s">
        <v>645</v>
      </c>
      <c r="B61" s="10">
        <v>110433.4</v>
      </c>
      <c r="D61" s="2" t="s">
        <v>3214</v>
      </c>
      <c r="E61" s="8">
        <v>129516.95</v>
      </c>
      <c r="F61">
        <v>1</v>
      </c>
    </row>
    <row r="62" spans="1:6" x14ac:dyDescent="0.25">
      <c r="A62" s="2" t="s">
        <v>1576</v>
      </c>
      <c r="B62" s="10">
        <v>318479.77</v>
      </c>
      <c r="D62" s="2" t="s">
        <v>1465</v>
      </c>
      <c r="E62" s="8">
        <v>141165.85</v>
      </c>
      <c r="F62">
        <v>1</v>
      </c>
    </row>
    <row r="63" spans="1:6" x14ac:dyDescent="0.25">
      <c r="A63" s="2" t="s">
        <v>3100</v>
      </c>
      <c r="B63" s="10">
        <v>189057.28</v>
      </c>
      <c r="D63" s="2" t="s">
        <v>607</v>
      </c>
      <c r="E63" s="8">
        <v>102391.48</v>
      </c>
      <c r="F63">
        <v>1</v>
      </c>
    </row>
    <row r="64" spans="1:6" x14ac:dyDescent="0.25">
      <c r="A64" s="2" t="s">
        <v>409</v>
      </c>
      <c r="B64" s="10">
        <v>1238454.8699999999</v>
      </c>
      <c r="D64" s="2" t="s">
        <v>163</v>
      </c>
      <c r="E64" s="8">
        <v>113528.84</v>
      </c>
      <c r="F64">
        <v>1</v>
      </c>
    </row>
    <row r="65" spans="1:6" x14ac:dyDescent="0.25">
      <c r="A65" s="2" t="s">
        <v>124</v>
      </c>
      <c r="B65" s="10">
        <v>122671.32</v>
      </c>
      <c r="D65" s="2" t="s">
        <v>2998</v>
      </c>
      <c r="E65" s="8">
        <v>118097.08</v>
      </c>
      <c r="F65">
        <v>1</v>
      </c>
    </row>
    <row r="66" spans="1:6" x14ac:dyDescent="0.25">
      <c r="A66" s="2" t="s">
        <v>1657</v>
      </c>
      <c r="B66" s="10">
        <v>145128.10999999999</v>
      </c>
      <c r="D66" s="2" t="s">
        <v>2145</v>
      </c>
      <c r="E66" s="8">
        <v>105787</v>
      </c>
      <c r="F66">
        <v>1</v>
      </c>
    </row>
    <row r="67" spans="1:6" x14ac:dyDescent="0.25">
      <c r="A67" s="2" t="s">
        <v>197</v>
      </c>
      <c r="B67" s="10">
        <v>1805729.0899999999</v>
      </c>
      <c r="D67" s="2" t="s">
        <v>151</v>
      </c>
      <c r="E67" s="8">
        <v>102188.88</v>
      </c>
      <c r="F67">
        <v>1</v>
      </c>
    </row>
    <row r="68" spans="1:6" x14ac:dyDescent="0.25">
      <c r="A68" s="2" t="s">
        <v>1772</v>
      </c>
      <c r="B68" s="10">
        <v>366282.04000000004</v>
      </c>
      <c r="D68" s="2" t="s">
        <v>1616</v>
      </c>
      <c r="E68" s="8">
        <v>126250.32</v>
      </c>
      <c r="F68">
        <v>1</v>
      </c>
    </row>
    <row r="69" spans="1:6" x14ac:dyDescent="0.25">
      <c r="A69" s="2" t="s">
        <v>902</v>
      </c>
      <c r="B69" s="10">
        <v>166616.4</v>
      </c>
      <c r="D69" s="2" t="s">
        <v>212</v>
      </c>
      <c r="E69" s="8">
        <v>100846.07</v>
      </c>
      <c r="F69">
        <v>1</v>
      </c>
    </row>
    <row r="70" spans="1:6" x14ac:dyDescent="0.25">
      <c r="A70" s="2" t="s">
        <v>1512</v>
      </c>
      <c r="B70" s="10">
        <v>197695.4</v>
      </c>
      <c r="D70" s="2" t="s">
        <v>3404</v>
      </c>
      <c r="E70" s="8">
        <v>122339.76</v>
      </c>
      <c r="F70">
        <v>1</v>
      </c>
    </row>
    <row r="71" spans="1:6" x14ac:dyDescent="0.25">
      <c r="A71" s="2" t="s">
        <v>663</v>
      </c>
      <c r="B71" s="10">
        <v>206100.28</v>
      </c>
      <c r="D71" s="2" t="s">
        <v>2492</v>
      </c>
      <c r="E71" s="8">
        <v>112611.86</v>
      </c>
      <c r="F71">
        <v>1</v>
      </c>
    </row>
    <row r="72" spans="1:6" x14ac:dyDescent="0.25">
      <c r="A72" s="2" t="s">
        <v>1427</v>
      </c>
      <c r="B72" s="10">
        <v>216688.84</v>
      </c>
      <c r="D72" s="2" t="s">
        <v>2783</v>
      </c>
      <c r="E72" s="8">
        <v>102837.23</v>
      </c>
      <c r="F72">
        <v>1</v>
      </c>
    </row>
    <row r="73" spans="1:6" x14ac:dyDescent="0.25">
      <c r="A73" s="2" t="s">
        <v>236</v>
      </c>
      <c r="B73" s="10">
        <v>252069.08</v>
      </c>
      <c r="D73" s="2" t="s">
        <v>1739</v>
      </c>
      <c r="E73" s="8">
        <v>158147.76</v>
      </c>
      <c r="F73">
        <v>1</v>
      </c>
    </row>
    <row r="74" spans="1:6" x14ac:dyDescent="0.25">
      <c r="A74" s="2" t="s">
        <v>2216</v>
      </c>
      <c r="B74" s="10">
        <v>178830.24</v>
      </c>
      <c r="D74" s="2" t="s">
        <v>2244</v>
      </c>
      <c r="E74" s="8">
        <v>117626.04</v>
      </c>
      <c r="F74">
        <v>1</v>
      </c>
    </row>
    <row r="75" spans="1:6" x14ac:dyDescent="0.25">
      <c r="A75" s="2" t="s">
        <v>508</v>
      </c>
      <c r="B75" s="10">
        <v>225224.95999999999</v>
      </c>
      <c r="D75" s="2" t="s">
        <v>2046</v>
      </c>
      <c r="E75" s="8">
        <v>140542.75</v>
      </c>
      <c r="F75">
        <v>1</v>
      </c>
    </row>
    <row r="76" spans="1:6" x14ac:dyDescent="0.25">
      <c r="A76" s="2" t="s">
        <v>1241</v>
      </c>
      <c r="B76" s="10">
        <v>118604.16</v>
      </c>
      <c r="D76" s="2" t="s">
        <v>3217</v>
      </c>
      <c r="E76" s="8">
        <v>112128.6</v>
      </c>
      <c r="F76">
        <v>1</v>
      </c>
    </row>
    <row r="77" spans="1:6" x14ac:dyDescent="0.25">
      <c r="A77" s="2" t="s">
        <v>2486</v>
      </c>
      <c r="B77" s="10">
        <v>153972.16</v>
      </c>
      <c r="D77" s="2" t="s">
        <v>1524</v>
      </c>
      <c r="E77" s="8">
        <v>103916.12</v>
      </c>
      <c r="F77">
        <v>1</v>
      </c>
    </row>
    <row r="78" spans="1:6" x14ac:dyDescent="0.25">
      <c r="A78" s="2" t="s">
        <v>2808</v>
      </c>
      <c r="B78" s="10">
        <v>229144.62</v>
      </c>
      <c r="D78" s="2" t="s">
        <v>2987</v>
      </c>
      <c r="E78" s="8">
        <v>109371</v>
      </c>
      <c r="F78">
        <v>1</v>
      </c>
    </row>
    <row r="79" spans="1:6" x14ac:dyDescent="0.25">
      <c r="A79" s="2" t="s">
        <v>1811</v>
      </c>
      <c r="B79" s="10">
        <v>319178.71999999997</v>
      </c>
      <c r="D79" s="2" t="s">
        <v>2444</v>
      </c>
      <c r="E79" s="8">
        <v>118764.12</v>
      </c>
      <c r="F79">
        <v>1</v>
      </c>
    </row>
    <row r="80" spans="1:6" x14ac:dyDescent="0.25">
      <c r="A80" s="2" t="s">
        <v>2604</v>
      </c>
      <c r="B80" s="10">
        <v>217912.06</v>
      </c>
      <c r="D80" s="2" t="s">
        <v>694</v>
      </c>
      <c r="E80" s="8">
        <v>103094.92</v>
      </c>
      <c r="F80">
        <v>1</v>
      </c>
    </row>
    <row r="81" spans="1:6" x14ac:dyDescent="0.25">
      <c r="A81" s="2" t="s">
        <v>907</v>
      </c>
      <c r="B81" s="10">
        <v>530273.56999999995</v>
      </c>
      <c r="D81" s="2" t="s">
        <v>536</v>
      </c>
      <c r="E81" s="8">
        <v>165707.04</v>
      </c>
      <c r="F81">
        <v>1</v>
      </c>
    </row>
    <row r="82" spans="1:6" x14ac:dyDescent="0.25">
      <c r="A82" s="2" t="s">
        <v>1007</v>
      </c>
      <c r="B82" s="10">
        <v>155288.07999999999</v>
      </c>
      <c r="D82" s="2" t="s">
        <v>1256</v>
      </c>
      <c r="E82" s="8">
        <v>101710.13</v>
      </c>
      <c r="F82">
        <v>1</v>
      </c>
    </row>
    <row r="83" spans="1:6" x14ac:dyDescent="0.25">
      <c r="A83" s="2" t="s">
        <v>1122</v>
      </c>
      <c r="B83" s="10">
        <v>335802.45</v>
      </c>
      <c r="D83" s="2" t="s">
        <v>721</v>
      </c>
      <c r="E83" s="8">
        <v>104827.13</v>
      </c>
      <c r="F83">
        <v>1</v>
      </c>
    </row>
    <row r="84" spans="1:6" x14ac:dyDescent="0.25">
      <c r="A84" s="2" t="s">
        <v>1260</v>
      </c>
      <c r="B84" s="10">
        <v>101833.1</v>
      </c>
      <c r="D84" s="2" t="s">
        <v>631</v>
      </c>
      <c r="E84" s="8">
        <v>111619.71</v>
      </c>
      <c r="F84">
        <v>1</v>
      </c>
    </row>
    <row r="85" spans="1:6" x14ac:dyDescent="0.25">
      <c r="A85" s="2" t="s">
        <v>1022</v>
      </c>
      <c r="B85" s="10">
        <v>139181.88</v>
      </c>
      <c r="D85" s="2" t="s">
        <v>2133</v>
      </c>
      <c r="E85" s="8">
        <v>138816.12</v>
      </c>
      <c r="F85">
        <v>1</v>
      </c>
    </row>
    <row r="86" spans="1:6" x14ac:dyDescent="0.25">
      <c r="A86" s="2" t="s">
        <v>129</v>
      </c>
      <c r="B86" s="10">
        <v>111472.24</v>
      </c>
      <c r="D86" s="2" t="s">
        <v>985</v>
      </c>
      <c r="E86" s="8">
        <v>111581.62</v>
      </c>
      <c r="F86">
        <v>1</v>
      </c>
    </row>
    <row r="87" spans="1:6" x14ac:dyDescent="0.25">
      <c r="A87" s="2" t="s">
        <v>2232</v>
      </c>
      <c r="B87" s="10">
        <v>103472.22</v>
      </c>
      <c r="D87" s="2" t="s">
        <v>775</v>
      </c>
      <c r="E87" s="8">
        <v>119845.77</v>
      </c>
      <c r="F87">
        <v>1</v>
      </c>
    </row>
    <row r="88" spans="1:6" x14ac:dyDescent="0.25">
      <c r="A88" s="2" t="s">
        <v>992</v>
      </c>
      <c r="B88" s="10">
        <v>195779.24</v>
      </c>
      <c r="D88" s="2" t="s">
        <v>2695</v>
      </c>
      <c r="E88" s="8">
        <v>109753.78</v>
      </c>
      <c r="F88">
        <v>1</v>
      </c>
    </row>
    <row r="89" spans="1:6" x14ac:dyDescent="0.25">
      <c r="A89" s="2" t="s">
        <v>2149</v>
      </c>
      <c r="B89" s="10">
        <v>112788.04</v>
      </c>
      <c r="D89" s="2" t="s">
        <v>130</v>
      </c>
      <c r="E89" s="8">
        <v>129351.44</v>
      </c>
      <c r="F89">
        <v>2</v>
      </c>
    </row>
    <row r="90" spans="1:6" x14ac:dyDescent="0.25">
      <c r="A90" s="2" t="s">
        <v>2673</v>
      </c>
      <c r="B90" s="10">
        <v>108614.14</v>
      </c>
      <c r="D90" s="2" t="s">
        <v>1870</v>
      </c>
      <c r="E90" s="8">
        <v>108989.25</v>
      </c>
      <c r="F90">
        <v>1</v>
      </c>
    </row>
    <row r="91" spans="1:6" x14ac:dyDescent="0.25">
      <c r="A91" s="2" t="s">
        <v>453</v>
      </c>
      <c r="B91" s="10">
        <v>167907.08</v>
      </c>
      <c r="D91" s="2" t="s">
        <v>451</v>
      </c>
      <c r="E91" s="8">
        <v>118901.68</v>
      </c>
      <c r="F91">
        <v>1</v>
      </c>
    </row>
    <row r="92" spans="1:6" x14ac:dyDescent="0.25">
      <c r="A92" s="2" t="s">
        <v>1374</v>
      </c>
      <c r="B92" s="10">
        <v>248831.4</v>
      </c>
      <c r="D92" s="2" t="s">
        <v>530</v>
      </c>
      <c r="E92" s="8">
        <v>126762.24000000001</v>
      </c>
      <c r="F92">
        <v>1</v>
      </c>
    </row>
    <row r="93" spans="1:6" x14ac:dyDescent="0.25">
      <c r="A93" s="2" t="s">
        <v>2494</v>
      </c>
      <c r="B93" s="10">
        <v>122030.89</v>
      </c>
      <c r="D93" s="2" t="s">
        <v>2362</v>
      </c>
      <c r="E93" s="8">
        <v>110058.48</v>
      </c>
      <c r="F93">
        <v>1</v>
      </c>
    </row>
    <row r="94" spans="1:6" x14ac:dyDescent="0.25">
      <c r="A94" s="2" t="s">
        <v>109</v>
      </c>
      <c r="B94" s="10">
        <v>137696.76</v>
      </c>
      <c r="D94" s="2" t="s">
        <v>105</v>
      </c>
      <c r="E94" s="8">
        <v>106074.6</v>
      </c>
      <c r="F94">
        <v>1</v>
      </c>
    </row>
    <row r="95" spans="1:6" x14ac:dyDescent="0.25">
      <c r="A95" s="2" t="s">
        <v>1281</v>
      </c>
      <c r="B95" s="10">
        <v>135938.16</v>
      </c>
      <c r="D95" s="2" t="s">
        <v>2495</v>
      </c>
      <c r="E95" s="8">
        <v>122030.89</v>
      </c>
      <c r="F95">
        <v>1</v>
      </c>
    </row>
    <row r="96" spans="1:6" x14ac:dyDescent="0.25">
      <c r="A96" s="2" t="s">
        <v>1296</v>
      </c>
      <c r="B96" s="10">
        <v>168722.12</v>
      </c>
      <c r="D96" s="2" t="s">
        <v>1203</v>
      </c>
      <c r="E96" s="8">
        <v>121390.84</v>
      </c>
      <c r="F96">
        <v>2</v>
      </c>
    </row>
    <row r="97" spans="1:6" x14ac:dyDescent="0.25">
      <c r="A97" s="2" t="s">
        <v>2725</v>
      </c>
      <c r="B97" s="10">
        <v>164471.64000000001</v>
      </c>
      <c r="D97" s="2" t="s">
        <v>13</v>
      </c>
      <c r="E97" s="8">
        <v>133918.81</v>
      </c>
      <c r="F97">
        <v>1</v>
      </c>
    </row>
    <row r="98" spans="1:6" x14ac:dyDescent="0.25">
      <c r="A98" s="2" t="s">
        <v>66</v>
      </c>
      <c r="B98" s="10">
        <v>129110.96</v>
      </c>
      <c r="D98" s="2" t="s">
        <v>2476</v>
      </c>
      <c r="E98" s="8">
        <v>109539.24</v>
      </c>
      <c r="F98">
        <v>1</v>
      </c>
    </row>
    <row r="99" spans="1:6" x14ac:dyDescent="0.25">
      <c r="A99" s="2" t="s">
        <v>2953</v>
      </c>
      <c r="B99" s="10">
        <v>193308.96</v>
      </c>
      <c r="D99" s="2" t="s">
        <v>3227</v>
      </c>
      <c r="E99" s="8">
        <v>132487.6</v>
      </c>
      <c r="F99">
        <v>1</v>
      </c>
    </row>
    <row r="100" spans="1:6" x14ac:dyDescent="0.25">
      <c r="A100" s="2" t="s">
        <v>2821</v>
      </c>
      <c r="B100" s="10">
        <v>124571.52</v>
      </c>
      <c r="D100" s="2" t="s">
        <v>1788</v>
      </c>
      <c r="E100" s="8">
        <v>108516.89</v>
      </c>
      <c r="F100">
        <v>1</v>
      </c>
    </row>
    <row r="101" spans="1:6" x14ac:dyDescent="0.25">
      <c r="A101" s="2" t="s">
        <v>2749</v>
      </c>
      <c r="B101" s="10">
        <v>109557.09</v>
      </c>
      <c r="D101" s="2" t="s">
        <v>397</v>
      </c>
      <c r="E101" s="8">
        <v>117029.67</v>
      </c>
      <c r="F101">
        <v>1</v>
      </c>
    </row>
    <row r="102" spans="1:6" x14ac:dyDescent="0.25">
      <c r="A102" s="2" t="s">
        <v>2097</v>
      </c>
      <c r="B102" s="10">
        <v>137736.12</v>
      </c>
      <c r="D102" s="2" t="s">
        <v>16</v>
      </c>
      <c r="E102" s="8">
        <v>332563.8</v>
      </c>
      <c r="F102">
        <v>395</v>
      </c>
    </row>
    <row r="103" spans="1:6" x14ac:dyDescent="0.25">
      <c r="A103" s="2" t="s">
        <v>559</v>
      </c>
      <c r="B103" s="10">
        <v>128176.8</v>
      </c>
      <c r="D103" s="2" t="s">
        <v>3159</v>
      </c>
      <c r="E103" s="8">
        <v>116679.03999999999</v>
      </c>
      <c r="F103">
        <v>1</v>
      </c>
    </row>
    <row r="104" spans="1:6" x14ac:dyDescent="0.25">
      <c r="A104" s="2" t="s">
        <v>257</v>
      </c>
      <c r="B104" s="10">
        <v>134906.28</v>
      </c>
      <c r="D104" s="2" t="s">
        <v>1993</v>
      </c>
      <c r="E104" s="8">
        <v>145238.92000000001</v>
      </c>
      <c r="F104">
        <v>1</v>
      </c>
    </row>
    <row r="105" spans="1:6" x14ac:dyDescent="0.25">
      <c r="A105" s="2" t="s">
        <v>1561</v>
      </c>
      <c r="B105" s="10">
        <v>138066.16</v>
      </c>
      <c r="D105" s="2" t="s">
        <v>270</v>
      </c>
      <c r="E105" s="8">
        <v>158248.46</v>
      </c>
      <c r="F105">
        <v>8</v>
      </c>
    </row>
    <row r="106" spans="1:6" x14ac:dyDescent="0.25">
      <c r="A106" s="2" t="s">
        <v>139</v>
      </c>
      <c r="B106" s="10">
        <v>164519.48000000001</v>
      </c>
      <c r="D106" s="2" t="s">
        <v>3109</v>
      </c>
      <c r="E106" s="8">
        <v>133095.24</v>
      </c>
      <c r="F106">
        <v>1</v>
      </c>
    </row>
    <row r="107" spans="1:6" x14ac:dyDescent="0.25">
      <c r="A107" s="2" t="s">
        <v>970</v>
      </c>
      <c r="B107" s="10">
        <v>162950</v>
      </c>
      <c r="D107" s="2" t="s">
        <v>54</v>
      </c>
      <c r="E107" s="8">
        <v>212250.52</v>
      </c>
      <c r="F107">
        <v>15</v>
      </c>
    </row>
    <row r="108" spans="1:6" x14ac:dyDescent="0.25">
      <c r="A108" s="2" t="s">
        <v>2401</v>
      </c>
      <c r="B108" s="10">
        <v>190329.88</v>
      </c>
      <c r="D108" s="2" t="s">
        <v>2092</v>
      </c>
      <c r="E108" s="8">
        <v>260579.32</v>
      </c>
      <c r="F108">
        <v>1</v>
      </c>
    </row>
    <row r="109" spans="1:6" x14ac:dyDescent="0.25">
      <c r="A109" s="2" t="s">
        <v>1306</v>
      </c>
      <c r="B109" s="10">
        <v>175716.76</v>
      </c>
      <c r="D109" s="2" t="s">
        <v>2919</v>
      </c>
      <c r="E109" s="8">
        <v>208644.4</v>
      </c>
      <c r="F109">
        <v>1</v>
      </c>
    </row>
    <row r="110" spans="1:6" x14ac:dyDescent="0.25">
      <c r="A110" s="2" t="s">
        <v>321</v>
      </c>
      <c r="B110" s="10">
        <v>598380.83000000007</v>
      </c>
      <c r="D110" s="2" t="s">
        <v>1680</v>
      </c>
      <c r="E110" s="8">
        <v>173520.12</v>
      </c>
      <c r="F110">
        <v>1</v>
      </c>
    </row>
    <row r="111" spans="1:6" x14ac:dyDescent="0.25">
      <c r="A111" s="2" t="s">
        <v>2176</v>
      </c>
      <c r="B111" s="10">
        <v>217828.28</v>
      </c>
      <c r="D111" s="2" t="s">
        <v>2613</v>
      </c>
      <c r="E111" s="8">
        <v>227933.74</v>
      </c>
      <c r="F111">
        <v>1</v>
      </c>
    </row>
    <row r="112" spans="1:6" x14ac:dyDescent="0.25">
      <c r="A112" s="2" t="s">
        <v>724</v>
      </c>
      <c r="B112" s="10">
        <v>181062.12</v>
      </c>
      <c r="D112" s="2" t="s">
        <v>1577</v>
      </c>
      <c r="E112" s="8">
        <v>139863.41</v>
      </c>
      <c r="F112">
        <v>1</v>
      </c>
    </row>
    <row r="113" spans="1:6" x14ac:dyDescent="0.25">
      <c r="A113" s="2" t="s">
        <v>1052</v>
      </c>
      <c r="B113" s="10">
        <v>187199.52</v>
      </c>
      <c r="D113" s="2" t="s">
        <v>621</v>
      </c>
      <c r="E113" s="8">
        <v>142202.12</v>
      </c>
      <c r="F113">
        <v>1</v>
      </c>
    </row>
    <row r="114" spans="1:6" x14ac:dyDescent="0.25">
      <c r="A114" s="2" t="s">
        <v>1672</v>
      </c>
      <c r="B114" s="10">
        <v>194741.88</v>
      </c>
      <c r="D114" s="2" t="s">
        <v>585</v>
      </c>
      <c r="E114" s="8">
        <v>148549.68</v>
      </c>
      <c r="F114">
        <v>1</v>
      </c>
    </row>
    <row r="115" spans="1:6" x14ac:dyDescent="0.25">
      <c r="A115" s="2" t="s">
        <v>3036</v>
      </c>
      <c r="B115" s="10">
        <v>130515.39</v>
      </c>
      <c r="D115" s="2" t="s">
        <v>872</v>
      </c>
      <c r="E115" s="8">
        <v>143339.09</v>
      </c>
      <c r="F115">
        <v>1</v>
      </c>
    </row>
    <row r="116" spans="1:6" x14ac:dyDescent="0.25">
      <c r="A116" s="2" t="s">
        <v>3200</v>
      </c>
      <c r="B116" s="10">
        <v>150527.16</v>
      </c>
      <c r="D116" s="2" t="s">
        <v>1446</v>
      </c>
      <c r="E116" s="8">
        <v>151501.25</v>
      </c>
      <c r="F116">
        <v>1</v>
      </c>
    </row>
    <row r="117" spans="1:6" x14ac:dyDescent="0.25">
      <c r="A117" s="2" t="s">
        <v>548</v>
      </c>
      <c r="B117" s="10">
        <v>181713.2</v>
      </c>
      <c r="D117" s="2" t="s">
        <v>1277</v>
      </c>
      <c r="E117" s="8">
        <v>129600.88</v>
      </c>
      <c r="F117">
        <v>3</v>
      </c>
    </row>
    <row r="118" spans="1:6" x14ac:dyDescent="0.25">
      <c r="A118" s="2" t="s">
        <v>934</v>
      </c>
      <c r="B118" s="10">
        <v>393149.16000000003</v>
      </c>
      <c r="D118" s="2" t="s">
        <v>833</v>
      </c>
      <c r="E118" s="8">
        <v>228120.64</v>
      </c>
      <c r="F118">
        <v>1</v>
      </c>
    </row>
    <row r="119" spans="1:6" x14ac:dyDescent="0.25">
      <c r="A119" s="2" t="s">
        <v>2705</v>
      </c>
      <c r="B119" s="10">
        <v>111960.11</v>
      </c>
      <c r="D119" s="2" t="s">
        <v>3034</v>
      </c>
      <c r="E119" s="8">
        <v>177033.12</v>
      </c>
      <c r="F119">
        <v>1</v>
      </c>
    </row>
    <row r="120" spans="1:6" x14ac:dyDescent="0.25">
      <c r="A120" s="2" t="s">
        <v>1288</v>
      </c>
      <c r="B120" s="10">
        <v>216517.36</v>
      </c>
      <c r="D120" s="2" t="s">
        <v>1642</v>
      </c>
      <c r="E120" s="8">
        <v>228830.84</v>
      </c>
      <c r="F120">
        <v>1</v>
      </c>
    </row>
    <row r="121" spans="1:6" x14ac:dyDescent="0.25">
      <c r="A121" s="2" t="s">
        <v>2183</v>
      </c>
      <c r="B121" s="10">
        <v>199878.48</v>
      </c>
      <c r="D121" s="2" t="s">
        <v>1981</v>
      </c>
      <c r="E121" s="8">
        <v>176542.4</v>
      </c>
      <c r="F121">
        <v>1</v>
      </c>
    </row>
    <row r="122" spans="1:6" x14ac:dyDescent="0.25">
      <c r="A122" s="2" t="s">
        <v>686</v>
      </c>
      <c r="B122" s="10">
        <v>115609.54</v>
      </c>
      <c r="D122" s="2" t="s">
        <v>704</v>
      </c>
      <c r="E122" s="8">
        <v>222696.68</v>
      </c>
      <c r="F122">
        <v>1</v>
      </c>
    </row>
    <row r="123" spans="1:6" x14ac:dyDescent="0.25">
      <c r="A123" s="2" t="s">
        <v>2264</v>
      </c>
      <c r="B123" s="10">
        <v>223968.36</v>
      </c>
      <c r="D123" s="2" t="s">
        <v>3021</v>
      </c>
      <c r="E123" s="8">
        <v>158972.44</v>
      </c>
      <c r="F123">
        <v>1</v>
      </c>
    </row>
    <row r="124" spans="1:6" x14ac:dyDescent="0.25">
      <c r="A124" s="2" t="s">
        <v>966</v>
      </c>
      <c r="B124" s="10">
        <v>119216.2</v>
      </c>
      <c r="D124" s="2" t="s">
        <v>2945</v>
      </c>
      <c r="E124" s="8">
        <v>136208.69</v>
      </c>
      <c r="F124">
        <v>1</v>
      </c>
    </row>
    <row r="125" spans="1:6" x14ac:dyDescent="0.25">
      <c r="A125" s="2" t="s">
        <v>1844</v>
      </c>
      <c r="B125" s="10">
        <v>286156.96000000002</v>
      </c>
      <c r="D125" s="2" t="s">
        <v>520</v>
      </c>
      <c r="E125" s="8">
        <v>223218.2</v>
      </c>
      <c r="F125">
        <v>1</v>
      </c>
    </row>
    <row r="126" spans="1:6" x14ac:dyDescent="0.25">
      <c r="A126" s="2" t="s">
        <v>312</v>
      </c>
      <c r="B126" s="10">
        <v>223958.56</v>
      </c>
      <c r="D126" s="2" t="s">
        <v>459</v>
      </c>
      <c r="E126" s="8">
        <v>252882.12</v>
      </c>
      <c r="F126">
        <v>1</v>
      </c>
    </row>
    <row r="127" spans="1:6" x14ac:dyDescent="0.25">
      <c r="A127" s="2" t="s">
        <v>316</v>
      </c>
      <c r="B127" s="10">
        <v>417497.92</v>
      </c>
      <c r="D127" s="2" t="s">
        <v>249</v>
      </c>
      <c r="E127" s="8">
        <v>185811.08</v>
      </c>
      <c r="F127">
        <v>1</v>
      </c>
    </row>
    <row r="128" spans="1:6" x14ac:dyDescent="0.25">
      <c r="A128" s="2" t="s">
        <v>3139</v>
      </c>
      <c r="B128" s="10">
        <v>128929.84</v>
      </c>
      <c r="D128" s="2" t="s">
        <v>1201</v>
      </c>
      <c r="E128" s="8">
        <v>301418</v>
      </c>
      <c r="F128">
        <v>1</v>
      </c>
    </row>
    <row r="129" spans="1:6" x14ac:dyDescent="0.25">
      <c r="A129" s="2" t="s">
        <v>1729</v>
      </c>
      <c r="B129" s="10">
        <v>179331.44</v>
      </c>
      <c r="D129" s="2" t="s">
        <v>2686</v>
      </c>
      <c r="E129" s="8">
        <v>261320.32000000001</v>
      </c>
      <c r="F129">
        <v>1</v>
      </c>
    </row>
    <row r="130" spans="1:6" x14ac:dyDescent="0.25">
      <c r="A130" s="2" t="s">
        <v>3389</v>
      </c>
      <c r="B130" s="10">
        <v>188405.36</v>
      </c>
      <c r="D130" s="2" t="s">
        <v>895</v>
      </c>
      <c r="E130" s="8">
        <v>168508.38</v>
      </c>
      <c r="F130">
        <v>1</v>
      </c>
    </row>
    <row r="131" spans="1:6" x14ac:dyDescent="0.25">
      <c r="A131" s="2" t="s">
        <v>2098</v>
      </c>
      <c r="B131" s="10">
        <v>178510.44</v>
      </c>
      <c r="D131" s="2" t="s">
        <v>935</v>
      </c>
      <c r="E131" s="8">
        <v>203621.32</v>
      </c>
      <c r="F131">
        <v>1</v>
      </c>
    </row>
    <row r="132" spans="1:6" x14ac:dyDescent="0.25">
      <c r="A132" s="2" t="s">
        <v>1028</v>
      </c>
      <c r="B132" s="10">
        <v>136563.07999999999</v>
      </c>
      <c r="D132" s="2" t="s">
        <v>1598</v>
      </c>
      <c r="E132" s="8">
        <v>192213.96</v>
      </c>
      <c r="F132">
        <v>1</v>
      </c>
    </row>
    <row r="133" spans="1:6" x14ac:dyDescent="0.25">
      <c r="A133" s="2" t="s">
        <v>1909</v>
      </c>
      <c r="B133" s="10">
        <v>393897.12</v>
      </c>
      <c r="D133" s="2" t="s">
        <v>2152</v>
      </c>
      <c r="E133" s="8">
        <v>170164.36</v>
      </c>
      <c r="F133">
        <v>1</v>
      </c>
    </row>
    <row r="134" spans="1:6" x14ac:dyDescent="0.25">
      <c r="A134" s="2" t="s">
        <v>2986</v>
      </c>
      <c r="B134" s="10">
        <v>212970.46000000002</v>
      </c>
      <c r="D134" s="2" t="s">
        <v>202</v>
      </c>
      <c r="E134" s="8">
        <v>109646.63</v>
      </c>
      <c r="F134">
        <v>1</v>
      </c>
    </row>
    <row r="135" spans="1:6" x14ac:dyDescent="0.25">
      <c r="A135" s="2" t="s">
        <v>806</v>
      </c>
      <c r="B135" s="10">
        <v>117583.48</v>
      </c>
      <c r="D135" s="2" t="s">
        <v>646</v>
      </c>
      <c r="E135" s="8">
        <v>110433.4</v>
      </c>
      <c r="F135">
        <v>1</v>
      </c>
    </row>
    <row r="136" spans="1:6" x14ac:dyDescent="0.25">
      <c r="A136" s="2" t="s">
        <v>823</v>
      </c>
      <c r="B136" s="10">
        <v>207060.95</v>
      </c>
      <c r="D136" s="2" t="s">
        <v>2665</v>
      </c>
      <c r="E136" s="8">
        <v>110558.64</v>
      </c>
      <c r="F136">
        <v>1</v>
      </c>
    </row>
    <row r="137" spans="1:6" x14ac:dyDescent="0.25">
      <c r="A137" s="2" t="s">
        <v>2042</v>
      </c>
      <c r="B137" s="10">
        <v>185994.44</v>
      </c>
      <c r="D137" s="2" t="s">
        <v>2680</v>
      </c>
      <c r="E137" s="8">
        <v>104433.96</v>
      </c>
      <c r="F137">
        <v>1</v>
      </c>
    </row>
    <row r="138" spans="1:6" x14ac:dyDescent="0.25">
      <c r="A138" s="2" t="s">
        <v>1792</v>
      </c>
      <c r="B138" s="10">
        <v>175441.24</v>
      </c>
      <c r="D138" s="2" t="s">
        <v>1039</v>
      </c>
      <c r="E138" s="8">
        <v>102001.97</v>
      </c>
      <c r="F138">
        <v>1</v>
      </c>
    </row>
    <row r="139" spans="1:6" x14ac:dyDescent="0.25">
      <c r="A139" s="2" t="s">
        <v>603</v>
      </c>
      <c r="B139" s="10">
        <v>425350.83999999997</v>
      </c>
      <c r="D139" s="2" t="s">
        <v>60</v>
      </c>
      <c r="E139" s="8">
        <v>100599.36</v>
      </c>
      <c r="F139">
        <v>1</v>
      </c>
    </row>
    <row r="140" spans="1:6" x14ac:dyDescent="0.25">
      <c r="A140" s="2" t="s">
        <v>220</v>
      </c>
      <c r="B140" s="10">
        <v>142270.72</v>
      </c>
      <c r="D140" s="2" t="s">
        <v>2241</v>
      </c>
      <c r="E140" s="8">
        <v>107614.88</v>
      </c>
      <c r="F140">
        <v>1</v>
      </c>
    </row>
    <row r="141" spans="1:6" x14ac:dyDescent="0.25">
      <c r="A141" s="2" t="s">
        <v>371</v>
      </c>
      <c r="B141" s="10">
        <v>1872637.7100000002</v>
      </c>
      <c r="D141" s="2" t="s">
        <v>3041</v>
      </c>
      <c r="E141" s="8">
        <v>255173.76000000001</v>
      </c>
      <c r="F141">
        <v>1</v>
      </c>
    </row>
    <row r="142" spans="1:6" x14ac:dyDescent="0.25">
      <c r="A142" s="2" t="s">
        <v>1093</v>
      </c>
      <c r="B142" s="10">
        <v>246030.12</v>
      </c>
      <c r="D142" s="2" t="s">
        <v>488</v>
      </c>
      <c r="E142" s="8">
        <v>234290.28</v>
      </c>
      <c r="F142">
        <v>1</v>
      </c>
    </row>
    <row r="143" spans="1:6" x14ac:dyDescent="0.25">
      <c r="A143" s="2" t="s">
        <v>81</v>
      </c>
      <c r="B143" s="10">
        <v>156000.72</v>
      </c>
      <c r="D143" s="2" t="s">
        <v>461</v>
      </c>
      <c r="E143" s="8">
        <v>107380.92</v>
      </c>
      <c r="F143">
        <v>1</v>
      </c>
    </row>
    <row r="144" spans="1:6" x14ac:dyDescent="0.25">
      <c r="A144" s="2" t="s">
        <v>400</v>
      </c>
      <c r="B144" s="10">
        <v>105047.67999999999</v>
      </c>
      <c r="D144" s="2" t="s">
        <v>221</v>
      </c>
      <c r="E144" s="8">
        <v>181384.84</v>
      </c>
      <c r="F144">
        <v>8</v>
      </c>
    </row>
    <row r="145" spans="1:6" x14ac:dyDescent="0.25">
      <c r="A145" s="2" t="s">
        <v>2940</v>
      </c>
      <c r="B145" s="10">
        <v>100968.12</v>
      </c>
      <c r="D145" s="2" t="s">
        <v>350</v>
      </c>
      <c r="E145" s="8">
        <v>102353.64</v>
      </c>
      <c r="F145">
        <v>1</v>
      </c>
    </row>
    <row r="146" spans="1:6" x14ac:dyDescent="0.25">
      <c r="A146" s="2" t="s">
        <v>419</v>
      </c>
      <c r="B146" s="10">
        <v>1382961.7199999997</v>
      </c>
      <c r="D146" s="2" t="s">
        <v>3185</v>
      </c>
      <c r="E146" s="8">
        <v>103221.05</v>
      </c>
      <c r="F146">
        <v>1</v>
      </c>
    </row>
    <row r="147" spans="1:6" x14ac:dyDescent="0.25">
      <c r="A147" s="2" t="s">
        <v>2617</v>
      </c>
      <c r="B147" s="10">
        <v>155210.56</v>
      </c>
      <c r="D147" s="2" t="s">
        <v>2737</v>
      </c>
      <c r="E147" s="8">
        <v>103073.2</v>
      </c>
      <c r="F147">
        <v>1</v>
      </c>
    </row>
    <row r="148" spans="1:6" x14ac:dyDescent="0.25">
      <c r="A148" s="2" t="s">
        <v>3294</v>
      </c>
      <c r="B148" s="10">
        <v>108814.08</v>
      </c>
      <c r="D148" s="2" t="s">
        <v>1387</v>
      </c>
      <c r="E148" s="8">
        <v>102181.06</v>
      </c>
      <c r="F148">
        <v>1</v>
      </c>
    </row>
    <row r="149" spans="1:6" x14ac:dyDescent="0.25">
      <c r="A149" s="2" t="s">
        <v>1273</v>
      </c>
      <c r="B149" s="10">
        <v>340049.04000000004</v>
      </c>
      <c r="D149" s="2" t="s">
        <v>85</v>
      </c>
      <c r="E149" s="8">
        <v>120302.11</v>
      </c>
      <c r="F149">
        <v>5</v>
      </c>
    </row>
    <row r="150" spans="1:6" x14ac:dyDescent="0.25">
      <c r="A150" s="2" t="s">
        <v>3070</v>
      </c>
      <c r="B150" s="10">
        <v>175309.16</v>
      </c>
      <c r="D150" s="2" t="s">
        <v>743</v>
      </c>
      <c r="E150" s="8">
        <v>104124.86</v>
      </c>
      <c r="F150">
        <v>1</v>
      </c>
    </row>
    <row r="151" spans="1:6" x14ac:dyDescent="0.25">
      <c r="A151" s="2" t="s">
        <v>248</v>
      </c>
      <c r="B151" s="10">
        <v>177709.28</v>
      </c>
      <c r="D151" s="2" t="s">
        <v>3264</v>
      </c>
      <c r="E151" s="8">
        <v>136887.24</v>
      </c>
      <c r="F151">
        <v>1</v>
      </c>
    </row>
    <row r="152" spans="1:6" x14ac:dyDescent="0.25">
      <c r="A152" s="2" t="s">
        <v>2044</v>
      </c>
      <c r="B152" s="10">
        <v>213147.24</v>
      </c>
      <c r="D152" s="2" t="s">
        <v>2802</v>
      </c>
      <c r="E152" s="8">
        <v>121523.44</v>
      </c>
      <c r="F152">
        <v>1</v>
      </c>
    </row>
    <row r="153" spans="1:6" x14ac:dyDescent="0.25">
      <c r="A153" s="2" t="s">
        <v>2943</v>
      </c>
      <c r="B153" s="10">
        <v>243887.08</v>
      </c>
      <c r="D153" s="2" t="s">
        <v>1393</v>
      </c>
      <c r="E153" s="8">
        <v>124653.72</v>
      </c>
      <c r="F153">
        <v>5</v>
      </c>
    </row>
    <row r="154" spans="1:6" x14ac:dyDescent="0.25">
      <c r="A154" s="2" t="s">
        <v>2834</v>
      </c>
      <c r="B154" s="10">
        <v>146569.24</v>
      </c>
      <c r="D154" s="2" t="s">
        <v>1344</v>
      </c>
      <c r="E154" s="8">
        <v>174906.12</v>
      </c>
      <c r="F154">
        <v>1</v>
      </c>
    </row>
    <row r="155" spans="1:6" x14ac:dyDescent="0.25">
      <c r="A155" s="2" t="s">
        <v>1363</v>
      </c>
      <c r="B155" s="10">
        <v>132495.96</v>
      </c>
      <c r="D155" s="2" t="s">
        <v>1816</v>
      </c>
      <c r="E155" s="8">
        <v>110137.4</v>
      </c>
      <c r="F155">
        <v>1</v>
      </c>
    </row>
    <row r="156" spans="1:6" x14ac:dyDescent="0.25">
      <c r="A156" s="2" t="s">
        <v>1308</v>
      </c>
      <c r="B156" s="10">
        <v>244915.7</v>
      </c>
      <c r="D156" s="2" t="s">
        <v>2925</v>
      </c>
      <c r="E156" s="8">
        <v>126823.08</v>
      </c>
      <c r="F156">
        <v>2</v>
      </c>
    </row>
    <row r="157" spans="1:6" x14ac:dyDescent="0.25">
      <c r="A157" s="2" t="s">
        <v>1030</v>
      </c>
      <c r="B157" s="10">
        <v>189741.16</v>
      </c>
      <c r="D157" s="2" t="s">
        <v>1502</v>
      </c>
      <c r="E157" s="8">
        <v>113808.82</v>
      </c>
      <c r="F157">
        <v>3</v>
      </c>
    </row>
    <row r="158" spans="1:6" x14ac:dyDescent="0.25">
      <c r="A158" s="2" t="s">
        <v>2112</v>
      </c>
      <c r="B158" s="10">
        <v>223709.72999999998</v>
      </c>
      <c r="D158" s="2" t="s">
        <v>2657</v>
      </c>
      <c r="E158" s="8">
        <v>112753.56</v>
      </c>
      <c r="F158">
        <v>1</v>
      </c>
    </row>
    <row r="159" spans="1:6" x14ac:dyDescent="0.25">
      <c r="A159" s="2" t="s">
        <v>427</v>
      </c>
      <c r="B159" s="10">
        <v>261407.61000000002</v>
      </c>
      <c r="D159" s="2" t="s">
        <v>38</v>
      </c>
      <c r="E159" s="8">
        <v>262939.36</v>
      </c>
      <c r="F159">
        <v>1</v>
      </c>
    </row>
    <row r="160" spans="1:6" x14ac:dyDescent="0.25">
      <c r="A160" s="2" t="s">
        <v>2462</v>
      </c>
      <c r="B160" s="10">
        <v>332163.03999999998</v>
      </c>
      <c r="D160" s="2" t="s">
        <v>2374</v>
      </c>
      <c r="E160" s="8">
        <v>145554.07999999999</v>
      </c>
      <c r="F160">
        <v>1</v>
      </c>
    </row>
    <row r="161" spans="1:6" x14ac:dyDescent="0.25">
      <c r="A161" s="2" t="s">
        <v>2359</v>
      </c>
      <c r="B161" s="10">
        <v>115525.08</v>
      </c>
      <c r="D161" s="2" t="s">
        <v>3221</v>
      </c>
      <c r="E161" s="8">
        <v>286093.40000000002</v>
      </c>
      <c r="F161">
        <v>1</v>
      </c>
    </row>
    <row r="162" spans="1:6" x14ac:dyDescent="0.25">
      <c r="A162" s="2" t="s">
        <v>1508</v>
      </c>
      <c r="B162" s="10">
        <v>188100.16</v>
      </c>
      <c r="D162" s="2" t="s">
        <v>1116</v>
      </c>
      <c r="E162" s="8">
        <v>221341.8</v>
      </c>
      <c r="F162">
        <v>1</v>
      </c>
    </row>
    <row r="163" spans="1:6" x14ac:dyDescent="0.25">
      <c r="A163" s="2" t="s">
        <v>2128</v>
      </c>
      <c r="B163" s="10">
        <v>122132.24</v>
      </c>
      <c r="D163" s="2" t="s">
        <v>1881</v>
      </c>
      <c r="E163" s="8">
        <v>283389.8</v>
      </c>
      <c r="F163">
        <v>1</v>
      </c>
    </row>
    <row r="164" spans="1:6" x14ac:dyDescent="0.25">
      <c r="A164" s="2" t="s">
        <v>1682</v>
      </c>
      <c r="B164" s="10">
        <v>103465.64</v>
      </c>
      <c r="D164" s="2" t="s">
        <v>1195</v>
      </c>
      <c r="E164" s="8">
        <v>296805.96000000002</v>
      </c>
      <c r="F164">
        <v>1</v>
      </c>
    </row>
    <row r="165" spans="1:6" x14ac:dyDescent="0.25">
      <c r="A165" s="2" t="s">
        <v>1713</v>
      </c>
      <c r="B165" s="10">
        <v>138260.4</v>
      </c>
      <c r="D165" s="2" t="s">
        <v>1826</v>
      </c>
      <c r="E165" s="8">
        <v>286970.12</v>
      </c>
      <c r="F165">
        <v>1</v>
      </c>
    </row>
    <row r="166" spans="1:6" x14ac:dyDescent="0.25">
      <c r="A166" s="2" t="s">
        <v>1936</v>
      </c>
      <c r="B166" s="10">
        <v>220286.4</v>
      </c>
      <c r="D166" s="2" t="s">
        <v>1855</v>
      </c>
      <c r="E166" s="8">
        <v>125930</v>
      </c>
      <c r="F166">
        <v>1</v>
      </c>
    </row>
    <row r="167" spans="1:6" x14ac:dyDescent="0.25">
      <c r="A167" s="2" t="s">
        <v>2635</v>
      </c>
      <c r="B167" s="10">
        <v>200796.96</v>
      </c>
      <c r="D167" s="2" t="s">
        <v>2040</v>
      </c>
      <c r="E167" s="8">
        <v>113013.56</v>
      </c>
      <c r="F167">
        <v>1</v>
      </c>
    </row>
    <row r="168" spans="1:6" x14ac:dyDescent="0.25">
      <c r="A168" s="2" t="s">
        <v>2030</v>
      </c>
      <c r="B168" s="10">
        <v>196262.56</v>
      </c>
      <c r="D168" s="2" t="s">
        <v>2662</v>
      </c>
      <c r="E168" s="8">
        <v>111584.37</v>
      </c>
      <c r="F168">
        <v>1</v>
      </c>
    </row>
    <row r="169" spans="1:6" x14ac:dyDescent="0.25">
      <c r="A169" s="2" t="s">
        <v>2165</v>
      </c>
      <c r="B169" s="10">
        <v>144754.64000000001</v>
      </c>
      <c r="D169" s="2" t="s">
        <v>700</v>
      </c>
      <c r="E169" s="8">
        <v>133248.72</v>
      </c>
      <c r="F169">
        <v>1</v>
      </c>
    </row>
    <row r="170" spans="1:6" x14ac:dyDescent="0.25">
      <c r="A170" s="2" t="s">
        <v>2701</v>
      </c>
      <c r="B170" s="10">
        <v>114031.21</v>
      </c>
      <c r="D170" s="2" t="s">
        <v>3277</v>
      </c>
      <c r="E170" s="8">
        <v>107071.98</v>
      </c>
      <c r="F170">
        <v>1</v>
      </c>
    </row>
    <row r="171" spans="1:6" x14ac:dyDescent="0.25">
      <c r="A171" s="2" t="s">
        <v>458</v>
      </c>
      <c r="B171" s="10">
        <v>1111995.42</v>
      </c>
      <c r="D171" s="2" t="s">
        <v>2623</v>
      </c>
      <c r="E171" s="8">
        <v>115499.96</v>
      </c>
      <c r="F171">
        <v>1</v>
      </c>
    </row>
    <row r="172" spans="1:6" x14ac:dyDescent="0.25">
      <c r="A172" s="2" t="s">
        <v>1922</v>
      </c>
      <c r="B172" s="10">
        <v>112092.92</v>
      </c>
      <c r="D172" s="2" t="s">
        <v>2430</v>
      </c>
      <c r="E172" s="8">
        <v>118090.05</v>
      </c>
      <c r="F172">
        <v>1</v>
      </c>
    </row>
    <row r="173" spans="1:6" x14ac:dyDescent="0.25">
      <c r="A173" s="2" t="s">
        <v>828</v>
      </c>
      <c r="B173" s="10">
        <v>212076.4</v>
      </c>
      <c r="D173" s="2" t="s">
        <v>2138</v>
      </c>
      <c r="E173" s="8">
        <v>114076.08</v>
      </c>
      <c r="F173">
        <v>1</v>
      </c>
    </row>
    <row r="174" spans="1:6" x14ac:dyDescent="0.25">
      <c r="A174" s="2" t="s">
        <v>689</v>
      </c>
      <c r="B174" s="10">
        <v>169782.92</v>
      </c>
      <c r="D174" s="2" t="s">
        <v>475</v>
      </c>
      <c r="E174" s="8">
        <v>104871.4</v>
      </c>
      <c r="F174">
        <v>1</v>
      </c>
    </row>
    <row r="175" spans="1:6" x14ac:dyDescent="0.25">
      <c r="A175" s="2" t="s">
        <v>2982</v>
      </c>
      <c r="B175" s="10">
        <v>193192.18</v>
      </c>
      <c r="D175" s="2" t="s">
        <v>2005</v>
      </c>
      <c r="E175" s="8">
        <v>134170</v>
      </c>
      <c r="F175">
        <v>1</v>
      </c>
    </row>
    <row r="176" spans="1:6" x14ac:dyDescent="0.25">
      <c r="A176" s="2" t="s">
        <v>1292</v>
      </c>
      <c r="B176" s="10">
        <v>112878.24</v>
      </c>
      <c r="D176" s="2" t="s">
        <v>207</v>
      </c>
      <c r="E176" s="8">
        <v>147179.37</v>
      </c>
      <c r="F176">
        <v>1</v>
      </c>
    </row>
    <row r="177" spans="1:6" x14ac:dyDescent="0.25">
      <c r="A177" s="2" t="s">
        <v>3319</v>
      </c>
      <c r="B177" s="10">
        <v>205952.48</v>
      </c>
      <c r="D177" s="2" t="s">
        <v>1797</v>
      </c>
      <c r="E177" s="8">
        <v>140887.16</v>
      </c>
      <c r="F177">
        <v>1</v>
      </c>
    </row>
    <row r="178" spans="1:6" x14ac:dyDescent="0.25">
      <c r="A178" s="2" t="s">
        <v>1845</v>
      </c>
      <c r="B178" s="10">
        <v>130623.64</v>
      </c>
      <c r="D178" s="2" t="s">
        <v>2978</v>
      </c>
      <c r="E178" s="8">
        <v>124813.96</v>
      </c>
      <c r="F178">
        <v>1</v>
      </c>
    </row>
    <row r="179" spans="1:6" x14ac:dyDescent="0.25">
      <c r="A179" s="2" t="s">
        <v>563</v>
      </c>
      <c r="B179" s="10">
        <v>231791.76</v>
      </c>
      <c r="D179" s="2" t="s">
        <v>1364</v>
      </c>
      <c r="E179" s="8">
        <v>132495.96</v>
      </c>
      <c r="F179">
        <v>1</v>
      </c>
    </row>
    <row r="180" spans="1:6" x14ac:dyDescent="0.25">
      <c r="A180" s="2" t="s">
        <v>2785</v>
      </c>
      <c r="B180" s="10">
        <v>103950.52</v>
      </c>
      <c r="D180" s="2" t="s">
        <v>3046</v>
      </c>
      <c r="E180" s="8">
        <v>152627.56</v>
      </c>
      <c r="F180">
        <v>1</v>
      </c>
    </row>
    <row r="181" spans="1:6" x14ac:dyDescent="0.25">
      <c r="A181" s="2" t="s">
        <v>2540</v>
      </c>
      <c r="B181" s="10">
        <v>241133.6</v>
      </c>
      <c r="D181" s="2" t="s">
        <v>3317</v>
      </c>
      <c r="E181" s="8">
        <v>113704.31</v>
      </c>
      <c r="F181">
        <v>1</v>
      </c>
    </row>
    <row r="182" spans="1:6" x14ac:dyDescent="0.25">
      <c r="A182" s="2" t="s">
        <v>598</v>
      </c>
      <c r="B182" s="10">
        <v>240188.79999999999</v>
      </c>
      <c r="D182" s="2" t="s">
        <v>3202</v>
      </c>
      <c r="E182" s="8">
        <v>171051.28</v>
      </c>
      <c r="F182">
        <v>1</v>
      </c>
    </row>
    <row r="183" spans="1:6" x14ac:dyDescent="0.25">
      <c r="A183" s="2" t="s">
        <v>801</v>
      </c>
      <c r="B183" s="10">
        <v>287415.48</v>
      </c>
      <c r="D183" s="2" t="s">
        <v>113</v>
      </c>
      <c r="E183" s="8">
        <v>131391.28</v>
      </c>
      <c r="F183">
        <v>1</v>
      </c>
    </row>
    <row r="184" spans="1:6" x14ac:dyDescent="0.25">
      <c r="A184" s="2" t="s">
        <v>3229</v>
      </c>
      <c r="B184" s="10">
        <v>166264.12</v>
      </c>
      <c r="D184" s="2" t="s">
        <v>616</v>
      </c>
      <c r="E184" s="8">
        <v>134308.59</v>
      </c>
      <c r="F184">
        <v>1</v>
      </c>
    </row>
    <row r="185" spans="1:6" x14ac:dyDescent="0.25">
      <c r="A185" s="2" t="s">
        <v>2969</v>
      </c>
      <c r="B185" s="10">
        <v>149390.28</v>
      </c>
      <c r="D185" s="2" t="s">
        <v>2480</v>
      </c>
      <c r="E185" s="8">
        <v>117928.54</v>
      </c>
      <c r="F185">
        <v>1</v>
      </c>
    </row>
    <row r="186" spans="1:6" x14ac:dyDescent="0.25">
      <c r="A186" s="2" t="s">
        <v>294</v>
      </c>
      <c r="B186" s="10">
        <v>160319.24</v>
      </c>
      <c r="D186" s="2" t="s">
        <v>2339</v>
      </c>
      <c r="E186" s="8">
        <v>128926.76</v>
      </c>
      <c r="F186">
        <v>1</v>
      </c>
    </row>
    <row r="187" spans="1:6" x14ac:dyDescent="0.25">
      <c r="A187" s="2" t="s">
        <v>946</v>
      </c>
      <c r="B187" s="10">
        <v>219010.91999999998</v>
      </c>
      <c r="D187" s="2" t="s">
        <v>3308</v>
      </c>
      <c r="E187" s="8">
        <v>140831.44</v>
      </c>
      <c r="F187">
        <v>1</v>
      </c>
    </row>
    <row r="188" spans="1:6" x14ac:dyDescent="0.25">
      <c r="A188" s="2" t="s">
        <v>2804</v>
      </c>
      <c r="B188" s="10">
        <v>188428.28</v>
      </c>
      <c r="D188" s="2" t="s">
        <v>498</v>
      </c>
      <c r="E188" s="8">
        <v>156302.68</v>
      </c>
      <c r="F188">
        <v>1</v>
      </c>
    </row>
    <row r="189" spans="1:6" x14ac:dyDescent="0.25">
      <c r="A189" s="2" t="s">
        <v>1757</v>
      </c>
      <c r="B189" s="10">
        <v>118573.68</v>
      </c>
      <c r="D189" s="2" t="s">
        <v>2489</v>
      </c>
      <c r="E189" s="8">
        <v>142883.12</v>
      </c>
      <c r="F189">
        <v>1</v>
      </c>
    </row>
    <row r="190" spans="1:6" x14ac:dyDescent="0.25">
      <c r="A190" s="2" t="s">
        <v>2570</v>
      </c>
      <c r="B190" s="10">
        <v>131233.35999999999</v>
      </c>
      <c r="D190" s="2" t="s">
        <v>1400</v>
      </c>
      <c r="E190" s="8">
        <v>102658.72</v>
      </c>
      <c r="F190">
        <v>1</v>
      </c>
    </row>
    <row r="191" spans="1:6" x14ac:dyDescent="0.25">
      <c r="A191" s="2" t="s">
        <v>582</v>
      </c>
      <c r="B191" s="10">
        <v>188219.6</v>
      </c>
      <c r="D191" s="2" t="s">
        <v>988</v>
      </c>
      <c r="E191" s="8">
        <v>160560.35999999999</v>
      </c>
      <c r="F191">
        <v>1</v>
      </c>
    </row>
    <row r="192" spans="1:6" x14ac:dyDescent="0.25">
      <c r="A192" s="2" t="s">
        <v>148</v>
      </c>
      <c r="B192" s="10">
        <v>715399.42000000016</v>
      </c>
      <c r="D192" s="2" t="s">
        <v>2544</v>
      </c>
      <c r="E192" s="8">
        <v>150828.64000000001</v>
      </c>
      <c r="F192">
        <v>1</v>
      </c>
    </row>
    <row r="193" spans="1:6" x14ac:dyDescent="0.25">
      <c r="A193" s="2" t="s">
        <v>2612</v>
      </c>
      <c r="B193" s="10">
        <v>227933.74</v>
      </c>
      <c r="D193" s="2" t="s">
        <v>2546</v>
      </c>
      <c r="E193" s="8">
        <v>118979.16</v>
      </c>
      <c r="F193">
        <v>1</v>
      </c>
    </row>
    <row r="194" spans="1:6" x14ac:dyDescent="0.25">
      <c r="A194" s="2" t="s">
        <v>2039</v>
      </c>
      <c r="B194" s="10">
        <v>113013.56</v>
      </c>
      <c r="D194" s="2" t="s">
        <v>2032</v>
      </c>
      <c r="E194" s="8">
        <v>149646.64000000001</v>
      </c>
      <c r="F194">
        <v>1</v>
      </c>
    </row>
    <row r="195" spans="1:6" x14ac:dyDescent="0.25">
      <c r="A195" s="2" t="s">
        <v>2777</v>
      </c>
      <c r="B195" s="10">
        <v>115831.72</v>
      </c>
      <c r="D195" s="2" t="s">
        <v>171</v>
      </c>
      <c r="E195" s="8">
        <v>116272.72</v>
      </c>
      <c r="F195">
        <v>1</v>
      </c>
    </row>
    <row r="196" spans="1:6" x14ac:dyDescent="0.25">
      <c r="A196" s="2" t="s">
        <v>367</v>
      </c>
      <c r="B196" s="10">
        <v>154787.28</v>
      </c>
      <c r="D196" s="2" t="s">
        <v>1543</v>
      </c>
      <c r="E196" s="8">
        <v>171865.48</v>
      </c>
      <c r="F196">
        <v>1</v>
      </c>
    </row>
    <row r="197" spans="1:6" x14ac:dyDescent="0.25">
      <c r="A197" s="2" t="s">
        <v>69</v>
      </c>
      <c r="B197" s="10">
        <v>106908.83</v>
      </c>
      <c r="D197" s="2" t="s">
        <v>2512</v>
      </c>
      <c r="E197" s="8">
        <v>107419.08</v>
      </c>
      <c r="F197">
        <v>1</v>
      </c>
    </row>
    <row r="198" spans="1:6" x14ac:dyDescent="0.25">
      <c r="A198" s="2" t="s">
        <v>1824</v>
      </c>
      <c r="B198" s="10">
        <v>216661.64</v>
      </c>
      <c r="D198" s="2" t="s">
        <v>1003</v>
      </c>
      <c r="E198" s="8">
        <v>125470</v>
      </c>
      <c r="F198">
        <v>1</v>
      </c>
    </row>
    <row r="199" spans="1:6" x14ac:dyDescent="0.25">
      <c r="A199" s="2" t="s">
        <v>2404</v>
      </c>
      <c r="B199" s="10">
        <v>282993.88</v>
      </c>
      <c r="D199" s="2" t="s">
        <v>2619</v>
      </c>
      <c r="E199" s="8">
        <v>109454.36</v>
      </c>
      <c r="F199">
        <v>1</v>
      </c>
    </row>
    <row r="200" spans="1:6" x14ac:dyDescent="0.25">
      <c r="A200" s="2" t="s">
        <v>195</v>
      </c>
      <c r="B200" s="10">
        <v>1471162.11</v>
      </c>
      <c r="D200" s="2" t="s">
        <v>295</v>
      </c>
      <c r="E200" s="8">
        <v>160319.24</v>
      </c>
      <c r="F200">
        <v>1</v>
      </c>
    </row>
    <row r="201" spans="1:6" x14ac:dyDescent="0.25">
      <c r="A201" s="2" t="s">
        <v>2555</v>
      </c>
      <c r="B201" s="10">
        <v>194517.32</v>
      </c>
      <c r="D201" s="2" t="s">
        <v>1252</v>
      </c>
      <c r="E201" s="8">
        <v>125105.88</v>
      </c>
      <c r="F201">
        <v>1</v>
      </c>
    </row>
    <row r="202" spans="1:6" x14ac:dyDescent="0.25">
      <c r="A202" s="2" t="s">
        <v>233</v>
      </c>
      <c r="B202" s="10">
        <v>2487919.8800000004</v>
      </c>
      <c r="D202" s="2" t="s">
        <v>1510</v>
      </c>
      <c r="E202" s="8">
        <v>150426.32</v>
      </c>
      <c r="F202">
        <v>1</v>
      </c>
    </row>
    <row r="203" spans="1:6" x14ac:dyDescent="0.25">
      <c r="A203" s="2" t="s">
        <v>354</v>
      </c>
      <c r="B203" s="10">
        <v>117648.24</v>
      </c>
      <c r="D203" s="2" t="s">
        <v>523</v>
      </c>
      <c r="E203" s="8">
        <v>115326.8</v>
      </c>
      <c r="F203">
        <v>2</v>
      </c>
    </row>
    <row r="204" spans="1:6" x14ac:dyDescent="0.25">
      <c r="A204" s="2" t="s">
        <v>3275</v>
      </c>
      <c r="B204" s="10">
        <v>225237.76000000001</v>
      </c>
      <c r="D204" s="2" t="s">
        <v>2975</v>
      </c>
      <c r="E204" s="8">
        <v>126298.74</v>
      </c>
      <c r="F204">
        <v>1</v>
      </c>
    </row>
    <row r="205" spans="1:6" x14ac:dyDescent="0.25">
      <c r="A205" s="2" t="s">
        <v>2013</v>
      </c>
      <c r="B205" s="10">
        <v>115689.98</v>
      </c>
      <c r="D205" s="2" t="s">
        <v>2690</v>
      </c>
      <c r="E205" s="8">
        <v>105076.31</v>
      </c>
      <c r="F205">
        <v>1</v>
      </c>
    </row>
    <row r="206" spans="1:6" x14ac:dyDescent="0.25">
      <c r="A206" s="2" t="s">
        <v>957</v>
      </c>
      <c r="B206" s="10">
        <v>103514.76</v>
      </c>
      <c r="D206" s="2" t="s">
        <v>791</v>
      </c>
      <c r="E206" s="8">
        <v>162495.76</v>
      </c>
      <c r="F206">
        <v>1</v>
      </c>
    </row>
    <row r="207" spans="1:6" x14ac:dyDescent="0.25">
      <c r="A207" s="2" t="s">
        <v>2282</v>
      </c>
      <c r="B207" s="10">
        <v>225060.28</v>
      </c>
      <c r="D207" s="2" t="s">
        <v>997</v>
      </c>
      <c r="E207" s="8">
        <v>144681.35999999999</v>
      </c>
      <c r="F207">
        <v>1</v>
      </c>
    </row>
    <row r="208" spans="1:6" x14ac:dyDescent="0.25">
      <c r="A208" s="2" t="s">
        <v>3348</v>
      </c>
      <c r="B208" s="10">
        <v>138248.44</v>
      </c>
      <c r="D208" s="2" t="s">
        <v>862</v>
      </c>
      <c r="E208" s="8">
        <v>148339.16</v>
      </c>
      <c r="F208">
        <v>1</v>
      </c>
    </row>
    <row r="209" spans="1:6" x14ac:dyDescent="0.25">
      <c r="A209" s="2" t="s">
        <v>274</v>
      </c>
      <c r="B209" s="10">
        <v>115408.56</v>
      </c>
      <c r="D209" s="2" t="s">
        <v>1142</v>
      </c>
      <c r="E209" s="8">
        <v>102377.46</v>
      </c>
      <c r="F209">
        <v>1</v>
      </c>
    </row>
    <row r="210" spans="1:6" x14ac:dyDescent="0.25">
      <c r="A210" s="2" t="s">
        <v>3312</v>
      </c>
      <c r="B210" s="10">
        <v>197508.56</v>
      </c>
      <c r="D210" s="2" t="s">
        <v>3250</v>
      </c>
      <c r="E210" s="8">
        <v>108474.47</v>
      </c>
      <c r="F210">
        <v>1</v>
      </c>
    </row>
    <row r="211" spans="1:6" x14ac:dyDescent="0.25">
      <c r="A211" s="2" t="s">
        <v>852</v>
      </c>
      <c r="B211" s="10">
        <v>215551.66</v>
      </c>
      <c r="D211" s="2" t="s">
        <v>958</v>
      </c>
      <c r="E211" s="8">
        <v>103514.76</v>
      </c>
      <c r="F211">
        <v>1</v>
      </c>
    </row>
    <row r="212" spans="1:6" x14ac:dyDescent="0.25">
      <c r="A212" s="2" t="s">
        <v>925</v>
      </c>
      <c r="B212" s="10">
        <v>222629.04</v>
      </c>
      <c r="D212" s="2" t="s">
        <v>1318</v>
      </c>
      <c r="E212" s="8">
        <v>191952.8</v>
      </c>
      <c r="F212">
        <v>1</v>
      </c>
    </row>
    <row r="213" spans="1:6" x14ac:dyDescent="0.25">
      <c r="A213" s="2" t="s">
        <v>490</v>
      </c>
      <c r="B213" s="10">
        <v>279529.03999999998</v>
      </c>
      <c r="D213" s="2" t="s">
        <v>981</v>
      </c>
      <c r="E213" s="8">
        <v>161309.84</v>
      </c>
      <c r="F213">
        <v>1</v>
      </c>
    </row>
    <row r="214" spans="1:6" x14ac:dyDescent="0.25">
      <c r="A214" s="2" t="s">
        <v>3079</v>
      </c>
      <c r="B214" s="10">
        <v>106375.52</v>
      </c>
      <c r="D214" s="2" t="s">
        <v>670</v>
      </c>
      <c r="E214" s="8">
        <v>139726.44</v>
      </c>
      <c r="F214">
        <v>1</v>
      </c>
    </row>
    <row r="215" spans="1:6" x14ac:dyDescent="0.25">
      <c r="A215" s="2" t="s">
        <v>470</v>
      </c>
      <c r="B215" s="10">
        <v>275756</v>
      </c>
      <c r="D215" s="2" t="s">
        <v>2857</v>
      </c>
      <c r="E215" s="8">
        <v>143834.78</v>
      </c>
      <c r="F215">
        <v>1</v>
      </c>
    </row>
    <row r="216" spans="1:6" x14ac:dyDescent="0.25">
      <c r="A216" s="2" t="s">
        <v>1097</v>
      </c>
      <c r="B216" s="10">
        <v>104074.64</v>
      </c>
      <c r="D216" s="2" t="s">
        <v>810</v>
      </c>
      <c r="E216" s="8">
        <v>102503.52</v>
      </c>
      <c r="F216">
        <v>1</v>
      </c>
    </row>
    <row r="217" spans="1:6" x14ac:dyDescent="0.25">
      <c r="A217" s="2" t="s">
        <v>431</v>
      </c>
      <c r="B217" s="10">
        <v>100100</v>
      </c>
      <c r="D217" s="2" t="s">
        <v>1013</v>
      </c>
      <c r="E217" s="8">
        <v>106107.04</v>
      </c>
      <c r="F217">
        <v>1</v>
      </c>
    </row>
    <row r="218" spans="1:6" x14ac:dyDescent="0.25">
      <c r="A218" s="2" t="s">
        <v>2927</v>
      </c>
      <c r="B218" s="10">
        <v>102205.72</v>
      </c>
      <c r="D218" s="2" t="s">
        <v>3231</v>
      </c>
      <c r="E218" s="8">
        <v>170422.63</v>
      </c>
      <c r="F218">
        <v>1</v>
      </c>
    </row>
    <row r="219" spans="1:6" x14ac:dyDescent="0.25">
      <c r="A219" s="2" t="s">
        <v>1939</v>
      </c>
      <c r="B219" s="10">
        <v>370242.76</v>
      </c>
      <c r="D219" s="2" t="s">
        <v>2074</v>
      </c>
      <c r="E219" s="8">
        <v>127628.26</v>
      </c>
      <c r="F219">
        <v>1</v>
      </c>
    </row>
    <row r="220" spans="1:6" x14ac:dyDescent="0.25">
      <c r="A220" s="2" t="s">
        <v>983</v>
      </c>
      <c r="B220" s="10">
        <v>196834.24</v>
      </c>
      <c r="D220" s="2" t="s">
        <v>3028</v>
      </c>
      <c r="E220" s="8">
        <v>159212.85999999999</v>
      </c>
      <c r="F220">
        <v>1</v>
      </c>
    </row>
    <row r="221" spans="1:6" x14ac:dyDescent="0.25">
      <c r="A221" s="2" t="s">
        <v>2023</v>
      </c>
      <c r="B221" s="10">
        <v>350391.28</v>
      </c>
      <c r="D221" s="2" t="s">
        <v>2881</v>
      </c>
      <c r="E221" s="8">
        <v>132576.49</v>
      </c>
      <c r="F221">
        <v>1</v>
      </c>
    </row>
    <row r="222" spans="1:6" x14ac:dyDescent="0.25">
      <c r="A222" s="2" t="s">
        <v>2491</v>
      </c>
      <c r="B222" s="10">
        <v>112611.86</v>
      </c>
      <c r="D222" s="2" t="s">
        <v>157</v>
      </c>
      <c r="E222" s="8">
        <v>130028.92</v>
      </c>
      <c r="F222">
        <v>1</v>
      </c>
    </row>
    <row r="223" spans="1:6" x14ac:dyDescent="0.25">
      <c r="A223" s="2" t="s">
        <v>2659</v>
      </c>
      <c r="B223" s="10">
        <v>113675.16</v>
      </c>
      <c r="D223" s="2" t="s">
        <v>166</v>
      </c>
      <c r="E223" s="8">
        <v>138663.24</v>
      </c>
      <c r="F223">
        <v>1</v>
      </c>
    </row>
    <row r="224" spans="1:6" x14ac:dyDescent="0.25">
      <c r="A224" s="2" t="s">
        <v>1429</v>
      </c>
      <c r="B224" s="10">
        <v>201197.75</v>
      </c>
      <c r="D224" s="2" t="s">
        <v>2161</v>
      </c>
      <c r="E224" s="8">
        <v>132128.56</v>
      </c>
      <c r="F224">
        <v>1</v>
      </c>
    </row>
    <row r="225" spans="1:6" x14ac:dyDescent="0.25">
      <c r="A225" s="2" t="s">
        <v>609</v>
      </c>
      <c r="B225" s="10">
        <v>165335.54</v>
      </c>
      <c r="D225" s="2" t="s">
        <v>2334</v>
      </c>
      <c r="E225" s="8">
        <v>126757.08</v>
      </c>
      <c r="F225">
        <v>1</v>
      </c>
    </row>
    <row r="226" spans="1:6" x14ac:dyDescent="0.25">
      <c r="A226" s="2" t="s">
        <v>3111</v>
      </c>
      <c r="B226" s="10">
        <v>140997.44</v>
      </c>
      <c r="D226" s="2" t="s">
        <v>209</v>
      </c>
      <c r="E226" s="8">
        <v>166975.01999999999</v>
      </c>
      <c r="F226">
        <v>1</v>
      </c>
    </row>
    <row r="227" spans="1:6" x14ac:dyDescent="0.25">
      <c r="A227" s="2" t="s">
        <v>3106</v>
      </c>
      <c r="B227" s="10">
        <v>142529.84</v>
      </c>
      <c r="D227" s="2" t="s">
        <v>2702</v>
      </c>
      <c r="E227" s="8">
        <v>114031.21</v>
      </c>
      <c r="F227">
        <v>1</v>
      </c>
    </row>
    <row r="228" spans="1:6" x14ac:dyDescent="0.25">
      <c r="A228" s="2" t="s">
        <v>1738</v>
      </c>
      <c r="B228" s="10">
        <v>158147.76</v>
      </c>
      <c r="D228" s="2" t="s">
        <v>2964</v>
      </c>
      <c r="E228" s="8">
        <v>118217.33</v>
      </c>
      <c r="F228">
        <v>1</v>
      </c>
    </row>
    <row r="229" spans="1:6" x14ac:dyDescent="0.25">
      <c r="A229" s="2" t="s">
        <v>678</v>
      </c>
      <c r="B229" s="10">
        <v>158052.4</v>
      </c>
      <c r="D229" s="2" t="s">
        <v>2885</v>
      </c>
      <c r="E229" s="8">
        <v>114553.32</v>
      </c>
      <c r="F229">
        <v>1</v>
      </c>
    </row>
    <row r="230" spans="1:6" x14ac:dyDescent="0.25">
      <c r="A230" s="2" t="s">
        <v>3096</v>
      </c>
      <c r="B230" s="10">
        <v>199897.96</v>
      </c>
      <c r="D230" s="2" t="s">
        <v>1686</v>
      </c>
      <c r="E230" s="8">
        <v>123473.11</v>
      </c>
      <c r="F230">
        <v>1</v>
      </c>
    </row>
    <row r="231" spans="1:6" x14ac:dyDescent="0.25">
      <c r="A231" s="2" t="s">
        <v>708</v>
      </c>
      <c r="B231" s="10">
        <v>522102.08</v>
      </c>
      <c r="D231" s="2" t="s">
        <v>921</v>
      </c>
      <c r="E231" s="8">
        <v>126886.6</v>
      </c>
      <c r="F231">
        <v>1</v>
      </c>
    </row>
    <row r="232" spans="1:6" x14ac:dyDescent="0.25">
      <c r="A232" s="2" t="s">
        <v>1101</v>
      </c>
      <c r="B232" s="10">
        <v>110168.56</v>
      </c>
      <c r="D232" s="2" t="s">
        <v>555</v>
      </c>
      <c r="E232" s="8">
        <v>122586.57</v>
      </c>
      <c r="F232">
        <v>1</v>
      </c>
    </row>
    <row r="233" spans="1:6" x14ac:dyDescent="0.25">
      <c r="A233" s="2" t="s">
        <v>676</v>
      </c>
      <c r="B233" s="10">
        <v>136049.35999999999</v>
      </c>
      <c r="D233" s="2" t="s">
        <v>687</v>
      </c>
      <c r="E233" s="8">
        <v>115609.54</v>
      </c>
      <c r="F233">
        <v>2</v>
      </c>
    </row>
    <row r="234" spans="1:6" x14ac:dyDescent="0.25">
      <c r="A234" s="2" t="s">
        <v>2810</v>
      </c>
      <c r="B234" s="10">
        <v>144814.56</v>
      </c>
      <c r="D234" s="2" t="s">
        <v>1913</v>
      </c>
      <c r="E234" s="8">
        <v>112330.68</v>
      </c>
      <c r="F234">
        <v>1</v>
      </c>
    </row>
    <row r="235" spans="1:6" x14ac:dyDescent="0.25">
      <c r="A235" s="2" t="s">
        <v>2646</v>
      </c>
      <c r="B235" s="10">
        <v>318741.32</v>
      </c>
      <c r="D235" s="2" t="s">
        <v>661</v>
      </c>
      <c r="E235" s="8">
        <v>115286.88</v>
      </c>
      <c r="F235">
        <v>1</v>
      </c>
    </row>
    <row r="236" spans="1:6" x14ac:dyDescent="0.25">
      <c r="A236" s="2" t="s">
        <v>2002</v>
      </c>
      <c r="B236" s="10">
        <v>123081.76</v>
      </c>
      <c r="D236" s="2" t="s">
        <v>2421</v>
      </c>
      <c r="E236" s="8">
        <v>105908.29</v>
      </c>
      <c r="F236">
        <v>1</v>
      </c>
    </row>
    <row r="237" spans="1:6" x14ac:dyDescent="0.25">
      <c r="A237" s="2" t="s">
        <v>1415</v>
      </c>
      <c r="B237" s="10">
        <v>102421.96</v>
      </c>
      <c r="D237" s="2" t="s">
        <v>2465</v>
      </c>
      <c r="E237" s="8">
        <v>136745.20000000001</v>
      </c>
      <c r="F237">
        <v>1</v>
      </c>
    </row>
    <row r="238" spans="1:6" x14ac:dyDescent="0.25">
      <c r="A238" s="2" t="s">
        <v>3291</v>
      </c>
      <c r="B238" s="10">
        <v>156058.4</v>
      </c>
      <c r="D238" s="2" t="s">
        <v>3259</v>
      </c>
      <c r="E238" s="8">
        <v>134515.29</v>
      </c>
      <c r="F238">
        <v>1</v>
      </c>
    </row>
    <row r="239" spans="1:6" x14ac:dyDescent="0.25">
      <c r="A239" s="2" t="s">
        <v>1727</v>
      </c>
      <c r="B239" s="10">
        <v>210389.40000000002</v>
      </c>
      <c r="D239" s="2" t="s">
        <v>3315</v>
      </c>
      <c r="E239" s="8">
        <v>104814.22</v>
      </c>
      <c r="F239">
        <v>1</v>
      </c>
    </row>
    <row r="240" spans="1:6" x14ac:dyDescent="0.25">
      <c r="A240" s="2" t="s">
        <v>72</v>
      </c>
      <c r="B240" s="10">
        <v>2200201.7300000004</v>
      </c>
      <c r="D240" s="2" t="s">
        <v>619</v>
      </c>
      <c r="E240" s="8">
        <v>107689.38</v>
      </c>
      <c r="F240">
        <v>1</v>
      </c>
    </row>
    <row r="241" spans="1:6" x14ac:dyDescent="0.25">
      <c r="A241" s="2" t="s">
        <v>2669</v>
      </c>
      <c r="B241" s="10">
        <v>197151.44</v>
      </c>
      <c r="D241" s="2" t="s">
        <v>2797</v>
      </c>
      <c r="E241" s="8">
        <v>122408.05</v>
      </c>
      <c r="F241">
        <v>1</v>
      </c>
    </row>
    <row r="242" spans="1:6" x14ac:dyDescent="0.25">
      <c r="A242" s="2" t="s">
        <v>413</v>
      </c>
      <c r="B242" s="10">
        <v>212309</v>
      </c>
      <c r="D242" s="2" t="s">
        <v>1559</v>
      </c>
      <c r="E242" s="8">
        <v>151206.31</v>
      </c>
      <c r="F242">
        <v>1</v>
      </c>
    </row>
    <row r="243" spans="1:6" x14ac:dyDescent="0.25">
      <c r="A243" s="2" t="s">
        <v>1820</v>
      </c>
      <c r="B243" s="10">
        <v>105706.36</v>
      </c>
      <c r="D243" s="2" t="s">
        <v>656</v>
      </c>
      <c r="E243" s="8">
        <v>138930.72</v>
      </c>
      <c r="F243">
        <v>1</v>
      </c>
    </row>
    <row r="244" spans="1:6" x14ac:dyDescent="0.25">
      <c r="A244" s="2" t="s">
        <v>1247</v>
      </c>
      <c r="B244" s="10">
        <v>182448.6</v>
      </c>
      <c r="D244" s="2" t="s">
        <v>1449</v>
      </c>
      <c r="E244" s="8">
        <v>112797.75</v>
      </c>
      <c r="F244">
        <v>1</v>
      </c>
    </row>
    <row r="245" spans="1:6" x14ac:dyDescent="0.25">
      <c r="A245" s="2" t="s">
        <v>2814</v>
      </c>
      <c r="B245" s="10">
        <v>165314.92000000001</v>
      </c>
      <c r="D245" s="2" t="s">
        <v>2290</v>
      </c>
      <c r="E245" s="8">
        <v>127120.63</v>
      </c>
      <c r="F245">
        <v>1</v>
      </c>
    </row>
    <row r="246" spans="1:6" x14ac:dyDescent="0.25">
      <c r="A246" s="2" t="s">
        <v>2366</v>
      </c>
      <c r="B246" s="10">
        <v>192000.12</v>
      </c>
      <c r="D246" s="2" t="s">
        <v>1613</v>
      </c>
      <c r="E246" s="8">
        <v>149604.64000000001</v>
      </c>
      <c r="F246">
        <v>1</v>
      </c>
    </row>
    <row r="247" spans="1:6" x14ac:dyDescent="0.25">
      <c r="A247" s="2" t="s">
        <v>720</v>
      </c>
      <c r="B247" s="10">
        <v>104827.13</v>
      </c>
      <c r="D247" s="2" t="s">
        <v>3244</v>
      </c>
      <c r="E247" s="8">
        <v>122176.68</v>
      </c>
      <c r="F247">
        <v>1</v>
      </c>
    </row>
    <row r="248" spans="1:6" x14ac:dyDescent="0.25">
      <c r="A248" s="2" t="s">
        <v>830</v>
      </c>
      <c r="B248" s="10">
        <v>325117.28999999998</v>
      </c>
      <c r="D248" s="2" t="s">
        <v>2991</v>
      </c>
      <c r="E248" s="8">
        <v>159522.34</v>
      </c>
      <c r="F248">
        <v>1</v>
      </c>
    </row>
    <row r="249" spans="1:6" x14ac:dyDescent="0.25">
      <c r="A249" s="2" t="s">
        <v>2048</v>
      </c>
      <c r="B249" s="10">
        <v>211873.68</v>
      </c>
      <c r="D249" s="2" t="s">
        <v>2268</v>
      </c>
      <c r="E249" s="8">
        <v>103409.12</v>
      </c>
      <c r="F249">
        <v>1</v>
      </c>
    </row>
    <row r="250" spans="1:6" x14ac:dyDescent="0.25">
      <c r="A250" s="2" t="s">
        <v>1197</v>
      </c>
      <c r="B250" s="10">
        <v>117026.72</v>
      </c>
      <c r="D250" s="2" t="s">
        <v>2071</v>
      </c>
      <c r="E250" s="8">
        <v>125970.88</v>
      </c>
      <c r="F250">
        <v>1</v>
      </c>
    </row>
    <row r="251" spans="1:6" x14ac:dyDescent="0.25">
      <c r="A251" s="2" t="s">
        <v>750</v>
      </c>
      <c r="B251" s="10">
        <v>111178.6</v>
      </c>
      <c r="D251" s="2" t="s">
        <v>3281</v>
      </c>
      <c r="E251" s="8">
        <v>139468.16</v>
      </c>
      <c r="F251">
        <v>1</v>
      </c>
    </row>
    <row r="252" spans="1:6" x14ac:dyDescent="0.25">
      <c r="A252" s="2" t="s">
        <v>557</v>
      </c>
      <c r="B252" s="10">
        <v>181184.16</v>
      </c>
      <c r="D252" s="2" t="s">
        <v>2786</v>
      </c>
      <c r="E252" s="8">
        <v>103950.52</v>
      </c>
      <c r="F252">
        <v>1</v>
      </c>
    </row>
    <row r="253" spans="1:6" x14ac:dyDescent="0.25">
      <c r="A253" s="2" t="s">
        <v>2446</v>
      </c>
      <c r="B253" s="10">
        <v>103862.84</v>
      </c>
      <c r="D253" s="2" t="s">
        <v>653</v>
      </c>
      <c r="E253" s="8">
        <v>109337.44</v>
      </c>
      <c r="F253">
        <v>1</v>
      </c>
    </row>
    <row r="254" spans="1:6" x14ac:dyDescent="0.25">
      <c r="A254" s="2" t="s">
        <v>1144</v>
      </c>
      <c r="B254" s="10">
        <v>116261</v>
      </c>
      <c r="D254" s="2" t="s">
        <v>298</v>
      </c>
      <c r="E254" s="8">
        <v>138710.35999999999</v>
      </c>
      <c r="F254">
        <v>1</v>
      </c>
    </row>
    <row r="255" spans="1:6" x14ac:dyDescent="0.25">
      <c r="A255" s="2" t="s">
        <v>56</v>
      </c>
      <c r="B255" s="10">
        <v>3627824.7800000003</v>
      </c>
      <c r="D255" s="2" t="s">
        <v>1564</v>
      </c>
      <c r="E255" s="8">
        <v>100450.84</v>
      </c>
      <c r="F255">
        <v>1</v>
      </c>
    </row>
    <row r="256" spans="1:6" x14ac:dyDescent="0.25">
      <c r="A256" s="2" t="s">
        <v>601</v>
      </c>
      <c r="B256" s="10">
        <v>541908.44000000006</v>
      </c>
      <c r="D256" s="2" t="s">
        <v>1071</v>
      </c>
      <c r="E256" s="8">
        <v>141771.96</v>
      </c>
      <c r="F256">
        <v>2</v>
      </c>
    </row>
    <row r="257" spans="1:6" x14ac:dyDescent="0.25">
      <c r="A257" s="2" t="s">
        <v>3219</v>
      </c>
      <c r="B257" s="10">
        <v>249569.36</v>
      </c>
      <c r="D257" s="2" t="s">
        <v>3255</v>
      </c>
      <c r="E257" s="8">
        <v>108228.86</v>
      </c>
      <c r="F257">
        <v>1</v>
      </c>
    </row>
    <row r="258" spans="1:6" x14ac:dyDescent="0.25">
      <c r="A258" s="2" t="s">
        <v>861</v>
      </c>
      <c r="B258" s="10">
        <v>148339.16</v>
      </c>
      <c r="D258" s="2" t="s">
        <v>2815</v>
      </c>
      <c r="E258" s="8">
        <v>165314.92000000001</v>
      </c>
      <c r="F258">
        <v>1</v>
      </c>
    </row>
    <row r="259" spans="1:6" x14ac:dyDescent="0.25">
      <c r="A259" s="2" t="s">
        <v>679</v>
      </c>
      <c r="B259" s="10">
        <v>544661</v>
      </c>
      <c r="D259" s="2" t="s">
        <v>3167</v>
      </c>
      <c r="E259" s="8">
        <v>134698.88</v>
      </c>
      <c r="F259">
        <v>1</v>
      </c>
    </row>
    <row r="260" spans="1:6" x14ac:dyDescent="0.25">
      <c r="A260" s="2" t="s">
        <v>2679</v>
      </c>
      <c r="B260" s="10">
        <v>356596.83999999997</v>
      </c>
      <c r="D260" s="2" t="s">
        <v>3257</v>
      </c>
      <c r="E260" s="8">
        <v>142665.01999999999</v>
      </c>
      <c r="F260">
        <v>1</v>
      </c>
    </row>
    <row r="261" spans="1:6" x14ac:dyDescent="0.25">
      <c r="A261" s="2" t="s">
        <v>1800</v>
      </c>
      <c r="B261" s="10">
        <v>100317.57</v>
      </c>
      <c r="D261" s="2" t="s">
        <v>1609</v>
      </c>
      <c r="E261" s="8">
        <v>138540.92000000001</v>
      </c>
      <c r="F261">
        <v>1</v>
      </c>
    </row>
    <row r="262" spans="1:6" x14ac:dyDescent="0.25">
      <c r="A262" s="2" t="s">
        <v>429</v>
      </c>
      <c r="B262" s="10">
        <v>288631.42</v>
      </c>
      <c r="D262" s="2" t="s">
        <v>3272</v>
      </c>
      <c r="E262" s="8">
        <v>113975.88</v>
      </c>
      <c r="F262">
        <v>1</v>
      </c>
    </row>
    <row r="263" spans="1:6" x14ac:dyDescent="0.25">
      <c r="A263" s="2" t="s">
        <v>1361</v>
      </c>
      <c r="B263" s="10">
        <v>385271</v>
      </c>
      <c r="D263" s="2" t="s">
        <v>1398</v>
      </c>
      <c r="E263" s="8">
        <v>114851.42</v>
      </c>
      <c r="F263">
        <v>1</v>
      </c>
    </row>
    <row r="264" spans="1:6" x14ac:dyDescent="0.25">
      <c r="A264" s="2" t="s">
        <v>832</v>
      </c>
      <c r="B264" s="10">
        <v>228120.64</v>
      </c>
      <c r="D264" s="2" t="s">
        <v>550</v>
      </c>
      <c r="E264" s="8">
        <v>159312.44</v>
      </c>
      <c r="F264">
        <v>1</v>
      </c>
    </row>
    <row r="265" spans="1:6" x14ac:dyDescent="0.25">
      <c r="A265" s="2" t="s">
        <v>3350</v>
      </c>
      <c r="B265" s="10">
        <v>198024.2</v>
      </c>
      <c r="D265" s="2" t="s">
        <v>3031</v>
      </c>
      <c r="E265" s="8">
        <v>115808.77</v>
      </c>
      <c r="F265">
        <v>1</v>
      </c>
    </row>
    <row r="266" spans="1:6" x14ac:dyDescent="0.25">
      <c r="A266" s="2" t="s">
        <v>1103</v>
      </c>
      <c r="B266" s="10">
        <v>147000.04</v>
      </c>
      <c r="D266" s="2" t="s">
        <v>1412</v>
      </c>
      <c r="E266" s="8">
        <v>131673.12</v>
      </c>
      <c r="F266">
        <v>1</v>
      </c>
    </row>
    <row r="267" spans="1:6" x14ac:dyDescent="0.25">
      <c r="A267" s="2" t="s">
        <v>326</v>
      </c>
      <c r="B267" s="10">
        <v>578961.56000000006</v>
      </c>
      <c r="D267" s="2" t="s">
        <v>374</v>
      </c>
      <c r="E267" s="8">
        <v>168799.56</v>
      </c>
      <c r="F267">
        <v>1</v>
      </c>
    </row>
    <row r="268" spans="1:6" x14ac:dyDescent="0.25">
      <c r="A268" s="2" t="s">
        <v>1927</v>
      </c>
      <c r="B268" s="10">
        <v>106722.78</v>
      </c>
      <c r="D268" s="2" t="s">
        <v>1475</v>
      </c>
      <c r="E268" s="8">
        <v>144322.92000000001</v>
      </c>
      <c r="F268">
        <v>1</v>
      </c>
    </row>
    <row r="269" spans="1:6" x14ac:dyDescent="0.25">
      <c r="A269" s="2" t="s">
        <v>554</v>
      </c>
      <c r="B269" s="10">
        <v>122586.57</v>
      </c>
      <c r="D269" s="2" t="s">
        <v>2081</v>
      </c>
      <c r="E269" s="8">
        <v>108620.84</v>
      </c>
      <c r="F269">
        <v>1</v>
      </c>
    </row>
    <row r="270" spans="1:6" x14ac:dyDescent="0.25">
      <c r="A270" s="2" t="s">
        <v>181</v>
      </c>
      <c r="B270" s="10">
        <v>207857.92000000001</v>
      </c>
      <c r="D270" s="2" t="s">
        <v>850</v>
      </c>
      <c r="E270" s="8">
        <v>129999.96</v>
      </c>
      <c r="F270">
        <v>1</v>
      </c>
    </row>
    <row r="271" spans="1:6" x14ac:dyDescent="0.25">
      <c r="A271" s="2" t="s">
        <v>800</v>
      </c>
      <c r="B271" s="10">
        <v>309038.59999999998</v>
      </c>
      <c r="D271" s="2" t="s">
        <v>1023</v>
      </c>
      <c r="E271" s="8">
        <v>139181.88</v>
      </c>
      <c r="F271">
        <v>1</v>
      </c>
    </row>
    <row r="272" spans="1:6" x14ac:dyDescent="0.25">
      <c r="A272" s="2" t="s">
        <v>1708</v>
      </c>
      <c r="B272" s="10">
        <v>327194.88</v>
      </c>
      <c r="D272" s="2" t="s">
        <v>275</v>
      </c>
      <c r="E272" s="8">
        <v>115408.56</v>
      </c>
      <c r="F272">
        <v>1</v>
      </c>
    </row>
    <row r="273" spans="1:6" x14ac:dyDescent="0.25">
      <c r="A273" s="2" t="s">
        <v>1736</v>
      </c>
      <c r="B273" s="10">
        <v>236216.2</v>
      </c>
      <c r="D273" s="2" t="s">
        <v>2637</v>
      </c>
      <c r="E273" s="8">
        <v>109139.52</v>
      </c>
      <c r="F273">
        <v>1</v>
      </c>
    </row>
    <row r="274" spans="1:6" x14ac:dyDescent="0.25">
      <c r="A274" s="2" t="s">
        <v>1606</v>
      </c>
      <c r="B274" s="10">
        <v>209442.18</v>
      </c>
      <c r="D274" s="2" t="s">
        <v>643</v>
      </c>
      <c r="E274" s="8">
        <v>106715.56</v>
      </c>
      <c r="F274">
        <v>1</v>
      </c>
    </row>
    <row r="275" spans="1:6" x14ac:dyDescent="0.25">
      <c r="A275" s="2" t="s">
        <v>1367</v>
      </c>
      <c r="B275" s="10">
        <v>102879.32</v>
      </c>
      <c r="D275" s="2" t="s">
        <v>854</v>
      </c>
      <c r="E275" s="8">
        <v>105047.67999999999</v>
      </c>
      <c r="F275">
        <v>1</v>
      </c>
    </row>
    <row r="276" spans="1:6" x14ac:dyDescent="0.25">
      <c r="A276" s="2" t="s">
        <v>332</v>
      </c>
      <c r="B276" s="10">
        <v>213314.32</v>
      </c>
      <c r="D276" s="2" t="s">
        <v>1320</v>
      </c>
      <c r="E276" s="8">
        <v>124961.61</v>
      </c>
      <c r="F276">
        <v>1</v>
      </c>
    </row>
    <row r="277" spans="1:6" x14ac:dyDescent="0.25">
      <c r="A277" s="2" t="s">
        <v>1433</v>
      </c>
      <c r="B277" s="10">
        <v>184699.04</v>
      </c>
      <c r="D277" s="2" t="s">
        <v>51</v>
      </c>
      <c r="E277" s="8">
        <v>102708.84</v>
      </c>
      <c r="F277">
        <v>1</v>
      </c>
    </row>
    <row r="278" spans="1:6" x14ac:dyDescent="0.25">
      <c r="A278" s="2" t="s">
        <v>1992</v>
      </c>
      <c r="B278" s="10">
        <v>145238.92000000001</v>
      </c>
      <c r="D278" s="2" t="s">
        <v>1600</v>
      </c>
      <c r="E278" s="8">
        <v>206605.48</v>
      </c>
      <c r="F278">
        <v>1</v>
      </c>
    </row>
    <row r="279" spans="1:6" x14ac:dyDescent="0.25">
      <c r="A279" s="2" t="s">
        <v>1418</v>
      </c>
      <c r="B279" s="10">
        <v>392645.2</v>
      </c>
      <c r="D279" s="2" t="s">
        <v>975</v>
      </c>
      <c r="E279" s="8">
        <v>179990.16</v>
      </c>
      <c r="F279">
        <v>1</v>
      </c>
    </row>
    <row r="280" spans="1:6" x14ac:dyDescent="0.25">
      <c r="A280" s="2" t="s">
        <v>2610</v>
      </c>
      <c r="B280" s="10">
        <v>773725.70000000007</v>
      </c>
      <c r="D280" s="2" t="s">
        <v>3134</v>
      </c>
      <c r="E280" s="8">
        <v>104142.76</v>
      </c>
      <c r="F280">
        <v>1</v>
      </c>
    </row>
    <row r="281" spans="1:6" x14ac:dyDescent="0.25">
      <c r="A281" s="2" t="s">
        <v>1717</v>
      </c>
      <c r="B281" s="10">
        <v>192949.2</v>
      </c>
      <c r="D281" s="2" t="s">
        <v>2935</v>
      </c>
      <c r="E281" s="8">
        <v>126985.88</v>
      </c>
      <c r="F281">
        <v>1</v>
      </c>
    </row>
    <row r="282" spans="1:6" x14ac:dyDescent="0.25">
      <c r="A282" s="2" t="s">
        <v>111</v>
      </c>
      <c r="B282" s="10">
        <v>202807.08</v>
      </c>
      <c r="D282" s="2" t="s">
        <v>1658</v>
      </c>
      <c r="E282" s="8">
        <v>145128.10999999999</v>
      </c>
      <c r="F282">
        <v>1</v>
      </c>
    </row>
    <row r="283" spans="1:6" x14ac:dyDescent="0.25">
      <c r="A283" s="2" t="s">
        <v>3314</v>
      </c>
      <c r="B283" s="10">
        <v>183562.12</v>
      </c>
      <c r="D283" s="2" t="s">
        <v>3092</v>
      </c>
      <c r="E283" s="8">
        <v>147339.21</v>
      </c>
      <c r="F283">
        <v>1</v>
      </c>
    </row>
    <row r="284" spans="1:6" x14ac:dyDescent="0.25">
      <c r="A284" s="2" t="s">
        <v>361</v>
      </c>
      <c r="B284" s="10">
        <v>116570.09</v>
      </c>
      <c r="D284" s="2" t="s">
        <v>1630</v>
      </c>
      <c r="E284" s="8">
        <v>121609.28</v>
      </c>
      <c r="F284">
        <v>1</v>
      </c>
    </row>
    <row r="285" spans="1:6" x14ac:dyDescent="0.25">
      <c r="A285" s="2" t="s">
        <v>2872</v>
      </c>
      <c r="B285" s="10">
        <v>168588.12</v>
      </c>
      <c r="D285" s="2" t="s">
        <v>3300</v>
      </c>
      <c r="E285" s="8">
        <v>113325.18</v>
      </c>
      <c r="F285">
        <v>1</v>
      </c>
    </row>
    <row r="286" spans="1:6" x14ac:dyDescent="0.25">
      <c r="A286" s="2" t="s">
        <v>2410</v>
      </c>
      <c r="B286" s="10">
        <v>188944.6</v>
      </c>
      <c r="D286" s="2" t="s">
        <v>684</v>
      </c>
      <c r="E286" s="8">
        <v>140000.04</v>
      </c>
      <c r="F286">
        <v>1</v>
      </c>
    </row>
    <row r="287" spans="1:6" x14ac:dyDescent="0.25">
      <c r="A287" s="2" t="s">
        <v>1597</v>
      </c>
      <c r="B287" s="10">
        <v>338634.4</v>
      </c>
      <c r="D287" s="2" t="s">
        <v>1409</v>
      </c>
      <c r="E287" s="8">
        <v>124737.08</v>
      </c>
      <c r="F287">
        <v>1</v>
      </c>
    </row>
    <row r="288" spans="1:6" x14ac:dyDescent="0.25">
      <c r="A288" s="2" t="s">
        <v>2788</v>
      </c>
      <c r="B288" s="10">
        <v>124764.48</v>
      </c>
      <c r="D288" s="2" t="s">
        <v>2897</v>
      </c>
      <c r="E288" s="8">
        <v>103869.28</v>
      </c>
      <c r="F288">
        <v>1</v>
      </c>
    </row>
    <row r="289" spans="1:6" x14ac:dyDescent="0.25">
      <c r="A289" s="2" t="s">
        <v>3213</v>
      </c>
      <c r="B289" s="10">
        <v>129516.95</v>
      </c>
      <c r="D289" s="2" t="s">
        <v>1208</v>
      </c>
      <c r="E289" s="8">
        <v>132496.12</v>
      </c>
      <c r="F289">
        <v>1</v>
      </c>
    </row>
    <row r="290" spans="1:6" x14ac:dyDescent="0.25">
      <c r="A290" s="2" t="s">
        <v>417</v>
      </c>
      <c r="B290" s="10">
        <v>132185.88</v>
      </c>
      <c r="D290" s="2" t="s">
        <v>1929</v>
      </c>
      <c r="E290" s="8">
        <v>192344.8</v>
      </c>
      <c r="F290">
        <v>1</v>
      </c>
    </row>
    <row r="291" spans="1:6" x14ac:dyDescent="0.25">
      <c r="A291" s="2" t="s">
        <v>787</v>
      </c>
      <c r="B291" s="10">
        <v>247923.15999999997</v>
      </c>
      <c r="D291" s="2" t="s">
        <v>3398</v>
      </c>
      <c r="E291" s="8">
        <v>192840.95999999999</v>
      </c>
      <c r="F291">
        <v>1</v>
      </c>
    </row>
    <row r="292" spans="1:6" x14ac:dyDescent="0.25">
      <c r="A292" s="2" t="s">
        <v>3327</v>
      </c>
      <c r="B292" s="10">
        <v>187565.6</v>
      </c>
      <c r="D292" s="2" t="s">
        <v>2780</v>
      </c>
      <c r="E292" s="8">
        <v>146153.68</v>
      </c>
      <c r="F292">
        <v>1</v>
      </c>
    </row>
    <row r="293" spans="1:6" x14ac:dyDescent="0.25">
      <c r="A293" s="2" t="s">
        <v>218</v>
      </c>
      <c r="B293" s="10">
        <v>148920</v>
      </c>
      <c r="D293" s="2" t="s">
        <v>2001</v>
      </c>
      <c r="E293" s="8">
        <v>172266.9</v>
      </c>
      <c r="F293">
        <v>1</v>
      </c>
    </row>
    <row r="294" spans="1:6" x14ac:dyDescent="0.25">
      <c r="A294" s="2" t="s">
        <v>227</v>
      </c>
      <c r="B294" s="10">
        <v>169418.2</v>
      </c>
      <c r="D294" s="2" t="s">
        <v>2628</v>
      </c>
      <c r="E294" s="8">
        <v>194310.52</v>
      </c>
      <c r="F294">
        <v>1</v>
      </c>
    </row>
    <row r="295" spans="1:6" x14ac:dyDescent="0.25">
      <c r="A295" s="2" t="s">
        <v>2559</v>
      </c>
      <c r="B295" s="10">
        <v>172199.72</v>
      </c>
      <c r="D295" s="2" t="s">
        <v>3068</v>
      </c>
      <c r="E295" s="8">
        <v>192380.28</v>
      </c>
      <c r="F295">
        <v>1</v>
      </c>
    </row>
    <row r="296" spans="1:6" x14ac:dyDescent="0.25">
      <c r="A296" s="2" t="s">
        <v>790</v>
      </c>
      <c r="B296" s="10">
        <v>162495.76</v>
      </c>
      <c r="D296" s="2" t="s">
        <v>640</v>
      </c>
      <c r="E296" s="8">
        <v>131836.15</v>
      </c>
      <c r="F296">
        <v>1</v>
      </c>
    </row>
    <row r="297" spans="1:6" x14ac:dyDescent="0.25">
      <c r="A297" s="2" t="s">
        <v>1966</v>
      </c>
      <c r="B297" s="10">
        <v>101224.87</v>
      </c>
      <c r="D297" s="2" t="s">
        <v>1709</v>
      </c>
      <c r="E297" s="8">
        <v>116356</v>
      </c>
      <c r="F297">
        <v>1</v>
      </c>
    </row>
    <row r="298" spans="1:6" x14ac:dyDescent="0.25">
      <c r="A298" s="2" t="s">
        <v>920</v>
      </c>
      <c r="B298" s="10">
        <v>126886.6</v>
      </c>
      <c r="D298" s="2" t="s">
        <v>1984</v>
      </c>
      <c r="E298" s="8">
        <v>109538.36</v>
      </c>
      <c r="F298">
        <v>1</v>
      </c>
    </row>
    <row r="299" spans="1:6" x14ac:dyDescent="0.25">
      <c r="A299" s="2" t="s">
        <v>1846</v>
      </c>
      <c r="B299" s="10">
        <v>226398.72</v>
      </c>
      <c r="D299" s="2" t="s">
        <v>2150</v>
      </c>
      <c r="E299" s="8">
        <v>112788.04</v>
      </c>
      <c r="F299">
        <v>1</v>
      </c>
    </row>
    <row r="300" spans="1:6" x14ac:dyDescent="0.25">
      <c r="A300" s="2" t="s">
        <v>3397</v>
      </c>
      <c r="B300" s="10">
        <v>101705.53</v>
      </c>
      <c r="D300" s="2" t="s">
        <v>2932</v>
      </c>
      <c r="E300" s="8">
        <v>113367.72</v>
      </c>
      <c r="F300">
        <v>1</v>
      </c>
    </row>
    <row r="301" spans="1:6" x14ac:dyDescent="0.25">
      <c r="A301" s="2" t="s">
        <v>987</v>
      </c>
      <c r="B301" s="10">
        <v>690078.97</v>
      </c>
      <c r="D301" s="2" t="s">
        <v>365</v>
      </c>
      <c r="E301" s="8">
        <v>115036.6</v>
      </c>
      <c r="F301">
        <v>4</v>
      </c>
    </row>
    <row r="302" spans="1:6" x14ac:dyDescent="0.25">
      <c r="A302" s="2" t="s">
        <v>1653</v>
      </c>
      <c r="B302" s="10">
        <v>236586.28</v>
      </c>
      <c r="D302" s="2" t="s">
        <v>436</v>
      </c>
      <c r="E302" s="8">
        <v>102801.54</v>
      </c>
      <c r="F302">
        <v>2</v>
      </c>
    </row>
    <row r="303" spans="1:6" x14ac:dyDescent="0.25">
      <c r="A303" s="2" t="s">
        <v>3243</v>
      </c>
      <c r="B303" s="10">
        <v>122176.68</v>
      </c>
      <c r="D303" s="2" t="s">
        <v>286</v>
      </c>
      <c r="E303" s="8">
        <v>113579.48</v>
      </c>
      <c r="F303">
        <v>1</v>
      </c>
    </row>
    <row r="304" spans="1:6" x14ac:dyDescent="0.25">
      <c r="A304" s="2" t="s">
        <v>1111</v>
      </c>
      <c r="B304" s="10">
        <v>149216.70000000001</v>
      </c>
      <c r="D304" s="2" t="s">
        <v>923</v>
      </c>
      <c r="E304" s="8">
        <v>139954.88</v>
      </c>
      <c r="F304">
        <v>1</v>
      </c>
    </row>
    <row r="305" spans="1:6" x14ac:dyDescent="0.25">
      <c r="A305" s="2" t="s">
        <v>1568</v>
      </c>
      <c r="B305" s="10">
        <v>150627.46</v>
      </c>
      <c r="D305" s="2" t="s">
        <v>3279</v>
      </c>
      <c r="E305" s="8">
        <v>108387.84</v>
      </c>
      <c r="F305">
        <v>1</v>
      </c>
    </row>
    <row r="306" spans="1:6" x14ac:dyDescent="0.25">
      <c r="A306" s="2" t="s">
        <v>545</v>
      </c>
      <c r="B306" s="10">
        <v>114501.96</v>
      </c>
      <c r="D306" s="2" t="s">
        <v>1958</v>
      </c>
      <c r="E306" s="8">
        <v>108285.56</v>
      </c>
      <c r="F306">
        <v>1</v>
      </c>
    </row>
    <row r="307" spans="1:6" x14ac:dyDescent="0.25">
      <c r="A307" s="2" t="s">
        <v>1315</v>
      </c>
      <c r="B307" s="10">
        <v>142763.64000000001</v>
      </c>
      <c r="D307" s="2" t="s">
        <v>3146</v>
      </c>
      <c r="E307" s="8">
        <v>239757.04</v>
      </c>
      <c r="F307">
        <v>1</v>
      </c>
    </row>
    <row r="308" spans="1:6" x14ac:dyDescent="0.25">
      <c r="A308" s="2" t="s">
        <v>702</v>
      </c>
      <c r="B308" s="10">
        <v>528081.4</v>
      </c>
      <c r="D308" s="2" t="s">
        <v>448</v>
      </c>
      <c r="E308" s="8">
        <v>142818.67000000001</v>
      </c>
      <c r="F308">
        <v>1</v>
      </c>
    </row>
    <row r="309" spans="1:6" x14ac:dyDescent="0.25">
      <c r="A309" s="2" t="s">
        <v>2892</v>
      </c>
      <c r="B309" s="10">
        <v>166052.4</v>
      </c>
      <c r="D309" s="2" t="s">
        <v>3039</v>
      </c>
      <c r="E309" s="8">
        <v>105122.64</v>
      </c>
      <c r="F309">
        <v>1</v>
      </c>
    </row>
    <row r="310" spans="1:6" x14ac:dyDescent="0.25">
      <c r="A310" s="2" t="s">
        <v>414</v>
      </c>
      <c r="B310" s="10">
        <v>191987.28</v>
      </c>
      <c r="D310" s="2" t="s">
        <v>281</v>
      </c>
      <c r="E310" s="8">
        <v>124402.16</v>
      </c>
      <c r="F310">
        <v>1</v>
      </c>
    </row>
    <row r="311" spans="1:6" x14ac:dyDescent="0.25">
      <c r="A311" s="2" t="s">
        <v>2450</v>
      </c>
      <c r="B311" s="10">
        <v>276401.76</v>
      </c>
      <c r="D311" s="2" t="s">
        <v>3247</v>
      </c>
      <c r="E311" s="8">
        <v>101241.4</v>
      </c>
      <c r="F311">
        <v>1</v>
      </c>
    </row>
    <row r="312" spans="1:6" x14ac:dyDescent="0.25">
      <c r="A312" s="2" t="s">
        <v>1351</v>
      </c>
      <c r="B312" s="10">
        <v>297145</v>
      </c>
      <c r="D312" s="2" t="s">
        <v>952</v>
      </c>
      <c r="E312" s="8">
        <v>100093.48</v>
      </c>
      <c r="F312">
        <v>1</v>
      </c>
    </row>
    <row r="313" spans="1:6" x14ac:dyDescent="0.25">
      <c r="A313" s="2" t="s">
        <v>718</v>
      </c>
      <c r="B313" s="10">
        <v>231505.44</v>
      </c>
      <c r="D313" s="2" t="s">
        <v>1035</v>
      </c>
      <c r="E313" s="8">
        <v>223958.56</v>
      </c>
      <c r="F313">
        <v>1</v>
      </c>
    </row>
    <row r="314" spans="1:6" x14ac:dyDescent="0.25">
      <c r="A314" s="2" t="s">
        <v>1665</v>
      </c>
      <c r="B314" s="10">
        <v>235916.32</v>
      </c>
      <c r="D314" s="2" t="s">
        <v>1145</v>
      </c>
      <c r="E314" s="8">
        <v>116261</v>
      </c>
      <c r="F314">
        <v>1</v>
      </c>
    </row>
    <row r="315" spans="1:6" x14ac:dyDescent="0.25">
      <c r="A315" s="2" t="s">
        <v>2742</v>
      </c>
      <c r="B315" s="10">
        <v>120909.09</v>
      </c>
      <c r="D315" s="2" t="s">
        <v>1220</v>
      </c>
      <c r="E315" s="8">
        <v>119091.18</v>
      </c>
      <c r="F315">
        <v>1</v>
      </c>
    </row>
    <row r="316" spans="1:6" x14ac:dyDescent="0.25">
      <c r="A316" s="2" t="s">
        <v>1159</v>
      </c>
      <c r="B316" s="10">
        <v>162216.24</v>
      </c>
      <c r="D316" s="2" t="s">
        <v>633</v>
      </c>
      <c r="E316" s="8">
        <v>134400.76</v>
      </c>
      <c r="F316">
        <v>2</v>
      </c>
    </row>
    <row r="317" spans="1:6" x14ac:dyDescent="0.25">
      <c r="A317" s="2" t="s">
        <v>165</v>
      </c>
      <c r="B317" s="10">
        <v>138663.24</v>
      </c>
      <c r="D317" s="2" t="s">
        <v>3252</v>
      </c>
      <c r="E317" s="8">
        <v>116908.59</v>
      </c>
      <c r="F317">
        <v>1</v>
      </c>
    </row>
    <row r="318" spans="1:6" x14ac:dyDescent="0.25">
      <c r="A318" s="2" t="s">
        <v>2464</v>
      </c>
      <c r="B318" s="10">
        <v>136745.20000000001</v>
      </c>
      <c r="D318" s="2" t="s">
        <v>2651</v>
      </c>
      <c r="E318" s="8">
        <v>126460.98</v>
      </c>
      <c r="F318">
        <v>1</v>
      </c>
    </row>
    <row r="319" spans="1:6" x14ac:dyDescent="0.25">
      <c r="A319" s="2" t="s">
        <v>1806</v>
      </c>
      <c r="B319" s="10">
        <v>163590.48000000001</v>
      </c>
      <c r="D319" s="2" t="s">
        <v>3198</v>
      </c>
      <c r="E319" s="8">
        <v>105089.28</v>
      </c>
      <c r="F319">
        <v>1</v>
      </c>
    </row>
    <row r="320" spans="1:6" x14ac:dyDescent="0.25">
      <c r="A320" s="2" t="s">
        <v>2287</v>
      </c>
      <c r="B320" s="10">
        <v>196036.64</v>
      </c>
      <c r="D320" s="2" t="s">
        <v>73</v>
      </c>
      <c r="E320" s="8">
        <v>124717.38</v>
      </c>
      <c r="F320">
        <v>46</v>
      </c>
    </row>
    <row r="321" spans="1:6" x14ac:dyDescent="0.25">
      <c r="A321" s="2" t="s">
        <v>2007</v>
      </c>
      <c r="B321" s="10">
        <v>156370.6</v>
      </c>
      <c r="D321" s="2" t="s">
        <v>3174</v>
      </c>
      <c r="E321" s="8">
        <v>101317.92</v>
      </c>
      <c r="F321">
        <v>1</v>
      </c>
    </row>
    <row r="322" spans="1:6" x14ac:dyDescent="0.25">
      <c r="A322" s="2" t="s">
        <v>940</v>
      </c>
      <c r="B322" s="10">
        <v>150110.16</v>
      </c>
      <c r="D322" s="2" t="s">
        <v>445</v>
      </c>
      <c r="E322" s="8">
        <v>110677.08</v>
      </c>
      <c r="F322">
        <v>1</v>
      </c>
    </row>
    <row r="323" spans="1:6" x14ac:dyDescent="0.25">
      <c r="A323" s="2" t="s">
        <v>3155</v>
      </c>
      <c r="B323" s="10">
        <v>219274.06</v>
      </c>
      <c r="D323" s="2" t="s">
        <v>2423</v>
      </c>
      <c r="E323" s="8">
        <v>102468.79</v>
      </c>
      <c r="F323">
        <v>1</v>
      </c>
    </row>
    <row r="324" spans="1:6" x14ac:dyDescent="0.25">
      <c r="A324" s="2" t="s">
        <v>2305</v>
      </c>
      <c r="B324" s="10">
        <v>110305.28</v>
      </c>
      <c r="D324" s="2" t="s">
        <v>817</v>
      </c>
      <c r="E324" s="8">
        <v>124144.4</v>
      </c>
      <c r="F324">
        <v>11</v>
      </c>
    </row>
    <row r="325" spans="1:6" x14ac:dyDescent="0.25">
      <c r="A325" s="2" t="s">
        <v>3059</v>
      </c>
      <c r="B325" s="10">
        <v>227640.92</v>
      </c>
      <c r="D325" s="2" t="s">
        <v>3006</v>
      </c>
      <c r="E325" s="8">
        <v>111178.86</v>
      </c>
      <c r="F325">
        <v>1</v>
      </c>
    </row>
    <row r="326" spans="1:6" x14ac:dyDescent="0.25">
      <c r="A326" s="2" t="s">
        <v>9</v>
      </c>
      <c r="B326" s="10">
        <v>210256.84</v>
      </c>
      <c r="D326" s="2" t="s">
        <v>1293</v>
      </c>
      <c r="E326" s="8">
        <v>116999.12</v>
      </c>
      <c r="F326">
        <v>3</v>
      </c>
    </row>
    <row r="327" spans="1:6" x14ac:dyDescent="0.25">
      <c r="A327" s="2" t="s">
        <v>2284</v>
      </c>
      <c r="B327" s="10">
        <v>133994.48000000001</v>
      </c>
      <c r="D327" s="2" t="s">
        <v>1157</v>
      </c>
      <c r="E327" s="8">
        <v>102019.96</v>
      </c>
      <c r="F327">
        <v>1</v>
      </c>
    </row>
    <row r="328" spans="1:6" x14ac:dyDescent="0.25">
      <c r="A328" s="2" t="s">
        <v>340</v>
      </c>
      <c r="B328" s="10">
        <v>134658.32</v>
      </c>
      <c r="D328" s="2" t="s">
        <v>1804</v>
      </c>
      <c r="E328" s="8">
        <v>105017.64</v>
      </c>
      <c r="F328">
        <v>1</v>
      </c>
    </row>
    <row r="329" spans="1:6" x14ac:dyDescent="0.25">
      <c r="A329" s="2" t="s">
        <v>1834</v>
      </c>
      <c r="B329" s="10">
        <v>154565.51</v>
      </c>
      <c r="D329" s="2" t="s">
        <v>947</v>
      </c>
      <c r="E329" s="8">
        <v>112903.88</v>
      </c>
      <c r="F329">
        <v>2</v>
      </c>
    </row>
    <row r="330" spans="1:6" x14ac:dyDescent="0.25">
      <c r="A330" s="2" t="s">
        <v>819</v>
      </c>
      <c r="B330" s="10">
        <v>851655.52</v>
      </c>
      <c r="D330" s="2" t="s">
        <v>2408</v>
      </c>
      <c r="E330" s="8">
        <v>106729.32</v>
      </c>
      <c r="F330">
        <v>1</v>
      </c>
    </row>
    <row r="331" spans="1:6" x14ac:dyDescent="0.25">
      <c r="A331" s="2" t="s">
        <v>3204</v>
      </c>
      <c r="B331" s="10">
        <v>215646.2</v>
      </c>
      <c r="D331" s="2" t="s">
        <v>1683</v>
      </c>
      <c r="E331" s="8">
        <v>103465.64</v>
      </c>
      <c r="F331">
        <v>1</v>
      </c>
    </row>
    <row r="332" spans="1:6" x14ac:dyDescent="0.25">
      <c r="A332" s="2" t="s">
        <v>2100</v>
      </c>
      <c r="B332" s="10">
        <v>209958.32</v>
      </c>
      <c r="D332" s="2" t="s">
        <v>2110</v>
      </c>
      <c r="E332" s="8">
        <v>106011.79</v>
      </c>
      <c r="F332">
        <v>1</v>
      </c>
    </row>
    <row r="333" spans="1:6" x14ac:dyDescent="0.25">
      <c r="A333" s="2" t="s">
        <v>1931</v>
      </c>
      <c r="B333" s="10">
        <v>182876.72</v>
      </c>
      <c r="D333" s="2" t="s">
        <v>1579</v>
      </c>
      <c r="E333" s="8">
        <v>111002.23</v>
      </c>
      <c r="F333">
        <v>1</v>
      </c>
    </row>
    <row r="334" spans="1:6" x14ac:dyDescent="0.25">
      <c r="A334" s="2" t="s">
        <v>302</v>
      </c>
      <c r="B334" s="10">
        <v>152062.76</v>
      </c>
      <c r="D334" s="2" t="s">
        <v>1493</v>
      </c>
      <c r="E334" s="8">
        <v>130752.65</v>
      </c>
      <c r="F334">
        <v>1</v>
      </c>
    </row>
    <row r="335" spans="1:6" x14ac:dyDescent="0.25">
      <c r="A335" s="2" t="s">
        <v>59</v>
      </c>
      <c r="B335" s="10">
        <v>100599.36</v>
      </c>
      <c r="D335" s="2" t="s">
        <v>1422</v>
      </c>
      <c r="E335" s="8">
        <v>127418.42</v>
      </c>
      <c r="F335">
        <v>2</v>
      </c>
    </row>
    <row r="336" spans="1:6" x14ac:dyDescent="0.25">
      <c r="A336" s="2" t="s">
        <v>512</v>
      </c>
      <c r="B336" s="10">
        <v>223507.8</v>
      </c>
      <c r="D336" s="2" t="s">
        <v>1603</v>
      </c>
      <c r="E336" s="8">
        <v>116923.89</v>
      </c>
      <c r="F336">
        <v>1</v>
      </c>
    </row>
    <row r="337" spans="1:6" x14ac:dyDescent="0.25">
      <c r="A337" s="2" t="s">
        <v>1734</v>
      </c>
      <c r="B337" s="10">
        <v>117335</v>
      </c>
      <c r="D337" s="2" t="s">
        <v>3385</v>
      </c>
      <c r="E337" s="8">
        <v>110065.09</v>
      </c>
      <c r="F337">
        <v>1</v>
      </c>
    </row>
    <row r="338" spans="1:6" x14ac:dyDescent="0.25">
      <c r="A338" s="2" t="s">
        <v>283</v>
      </c>
      <c r="B338" s="10">
        <v>137917.42000000001</v>
      </c>
      <c r="D338" s="2" t="s">
        <v>423</v>
      </c>
      <c r="E338" s="8">
        <v>123927.85</v>
      </c>
      <c r="F338">
        <v>3</v>
      </c>
    </row>
    <row r="339" spans="1:6" x14ac:dyDescent="0.25">
      <c r="A339" s="2" t="s">
        <v>1451</v>
      </c>
      <c r="B339" s="10">
        <v>168814.76</v>
      </c>
      <c r="D339" s="2" t="s">
        <v>347</v>
      </c>
      <c r="E339" s="8">
        <v>140600.85999999999</v>
      </c>
      <c r="F339">
        <v>2</v>
      </c>
    </row>
    <row r="340" spans="1:6" x14ac:dyDescent="0.25">
      <c r="A340" s="2" t="s">
        <v>2500</v>
      </c>
      <c r="B340" s="10">
        <v>174714.08</v>
      </c>
      <c r="D340" s="2" t="s">
        <v>667</v>
      </c>
      <c r="E340" s="8">
        <v>104596.57</v>
      </c>
      <c r="F340">
        <v>1</v>
      </c>
    </row>
    <row r="341" spans="1:6" x14ac:dyDescent="0.25">
      <c r="A341" s="2" t="s">
        <v>1933</v>
      </c>
      <c r="B341" s="10">
        <v>153276.28</v>
      </c>
      <c r="D341" s="2" t="s">
        <v>33</v>
      </c>
      <c r="E341" s="8">
        <v>236216.2</v>
      </c>
      <c r="F341">
        <v>190</v>
      </c>
    </row>
    <row r="342" spans="1:6" x14ac:dyDescent="0.25">
      <c r="A342" s="2" t="s">
        <v>3332</v>
      </c>
      <c r="B342" s="10">
        <v>243825.68</v>
      </c>
      <c r="D342" s="2" t="s">
        <v>1336</v>
      </c>
      <c r="E342" s="8">
        <v>113970.67</v>
      </c>
      <c r="F342">
        <v>2</v>
      </c>
    </row>
    <row r="343" spans="1:6" x14ac:dyDescent="0.25">
      <c r="A343" s="2" t="s">
        <v>315</v>
      </c>
      <c r="B343" s="10">
        <v>1548609.71</v>
      </c>
      <c r="D343" s="2" t="s">
        <v>186</v>
      </c>
      <c r="E343" s="8">
        <v>146661.64000000001</v>
      </c>
      <c r="F343">
        <v>1</v>
      </c>
    </row>
    <row r="344" spans="1:6" x14ac:dyDescent="0.25">
      <c r="A344" s="2" t="s">
        <v>1328</v>
      </c>
      <c r="B344" s="10">
        <v>338138.49</v>
      </c>
      <c r="D344" s="2" t="s">
        <v>391</v>
      </c>
      <c r="E344" s="8">
        <v>106942.44</v>
      </c>
      <c r="F344">
        <v>1</v>
      </c>
    </row>
    <row r="345" spans="1:6" x14ac:dyDescent="0.25">
      <c r="A345" s="2" t="s">
        <v>996</v>
      </c>
      <c r="B345" s="10">
        <v>144681.35999999999</v>
      </c>
      <c r="D345" s="2" t="s">
        <v>877</v>
      </c>
      <c r="E345" s="8">
        <v>120811.64</v>
      </c>
      <c r="F345">
        <v>1</v>
      </c>
    </row>
    <row r="346" spans="1:6" x14ac:dyDescent="0.25">
      <c r="A346" s="2" t="s">
        <v>2350</v>
      </c>
      <c r="B346" s="10">
        <v>112222.96</v>
      </c>
      <c r="D346" s="2" t="s">
        <v>3193</v>
      </c>
      <c r="E346" s="8">
        <v>115919.76</v>
      </c>
      <c r="F346">
        <v>1</v>
      </c>
    </row>
    <row r="347" spans="1:6" x14ac:dyDescent="0.25">
      <c r="A347" s="2" t="s">
        <v>1906</v>
      </c>
      <c r="B347" s="10">
        <v>136059.98000000001</v>
      </c>
      <c r="D347" s="2" t="s">
        <v>1056</v>
      </c>
      <c r="E347" s="8">
        <v>123871.18</v>
      </c>
      <c r="F347">
        <v>7</v>
      </c>
    </row>
    <row r="348" spans="1:6" x14ac:dyDescent="0.25">
      <c r="A348" s="2" t="s">
        <v>1854</v>
      </c>
      <c r="B348" s="10">
        <v>125930</v>
      </c>
      <c r="D348" s="2" t="s">
        <v>1261</v>
      </c>
      <c r="E348" s="8">
        <v>101833.1</v>
      </c>
      <c r="F348">
        <v>1</v>
      </c>
    </row>
    <row r="349" spans="1:6" x14ac:dyDescent="0.25">
      <c r="A349" s="2" t="s">
        <v>876</v>
      </c>
      <c r="B349" s="10">
        <v>120811.64</v>
      </c>
      <c r="D349" s="2" t="s">
        <v>3306</v>
      </c>
      <c r="E349" s="8">
        <v>109115.09</v>
      </c>
      <c r="F349">
        <v>1</v>
      </c>
    </row>
    <row r="350" spans="1:6" x14ac:dyDescent="0.25">
      <c r="A350" s="2" t="s">
        <v>2654</v>
      </c>
      <c r="B350" s="10">
        <v>169564.6</v>
      </c>
      <c r="D350" s="2" t="s">
        <v>3051</v>
      </c>
      <c r="E350" s="8">
        <v>140997.44</v>
      </c>
      <c r="F350">
        <v>2</v>
      </c>
    </row>
    <row r="351" spans="1:6" x14ac:dyDescent="0.25">
      <c r="A351" s="2" t="s">
        <v>3025</v>
      </c>
      <c r="B351" s="10">
        <v>106540.12</v>
      </c>
      <c r="D351" s="2" t="s">
        <v>2014</v>
      </c>
      <c r="E351" s="8">
        <v>115689.98</v>
      </c>
      <c r="F351">
        <v>1</v>
      </c>
    </row>
    <row r="352" spans="1:6" x14ac:dyDescent="0.25">
      <c r="A352" s="2" t="s">
        <v>2318</v>
      </c>
      <c r="B352" s="10">
        <v>146058.32</v>
      </c>
      <c r="D352" s="2" t="s">
        <v>70</v>
      </c>
      <c r="E352" s="8">
        <v>106908.83</v>
      </c>
      <c r="F352">
        <v>1</v>
      </c>
    </row>
    <row r="353" spans="1:6" x14ac:dyDescent="0.25">
      <c r="A353" s="2" t="s">
        <v>1924</v>
      </c>
      <c r="B353" s="10">
        <v>173562.16</v>
      </c>
      <c r="D353" s="2" t="s">
        <v>1897</v>
      </c>
      <c r="E353" s="8">
        <v>103288.12</v>
      </c>
      <c r="F353">
        <v>1</v>
      </c>
    </row>
    <row r="354" spans="1:6" x14ac:dyDescent="0.25">
      <c r="A354" s="2" t="s">
        <v>1019</v>
      </c>
      <c r="B354" s="10">
        <v>140876.07999999999</v>
      </c>
      <c r="D354" s="2" t="s">
        <v>94</v>
      </c>
      <c r="E354" s="8">
        <v>142275.59</v>
      </c>
      <c r="F354">
        <v>2</v>
      </c>
    </row>
    <row r="355" spans="1:6" x14ac:dyDescent="0.25">
      <c r="A355" s="2" t="s">
        <v>1878</v>
      </c>
      <c r="B355" s="10">
        <v>137539.56</v>
      </c>
      <c r="D355" s="2" t="s">
        <v>503</v>
      </c>
      <c r="E355" s="8">
        <v>123461.52</v>
      </c>
      <c r="F355">
        <v>1</v>
      </c>
    </row>
    <row r="356" spans="1:6" x14ac:dyDescent="0.25">
      <c r="A356" s="2" t="s">
        <v>1001</v>
      </c>
      <c r="B356" s="10">
        <v>160035.44</v>
      </c>
      <c r="D356" s="2" t="s">
        <v>711</v>
      </c>
      <c r="E356" s="8">
        <v>104919.96</v>
      </c>
      <c r="F356">
        <v>1</v>
      </c>
    </row>
    <row r="357" spans="1:6" x14ac:dyDescent="0.25">
      <c r="A357" s="2" t="s">
        <v>1304</v>
      </c>
      <c r="B357" s="10">
        <v>213015.98</v>
      </c>
      <c r="D357" s="2" t="s">
        <v>1660</v>
      </c>
      <c r="E357" s="8">
        <v>127045.88</v>
      </c>
      <c r="F357">
        <v>1</v>
      </c>
    </row>
    <row r="358" spans="1:6" x14ac:dyDescent="0.25">
      <c r="A358" s="2" t="s">
        <v>2333</v>
      </c>
      <c r="B358" s="10">
        <v>126757.08</v>
      </c>
      <c r="D358" s="2" t="s">
        <v>2432</v>
      </c>
      <c r="E358" s="8">
        <v>118505.27</v>
      </c>
      <c r="F358">
        <v>1</v>
      </c>
    </row>
    <row r="359" spans="1:6" x14ac:dyDescent="0.25">
      <c r="A359" s="2" t="s">
        <v>2779</v>
      </c>
      <c r="B359" s="10">
        <v>146153.68</v>
      </c>
      <c r="D359" s="2" t="s">
        <v>200</v>
      </c>
      <c r="E359" s="8">
        <v>102986.6</v>
      </c>
      <c r="F359">
        <v>1</v>
      </c>
    </row>
    <row r="360" spans="1:6" x14ac:dyDescent="0.25">
      <c r="A360" s="2" t="s">
        <v>542</v>
      </c>
      <c r="B360" s="10">
        <v>387934.56</v>
      </c>
      <c r="D360" s="2" t="s">
        <v>2971</v>
      </c>
      <c r="E360" s="8">
        <v>124886.65</v>
      </c>
      <c r="F360">
        <v>1</v>
      </c>
    </row>
    <row r="361" spans="1:6" x14ac:dyDescent="0.25">
      <c r="A361" s="2" t="s">
        <v>2565</v>
      </c>
      <c r="B361" s="10">
        <v>114977.48</v>
      </c>
      <c r="D361" s="2" t="s">
        <v>1091</v>
      </c>
      <c r="E361" s="8">
        <v>115922.64</v>
      </c>
      <c r="F361">
        <v>1</v>
      </c>
    </row>
    <row r="362" spans="1:6" x14ac:dyDescent="0.25">
      <c r="A362" s="2" t="s">
        <v>2640</v>
      </c>
      <c r="B362" s="10">
        <v>142470</v>
      </c>
      <c r="D362" s="2" t="s">
        <v>807</v>
      </c>
      <c r="E362" s="8">
        <v>117583.48</v>
      </c>
      <c r="F362">
        <v>1</v>
      </c>
    </row>
    <row r="363" spans="1:6" x14ac:dyDescent="0.25">
      <c r="A363" s="2" t="s">
        <v>1338</v>
      </c>
      <c r="B363" s="10">
        <v>473446.56</v>
      </c>
      <c r="D363" s="2" t="s">
        <v>867</v>
      </c>
      <c r="E363" s="8">
        <v>125721.25</v>
      </c>
      <c r="F363">
        <v>1</v>
      </c>
    </row>
    <row r="364" spans="1:6" x14ac:dyDescent="0.25">
      <c r="A364" s="2" t="s">
        <v>2656</v>
      </c>
      <c r="B364" s="10">
        <v>112753.56</v>
      </c>
      <c r="D364" s="2" t="s">
        <v>425</v>
      </c>
      <c r="E364" s="8">
        <v>112460.06</v>
      </c>
      <c r="F364">
        <v>2</v>
      </c>
    </row>
    <row r="365" spans="1:6" x14ac:dyDescent="0.25">
      <c r="A365" s="2" t="s">
        <v>930</v>
      </c>
      <c r="B365" s="10">
        <v>141068.79</v>
      </c>
      <c r="D365" s="2" t="s">
        <v>2750</v>
      </c>
      <c r="E365" s="8">
        <v>109557.09</v>
      </c>
      <c r="F365">
        <v>1</v>
      </c>
    </row>
    <row r="366" spans="1:6" x14ac:dyDescent="0.25">
      <c r="A366" s="2" t="s">
        <v>1211</v>
      </c>
      <c r="B366" s="10">
        <v>370411.04</v>
      </c>
      <c r="D366" s="2" t="s">
        <v>1417</v>
      </c>
      <c r="E366" s="8">
        <v>116366.39999999999</v>
      </c>
      <c r="F366">
        <v>1</v>
      </c>
    </row>
    <row r="367" spans="1:6" x14ac:dyDescent="0.25">
      <c r="A367" s="2" t="s">
        <v>635</v>
      </c>
      <c r="B367" s="10">
        <v>182081.88</v>
      </c>
      <c r="D367" s="2" t="s">
        <v>938</v>
      </c>
      <c r="E367" s="8">
        <v>111710.5</v>
      </c>
      <c r="F367">
        <v>1</v>
      </c>
    </row>
    <row r="368" spans="1:6" x14ac:dyDescent="0.25">
      <c r="A368" s="2" t="s">
        <v>2531</v>
      </c>
      <c r="B368" s="10">
        <v>189345.43</v>
      </c>
      <c r="D368" s="2" t="s">
        <v>782</v>
      </c>
      <c r="E368" s="8">
        <v>101975.33</v>
      </c>
      <c r="F368">
        <v>1</v>
      </c>
    </row>
    <row r="369" spans="1:6" x14ac:dyDescent="0.25">
      <c r="A369" s="2" t="s">
        <v>1238</v>
      </c>
      <c r="B369" s="10">
        <v>236562.28</v>
      </c>
      <c r="D369" s="2" t="s">
        <v>2345</v>
      </c>
      <c r="E369" s="8">
        <v>111907.48</v>
      </c>
      <c r="F369">
        <v>1</v>
      </c>
    </row>
    <row r="370" spans="1:6" x14ac:dyDescent="0.25">
      <c r="A370" s="2" t="s">
        <v>1379</v>
      </c>
      <c r="B370" s="10">
        <v>161163.48000000001</v>
      </c>
      <c r="D370" s="2" t="s">
        <v>2427</v>
      </c>
      <c r="E370" s="8">
        <v>126184.4</v>
      </c>
      <c r="F370">
        <v>1</v>
      </c>
    </row>
    <row r="371" spans="1:6" x14ac:dyDescent="0.25">
      <c r="A371" s="2" t="s">
        <v>2716</v>
      </c>
      <c r="B371" s="10">
        <v>226109.24</v>
      </c>
      <c r="D371" s="2" t="s">
        <v>1419</v>
      </c>
      <c r="E371" s="8">
        <v>114294.76</v>
      </c>
      <c r="F371">
        <v>1</v>
      </c>
    </row>
    <row r="372" spans="1:6" x14ac:dyDescent="0.25">
      <c r="A372" s="2" t="s">
        <v>949</v>
      </c>
      <c r="B372" s="10">
        <v>288136.78000000003</v>
      </c>
      <c r="D372" s="2" t="s">
        <v>3304</v>
      </c>
      <c r="E372" s="8">
        <v>124170.6</v>
      </c>
      <c r="F372">
        <v>1</v>
      </c>
    </row>
    <row r="373" spans="1:6" x14ac:dyDescent="0.25">
      <c r="A373" s="2" t="s">
        <v>2004</v>
      </c>
      <c r="B373" s="10">
        <v>134170</v>
      </c>
      <c r="D373" s="2" t="s">
        <v>768</v>
      </c>
      <c r="E373" s="8">
        <v>116178.44</v>
      </c>
      <c r="F373">
        <v>3</v>
      </c>
    </row>
    <row r="374" spans="1:6" x14ac:dyDescent="0.25">
      <c r="A374" s="2" t="s">
        <v>2606</v>
      </c>
      <c r="B374" s="10">
        <v>237023.4</v>
      </c>
      <c r="D374" s="2" t="s">
        <v>2233</v>
      </c>
      <c r="E374" s="8">
        <v>103472.22</v>
      </c>
      <c r="F374">
        <v>1</v>
      </c>
    </row>
    <row r="375" spans="1:6" x14ac:dyDescent="0.25">
      <c r="A375" s="2" t="s">
        <v>1864</v>
      </c>
      <c r="B375" s="10">
        <v>220262.44</v>
      </c>
      <c r="D375" s="2" t="s">
        <v>1557</v>
      </c>
      <c r="E375" s="8">
        <v>128767.24</v>
      </c>
      <c r="F375">
        <v>1</v>
      </c>
    </row>
    <row r="376" spans="1:6" x14ac:dyDescent="0.25">
      <c r="A376" s="2" t="s">
        <v>2842</v>
      </c>
      <c r="B376" s="10">
        <v>115519.56</v>
      </c>
      <c r="D376" s="2" t="s">
        <v>1302</v>
      </c>
      <c r="E376" s="8">
        <v>104668.52</v>
      </c>
      <c r="F376">
        <v>1</v>
      </c>
    </row>
    <row r="377" spans="1:6" x14ac:dyDescent="0.25">
      <c r="A377" s="2" t="s">
        <v>2896</v>
      </c>
      <c r="B377" s="10">
        <v>103869.28</v>
      </c>
      <c r="D377" s="2" t="s">
        <v>278</v>
      </c>
      <c r="E377" s="8">
        <v>110069.16</v>
      </c>
      <c r="F377">
        <v>1</v>
      </c>
    </row>
    <row r="378" spans="1:6" x14ac:dyDescent="0.25">
      <c r="A378" s="2" t="s">
        <v>2119</v>
      </c>
      <c r="B378" s="10">
        <v>111142.24</v>
      </c>
      <c r="D378" s="2" t="s">
        <v>3222</v>
      </c>
      <c r="E378" s="8">
        <v>101565.04</v>
      </c>
      <c r="F378">
        <v>1</v>
      </c>
    </row>
    <row r="379" spans="1:6" x14ac:dyDescent="0.25">
      <c r="A379" s="2" t="s">
        <v>346</v>
      </c>
      <c r="B379" s="10">
        <v>102013.4</v>
      </c>
      <c r="D379" s="2" t="s">
        <v>1088</v>
      </c>
      <c r="E379" s="8">
        <v>133035.29</v>
      </c>
      <c r="F379">
        <v>1</v>
      </c>
    </row>
    <row r="380" spans="1:6" x14ac:dyDescent="0.25">
      <c r="A380" s="2" t="s">
        <v>313</v>
      </c>
      <c r="B380" s="10">
        <v>154510.24</v>
      </c>
      <c r="D380" s="2" t="s">
        <v>1173</v>
      </c>
      <c r="E380" s="8">
        <v>103653.09</v>
      </c>
      <c r="F380">
        <v>1</v>
      </c>
    </row>
    <row r="381" spans="1:6" x14ac:dyDescent="0.25">
      <c r="A381" s="2" t="s">
        <v>401</v>
      </c>
      <c r="B381" s="10">
        <v>340672.52</v>
      </c>
      <c r="D381" s="2" t="s">
        <v>1744</v>
      </c>
      <c r="E381" s="8">
        <v>110419.23</v>
      </c>
      <c r="F381">
        <v>1</v>
      </c>
    </row>
    <row r="382" spans="1:6" x14ac:dyDescent="0.25">
      <c r="A382" s="2" t="s">
        <v>1623</v>
      </c>
      <c r="B382" s="10">
        <v>148290.84</v>
      </c>
      <c r="D382" s="2" t="s">
        <v>2060</v>
      </c>
      <c r="E382" s="8">
        <v>106810.16</v>
      </c>
      <c r="F382">
        <v>1</v>
      </c>
    </row>
    <row r="383" spans="1:6" x14ac:dyDescent="0.25">
      <c r="A383" s="2" t="s">
        <v>2342</v>
      </c>
      <c r="B383" s="10">
        <v>124340</v>
      </c>
      <c r="D383" s="2" t="s">
        <v>2946</v>
      </c>
      <c r="E383" s="8">
        <v>118351.16</v>
      </c>
      <c r="F383">
        <v>1</v>
      </c>
    </row>
    <row r="384" spans="1:6" x14ac:dyDescent="0.25">
      <c r="A384" s="2" t="s">
        <v>1970</v>
      </c>
      <c r="B384" s="10">
        <v>168835.84</v>
      </c>
      <c r="D384" s="2" t="s">
        <v>1080</v>
      </c>
      <c r="E384" s="8">
        <v>147270.9</v>
      </c>
      <c r="F384">
        <v>1</v>
      </c>
    </row>
    <row r="385" spans="1:6" x14ac:dyDescent="0.25">
      <c r="A385" s="2" t="s">
        <v>1380</v>
      </c>
      <c r="B385" s="10">
        <v>201659.68</v>
      </c>
      <c r="D385" s="2" t="s">
        <v>779</v>
      </c>
      <c r="E385" s="8">
        <v>110197.75999999999</v>
      </c>
      <c r="F385">
        <v>1</v>
      </c>
    </row>
    <row r="386" spans="1:6" x14ac:dyDescent="0.25">
      <c r="A386" s="2" t="s">
        <v>1084</v>
      </c>
      <c r="B386" s="10">
        <v>230511.2</v>
      </c>
      <c r="D386" s="2" t="s">
        <v>1573</v>
      </c>
      <c r="E386" s="8">
        <v>101222.5</v>
      </c>
      <c r="F386">
        <v>1</v>
      </c>
    </row>
    <row r="387" spans="1:6" x14ac:dyDescent="0.25">
      <c r="A387" s="2" t="s">
        <v>1176</v>
      </c>
      <c r="B387" s="10">
        <v>349453.7</v>
      </c>
      <c r="D387" s="2" t="s">
        <v>1205</v>
      </c>
      <c r="E387" s="8">
        <v>100418.24000000001</v>
      </c>
      <c r="F387">
        <v>1</v>
      </c>
    </row>
    <row r="388" spans="1:6" x14ac:dyDescent="0.25">
      <c r="A388" s="2" t="s">
        <v>1390</v>
      </c>
      <c r="B388" s="10">
        <v>213266.6</v>
      </c>
      <c r="D388" s="2" t="s">
        <v>362</v>
      </c>
      <c r="E388" s="8">
        <v>116570.09</v>
      </c>
      <c r="F388">
        <v>2</v>
      </c>
    </row>
    <row r="389" spans="1:6" x14ac:dyDescent="0.25">
      <c r="A389" s="2" t="s">
        <v>1120</v>
      </c>
      <c r="B389" s="10">
        <v>209520.88</v>
      </c>
      <c r="D389" s="2" t="s">
        <v>2316</v>
      </c>
      <c r="E389" s="8">
        <v>136231.01999999999</v>
      </c>
      <c r="F389">
        <v>1</v>
      </c>
    </row>
    <row r="390" spans="1:6" x14ac:dyDescent="0.25">
      <c r="A390" s="2" t="s">
        <v>2763</v>
      </c>
      <c r="B390" s="10">
        <v>357469.82</v>
      </c>
      <c r="D390" s="2" t="s">
        <v>402</v>
      </c>
      <c r="E390" s="8">
        <v>149902.79999999999</v>
      </c>
      <c r="F390">
        <v>1</v>
      </c>
    </row>
    <row r="391" spans="1:6" x14ac:dyDescent="0.25">
      <c r="A391" s="2" t="s">
        <v>378</v>
      </c>
      <c r="B391" s="10">
        <v>197672.4</v>
      </c>
      <c r="D391" s="2" t="s">
        <v>1268</v>
      </c>
      <c r="E391" s="8">
        <v>110691.96</v>
      </c>
      <c r="F391">
        <v>1</v>
      </c>
    </row>
    <row r="392" spans="1:6" x14ac:dyDescent="0.25">
      <c r="A392" s="2" t="s">
        <v>2792</v>
      </c>
      <c r="B392" s="10">
        <v>150836</v>
      </c>
      <c r="D392" s="2" t="s">
        <v>593</v>
      </c>
      <c r="E392" s="8">
        <v>115580.6</v>
      </c>
      <c r="F392">
        <v>1</v>
      </c>
    </row>
    <row r="393" spans="1:6" x14ac:dyDescent="0.25">
      <c r="A393" s="2" t="s">
        <v>482</v>
      </c>
      <c r="B393" s="10">
        <v>134147.88</v>
      </c>
      <c r="D393" s="2" t="s">
        <v>1263</v>
      </c>
      <c r="E393" s="8">
        <v>102616.72</v>
      </c>
      <c r="F393">
        <v>1</v>
      </c>
    </row>
    <row r="394" spans="1:6" x14ac:dyDescent="0.25">
      <c r="A394" s="2" t="s">
        <v>3372</v>
      </c>
      <c r="B394" s="10">
        <v>142598.82</v>
      </c>
      <c r="D394" s="2" t="s">
        <v>3211</v>
      </c>
      <c r="E394" s="8">
        <v>116508.2</v>
      </c>
      <c r="F394">
        <v>1</v>
      </c>
    </row>
    <row r="395" spans="1:6" x14ac:dyDescent="0.25">
      <c r="A395" s="2" t="s">
        <v>3061</v>
      </c>
      <c r="B395" s="10">
        <v>133408.95999999999</v>
      </c>
      <c r="D395" s="2" t="s">
        <v>1440</v>
      </c>
      <c r="E395" s="8">
        <v>140287.4</v>
      </c>
      <c r="F395">
        <v>1</v>
      </c>
    </row>
    <row r="396" spans="1:6" x14ac:dyDescent="0.25">
      <c r="A396" s="2" t="s">
        <v>742</v>
      </c>
      <c r="B396" s="10">
        <v>104124.86</v>
      </c>
      <c r="D396" s="2" t="s">
        <v>3131</v>
      </c>
      <c r="E396" s="8">
        <v>136357</v>
      </c>
      <c r="F396">
        <v>1</v>
      </c>
    </row>
    <row r="397" spans="1:6" x14ac:dyDescent="0.25">
      <c r="A397" s="2" t="s">
        <v>2632</v>
      </c>
      <c r="B397" s="10">
        <v>109492.8</v>
      </c>
      <c r="D397" s="2" t="s">
        <v>2989</v>
      </c>
      <c r="E397" s="8">
        <v>100034.2</v>
      </c>
      <c r="F397">
        <v>1</v>
      </c>
    </row>
    <row r="398" spans="1:6" x14ac:dyDescent="0.25">
      <c r="A398" s="2" t="s">
        <v>3403</v>
      </c>
      <c r="B398" s="10">
        <v>122339.76</v>
      </c>
      <c r="D398" s="2" t="s">
        <v>824</v>
      </c>
      <c r="E398" s="8">
        <v>104228.12</v>
      </c>
      <c r="F398">
        <v>1</v>
      </c>
    </row>
    <row r="399" spans="1:6" x14ac:dyDescent="0.25">
      <c r="A399" s="2" t="s">
        <v>514</v>
      </c>
      <c r="B399" s="10">
        <v>198343.48</v>
      </c>
      <c r="D399" s="2" t="s">
        <v>2566</v>
      </c>
      <c r="E399" s="8">
        <v>114977.48</v>
      </c>
      <c r="F399">
        <v>1</v>
      </c>
    </row>
    <row r="400" spans="1:6" x14ac:dyDescent="0.25">
      <c r="A400" s="2" t="s">
        <v>2190</v>
      </c>
      <c r="B400" s="10">
        <v>143920.76</v>
      </c>
      <c r="D400" s="2" t="s">
        <v>2625</v>
      </c>
      <c r="E400" s="8">
        <v>101373.68</v>
      </c>
      <c r="F400">
        <v>1</v>
      </c>
    </row>
    <row r="401" spans="1:6" x14ac:dyDescent="0.25">
      <c r="A401" s="2" t="s">
        <v>2828</v>
      </c>
      <c r="B401" s="10">
        <v>107156.68</v>
      </c>
      <c r="D401" s="2" t="s">
        <v>1758</v>
      </c>
      <c r="E401" s="8">
        <v>120827.85</v>
      </c>
      <c r="F401">
        <v>1</v>
      </c>
    </row>
    <row r="402" spans="1:6" x14ac:dyDescent="0.25">
      <c r="A402" s="2" t="s">
        <v>193</v>
      </c>
      <c r="B402" s="10">
        <v>197315.8</v>
      </c>
      <c r="D402" s="2" t="s">
        <v>3367</v>
      </c>
      <c r="E402" s="8">
        <v>117665.8</v>
      </c>
      <c r="F402">
        <v>1</v>
      </c>
    </row>
    <row r="403" spans="1:6" x14ac:dyDescent="0.25">
      <c r="A403" s="2" t="s">
        <v>2054</v>
      </c>
      <c r="B403" s="10">
        <v>297496.34999999998</v>
      </c>
      <c r="D403" s="2" t="s">
        <v>67</v>
      </c>
      <c r="E403" s="8">
        <v>129110.96</v>
      </c>
      <c r="F403">
        <v>1</v>
      </c>
    </row>
    <row r="404" spans="1:6" x14ac:dyDescent="0.25">
      <c r="A404" s="2" t="s">
        <v>2948</v>
      </c>
      <c r="B404" s="10">
        <v>190142.83</v>
      </c>
      <c r="D404" s="2" t="s">
        <v>2470</v>
      </c>
      <c r="E404" s="8">
        <v>138063.51</v>
      </c>
      <c r="F404">
        <v>1</v>
      </c>
    </row>
    <row r="405" spans="1:6" x14ac:dyDescent="0.25">
      <c r="A405" s="2" t="s">
        <v>84</v>
      </c>
      <c r="B405" s="10">
        <v>102513.16</v>
      </c>
      <c r="D405" s="2" t="s">
        <v>1016</v>
      </c>
      <c r="E405" s="8">
        <v>122332.08</v>
      </c>
      <c r="F405">
        <v>1</v>
      </c>
    </row>
    <row r="406" spans="1:6" x14ac:dyDescent="0.25">
      <c r="A406" s="2" t="s">
        <v>1454</v>
      </c>
      <c r="B406" s="10">
        <v>148792.64000000001</v>
      </c>
      <c r="D406" s="2" t="s">
        <v>2703</v>
      </c>
      <c r="E406" s="8">
        <v>112990.48</v>
      </c>
      <c r="F406">
        <v>1</v>
      </c>
    </row>
    <row r="407" spans="1:6" x14ac:dyDescent="0.25">
      <c r="A407" s="2" t="s">
        <v>1038</v>
      </c>
      <c r="B407" s="10">
        <v>102001.97</v>
      </c>
      <c r="D407" s="2" t="s">
        <v>2129</v>
      </c>
      <c r="E407" s="8">
        <v>122132.24</v>
      </c>
      <c r="F407">
        <v>1</v>
      </c>
    </row>
    <row r="408" spans="1:6" x14ac:dyDescent="0.25">
      <c r="A408" s="2" t="s">
        <v>40</v>
      </c>
      <c r="B408" s="10">
        <v>374246.72</v>
      </c>
      <c r="D408" s="2" t="s">
        <v>2906</v>
      </c>
      <c r="E408" s="8">
        <v>133490.96</v>
      </c>
      <c r="F408">
        <v>1</v>
      </c>
    </row>
    <row r="409" spans="1:6" x14ac:dyDescent="0.25">
      <c r="A409" s="2" t="s">
        <v>3269</v>
      </c>
      <c r="B409" s="10">
        <v>204727.56</v>
      </c>
      <c r="D409" s="2" t="s">
        <v>1214</v>
      </c>
      <c r="E409" s="8">
        <v>134247.28</v>
      </c>
      <c r="F409">
        <v>1</v>
      </c>
    </row>
    <row r="410" spans="1:6" x14ac:dyDescent="0.25">
      <c r="A410" s="2" t="s">
        <v>674</v>
      </c>
      <c r="B410" s="10">
        <v>226000.6</v>
      </c>
      <c r="D410" s="2" t="s">
        <v>335</v>
      </c>
      <c r="E410" s="8">
        <v>151322.12</v>
      </c>
      <c r="F410">
        <v>1</v>
      </c>
    </row>
    <row r="411" spans="1:6" x14ac:dyDescent="0.25">
      <c r="A411" s="2" t="s">
        <v>842</v>
      </c>
      <c r="B411" s="10">
        <v>144922.68</v>
      </c>
      <c r="D411" s="2" t="s">
        <v>1223</v>
      </c>
      <c r="E411" s="8">
        <v>138569.64000000001</v>
      </c>
      <c r="F411">
        <v>1</v>
      </c>
    </row>
    <row r="412" spans="1:6" x14ac:dyDescent="0.25">
      <c r="A412" s="2" t="s">
        <v>2944</v>
      </c>
      <c r="B412" s="10">
        <v>136208.69</v>
      </c>
      <c r="D412" s="2" t="s">
        <v>2472</v>
      </c>
      <c r="E412" s="8">
        <v>101965.09</v>
      </c>
      <c r="F412">
        <v>1</v>
      </c>
    </row>
    <row r="413" spans="1:6" x14ac:dyDescent="0.25">
      <c r="A413" s="2" t="s">
        <v>2236</v>
      </c>
      <c r="B413" s="10">
        <v>164457.24</v>
      </c>
      <c r="D413" s="2" t="s">
        <v>372</v>
      </c>
      <c r="E413" s="8">
        <v>138438.44</v>
      </c>
      <c r="F413">
        <v>1</v>
      </c>
    </row>
    <row r="414" spans="1:6" x14ac:dyDescent="0.25">
      <c r="A414" s="2" t="s">
        <v>1259</v>
      </c>
      <c r="B414" s="10">
        <v>107314.74</v>
      </c>
      <c r="D414" s="2" t="s">
        <v>1010</v>
      </c>
      <c r="E414" s="8">
        <v>111967.67999999999</v>
      </c>
      <c r="F414">
        <v>1</v>
      </c>
    </row>
    <row r="415" spans="1:6" x14ac:dyDescent="0.25">
      <c r="A415" s="2" t="s">
        <v>3206</v>
      </c>
      <c r="B415" s="10">
        <v>180994.92</v>
      </c>
      <c r="D415" s="2" t="s">
        <v>1193</v>
      </c>
      <c r="E415" s="8">
        <v>109395.59</v>
      </c>
      <c r="F415">
        <v>1</v>
      </c>
    </row>
    <row r="416" spans="1:6" x14ac:dyDescent="0.25">
      <c r="A416" s="2" t="s">
        <v>2648</v>
      </c>
      <c r="B416" s="10">
        <v>128348.24</v>
      </c>
      <c r="D416" s="2" t="s">
        <v>57</v>
      </c>
      <c r="E416" s="8">
        <v>123134.38</v>
      </c>
      <c r="F416">
        <v>3</v>
      </c>
    </row>
    <row r="417" spans="1:6" x14ac:dyDescent="0.25">
      <c r="A417" s="2" t="s">
        <v>1461</v>
      </c>
      <c r="B417" s="10">
        <v>376052.05</v>
      </c>
      <c r="D417" s="2" t="s">
        <v>2406</v>
      </c>
      <c r="E417" s="8">
        <v>113341.55</v>
      </c>
      <c r="F417">
        <v>1</v>
      </c>
    </row>
    <row r="418" spans="1:6" x14ac:dyDescent="0.25">
      <c r="A418" s="2" t="s">
        <v>91</v>
      </c>
      <c r="B418" s="10">
        <v>151571.84</v>
      </c>
      <c r="D418" s="2" t="s">
        <v>2829</v>
      </c>
      <c r="E418" s="8">
        <v>107156.68</v>
      </c>
      <c r="F418">
        <v>1</v>
      </c>
    </row>
    <row r="419" spans="1:6" x14ac:dyDescent="0.25">
      <c r="A419" s="2" t="s">
        <v>266</v>
      </c>
      <c r="B419" s="10">
        <v>168699.72</v>
      </c>
      <c r="D419" s="2" t="s">
        <v>1234</v>
      </c>
      <c r="E419" s="8">
        <v>101154.8</v>
      </c>
      <c r="F419">
        <v>1</v>
      </c>
    </row>
    <row r="420" spans="1:6" x14ac:dyDescent="0.25">
      <c r="A420" s="2" t="s">
        <v>1746</v>
      </c>
      <c r="B420" s="10">
        <v>162256.12</v>
      </c>
      <c r="D420" s="2" t="s">
        <v>1821</v>
      </c>
      <c r="E420" s="8">
        <v>105706.36</v>
      </c>
      <c r="F420">
        <v>1</v>
      </c>
    </row>
    <row r="421" spans="1:6" x14ac:dyDescent="0.25">
      <c r="A421" s="2" t="s">
        <v>1862</v>
      </c>
      <c r="B421" s="10">
        <v>197955.4</v>
      </c>
      <c r="D421" s="2" t="s">
        <v>2271</v>
      </c>
      <c r="E421" s="8">
        <v>115500</v>
      </c>
      <c r="F421">
        <v>1</v>
      </c>
    </row>
    <row r="422" spans="1:6" x14ac:dyDescent="0.25">
      <c r="A422" s="2" t="s">
        <v>1236</v>
      </c>
      <c r="B422" s="10">
        <v>226673.48</v>
      </c>
      <c r="D422" s="2" t="s">
        <v>1226</v>
      </c>
      <c r="E422" s="8">
        <v>473446.56</v>
      </c>
      <c r="F422">
        <v>1</v>
      </c>
    </row>
    <row r="423" spans="1:6" x14ac:dyDescent="0.25">
      <c r="A423" s="2" t="s">
        <v>2768</v>
      </c>
      <c r="B423" s="10">
        <v>181295</v>
      </c>
      <c r="D423" s="2" t="s">
        <v>1077</v>
      </c>
      <c r="E423" s="8">
        <v>245136.07</v>
      </c>
      <c r="F423">
        <v>1</v>
      </c>
    </row>
    <row r="424" spans="1:6" x14ac:dyDescent="0.25">
      <c r="A424" s="2" t="s">
        <v>2838</v>
      </c>
      <c r="B424" s="10">
        <v>100265.44</v>
      </c>
      <c r="D424" s="2" t="s">
        <v>1339</v>
      </c>
      <c r="E424" s="8">
        <v>473446.56</v>
      </c>
      <c r="F424">
        <v>1</v>
      </c>
    </row>
    <row r="425" spans="1:6" x14ac:dyDescent="0.25">
      <c r="A425" s="2" t="s">
        <v>2137</v>
      </c>
      <c r="B425" s="10">
        <v>191309.6</v>
      </c>
      <c r="D425" s="2" t="s">
        <v>2832</v>
      </c>
      <c r="E425" s="8">
        <v>188700</v>
      </c>
      <c r="F425">
        <v>1</v>
      </c>
    </row>
    <row r="426" spans="1:6" x14ac:dyDescent="0.25">
      <c r="A426" s="2" t="s">
        <v>1619</v>
      </c>
      <c r="B426" s="10">
        <v>107671.73</v>
      </c>
      <c r="D426" s="2" t="s">
        <v>2247</v>
      </c>
      <c r="E426" s="8">
        <v>229000.08</v>
      </c>
      <c r="F426">
        <v>1</v>
      </c>
    </row>
    <row r="427" spans="1:6" x14ac:dyDescent="0.25">
      <c r="A427" s="2" t="s">
        <v>2515</v>
      </c>
      <c r="B427" s="10">
        <v>213901.76</v>
      </c>
      <c r="D427" s="2" t="s">
        <v>10</v>
      </c>
      <c r="E427" s="8">
        <v>349949.7</v>
      </c>
      <c r="F427">
        <v>496</v>
      </c>
    </row>
    <row r="428" spans="1:6" x14ac:dyDescent="0.25">
      <c r="A428" s="2" t="s">
        <v>2135</v>
      </c>
      <c r="B428" s="10">
        <v>104000</v>
      </c>
      <c r="D428" s="2" t="s">
        <v>637</v>
      </c>
      <c r="E428" s="8">
        <v>190936.98</v>
      </c>
      <c r="F428">
        <v>1</v>
      </c>
    </row>
    <row r="429" spans="1:6" x14ac:dyDescent="0.25">
      <c r="A429" s="2" t="s">
        <v>1902</v>
      </c>
      <c r="B429" s="10">
        <v>211782.44</v>
      </c>
      <c r="D429" s="2" t="s">
        <v>231</v>
      </c>
      <c r="E429" s="8">
        <v>169726.72</v>
      </c>
      <c r="F429">
        <v>1</v>
      </c>
    </row>
    <row r="430" spans="1:6" x14ac:dyDescent="0.25">
      <c r="A430" s="2" t="s">
        <v>2819</v>
      </c>
      <c r="B430" s="10">
        <v>131460.44</v>
      </c>
      <c r="D430" s="2" t="s">
        <v>1349</v>
      </c>
      <c r="E430" s="8">
        <v>194250.96</v>
      </c>
      <c r="F430">
        <v>1</v>
      </c>
    </row>
    <row r="431" spans="1:6" x14ac:dyDescent="0.25">
      <c r="A431" s="2" t="s">
        <v>1566</v>
      </c>
      <c r="B431" s="10">
        <v>217639.16</v>
      </c>
      <c r="D431" s="2" t="s">
        <v>324</v>
      </c>
      <c r="E431" s="8">
        <v>200579.08</v>
      </c>
      <c r="F431">
        <v>7</v>
      </c>
    </row>
    <row r="432" spans="1:6" x14ac:dyDescent="0.25">
      <c r="A432" s="2" t="s">
        <v>3002</v>
      </c>
      <c r="B432" s="10">
        <v>137947.92000000001</v>
      </c>
      <c r="D432" s="2" t="s">
        <v>1126</v>
      </c>
      <c r="E432" s="8">
        <v>176847.48</v>
      </c>
      <c r="F432">
        <v>1</v>
      </c>
    </row>
    <row r="433" spans="1:6" x14ac:dyDescent="0.25">
      <c r="A433" s="2" t="s">
        <v>796</v>
      </c>
      <c r="B433" s="10">
        <v>201372.72</v>
      </c>
      <c r="D433" s="2" t="s">
        <v>1095</v>
      </c>
      <c r="E433" s="8">
        <v>179608.64</v>
      </c>
      <c r="F433">
        <v>1</v>
      </c>
    </row>
    <row r="434" spans="1:6" x14ac:dyDescent="0.25">
      <c r="A434" s="2" t="s">
        <v>144</v>
      </c>
      <c r="B434" s="10">
        <v>228766.88</v>
      </c>
      <c r="D434" s="2" t="s">
        <v>1900</v>
      </c>
      <c r="E434" s="8">
        <v>135244.16</v>
      </c>
      <c r="F434">
        <v>1</v>
      </c>
    </row>
    <row r="435" spans="1:6" x14ac:dyDescent="0.25">
      <c r="A435" s="2" t="s">
        <v>2970</v>
      </c>
      <c r="B435" s="10">
        <v>124886.65</v>
      </c>
      <c r="D435" s="2" t="s">
        <v>355</v>
      </c>
      <c r="E435" s="8">
        <v>117648.24</v>
      </c>
      <c r="F435">
        <v>1</v>
      </c>
    </row>
    <row r="436" spans="1:6" x14ac:dyDescent="0.25">
      <c r="A436" s="2" t="s">
        <v>580</v>
      </c>
      <c r="B436" s="10">
        <v>104780.04</v>
      </c>
      <c r="D436" s="2" t="s">
        <v>845</v>
      </c>
      <c r="E436" s="8">
        <v>164450</v>
      </c>
      <c r="F436">
        <v>1</v>
      </c>
    </row>
    <row r="437" spans="1:6" x14ac:dyDescent="0.25">
      <c r="A437" s="2" t="s">
        <v>1222</v>
      </c>
      <c r="B437" s="10">
        <v>138569.64000000001</v>
      </c>
      <c r="D437" s="2" t="s">
        <v>3149</v>
      </c>
      <c r="E437" s="8">
        <v>127006.38</v>
      </c>
      <c r="F437">
        <v>1</v>
      </c>
    </row>
    <row r="438" spans="1:6" x14ac:dyDescent="0.25">
      <c r="A438" s="2" t="s">
        <v>191</v>
      </c>
      <c r="B438" s="10">
        <v>218410.88</v>
      </c>
      <c r="D438" s="2" t="s">
        <v>2360</v>
      </c>
      <c r="E438" s="8">
        <v>115525.08</v>
      </c>
      <c r="F438">
        <v>1</v>
      </c>
    </row>
    <row r="439" spans="1:6" x14ac:dyDescent="0.25">
      <c r="A439" s="2" t="s">
        <v>146</v>
      </c>
      <c r="B439" s="10">
        <v>318364.84000000003</v>
      </c>
      <c r="D439" s="2" t="s">
        <v>626</v>
      </c>
      <c r="E439" s="8">
        <v>122176.76</v>
      </c>
      <c r="F439">
        <v>1</v>
      </c>
    </row>
    <row r="440" spans="1:6" x14ac:dyDescent="0.25">
      <c r="A440" s="2" t="s">
        <v>1404</v>
      </c>
      <c r="B440" s="10">
        <v>1245021.6399999999</v>
      </c>
      <c r="D440" s="2" t="s">
        <v>493</v>
      </c>
      <c r="E440" s="8">
        <v>119683.96</v>
      </c>
      <c r="F440">
        <v>1</v>
      </c>
    </row>
    <row r="441" spans="1:6" x14ac:dyDescent="0.25">
      <c r="A441" s="2" t="s">
        <v>3240</v>
      </c>
      <c r="B441" s="10">
        <v>122696.92</v>
      </c>
      <c r="D441" s="2" t="s">
        <v>1123</v>
      </c>
      <c r="E441" s="8">
        <v>114919.72</v>
      </c>
      <c r="F441">
        <v>1</v>
      </c>
    </row>
    <row r="442" spans="1:6" x14ac:dyDescent="0.25">
      <c r="A442" s="2" t="s">
        <v>1330</v>
      </c>
      <c r="B442" s="10">
        <v>131792.76</v>
      </c>
      <c r="D442" s="2" t="s">
        <v>3118</v>
      </c>
      <c r="E442" s="8">
        <v>124358.01</v>
      </c>
      <c r="F442">
        <v>1</v>
      </c>
    </row>
    <row r="443" spans="1:6" x14ac:dyDescent="0.25">
      <c r="A443" s="2" t="s">
        <v>23</v>
      </c>
      <c r="B443" s="10">
        <v>336370.16000000003</v>
      </c>
      <c r="D443" s="2" t="s">
        <v>964</v>
      </c>
      <c r="E443" s="8">
        <v>123464.36</v>
      </c>
      <c r="F443">
        <v>1</v>
      </c>
    </row>
    <row r="444" spans="1:6" x14ac:dyDescent="0.25">
      <c r="A444" s="2" t="s">
        <v>994</v>
      </c>
      <c r="B444" s="10">
        <v>276793.2</v>
      </c>
      <c r="D444" s="2" t="s">
        <v>2413</v>
      </c>
      <c r="E444" s="8">
        <v>105421.04</v>
      </c>
      <c r="F444">
        <v>1</v>
      </c>
    </row>
    <row r="445" spans="1:6" x14ac:dyDescent="0.25">
      <c r="A445" s="2" t="s">
        <v>1581</v>
      </c>
      <c r="B445" s="10">
        <v>209280.58</v>
      </c>
      <c r="D445" s="2" t="s">
        <v>464</v>
      </c>
      <c r="E445" s="8">
        <v>103523.22</v>
      </c>
      <c r="F445">
        <v>1</v>
      </c>
    </row>
    <row r="446" spans="1:6" x14ac:dyDescent="0.25">
      <c r="A446" s="2" t="s">
        <v>564</v>
      </c>
      <c r="B446" s="10">
        <v>158678.68</v>
      </c>
      <c r="D446" s="2" t="s">
        <v>913</v>
      </c>
      <c r="E446" s="8">
        <v>140567.79999999999</v>
      </c>
      <c r="F446">
        <v>6</v>
      </c>
    </row>
    <row r="447" spans="1:6" x14ac:dyDescent="0.25">
      <c r="A447" s="2" t="s">
        <v>3296</v>
      </c>
      <c r="B447" s="10">
        <v>220282.2</v>
      </c>
      <c r="D447" s="2" t="s">
        <v>588</v>
      </c>
      <c r="E447" s="8">
        <v>157500</v>
      </c>
      <c r="F447">
        <v>18</v>
      </c>
    </row>
    <row r="448" spans="1:6" x14ac:dyDescent="0.25">
      <c r="A448" s="2" t="s">
        <v>2980</v>
      </c>
      <c r="B448" s="10">
        <v>116917.16</v>
      </c>
      <c r="D448" s="2" t="s">
        <v>83</v>
      </c>
      <c r="E448" s="8">
        <v>175780.92</v>
      </c>
      <c r="F448">
        <v>4</v>
      </c>
    </row>
    <row r="449" spans="1:6" x14ac:dyDescent="0.25">
      <c r="A449" s="2" t="s">
        <v>272</v>
      </c>
      <c r="B449" s="10">
        <v>137390.04</v>
      </c>
      <c r="D449" s="2" t="s">
        <v>1280</v>
      </c>
      <c r="E449" s="8">
        <v>149158.26</v>
      </c>
      <c r="F449">
        <v>1</v>
      </c>
    </row>
    <row r="450" spans="1:6" x14ac:dyDescent="0.25">
      <c r="A450" s="2" t="s">
        <v>2418</v>
      </c>
      <c r="B450" s="10">
        <v>184506.56</v>
      </c>
      <c r="D450" s="2" t="s">
        <v>120</v>
      </c>
      <c r="E450" s="8">
        <v>101759.76</v>
      </c>
      <c r="F450">
        <v>1</v>
      </c>
    </row>
    <row r="451" spans="1:6" x14ac:dyDescent="0.25">
      <c r="A451" s="2" t="s">
        <v>1703</v>
      </c>
      <c r="B451" s="10">
        <v>197529.16</v>
      </c>
      <c r="D451" s="2" t="s">
        <v>198</v>
      </c>
      <c r="E451" s="8">
        <v>104234.07</v>
      </c>
      <c r="F451">
        <v>1</v>
      </c>
    </row>
    <row r="452" spans="1:6" x14ac:dyDescent="0.25">
      <c r="A452" s="2" t="s">
        <v>3392</v>
      </c>
      <c r="B452" s="10">
        <v>111912.17</v>
      </c>
      <c r="D452" s="2" t="s">
        <v>394</v>
      </c>
      <c r="E452" s="8">
        <v>100380.48</v>
      </c>
      <c r="F452">
        <v>1</v>
      </c>
    </row>
    <row r="453" spans="1:6" x14ac:dyDescent="0.25">
      <c r="A453" s="2" t="s">
        <v>727</v>
      </c>
      <c r="B453" s="10">
        <v>201300.04</v>
      </c>
      <c r="D453" s="2" t="s">
        <v>2438</v>
      </c>
      <c r="E453" s="8">
        <v>122696.92</v>
      </c>
      <c r="F453">
        <v>2</v>
      </c>
    </row>
    <row r="454" spans="1:6" x14ac:dyDescent="0.25">
      <c r="A454" s="2" t="s">
        <v>3381</v>
      </c>
      <c r="B454" s="10">
        <v>147311.79999999999</v>
      </c>
      <c r="D454" s="2" t="s">
        <v>753</v>
      </c>
      <c r="E454" s="8">
        <v>133975</v>
      </c>
      <c r="F454">
        <v>1</v>
      </c>
    </row>
    <row r="455" spans="1:6" x14ac:dyDescent="0.25">
      <c r="A455" s="2" t="s">
        <v>3178</v>
      </c>
      <c r="B455" s="10">
        <v>181697.36</v>
      </c>
      <c r="D455" s="2" t="s">
        <v>381</v>
      </c>
      <c r="E455" s="8">
        <v>117849.01</v>
      </c>
      <c r="F455">
        <v>2</v>
      </c>
    </row>
    <row r="456" spans="1:6" x14ac:dyDescent="0.25">
      <c r="A456" s="2" t="s">
        <v>2204</v>
      </c>
      <c r="B456" s="10">
        <v>192958</v>
      </c>
      <c r="D456" s="2" t="s">
        <v>2084</v>
      </c>
      <c r="E456" s="8">
        <v>166580.72</v>
      </c>
      <c r="F456">
        <v>1</v>
      </c>
    </row>
    <row r="457" spans="1:6" x14ac:dyDescent="0.25">
      <c r="A457" s="2" t="s">
        <v>2697</v>
      </c>
      <c r="B457" s="10">
        <v>169716.32</v>
      </c>
      <c r="D457" s="2" t="s">
        <v>1459</v>
      </c>
      <c r="E457" s="8">
        <v>174807.9</v>
      </c>
      <c r="F457">
        <v>1</v>
      </c>
    </row>
    <row r="458" spans="1:6" x14ac:dyDescent="0.25">
      <c r="A458" s="2" t="s">
        <v>15</v>
      </c>
      <c r="B458" s="10">
        <v>206893.56</v>
      </c>
      <c r="D458" s="2" t="s">
        <v>3024</v>
      </c>
      <c r="E458" s="8">
        <v>123144.74</v>
      </c>
      <c r="F458">
        <v>1</v>
      </c>
    </row>
    <row r="459" spans="1:6" x14ac:dyDescent="0.25">
      <c r="A459" s="2" t="s">
        <v>1953</v>
      </c>
      <c r="B459" s="10">
        <v>143922.35999999999</v>
      </c>
      <c r="D459" s="2" t="s">
        <v>2938</v>
      </c>
      <c r="E459" s="8">
        <v>111569.24</v>
      </c>
      <c r="F459">
        <v>1</v>
      </c>
    </row>
    <row r="460" spans="1:6" x14ac:dyDescent="0.25">
      <c r="A460" s="2" t="s">
        <v>748</v>
      </c>
      <c r="B460" s="10">
        <v>212250.52</v>
      </c>
      <c r="D460" s="2" t="s">
        <v>2537</v>
      </c>
      <c r="E460" s="8">
        <v>111404.29</v>
      </c>
      <c r="F460">
        <v>1</v>
      </c>
    </row>
    <row r="461" spans="1:6" x14ac:dyDescent="0.25">
      <c r="A461" s="2" t="s">
        <v>405</v>
      </c>
      <c r="B461" s="10">
        <v>206072.04</v>
      </c>
      <c r="D461" s="2" t="s">
        <v>3014</v>
      </c>
      <c r="E461" s="8">
        <v>124115.64</v>
      </c>
      <c r="F461">
        <v>1</v>
      </c>
    </row>
    <row r="462" spans="1:6" x14ac:dyDescent="0.25">
      <c r="A462" s="2" t="s">
        <v>1760</v>
      </c>
      <c r="B462" s="10">
        <v>194675.48</v>
      </c>
      <c r="D462" s="2" t="s">
        <v>2217</v>
      </c>
      <c r="E462" s="8">
        <v>112569.96</v>
      </c>
      <c r="F462">
        <v>1</v>
      </c>
    </row>
    <row r="463" spans="1:6" x14ac:dyDescent="0.25">
      <c r="A463" s="2" t="s">
        <v>1231</v>
      </c>
      <c r="B463" s="10">
        <v>725677.6</v>
      </c>
      <c r="D463" s="2" t="s">
        <v>1876</v>
      </c>
      <c r="E463" s="8">
        <v>112290.68</v>
      </c>
      <c r="F463">
        <v>1</v>
      </c>
    </row>
    <row r="464" spans="1:6" x14ac:dyDescent="0.25">
      <c r="A464" s="2" t="s">
        <v>2062</v>
      </c>
      <c r="B464" s="10">
        <v>106832.88</v>
      </c>
      <c r="D464" s="2" t="s">
        <v>1185</v>
      </c>
      <c r="E464" s="8">
        <v>105627.2</v>
      </c>
      <c r="F464">
        <v>1</v>
      </c>
    </row>
    <row r="465" spans="1:6" x14ac:dyDescent="0.25">
      <c r="A465" s="2" t="s">
        <v>2685</v>
      </c>
      <c r="B465" s="10">
        <v>261320.32000000001</v>
      </c>
      <c r="D465" s="2" t="s">
        <v>506</v>
      </c>
      <c r="E465" s="8">
        <v>130432.72</v>
      </c>
      <c r="F465">
        <v>1</v>
      </c>
    </row>
    <row r="466" spans="1:6" x14ac:dyDescent="0.25">
      <c r="A466" s="2" t="s">
        <v>3120</v>
      </c>
      <c r="B466" s="10">
        <v>187957.12</v>
      </c>
      <c r="D466" s="2" t="s">
        <v>2498</v>
      </c>
      <c r="E466" s="8">
        <v>111131.96</v>
      </c>
      <c r="F466">
        <v>1</v>
      </c>
    </row>
    <row r="467" spans="1:6" x14ac:dyDescent="0.25">
      <c r="A467" s="2" t="s">
        <v>1284</v>
      </c>
      <c r="B467" s="10">
        <v>120942.46</v>
      </c>
      <c r="D467" s="2" t="s">
        <v>2196</v>
      </c>
      <c r="E467" s="8">
        <v>115206.21</v>
      </c>
      <c r="F467">
        <v>1</v>
      </c>
    </row>
    <row r="468" spans="1:6" x14ac:dyDescent="0.25">
      <c r="A468" s="2" t="s">
        <v>44</v>
      </c>
      <c r="B468" s="10">
        <v>172247.12</v>
      </c>
      <c r="D468" s="2" t="s">
        <v>2774</v>
      </c>
      <c r="E468" s="8">
        <v>127051.4</v>
      </c>
      <c r="F468">
        <v>1</v>
      </c>
    </row>
    <row r="469" spans="1:6" x14ac:dyDescent="0.25">
      <c r="A469" s="2" t="s">
        <v>2412</v>
      </c>
      <c r="B469" s="10">
        <v>105421.04</v>
      </c>
      <c r="D469" s="2" t="s">
        <v>1060</v>
      </c>
      <c r="E469" s="8">
        <v>111671</v>
      </c>
      <c r="F469">
        <v>1</v>
      </c>
    </row>
    <row r="470" spans="1:6" x14ac:dyDescent="0.25">
      <c r="A470" s="2" t="s">
        <v>2993</v>
      </c>
      <c r="B470" s="10">
        <v>169211.38</v>
      </c>
      <c r="D470" s="2" t="s">
        <v>1802</v>
      </c>
      <c r="E470" s="8">
        <v>101558.56</v>
      </c>
      <c r="F470">
        <v>1</v>
      </c>
    </row>
    <row r="471" spans="1:6" x14ac:dyDescent="0.25">
      <c r="A471" s="2" t="s">
        <v>703</v>
      </c>
      <c r="B471" s="10">
        <v>222696.68</v>
      </c>
      <c r="D471" s="2" t="s">
        <v>2929</v>
      </c>
      <c r="E471" s="8">
        <v>100801.33</v>
      </c>
      <c r="F471">
        <v>1</v>
      </c>
    </row>
    <row r="472" spans="1:6" x14ac:dyDescent="0.25">
      <c r="A472" s="2" t="s">
        <v>1830</v>
      </c>
      <c r="B472" s="10">
        <v>132148.07999999999</v>
      </c>
      <c r="D472" s="2" t="s">
        <v>2600</v>
      </c>
      <c r="E472" s="8">
        <v>105956.82</v>
      </c>
      <c r="F472">
        <v>1</v>
      </c>
    </row>
    <row r="473" spans="1:6" x14ac:dyDescent="0.25">
      <c r="A473" s="2" t="s">
        <v>2142</v>
      </c>
      <c r="B473" s="10">
        <v>117859.52</v>
      </c>
      <c r="D473" s="2" t="s">
        <v>2677</v>
      </c>
      <c r="E473" s="8">
        <v>103532.36</v>
      </c>
      <c r="F473">
        <v>1</v>
      </c>
    </row>
    <row r="474" spans="1:6" x14ac:dyDescent="0.25">
      <c r="A474" s="2" t="s">
        <v>2208</v>
      </c>
      <c r="B474" s="10">
        <v>108453.96</v>
      </c>
      <c r="D474" s="2" t="s">
        <v>751</v>
      </c>
      <c r="E474" s="8">
        <v>115760</v>
      </c>
      <c r="F474">
        <v>2</v>
      </c>
    </row>
    <row r="475" spans="1:6" x14ac:dyDescent="0.25">
      <c r="A475" s="2" t="s">
        <v>12</v>
      </c>
      <c r="B475" s="10">
        <v>133918.81</v>
      </c>
      <c r="D475" s="2" t="s">
        <v>893</v>
      </c>
      <c r="E475" s="8">
        <v>103000.05</v>
      </c>
      <c r="F475">
        <v>1</v>
      </c>
    </row>
    <row r="476" spans="1:6" x14ac:dyDescent="0.25">
      <c r="A476" s="2" t="s">
        <v>150</v>
      </c>
      <c r="B476" s="10">
        <v>102188.88</v>
      </c>
      <c r="D476" s="2" t="s">
        <v>3379</v>
      </c>
      <c r="E476" s="8">
        <v>108747.54</v>
      </c>
      <c r="F476">
        <v>1</v>
      </c>
    </row>
    <row r="477" spans="1:6" x14ac:dyDescent="0.25">
      <c r="A477" s="2" t="s">
        <v>2425</v>
      </c>
      <c r="B477" s="10">
        <v>104241.13</v>
      </c>
      <c r="D477" s="2" t="s">
        <v>659</v>
      </c>
      <c r="E477" s="8">
        <v>102503.12</v>
      </c>
      <c r="F477">
        <v>1</v>
      </c>
    </row>
    <row r="478" spans="1:6" x14ac:dyDescent="0.25">
      <c r="A478" s="2" t="s">
        <v>2627</v>
      </c>
      <c r="B478" s="10">
        <v>194310.52</v>
      </c>
      <c r="D478" s="2" t="s">
        <v>2883</v>
      </c>
      <c r="E478" s="8">
        <v>125944.72</v>
      </c>
      <c r="F478">
        <v>1</v>
      </c>
    </row>
    <row r="479" spans="1:6" x14ac:dyDescent="0.25">
      <c r="A479" s="2" t="s">
        <v>483</v>
      </c>
      <c r="B479" s="10">
        <v>238813.8</v>
      </c>
      <c r="D479" s="2" t="s">
        <v>1462</v>
      </c>
      <c r="E479" s="8">
        <v>104729.73</v>
      </c>
      <c r="F479">
        <v>1</v>
      </c>
    </row>
    <row r="480" spans="1:6" x14ac:dyDescent="0.25">
      <c r="A480" s="2" t="s">
        <v>2914</v>
      </c>
      <c r="B480" s="10">
        <v>123871.18</v>
      </c>
      <c r="D480" s="2" t="s">
        <v>3098</v>
      </c>
      <c r="E480" s="8">
        <v>103599.46</v>
      </c>
      <c r="F480">
        <v>1</v>
      </c>
    </row>
    <row r="481" spans="1:6" x14ac:dyDescent="0.25">
      <c r="A481" s="2" t="s">
        <v>1068</v>
      </c>
      <c r="B481" s="10">
        <v>107261.84</v>
      </c>
      <c r="D481" s="2" t="s">
        <v>24</v>
      </c>
      <c r="E481" s="8">
        <v>114400</v>
      </c>
      <c r="F481">
        <v>5</v>
      </c>
    </row>
    <row r="482" spans="1:6" x14ac:dyDescent="0.25">
      <c r="A482" s="2" t="s">
        <v>1033</v>
      </c>
      <c r="B482" s="10">
        <v>128899.36</v>
      </c>
      <c r="D482" s="2" t="s">
        <v>1715</v>
      </c>
      <c r="E482" s="8">
        <v>109215.55</v>
      </c>
      <c r="F482">
        <v>2</v>
      </c>
    </row>
    <row r="483" spans="1:6" x14ac:dyDescent="0.25">
      <c r="A483" s="2" t="s">
        <v>32</v>
      </c>
      <c r="B483" s="10">
        <v>1837491.1999999997</v>
      </c>
      <c r="D483" s="2" t="s">
        <v>1934</v>
      </c>
      <c r="E483" s="8">
        <v>104926.24</v>
      </c>
      <c r="F483">
        <v>1</v>
      </c>
    </row>
    <row r="484" spans="1:6" x14ac:dyDescent="0.25">
      <c r="A484" s="2" t="s">
        <v>204</v>
      </c>
      <c r="B484" s="10">
        <v>215824.88</v>
      </c>
      <c r="D484" s="2" t="s">
        <v>2597</v>
      </c>
      <c r="E484" s="8">
        <v>111021.96</v>
      </c>
      <c r="F484">
        <v>1</v>
      </c>
    </row>
    <row r="485" spans="1:6" x14ac:dyDescent="0.25">
      <c r="A485" s="2" t="s">
        <v>2003</v>
      </c>
      <c r="B485" s="10">
        <v>157878.68</v>
      </c>
      <c r="D485" s="2" t="s">
        <v>2584</v>
      </c>
      <c r="E485" s="8">
        <v>136526.42000000001</v>
      </c>
      <c r="F485">
        <v>4</v>
      </c>
    </row>
    <row r="486" spans="1:6" x14ac:dyDescent="0.25">
      <c r="A486" s="2" t="s">
        <v>1170</v>
      </c>
      <c r="B486" s="10">
        <v>229268.28</v>
      </c>
      <c r="D486" s="2" t="s">
        <v>1550</v>
      </c>
      <c r="E486" s="8">
        <v>102881.72</v>
      </c>
      <c r="F486">
        <v>1</v>
      </c>
    </row>
    <row r="487" spans="1:6" x14ac:dyDescent="0.25">
      <c r="A487" s="2" t="s">
        <v>352</v>
      </c>
      <c r="B487" s="10">
        <v>220806.28</v>
      </c>
      <c r="D487" s="2" t="s">
        <v>1425</v>
      </c>
      <c r="E487" s="8">
        <v>142799.82999999999</v>
      </c>
      <c r="F487">
        <v>1</v>
      </c>
    </row>
    <row r="488" spans="1:6" x14ac:dyDescent="0.25">
      <c r="A488" s="2" t="s">
        <v>2231</v>
      </c>
      <c r="B488" s="10">
        <v>255310.78</v>
      </c>
      <c r="D488" s="2" t="s">
        <v>2348</v>
      </c>
      <c r="E488" s="8">
        <v>114539.97</v>
      </c>
      <c r="F488">
        <v>1</v>
      </c>
    </row>
    <row r="489" spans="1:6" x14ac:dyDescent="0.25">
      <c r="A489" s="2" t="s">
        <v>709</v>
      </c>
      <c r="B489" s="10">
        <v>201331.48</v>
      </c>
      <c r="D489" s="2" t="s">
        <v>900</v>
      </c>
      <c r="E489" s="8">
        <v>101249.04</v>
      </c>
      <c r="F489">
        <v>1</v>
      </c>
    </row>
    <row r="490" spans="1:6" x14ac:dyDescent="0.25">
      <c r="A490" s="2" t="s">
        <v>3037</v>
      </c>
      <c r="B490" s="10">
        <v>363711.97000000003</v>
      </c>
      <c r="D490" s="2" t="s">
        <v>1944</v>
      </c>
      <c r="E490" s="8">
        <v>101906.07</v>
      </c>
      <c r="F490">
        <v>1</v>
      </c>
    </row>
    <row r="491" spans="1:6" x14ac:dyDescent="0.25">
      <c r="A491" s="2" t="s">
        <v>246</v>
      </c>
      <c r="B491" s="10">
        <v>132863.84</v>
      </c>
      <c r="D491" s="2" t="s">
        <v>177</v>
      </c>
      <c r="E491" s="8">
        <v>103603.87</v>
      </c>
      <c r="F491">
        <v>1</v>
      </c>
    </row>
    <row r="492" spans="1:6" x14ac:dyDescent="0.25">
      <c r="A492" s="2" t="s">
        <v>1610</v>
      </c>
      <c r="B492" s="10">
        <v>186226.52</v>
      </c>
      <c r="D492" s="2" t="s">
        <v>1801</v>
      </c>
      <c r="E492" s="8">
        <v>100317.57</v>
      </c>
      <c r="F492">
        <v>1</v>
      </c>
    </row>
    <row r="493" spans="1:6" x14ac:dyDescent="0.25">
      <c r="A493" s="2" t="s">
        <v>1957</v>
      </c>
      <c r="B493" s="10">
        <v>108285.56</v>
      </c>
      <c r="D493" s="2" t="s">
        <v>87</v>
      </c>
      <c r="E493" s="8">
        <v>110099.13</v>
      </c>
      <c r="F493">
        <v>1</v>
      </c>
    </row>
    <row r="494" spans="1:6" x14ac:dyDescent="0.25">
      <c r="A494" s="2" t="s">
        <v>1504</v>
      </c>
      <c r="B494" s="10">
        <v>237616.84</v>
      </c>
      <c r="D494" s="2" t="s">
        <v>613</v>
      </c>
      <c r="E494" s="8">
        <v>122607.39</v>
      </c>
      <c r="F494">
        <v>16</v>
      </c>
    </row>
    <row r="495" spans="1:6" x14ac:dyDescent="0.25">
      <c r="A495" s="2" t="s">
        <v>505</v>
      </c>
      <c r="B495" s="10">
        <v>130432.72</v>
      </c>
      <c r="D495" s="2" t="s">
        <v>154</v>
      </c>
      <c r="E495" s="8">
        <v>104952.6</v>
      </c>
      <c r="F495">
        <v>1</v>
      </c>
    </row>
    <row r="496" spans="1:6" x14ac:dyDescent="0.25">
      <c r="A496" s="2" t="s">
        <v>1807</v>
      </c>
      <c r="B496" s="10">
        <v>304699.28000000003</v>
      </c>
      <c r="D496" s="2" t="s">
        <v>1167</v>
      </c>
      <c r="E496" s="8">
        <v>125258.92</v>
      </c>
      <c r="F496">
        <v>3</v>
      </c>
    </row>
    <row r="497" spans="1:6" x14ac:dyDescent="0.25">
      <c r="A497" s="2" t="s">
        <v>803</v>
      </c>
      <c r="B497" s="10">
        <v>112750.79</v>
      </c>
      <c r="D497" s="2" t="s">
        <v>160</v>
      </c>
      <c r="E497" s="8">
        <v>134726.20000000001</v>
      </c>
      <c r="F497">
        <v>3</v>
      </c>
    </row>
    <row r="498" spans="1:6" x14ac:dyDescent="0.25">
      <c r="A498" s="2" t="s">
        <v>587</v>
      </c>
      <c r="B498" s="10">
        <v>201738.66</v>
      </c>
      <c r="D498" s="2" t="s">
        <v>2265</v>
      </c>
      <c r="E498" s="8">
        <v>223968.36</v>
      </c>
      <c r="F498">
        <v>1</v>
      </c>
    </row>
    <row r="499" spans="1:6" x14ac:dyDescent="0.25">
      <c r="A499" s="2" t="s">
        <v>338</v>
      </c>
      <c r="B499" s="10">
        <v>169117.48</v>
      </c>
      <c r="D499" s="2" t="s">
        <v>1333</v>
      </c>
      <c r="E499" s="8">
        <v>116785.57</v>
      </c>
      <c r="F499">
        <v>1</v>
      </c>
    </row>
    <row r="500" spans="1:6" x14ac:dyDescent="0.25">
      <c r="A500" s="2" t="s">
        <v>3333</v>
      </c>
      <c r="B500" s="10">
        <v>123019.52</v>
      </c>
      <c r="D500" s="2" t="s">
        <v>2301</v>
      </c>
      <c r="E500" s="8">
        <v>211467.36</v>
      </c>
      <c r="F500">
        <v>1</v>
      </c>
    </row>
    <row r="501" spans="1:6" x14ac:dyDescent="0.25">
      <c r="A501" s="2" t="s">
        <v>138</v>
      </c>
      <c r="B501" s="10">
        <v>618416.72</v>
      </c>
      <c r="D501" s="2" t="s">
        <v>2188</v>
      </c>
      <c r="E501" s="8">
        <v>188757.76000000001</v>
      </c>
      <c r="F501">
        <v>1</v>
      </c>
    </row>
    <row r="502" spans="1:6" x14ac:dyDescent="0.25">
      <c r="A502" s="2" t="s">
        <v>2378</v>
      </c>
      <c r="B502" s="10">
        <v>112243.16</v>
      </c>
      <c r="D502" s="2" t="s">
        <v>2699</v>
      </c>
      <c r="E502" s="8">
        <v>326000.03999999998</v>
      </c>
      <c r="F502">
        <v>1</v>
      </c>
    </row>
    <row r="503" spans="1:6" x14ac:dyDescent="0.25">
      <c r="A503" s="2" t="s">
        <v>2436</v>
      </c>
      <c r="B503" s="10">
        <v>231131.64</v>
      </c>
      <c r="D503" s="2" t="s">
        <v>1495</v>
      </c>
      <c r="E503" s="8">
        <v>278350.44</v>
      </c>
      <c r="F503">
        <v>1</v>
      </c>
    </row>
    <row r="504" spans="1:6" x14ac:dyDescent="0.25">
      <c r="A504" s="2" t="s">
        <v>1310</v>
      </c>
      <c r="B504" s="10">
        <v>186814.6</v>
      </c>
      <c r="D504" s="2" t="s">
        <v>888</v>
      </c>
      <c r="E504" s="8">
        <v>273274.89</v>
      </c>
      <c r="F504">
        <v>1</v>
      </c>
    </row>
    <row r="505" spans="1:6" x14ac:dyDescent="0.25">
      <c r="A505" s="2" t="s">
        <v>128</v>
      </c>
      <c r="B505" s="10">
        <v>991081.02999999991</v>
      </c>
      <c r="D505" s="2" t="s">
        <v>802</v>
      </c>
      <c r="E505" s="8">
        <v>287415.48</v>
      </c>
      <c r="F505">
        <v>1</v>
      </c>
    </row>
    <row r="506" spans="1:6" x14ac:dyDescent="0.25">
      <c r="A506" s="2" t="s">
        <v>323</v>
      </c>
      <c r="B506" s="10">
        <v>146168.28</v>
      </c>
      <c r="D506" s="2" t="s">
        <v>2163</v>
      </c>
      <c r="E506" s="8">
        <v>171119.32</v>
      </c>
      <c r="F506">
        <v>1</v>
      </c>
    </row>
    <row r="507" spans="1:6" x14ac:dyDescent="0.25">
      <c r="A507" s="2" t="s">
        <v>1199</v>
      </c>
      <c r="B507" s="10">
        <v>114232.8</v>
      </c>
      <c r="D507" s="2" t="s">
        <v>189</v>
      </c>
      <c r="E507" s="8">
        <v>294000</v>
      </c>
      <c r="F507">
        <v>1</v>
      </c>
    </row>
    <row r="508" spans="1:6" x14ac:dyDescent="0.25">
      <c r="A508" s="2" t="s">
        <v>2275</v>
      </c>
      <c r="B508" s="10">
        <v>216094.07</v>
      </c>
      <c r="D508" s="2" t="s">
        <v>2706</v>
      </c>
      <c r="E508" s="8">
        <v>111960.11</v>
      </c>
      <c r="F508">
        <v>1</v>
      </c>
    </row>
    <row r="509" spans="1:6" x14ac:dyDescent="0.25">
      <c r="A509" s="2" t="s">
        <v>50</v>
      </c>
      <c r="B509" s="10">
        <v>102708.84</v>
      </c>
      <c r="D509" s="2" t="s">
        <v>3407</v>
      </c>
      <c r="E509">
        <v>473446.56</v>
      </c>
      <c r="F509">
        <v>1903</v>
      </c>
    </row>
    <row r="510" spans="1:6" x14ac:dyDescent="0.25">
      <c r="A510" s="2" t="s">
        <v>879</v>
      </c>
      <c r="B510" s="10">
        <v>195166.4</v>
      </c>
    </row>
    <row r="511" spans="1:6" x14ac:dyDescent="0.25">
      <c r="A511" s="2" t="s">
        <v>96</v>
      </c>
      <c r="B511" s="10">
        <v>798421.84000000008</v>
      </c>
    </row>
    <row r="512" spans="1:6" x14ac:dyDescent="0.25">
      <c r="A512" s="2" t="s">
        <v>1086</v>
      </c>
      <c r="B512" s="10">
        <v>168519.92</v>
      </c>
    </row>
    <row r="513" spans="1:2" x14ac:dyDescent="0.25">
      <c r="A513" s="2" t="s">
        <v>1777</v>
      </c>
      <c r="B513" s="10">
        <v>193966.26</v>
      </c>
    </row>
    <row r="514" spans="1:2" x14ac:dyDescent="0.25">
      <c r="A514" s="2" t="s">
        <v>1431</v>
      </c>
      <c r="B514" s="10">
        <v>155235.84</v>
      </c>
    </row>
    <row r="515" spans="1:2" x14ac:dyDescent="0.25">
      <c r="A515" s="2" t="s">
        <v>1156</v>
      </c>
      <c r="B515" s="10">
        <v>426218.6</v>
      </c>
    </row>
    <row r="516" spans="1:2" x14ac:dyDescent="0.25">
      <c r="A516" s="2" t="s">
        <v>3152</v>
      </c>
      <c r="B516" s="10">
        <v>109085.12</v>
      </c>
    </row>
    <row r="517" spans="1:2" x14ac:dyDescent="0.25">
      <c r="A517" s="2" t="s">
        <v>140</v>
      </c>
      <c r="B517" s="10">
        <v>321719.16000000003</v>
      </c>
    </row>
    <row r="518" spans="1:2" x14ac:dyDescent="0.25">
      <c r="A518" s="2" t="s">
        <v>1481</v>
      </c>
      <c r="B518" s="10">
        <v>203935.32</v>
      </c>
    </row>
    <row r="519" spans="1:2" x14ac:dyDescent="0.25">
      <c r="A519" s="2" t="s">
        <v>1250</v>
      </c>
      <c r="B519" s="10">
        <v>427088</v>
      </c>
    </row>
    <row r="520" spans="1:2" x14ac:dyDescent="0.25">
      <c r="A520" s="2" t="s">
        <v>532</v>
      </c>
      <c r="B520" s="10">
        <v>101583.84</v>
      </c>
    </row>
    <row r="521" spans="1:2" x14ac:dyDescent="0.25">
      <c r="A521" s="2" t="s">
        <v>519</v>
      </c>
      <c r="B521" s="10">
        <v>223218.2</v>
      </c>
    </row>
    <row r="522" spans="1:2" x14ac:dyDescent="0.25">
      <c r="A522" s="2" t="s">
        <v>2826</v>
      </c>
      <c r="B522" s="10">
        <v>169299.48</v>
      </c>
    </row>
    <row r="523" spans="1:2" x14ac:dyDescent="0.25">
      <c r="A523" s="2" t="s">
        <v>357</v>
      </c>
      <c r="B523" s="10">
        <v>270473.21999999997</v>
      </c>
    </row>
    <row r="524" spans="1:2" x14ac:dyDescent="0.25">
      <c r="A524" s="2" t="s">
        <v>1382</v>
      </c>
      <c r="B524" s="10">
        <v>114400</v>
      </c>
    </row>
    <row r="525" spans="1:2" x14ac:dyDescent="0.25">
      <c r="A525" s="2" t="s">
        <v>2050</v>
      </c>
      <c r="B525" s="10">
        <v>106994.56</v>
      </c>
    </row>
    <row r="526" spans="1:2" x14ac:dyDescent="0.25">
      <c r="A526" s="2" t="s">
        <v>3271</v>
      </c>
      <c r="B526" s="10">
        <v>113975.88</v>
      </c>
    </row>
    <row r="527" spans="1:2" x14ac:dyDescent="0.25">
      <c r="A527" s="2" t="s">
        <v>595</v>
      </c>
      <c r="B527" s="10">
        <v>2743661.7800000003</v>
      </c>
    </row>
    <row r="528" spans="1:2" x14ac:dyDescent="0.25">
      <c r="A528" s="2" t="s">
        <v>618</v>
      </c>
      <c r="B528" s="10">
        <v>250446.02000000002</v>
      </c>
    </row>
    <row r="529" spans="1:2" x14ac:dyDescent="0.25">
      <c r="A529" s="2" t="s">
        <v>1483</v>
      </c>
      <c r="B529" s="10">
        <v>117341</v>
      </c>
    </row>
    <row r="530" spans="1:2" x14ac:dyDescent="0.25">
      <c r="A530" s="2" t="s">
        <v>1916</v>
      </c>
      <c r="B530" s="10">
        <v>153897</v>
      </c>
    </row>
    <row r="531" spans="1:2" x14ac:dyDescent="0.25">
      <c r="A531" s="2" t="s">
        <v>3346</v>
      </c>
      <c r="B531" s="10">
        <v>142925.16</v>
      </c>
    </row>
    <row r="532" spans="1:2" x14ac:dyDescent="0.25">
      <c r="A532" s="2" t="s">
        <v>2599</v>
      </c>
      <c r="B532" s="10">
        <v>105956.82</v>
      </c>
    </row>
    <row r="533" spans="1:2" x14ac:dyDescent="0.25">
      <c r="A533" s="2" t="s">
        <v>1073</v>
      </c>
      <c r="B533" s="10">
        <v>131678.35999999999</v>
      </c>
    </row>
    <row r="534" spans="1:2" x14ac:dyDescent="0.25">
      <c r="A534" s="2" t="s">
        <v>3276</v>
      </c>
      <c r="B534" s="10">
        <v>107071.98</v>
      </c>
    </row>
    <row r="535" spans="1:2" x14ac:dyDescent="0.25">
      <c r="A535" s="2" t="s">
        <v>1070</v>
      </c>
      <c r="B535" s="10">
        <v>107783.16</v>
      </c>
    </row>
    <row r="536" spans="1:2" x14ac:dyDescent="0.25">
      <c r="A536" s="2" t="s">
        <v>269</v>
      </c>
      <c r="B536" s="10">
        <v>238801.94</v>
      </c>
    </row>
    <row r="537" spans="1:2" x14ac:dyDescent="0.25">
      <c r="A537" s="2" t="s">
        <v>2931</v>
      </c>
      <c r="B537" s="10">
        <v>113367.72</v>
      </c>
    </row>
    <row r="538" spans="1:2" x14ac:dyDescent="0.25">
      <c r="A538" s="2" t="s">
        <v>2618</v>
      </c>
      <c r="B538" s="10">
        <v>109454.36</v>
      </c>
    </row>
    <row r="539" spans="1:2" x14ac:dyDescent="0.25">
      <c r="A539" s="2" t="s">
        <v>1456</v>
      </c>
      <c r="B539" s="10">
        <v>205597.72</v>
      </c>
    </row>
    <row r="540" spans="1:2" x14ac:dyDescent="0.25">
      <c r="A540" s="2" t="s">
        <v>3038</v>
      </c>
      <c r="B540" s="10">
        <v>252226.13</v>
      </c>
    </row>
    <row r="541" spans="1:2" x14ac:dyDescent="0.25">
      <c r="A541" s="2" t="s">
        <v>1787</v>
      </c>
      <c r="B541" s="10">
        <v>108516.89</v>
      </c>
    </row>
    <row r="542" spans="1:2" x14ac:dyDescent="0.25">
      <c r="A542" s="2" t="s">
        <v>3390</v>
      </c>
      <c r="B542" s="10">
        <v>150404.12</v>
      </c>
    </row>
    <row r="543" spans="1:2" x14ac:dyDescent="0.25">
      <c r="A543" s="2" t="s">
        <v>3044</v>
      </c>
      <c r="B543" s="10">
        <v>260697.04</v>
      </c>
    </row>
    <row r="544" spans="1:2" x14ac:dyDescent="0.25">
      <c r="A544" s="2" t="s">
        <v>2429</v>
      </c>
      <c r="B544" s="10">
        <v>247634.99</v>
      </c>
    </row>
    <row r="545" spans="1:2" x14ac:dyDescent="0.25">
      <c r="A545" s="2" t="s">
        <v>1866</v>
      </c>
      <c r="B545" s="10">
        <v>265064.08</v>
      </c>
    </row>
    <row r="546" spans="1:2" x14ac:dyDescent="0.25">
      <c r="A546" s="2" t="s">
        <v>1514</v>
      </c>
      <c r="B546" s="10">
        <v>148523.07999999999</v>
      </c>
    </row>
    <row r="547" spans="1:2" x14ac:dyDescent="0.25">
      <c r="A547" s="2" t="s">
        <v>698</v>
      </c>
      <c r="B547" s="10">
        <v>195875.64</v>
      </c>
    </row>
    <row r="548" spans="1:2" x14ac:dyDescent="0.25">
      <c r="A548" s="2" t="s">
        <v>1015</v>
      </c>
      <c r="B548" s="10">
        <v>122332.08</v>
      </c>
    </row>
    <row r="549" spans="1:2" x14ac:dyDescent="0.25">
      <c r="A549" s="2" t="s">
        <v>126</v>
      </c>
      <c r="B549" s="10">
        <v>351555.42000000004</v>
      </c>
    </row>
    <row r="550" spans="1:2" x14ac:dyDescent="0.25">
      <c r="A550" s="2" t="s">
        <v>1721</v>
      </c>
      <c r="B550" s="10">
        <v>129512.73</v>
      </c>
    </row>
    <row r="551" spans="1:2" x14ac:dyDescent="0.25">
      <c r="A551" s="2" t="s">
        <v>2997</v>
      </c>
      <c r="B551" s="10">
        <v>118097.08</v>
      </c>
    </row>
    <row r="552" spans="1:2" x14ac:dyDescent="0.25">
      <c r="A552" s="2" t="s">
        <v>277</v>
      </c>
      <c r="B552" s="10">
        <v>110069.16</v>
      </c>
    </row>
    <row r="553" spans="1:2" x14ac:dyDescent="0.25">
      <c r="A553" s="2" t="s">
        <v>2568</v>
      </c>
      <c r="B553" s="10">
        <v>188818.28</v>
      </c>
    </row>
    <row r="554" spans="1:2" x14ac:dyDescent="0.25">
      <c r="A554" s="2" t="s">
        <v>916</v>
      </c>
      <c r="B554" s="10">
        <v>183252.08</v>
      </c>
    </row>
    <row r="555" spans="1:2" x14ac:dyDescent="0.25">
      <c r="A555" s="2" t="s">
        <v>2338</v>
      </c>
      <c r="B555" s="10">
        <v>128926.76</v>
      </c>
    </row>
    <row r="556" spans="1:2" x14ac:dyDescent="0.25">
      <c r="A556" s="2" t="s">
        <v>319</v>
      </c>
      <c r="B556" s="10">
        <v>153055.96</v>
      </c>
    </row>
    <row r="557" spans="1:2" x14ac:dyDescent="0.25">
      <c r="A557" s="2" t="s">
        <v>3176</v>
      </c>
      <c r="B557" s="10">
        <v>281459.19</v>
      </c>
    </row>
    <row r="558" spans="1:2" x14ac:dyDescent="0.25">
      <c r="A558" s="2" t="s">
        <v>18</v>
      </c>
      <c r="B558" s="10">
        <v>2506101.0699999998</v>
      </c>
    </row>
    <row r="559" spans="1:2" x14ac:dyDescent="0.25">
      <c r="A559" s="2" t="s">
        <v>849</v>
      </c>
      <c r="B559" s="10">
        <v>257045.84000000003</v>
      </c>
    </row>
    <row r="560" spans="1:2" x14ac:dyDescent="0.25">
      <c r="A560" s="2" t="s">
        <v>3091</v>
      </c>
      <c r="B560" s="10">
        <v>147339.21</v>
      </c>
    </row>
    <row r="561" spans="1:2" x14ac:dyDescent="0.25">
      <c r="A561" s="2" t="s">
        <v>1470</v>
      </c>
      <c r="B561" s="10">
        <v>558844.29999999993</v>
      </c>
    </row>
    <row r="562" spans="1:2" x14ac:dyDescent="0.25">
      <c r="A562" s="2" t="s">
        <v>2147</v>
      </c>
      <c r="B562" s="10">
        <v>149349.20000000001</v>
      </c>
    </row>
    <row r="563" spans="1:2" x14ac:dyDescent="0.25">
      <c r="A563" s="2" t="s">
        <v>1838</v>
      </c>
      <c r="B563" s="10">
        <v>157989.35999999999</v>
      </c>
    </row>
    <row r="564" spans="1:2" x14ac:dyDescent="0.25">
      <c r="A564" s="2" t="s">
        <v>892</v>
      </c>
      <c r="B564" s="10">
        <v>103000.05</v>
      </c>
    </row>
    <row r="565" spans="1:2" x14ac:dyDescent="0.25">
      <c r="A565" s="2" t="s">
        <v>1596</v>
      </c>
      <c r="B565" s="10">
        <v>130405.88</v>
      </c>
    </row>
    <row r="566" spans="1:2" x14ac:dyDescent="0.25">
      <c r="A566" s="2" t="s">
        <v>3224</v>
      </c>
      <c r="B566" s="10">
        <v>179574.12</v>
      </c>
    </row>
    <row r="567" spans="1:2" x14ac:dyDescent="0.25">
      <c r="A567" s="2" t="s">
        <v>1149</v>
      </c>
      <c r="B567" s="10">
        <v>171913.44</v>
      </c>
    </row>
    <row r="568" spans="1:2" x14ac:dyDescent="0.25">
      <c r="A568" s="2" t="s">
        <v>1847</v>
      </c>
      <c r="B568" s="10">
        <v>218513.32</v>
      </c>
    </row>
    <row r="569" spans="1:2" x14ac:dyDescent="0.25">
      <c r="A569" s="2" t="s">
        <v>2542</v>
      </c>
      <c r="B569" s="10">
        <v>172396.36</v>
      </c>
    </row>
    <row r="570" spans="1:2" x14ac:dyDescent="0.25">
      <c r="A570" s="2" t="s">
        <v>2035</v>
      </c>
      <c r="B570" s="10">
        <v>117250.59</v>
      </c>
    </row>
    <row r="571" spans="1:2" x14ac:dyDescent="0.25">
      <c r="A571" s="2" t="s">
        <v>3335</v>
      </c>
      <c r="B571" s="10">
        <v>162557.32</v>
      </c>
    </row>
    <row r="572" spans="1:2" x14ac:dyDescent="0.25">
      <c r="A572" s="2" t="s">
        <v>239</v>
      </c>
      <c r="B572" s="10">
        <v>1103789.04</v>
      </c>
    </row>
    <row r="573" spans="1:2" x14ac:dyDescent="0.25">
      <c r="A573" s="2" t="s">
        <v>1523</v>
      </c>
      <c r="B573" s="10">
        <v>295668.44</v>
      </c>
    </row>
    <row r="574" spans="1:2" x14ac:dyDescent="0.25">
      <c r="A574" s="2" t="s">
        <v>468</v>
      </c>
      <c r="B574" s="10">
        <v>186487.08</v>
      </c>
    </row>
    <row r="575" spans="1:2" x14ac:dyDescent="0.25">
      <c r="A575" s="2" t="s">
        <v>3166</v>
      </c>
      <c r="B575" s="10">
        <v>134698.88</v>
      </c>
    </row>
    <row r="576" spans="1:2" x14ac:dyDescent="0.25">
      <c r="A576" s="2" t="s">
        <v>1848</v>
      </c>
      <c r="B576" s="10">
        <v>175655.84</v>
      </c>
    </row>
    <row r="577" spans="1:2" x14ac:dyDescent="0.25">
      <c r="A577" s="2" t="s">
        <v>1341</v>
      </c>
      <c r="B577" s="10">
        <v>117745.36</v>
      </c>
    </row>
    <row r="578" spans="1:2" x14ac:dyDescent="0.25">
      <c r="A578" s="2" t="s">
        <v>706</v>
      </c>
      <c r="B578" s="10">
        <v>109850.6</v>
      </c>
    </row>
    <row r="579" spans="1:2" x14ac:dyDescent="0.25">
      <c r="A579" s="2" t="s">
        <v>1537</v>
      </c>
      <c r="B579" s="10">
        <v>130043.58</v>
      </c>
    </row>
    <row r="580" spans="1:2" x14ac:dyDescent="0.25">
      <c r="A580" s="2" t="s">
        <v>574</v>
      </c>
      <c r="B580" s="10">
        <v>686375.2</v>
      </c>
    </row>
    <row r="581" spans="1:2" x14ac:dyDescent="0.25">
      <c r="A581" s="2" t="s">
        <v>1408</v>
      </c>
      <c r="B581" s="10">
        <v>124737.08</v>
      </c>
    </row>
    <row r="582" spans="1:2" x14ac:dyDescent="0.25">
      <c r="A582" s="2" t="s">
        <v>3233</v>
      </c>
      <c r="B582" s="10">
        <v>149832.92000000001</v>
      </c>
    </row>
    <row r="583" spans="1:2" x14ac:dyDescent="0.25">
      <c r="A583" s="2" t="s">
        <v>2296</v>
      </c>
      <c r="B583" s="10">
        <v>181554.4</v>
      </c>
    </row>
    <row r="584" spans="1:2" x14ac:dyDescent="0.25">
      <c r="A584" s="2" t="s">
        <v>211</v>
      </c>
      <c r="B584" s="10">
        <v>100846.07</v>
      </c>
    </row>
    <row r="585" spans="1:2" x14ac:dyDescent="0.25">
      <c r="A585" s="2" t="s">
        <v>2327</v>
      </c>
      <c r="B585" s="10">
        <v>113579.08</v>
      </c>
    </row>
    <row r="586" spans="1:2" x14ac:dyDescent="0.25">
      <c r="A586" s="2" t="s">
        <v>2201</v>
      </c>
      <c r="B586" s="10">
        <v>160313.67000000001</v>
      </c>
    </row>
    <row r="587" spans="1:2" x14ac:dyDescent="0.25">
      <c r="A587" s="2" t="s">
        <v>2543</v>
      </c>
      <c r="B587" s="10">
        <v>150828.64000000001</v>
      </c>
    </row>
    <row r="588" spans="1:2" x14ac:dyDescent="0.25">
      <c r="A588" s="2" t="s">
        <v>1719</v>
      </c>
      <c r="B588" s="10">
        <v>165166.07999999999</v>
      </c>
    </row>
    <row r="589" spans="1:2" x14ac:dyDescent="0.25">
      <c r="A589" s="2" t="s">
        <v>1879</v>
      </c>
      <c r="B589" s="10">
        <v>175911.08</v>
      </c>
    </row>
    <row r="590" spans="1:2" x14ac:dyDescent="0.25">
      <c r="A590" s="2" t="s">
        <v>2660</v>
      </c>
      <c r="B590" s="10">
        <v>423408.56</v>
      </c>
    </row>
    <row r="591" spans="1:2" x14ac:dyDescent="0.25">
      <c r="A591" s="2" t="s">
        <v>1612</v>
      </c>
      <c r="B591" s="10">
        <v>149604.64000000001</v>
      </c>
    </row>
    <row r="592" spans="1:2" x14ac:dyDescent="0.25">
      <c r="A592" s="2" t="s">
        <v>871</v>
      </c>
      <c r="B592" s="10">
        <v>801153.23</v>
      </c>
    </row>
    <row r="593" spans="1:2" x14ac:dyDescent="0.25">
      <c r="A593" s="2" t="s">
        <v>1233</v>
      </c>
      <c r="B593" s="10">
        <v>101154.8</v>
      </c>
    </row>
    <row r="594" spans="1:2" x14ac:dyDescent="0.25">
      <c r="A594" s="2" t="s">
        <v>1239</v>
      </c>
      <c r="B594" s="10">
        <v>110766.96</v>
      </c>
    </row>
    <row r="595" spans="1:2" x14ac:dyDescent="0.25">
      <c r="A595" s="2" t="s">
        <v>2267</v>
      </c>
      <c r="B595" s="10">
        <v>103409.12</v>
      </c>
    </row>
    <row r="596" spans="1:2" x14ac:dyDescent="0.25">
      <c r="A596" s="2" t="s">
        <v>1005</v>
      </c>
      <c r="B596" s="10">
        <v>392308.76</v>
      </c>
    </row>
    <row r="597" spans="1:2" x14ac:dyDescent="0.25">
      <c r="A597" s="2" t="s">
        <v>3320</v>
      </c>
      <c r="B597" s="10">
        <v>211782.28</v>
      </c>
    </row>
    <row r="598" spans="1:2" x14ac:dyDescent="0.25">
      <c r="A598" s="2" t="s">
        <v>474</v>
      </c>
      <c r="B598" s="10">
        <v>104871.4</v>
      </c>
    </row>
    <row r="599" spans="1:2" x14ac:dyDescent="0.25">
      <c r="A599" s="2" t="s">
        <v>1836</v>
      </c>
      <c r="B599" s="10">
        <v>213193</v>
      </c>
    </row>
    <row r="600" spans="1:2" x14ac:dyDescent="0.25">
      <c r="A600" s="2" t="s">
        <v>1182</v>
      </c>
      <c r="B600" s="10">
        <v>183719.64</v>
      </c>
    </row>
    <row r="601" spans="1:2" x14ac:dyDescent="0.25">
      <c r="A601" s="2" t="s">
        <v>288</v>
      </c>
      <c r="B601" s="10">
        <v>261943.46</v>
      </c>
    </row>
    <row r="602" spans="1:2" x14ac:dyDescent="0.25">
      <c r="A602" s="2" t="s">
        <v>2415</v>
      </c>
      <c r="B602" s="10">
        <v>261930.68</v>
      </c>
    </row>
    <row r="603" spans="1:2" x14ac:dyDescent="0.25">
      <c r="A603" s="2" t="s">
        <v>730</v>
      </c>
      <c r="B603" s="10">
        <v>496125.4</v>
      </c>
    </row>
    <row r="604" spans="1:2" x14ac:dyDescent="0.25">
      <c r="A604" s="2" t="s">
        <v>3342</v>
      </c>
      <c r="B604" s="10">
        <v>170023.72</v>
      </c>
    </row>
    <row r="605" spans="1:2" x14ac:dyDescent="0.25">
      <c r="A605" s="2" t="s">
        <v>3067</v>
      </c>
      <c r="B605" s="10">
        <v>192380.28</v>
      </c>
    </row>
    <row r="606" spans="1:2" x14ac:dyDescent="0.25">
      <c r="A606" s="2" t="s">
        <v>1636</v>
      </c>
      <c r="B606" s="10">
        <v>104908.86</v>
      </c>
    </row>
    <row r="607" spans="1:2" x14ac:dyDescent="0.25">
      <c r="A607" s="2" t="s">
        <v>3192</v>
      </c>
      <c r="B607" s="10">
        <v>115919.76</v>
      </c>
    </row>
    <row r="608" spans="1:2" x14ac:dyDescent="0.25">
      <c r="A608" s="2" t="s">
        <v>1641</v>
      </c>
      <c r="B608" s="10">
        <v>228830.84</v>
      </c>
    </row>
    <row r="609" spans="1:2" x14ac:dyDescent="0.25">
      <c r="A609" s="2" t="s">
        <v>1255</v>
      </c>
      <c r="B609" s="10">
        <v>101710.13</v>
      </c>
    </row>
    <row r="610" spans="1:2" x14ac:dyDescent="0.25">
      <c r="A610" s="2" t="s">
        <v>2773</v>
      </c>
      <c r="B610" s="10">
        <v>127051.4</v>
      </c>
    </row>
    <row r="611" spans="1:2" x14ac:dyDescent="0.25">
      <c r="A611" s="2" t="s">
        <v>344</v>
      </c>
      <c r="B611" s="10">
        <v>134169.4</v>
      </c>
    </row>
    <row r="612" spans="1:2" x14ac:dyDescent="0.25">
      <c r="A612" s="2" t="s">
        <v>1809</v>
      </c>
      <c r="B612" s="10">
        <v>444803.38</v>
      </c>
    </row>
    <row r="613" spans="1:2" x14ac:dyDescent="0.25">
      <c r="A613" s="2" t="s">
        <v>3016</v>
      </c>
      <c r="B613" s="10">
        <v>117040.48</v>
      </c>
    </row>
    <row r="614" spans="1:2" x14ac:dyDescent="0.25">
      <c r="A614" s="2" t="s">
        <v>2793</v>
      </c>
      <c r="B614" s="10">
        <v>174420.04</v>
      </c>
    </row>
    <row r="615" spans="1:2" x14ac:dyDescent="0.25">
      <c r="A615" s="2" t="s">
        <v>26</v>
      </c>
      <c r="B615" s="10">
        <v>1080834.33</v>
      </c>
    </row>
    <row r="616" spans="1:2" x14ac:dyDescent="0.25">
      <c r="A616" s="2" t="s">
        <v>2995</v>
      </c>
      <c r="B616" s="10">
        <v>116564.5</v>
      </c>
    </row>
    <row r="617" spans="1:2" x14ac:dyDescent="0.25">
      <c r="A617" s="2" t="s">
        <v>3242</v>
      </c>
      <c r="B617" s="10">
        <v>141753.1</v>
      </c>
    </row>
    <row r="618" spans="1:2" x14ac:dyDescent="0.25">
      <c r="A618" s="2" t="s">
        <v>2708</v>
      </c>
      <c r="B618" s="10">
        <v>174899.72</v>
      </c>
    </row>
    <row r="619" spans="1:2" x14ac:dyDescent="0.25">
      <c r="A619" s="2" t="s">
        <v>1928</v>
      </c>
      <c r="B619" s="10">
        <v>345967.95999999996</v>
      </c>
    </row>
    <row r="620" spans="1:2" x14ac:dyDescent="0.25">
      <c r="A620" s="2" t="s">
        <v>170</v>
      </c>
      <c r="B620" s="10">
        <v>116272.72</v>
      </c>
    </row>
    <row r="621" spans="1:2" x14ac:dyDescent="0.25">
      <c r="A621" s="2" t="s">
        <v>3283</v>
      </c>
      <c r="B621" s="10">
        <v>113365.28</v>
      </c>
    </row>
    <row r="622" spans="1:2" x14ac:dyDescent="0.25">
      <c r="A622" s="2" t="s">
        <v>2157</v>
      </c>
      <c r="B622" s="10">
        <v>144468.84</v>
      </c>
    </row>
    <row r="623" spans="1:2" x14ac:dyDescent="0.25">
      <c r="A623" s="2" t="s">
        <v>2185</v>
      </c>
      <c r="B623" s="10">
        <v>231611.12</v>
      </c>
    </row>
    <row r="624" spans="1:2" x14ac:dyDescent="0.25">
      <c r="A624" s="2" t="s">
        <v>1448</v>
      </c>
      <c r="B624" s="10">
        <v>112797.75</v>
      </c>
    </row>
    <row r="625" spans="1:2" x14ac:dyDescent="0.25">
      <c r="A625" s="2" t="s">
        <v>3299</v>
      </c>
      <c r="B625" s="10">
        <v>113325.18</v>
      </c>
    </row>
    <row r="626" spans="1:2" x14ac:dyDescent="0.25">
      <c r="A626" s="2" t="s">
        <v>2511</v>
      </c>
      <c r="B626" s="10">
        <v>107419.08</v>
      </c>
    </row>
    <row r="627" spans="1:2" x14ac:dyDescent="0.25">
      <c r="A627" s="2" t="s">
        <v>960</v>
      </c>
      <c r="B627" s="10">
        <v>110018.78</v>
      </c>
    </row>
    <row r="628" spans="1:2" x14ac:dyDescent="0.25">
      <c r="A628" s="2" t="s">
        <v>1552</v>
      </c>
      <c r="B628" s="10">
        <v>135569.24</v>
      </c>
    </row>
    <row r="629" spans="1:2" x14ac:dyDescent="0.25">
      <c r="A629" s="2" t="s">
        <v>654</v>
      </c>
      <c r="B629" s="10">
        <v>103851.52</v>
      </c>
    </row>
    <row r="630" spans="1:2" x14ac:dyDescent="0.25">
      <c r="A630" s="2" t="s">
        <v>815</v>
      </c>
      <c r="B630" s="10">
        <v>116584.36</v>
      </c>
    </row>
    <row r="631" spans="1:2" x14ac:dyDescent="0.25">
      <c r="A631" s="2" t="s">
        <v>3394</v>
      </c>
      <c r="B631" s="10">
        <v>139753.20000000001</v>
      </c>
    </row>
    <row r="632" spans="1:2" x14ac:dyDescent="0.25">
      <c r="A632" s="2" t="s">
        <v>1754</v>
      </c>
      <c r="B632" s="10">
        <v>106255.64</v>
      </c>
    </row>
    <row r="633" spans="1:2" x14ac:dyDescent="0.25">
      <c r="A633" s="2" t="s">
        <v>2195</v>
      </c>
      <c r="B633" s="10">
        <v>115206.21</v>
      </c>
    </row>
    <row r="634" spans="1:2" x14ac:dyDescent="0.25">
      <c r="A634" s="2" t="s">
        <v>1275</v>
      </c>
      <c r="B634" s="10">
        <v>488151.12</v>
      </c>
    </row>
    <row r="635" spans="1:2" x14ac:dyDescent="0.25">
      <c r="A635" s="2" t="s">
        <v>102</v>
      </c>
      <c r="B635" s="10">
        <v>156341</v>
      </c>
    </row>
    <row r="636" spans="1:2" x14ac:dyDescent="0.25">
      <c r="A636" s="2" t="s">
        <v>1828</v>
      </c>
      <c r="B636" s="10">
        <v>132767.32</v>
      </c>
    </row>
    <row r="637" spans="1:2" x14ac:dyDescent="0.25">
      <c r="A637" s="2" t="s">
        <v>1983</v>
      </c>
      <c r="B637" s="10">
        <v>109538.36</v>
      </c>
    </row>
    <row r="638" spans="1:2" x14ac:dyDescent="0.25">
      <c r="A638" s="2" t="s">
        <v>2916</v>
      </c>
      <c r="B638" s="10">
        <v>193729.84</v>
      </c>
    </row>
    <row r="639" spans="1:2" x14ac:dyDescent="0.25">
      <c r="A639" s="2" t="s">
        <v>1258</v>
      </c>
      <c r="B639" s="10">
        <v>792364.94</v>
      </c>
    </row>
    <row r="640" spans="1:2" x14ac:dyDescent="0.25">
      <c r="A640" s="2" t="s">
        <v>1443</v>
      </c>
      <c r="B640" s="10">
        <v>211855.08</v>
      </c>
    </row>
    <row r="641" spans="1:2" x14ac:dyDescent="0.25">
      <c r="A641" s="2" t="s">
        <v>3137</v>
      </c>
      <c r="B641" s="10">
        <v>238623.24</v>
      </c>
    </row>
    <row r="642" spans="1:2" x14ac:dyDescent="0.25">
      <c r="A642" s="2" t="s">
        <v>1813</v>
      </c>
      <c r="B642" s="10">
        <v>208066.76</v>
      </c>
    </row>
    <row r="643" spans="1:2" x14ac:dyDescent="0.25">
      <c r="A643" s="2" t="s">
        <v>2963</v>
      </c>
      <c r="B643" s="10">
        <v>118217.33</v>
      </c>
    </row>
    <row r="644" spans="1:2" x14ac:dyDescent="0.25">
      <c r="A644" s="2" t="s">
        <v>777</v>
      </c>
      <c r="B644" s="10">
        <v>246828.53</v>
      </c>
    </row>
    <row r="645" spans="1:2" x14ac:dyDescent="0.25">
      <c r="A645" s="2" t="s">
        <v>1919</v>
      </c>
      <c r="B645" s="10">
        <v>183172.44</v>
      </c>
    </row>
    <row r="646" spans="1:2" x14ac:dyDescent="0.25">
      <c r="A646" s="2" t="s">
        <v>334</v>
      </c>
      <c r="B646" s="10">
        <v>1216028.1499999997</v>
      </c>
    </row>
    <row r="647" spans="1:2" x14ac:dyDescent="0.25">
      <c r="A647" s="2" t="s">
        <v>480</v>
      </c>
      <c r="B647" s="10">
        <v>584002.26</v>
      </c>
    </row>
    <row r="648" spans="1:2" x14ac:dyDescent="0.25">
      <c r="A648" s="2" t="s">
        <v>2066</v>
      </c>
      <c r="B648" s="10">
        <v>187970.48</v>
      </c>
    </row>
    <row r="649" spans="1:2" x14ac:dyDescent="0.25">
      <c r="A649" s="2" t="s">
        <v>2172</v>
      </c>
      <c r="B649" s="10">
        <v>132727.54999999999</v>
      </c>
    </row>
    <row r="650" spans="1:2" x14ac:dyDescent="0.25">
      <c r="A650" s="2" t="s">
        <v>770</v>
      </c>
      <c r="B650" s="10">
        <v>174495.68</v>
      </c>
    </row>
    <row r="651" spans="1:2" x14ac:dyDescent="0.25">
      <c r="A651" s="2" t="s">
        <v>206</v>
      </c>
      <c r="B651" s="10">
        <v>302098.08999999997</v>
      </c>
    </row>
    <row r="652" spans="1:2" x14ac:dyDescent="0.25">
      <c r="A652" s="2" t="s">
        <v>2308</v>
      </c>
      <c r="B652" s="10">
        <v>129101.28</v>
      </c>
    </row>
    <row r="653" spans="1:2" x14ac:dyDescent="0.25">
      <c r="A653" s="2" t="s">
        <v>1207</v>
      </c>
      <c r="B653" s="10">
        <v>132496.12</v>
      </c>
    </row>
    <row r="654" spans="1:2" x14ac:dyDescent="0.25">
      <c r="A654" s="2" t="s">
        <v>1894</v>
      </c>
      <c r="B654" s="10">
        <v>112019</v>
      </c>
    </row>
    <row r="655" spans="1:2" x14ac:dyDescent="0.25">
      <c r="A655" s="2" t="s">
        <v>1348</v>
      </c>
      <c r="B655" s="10">
        <v>194250.96</v>
      </c>
    </row>
    <row r="656" spans="1:2" x14ac:dyDescent="0.25">
      <c r="A656" s="2" t="s">
        <v>1107</v>
      </c>
      <c r="B656" s="10">
        <v>142497.69</v>
      </c>
    </row>
    <row r="657" spans="1:2" x14ac:dyDescent="0.25">
      <c r="A657" s="2" t="s">
        <v>3352</v>
      </c>
      <c r="B657" s="10">
        <v>172490.48</v>
      </c>
    </row>
    <row r="658" spans="1:2" x14ac:dyDescent="0.25">
      <c r="A658" s="2" t="s">
        <v>435</v>
      </c>
      <c r="B658" s="10">
        <v>314467.46000000002</v>
      </c>
    </row>
    <row r="659" spans="1:2" x14ac:dyDescent="0.25">
      <c r="A659" s="2" t="s">
        <v>2212</v>
      </c>
      <c r="B659" s="10">
        <v>223102.32</v>
      </c>
    </row>
    <row r="660" spans="1:2" x14ac:dyDescent="0.25">
      <c r="A660" s="2" t="s">
        <v>1311</v>
      </c>
      <c r="B660" s="10">
        <v>123916.52</v>
      </c>
    </row>
    <row r="661" spans="1:2" x14ac:dyDescent="0.25">
      <c r="A661" s="2" t="s">
        <v>2434</v>
      </c>
      <c r="B661" s="10">
        <v>105520</v>
      </c>
    </row>
    <row r="662" spans="1:2" x14ac:dyDescent="0.25">
      <c r="A662" s="2" t="s">
        <v>1743</v>
      </c>
      <c r="B662" s="10">
        <v>110419.23</v>
      </c>
    </row>
    <row r="663" spans="1:2" x14ac:dyDescent="0.25">
      <c r="A663" s="2" t="s">
        <v>1633</v>
      </c>
      <c r="B663" s="10">
        <v>132712</v>
      </c>
    </row>
    <row r="664" spans="1:2" x14ac:dyDescent="0.25">
      <c r="A664" s="2" t="s">
        <v>349</v>
      </c>
      <c r="B664" s="10">
        <v>102353.64</v>
      </c>
    </row>
    <row r="665" spans="1:2" x14ac:dyDescent="0.25">
      <c r="A665" s="2" t="s">
        <v>306</v>
      </c>
      <c r="B665" s="10">
        <v>173748.44</v>
      </c>
    </row>
    <row r="666" spans="1:2" x14ac:dyDescent="0.25">
      <c r="A666" s="2" t="s">
        <v>1062</v>
      </c>
      <c r="B666" s="10">
        <v>383274.52</v>
      </c>
    </row>
    <row r="667" spans="1:2" x14ac:dyDescent="0.25">
      <c r="A667" s="2" t="s">
        <v>1886</v>
      </c>
      <c r="B667" s="10">
        <v>134333</v>
      </c>
    </row>
    <row r="668" spans="1:2" x14ac:dyDescent="0.25">
      <c r="A668" s="2" t="s">
        <v>758</v>
      </c>
      <c r="B668" s="10">
        <v>197851.96</v>
      </c>
    </row>
    <row r="669" spans="1:2" x14ac:dyDescent="0.25">
      <c r="A669" s="2" t="s">
        <v>522</v>
      </c>
      <c r="B669" s="10">
        <v>115326.8</v>
      </c>
    </row>
    <row r="670" spans="1:2" x14ac:dyDescent="0.25">
      <c r="A670" s="2" t="s">
        <v>736</v>
      </c>
      <c r="B670" s="10">
        <v>207444.68</v>
      </c>
    </row>
    <row r="671" spans="1:2" x14ac:dyDescent="0.25">
      <c r="A671" s="2" t="s">
        <v>2258</v>
      </c>
      <c r="B671" s="10">
        <v>209606.32</v>
      </c>
    </row>
    <row r="672" spans="1:2" x14ac:dyDescent="0.25">
      <c r="A672" s="2" t="s">
        <v>2520</v>
      </c>
      <c r="B672" s="10">
        <v>195823.16</v>
      </c>
    </row>
    <row r="673" spans="1:2" x14ac:dyDescent="0.25">
      <c r="A673" s="2" t="s">
        <v>1750</v>
      </c>
      <c r="B673" s="10">
        <v>111108.56</v>
      </c>
    </row>
    <row r="674" spans="1:2" x14ac:dyDescent="0.25">
      <c r="A674" s="2" t="s">
        <v>1858</v>
      </c>
      <c r="B674" s="10">
        <v>128447.28</v>
      </c>
    </row>
    <row r="675" spans="1:2" x14ac:dyDescent="0.25">
      <c r="A675" s="2" t="s">
        <v>1687</v>
      </c>
      <c r="B675" s="10">
        <v>127450.92</v>
      </c>
    </row>
    <row r="676" spans="1:2" x14ac:dyDescent="0.25">
      <c r="A676" s="2" t="s">
        <v>772</v>
      </c>
      <c r="B676" s="10">
        <v>197796.6</v>
      </c>
    </row>
    <row r="677" spans="1:2" x14ac:dyDescent="0.25">
      <c r="A677" s="2" t="s">
        <v>3000</v>
      </c>
      <c r="B677" s="10">
        <v>180079.66</v>
      </c>
    </row>
    <row r="678" spans="1:2" x14ac:dyDescent="0.25">
      <c r="A678" s="2" t="s">
        <v>2671</v>
      </c>
      <c r="B678" s="10">
        <v>113008.32000000001</v>
      </c>
    </row>
    <row r="679" spans="1:2" x14ac:dyDescent="0.25">
      <c r="A679" s="2" t="s">
        <v>1020</v>
      </c>
      <c r="B679" s="10">
        <v>111659.64</v>
      </c>
    </row>
    <row r="680" spans="1:2" x14ac:dyDescent="0.25">
      <c r="A680" s="2" t="s">
        <v>46</v>
      </c>
      <c r="B680" s="10">
        <v>105455.8</v>
      </c>
    </row>
    <row r="681" spans="1:2" x14ac:dyDescent="0.25">
      <c r="A681" s="2" t="s">
        <v>3209</v>
      </c>
      <c r="B681" s="10">
        <v>294043</v>
      </c>
    </row>
    <row r="682" spans="1:2" x14ac:dyDescent="0.25">
      <c r="A682" s="2" t="s">
        <v>502</v>
      </c>
      <c r="B682" s="10">
        <v>123461.52</v>
      </c>
    </row>
    <row r="683" spans="1:2" x14ac:dyDescent="0.25">
      <c r="A683" s="2" t="s">
        <v>1799</v>
      </c>
      <c r="B683" s="10">
        <v>198763.2</v>
      </c>
    </row>
    <row r="684" spans="1:2" x14ac:dyDescent="0.25">
      <c r="A684" s="2" t="s">
        <v>2984</v>
      </c>
      <c r="B684" s="10">
        <v>160946.20000000001</v>
      </c>
    </row>
    <row r="685" spans="1:2" x14ac:dyDescent="0.25">
      <c r="A685" s="2" t="s">
        <v>390</v>
      </c>
      <c r="B685" s="10">
        <v>1087567.81</v>
      </c>
    </row>
    <row r="686" spans="1:2" x14ac:dyDescent="0.25">
      <c r="A686" s="2" t="s">
        <v>1353</v>
      </c>
      <c r="B686" s="10">
        <v>105506.08</v>
      </c>
    </row>
    <row r="687" spans="1:2" x14ac:dyDescent="0.25">
      <c r="A687" s="2" t="s">
        <v>450</v>
      </c>
      <c r="B687" s="10">
        <v>118901.68</v>
      </c>
    </row>
    <row r="688" spans="1:2" x14ac:dyDescent="0.25">
      <c r="A688" s="2" t="s">
        <v>1988</v>
      </c>
      <c r="B688" s="10">
        <v>207903.64</v>
      </c>
    </row>
    <row r="689" spans="1:2" x14ac:dyDescent="0.25">
      <c r="A689" s="2" t="s">
        <v>3388</v>
      </c>
      <c r="B689" s="10">
        <v>123503.36</v>
      </c>
    </row>
    <row r="690" spans="1:2" x14ac:dyDescent="0.25">
      <c r="A690" s="2" t="s">
        <v>2479</v>
      </c>
      <c r="B690" s="10">
        <v>117928.54</v>
      </c>
    </row>
    <row r="691" spans="1:2" x14ac:dyDescent="0.25">
      <c r="A691" s="2" t="s">
        <v>980</v>
      </c>
      <c r="B691" s="10">
        <v>161309.84</v>
      </c>
    </row>
    <row r="692" spans="1:2" x14ac:dyDescent="0.25">
      <c r="A692" s="2" t="s">
        <v>1474</v>
      </c>
      <c r="B692" s="10">
        <v>144322.92000000001</v>
      </c>
    </row>
    <row r="693" spans="1:2" x14ac:dyDescent="0.25">
      <c r="A693" s="2" t="s">
        <v>1047</v>
      </c>
      <c r="B693" s="10">
        <v>164717.12</v>
      </c>
    </row>
    <row r="694" spans="1:2" x14ac:dyDescent="0.25">
      <c r="A694" s="2" t="s">
        <v>3328</v>
      </c>
      <c r="B694" s="10">
        <v>196708</v>
      </c>
    </row>
    <row r="695" spans="1:2" x14ac:dyDescent="0.25">
      <c r="A695" s="2" t="s">
        <v>2155</v>
      </c>
      <c r="B695" s="10">
        <v>145454.51999999999</v>
      </c>
    </row>
    <row r="696" spans="1:2" x14ac:dyDescent="0.25">
      <c r="A696" s="2" t="s">
        <v>3376</v>
      </c>
      <c r="B696" s="10">
        <v>179500.2</v>
      </c>
    </row>
    <row r="697" spans="1:2" x14ac:dyDescent="0.25">
      <c r="A697" s="2" t="s">
        <v>42</v>
      </c>
      <c r="B697" s="10">
        <v>133234.20000000001</v>
      </c>
    </row>
    <row r="698" spans="1:2" x14ac:dyDescent="0.25">
      <c r="A698" s="2" t="s">
        <v>2249</v>
      </c>
      <c r="B698" s="10">
        <v>163718.22</v>
      </c>
    </row>
    <row r="699" spans="1:2" x14ac:dyDescent="0.25">
      <c r="A699" s="2" t="s">
        <v>2858</v>
      </c>
      <c r="B699" s="10">
        <v>194126</v>
      </c>
    </row>
    <row r="700" spans="1:2" x14ac:dyDescent="0.25">
      <c r="A700" s="2" t="s">
        <v>669</v>
      </c>
      <c r="B700" s="10">
        <v>272975.16000000003</v>
      </c>
    </row>
    <row r="701" spans="1:2" x14ac:dyDescent="0.25">
      <c r="A701" s="2" t="s">
        <v>3081</v>
      </c>
      <c r="B701" s="10">
        <v>234263.92</v>
      </c>
    </row>
    <row r="702" spans="1:2" x14ac:dyDescent="0.25">
      <c r="A702" s="2" t="s">
        <v>1113</v>
      </c>
      <c r="B702" s="10">
        <v>104521.08</v>
      </c>
    </row>
    <row r="703" spans="1:2" x14ac:dyDescent="0.25">
      <c r="A703" s="2" t="s">
        <v>2064</v>
      </c>
      <c r="B703" s="10">
        <v>149716.96</v>
      </c>
    </row>
    <row r="704" spans="1:2" x14ac:dyDescent="0.25">
      <c r="A704" s="2" t="s">
        <v>3324</v>
      </c>
      <c r="B704" s="10">
        <v>176038.08</v>
      </c>
    </row>
    <row r="705" spans="1:2" x14ac:dyDescent="0.25">
      <c r="A705" s="2" t="s">
        <v>1637</v>
      </c>
      <c r="B705" s="10">
        <v>217289.12</v>
      </c>
    </row>
    <row r="706" spans="1:2" x14ac:dyDescent="0.25">
      <c r="A706" s="2" t="s">
        <v>1880</v>
      </c>
      <c r="B706" s="10">
        <v>283389.8</v>
      </c>
    </row>
    <row r="707" spans="1:2" x14ac:dyDescent="0.25">
      <c r="A707" s="2" t="s">
        <v>1741</v>
      </c>
      <c r="B707" s="10">
        <v>175329.88</v>
      </c>
    </row>
    <row r="708" spans="1:2" x14ac:dyDescent="0.25">
      <c r="A708" s="2" t="s">
        <v>1865</v>
      </c>
      <c r="B708" s="10">
        <v>110517.48</v>
      </c>
    </row>
    <row r="709" spans="1:2" x14ac:dyDescent="0.25">
      <c r="A709" s="2" t="s">
        <v>2280</v>
      </c>
      <c r="B709" s="10">
        <v>267636.59999999998</v>
      </c>
    </row>
    <row r="710" spans="1:2" x14ac:dyDescent="0.25">
      <c r="A710" s="2" t="s">
        <v>1009</v>
      </c>
      <c r="B710" s="10">
        <v>111967.67999999999</v>
      </c>
    </row>
    <row r="711" spans="1:2" x14ac:dyDescent="0.25">
      <c r="A711" s="2" t="s">
        <v>1130</v>
      </c>
      <c r="B711" s="10">
        <v>193097.4</v>
      </c>
    </row>
    <row r="712" spans="1:2" x14ac:dyDescent="0.25">
      <c r="A712" s="2" t="s">
        <v>840</v>
      </c>
      <c r="B712" s="10">
        <v>134069.04</v>
      </c>
    </row>
    <row r="713" spans="1:2" x14ac:dyDescent="0.25">
      <c r="A713" s="2" t="s">
        <v>136</v>
      </c>
      <c r="B713" s="10">
        <v>914014.4</v>
      </c>
    </row>
    <row r="714" spans="1:2" x14ac:dyDescent="0.25">
      <c r="A714" s="2" t="s">
        <v>3050</v>
      </c>
      <c r="B714" s="10">
        <v>130413.03</v>
      </c>
    </row>
    <row r="715" spans="1:2" x14ac:dyDescent="0.25">
      <c r="A715" s="2" t="s">
        <v>264</v>
      </c>
      <c r="B715" s="10">
        <v>144273.16</v>
      </c>
    </row>
    <row r="716" spans="1:2" x14ac:dyDescent="0.25">
      <c r="A716" s="2" t="s">
        <v>1890</v>
      </c>
      <c r="B716" s="10">
        <v>132712.4</v>
      </c>
    </row>
    <row r="717" spans="1:2" x14ac:dyDescent="0.25">
      <c r="A717" s="2" t="s">
        <v>89</v>
      </c>
      <c r="B717" s="10">
        <v>170247.74</v>
      </c>
    </row>
    <row r="718" spans="1:2" x14ac:dyDescent="0.25">
      <c r="A718" s="2" t="s">
        <v>2840</v>
      </c>
      <c r="B718" s="10">
        <v>194593.64</v>
      </c>
    </row>
    <row r="719" spans="1:2" x14ac:dyDescent="0.25">
      <c r="A719" s="2" t="s">
        <v>1189</v>
      </c>
      <c r="B719" s="10">
        <v>195205.68</v>
      </c>
    </row>
    <row r="720" spans="1:2" x14ac:dyDescent="0.25">
      <c r="A720" s="2" t="s">
        <v>734</v>
      </c>
      <c r="B720" s="10">
        <v>415969.29000000004</v>
      </c>
    </row>
    <row r="721" spans="1:2" x14ac:dyDescent="0.25">
      <c r="A721" s="2" t="s">
        <v>516</v>
      </c>
      <c r="B721" s="10">
        <v>182402.28</v>
      </c>
    </row>
    <row r="722" spans="1:2" x14ac:dyDescent="0.25">
      <c r="A722" s="2" t="s">
        <v>710</v>
      </c>
      <c r="B722" s="10">
        <v>123517.12</v>
      </c>
    </row>
    <row r="723" spans="1:2" x14ac:dyDescent="0.25">
      <c r="A723" s="2" t="s">
        <v>3267</v>
      </c>
      <c r="B723" s="10">
        <v>113298.2</v>
      </c>
    </row>
    <row r="724" spans="1:2" x14ac:dyDescent="0.25">
      <c r="A724" s="2" t="s">
        <v>2644</v>
      </c>
      <c r="B724" s="10">
        <v>196652.96</v>
      </c>
    </row>
    <row r="725" spans="1:2" x14ac:dyDescent="0.25">
      <c r="A725" s="2" t="s">
        <v>1301</v>
      </c>
      <c r="B725" s="10">
        <v>104668.52</v>
      </c>
    </row>
    <row r="726" spans="1:2" x14ac:dyDescent="0.25">
      <c r="A726" s="2" t="s">
        <v>1228</v>
      </c>
      <c r="B726" s="10">
        <v>209593.52</v>
      </c>
    </row>
    <row r="727" spans="1:2" x14ac:dyDescent="0.25">
      <c r="A727" s="2" t="s">
        <v>2524</v>
      </c>
      <c r="B727" s="10">
        <v>296509.84999999998</v>
      </c>
    </row>
    <row r="728" spans="1:2" x14ac:dyDescent="0.25">
      <c r="A728" s="2" t="s">
        <v>1678</v>
      </c>
      <c r="B728" s="10">
        <v>155386.44</v>
      </c>
    </row>
    <row r="729" spans="1:2" x14ac:dyDescent="0.25">
      <c r="A729" s="2" t="s">
        <v>466</v>
      </c>
      <c r="B729" s="10">
        <v>204627.64</v>
      </c>
    </row>
    <row r="730" spans="1:2" x14ac:dyDescent="0.25">
      <c r="A730" s="2" t="s">
        <v>1607</v>
      </c>
      <c r="B730" s="10">
        <v>263518.48</v>
      </c>
    </row>
    <row r="731" spans="1:2" x14ac:dyDescent="0.25">
      <c r="A731" s="2" t="s">
        <v>510</v>
      </c>
      <c r="B731" s="10">
        <v>130300.2</v>
      </c>
    </row>
    <row r="732" spans="1:2" x14ac:dyDescent="0.25">
      <c r="A732" s="2" t="s">
        <v>2723</v>
      </c>
      <c r="B732" s="10">
        <v>245406.72</v>
      </c>
    </row>
    <row r="733" spans="1:2" x14ac:dyDescent="0.25">
      <c r="A733" s="2" t="s">
        <v>1392</v>
      </c>
      <c r="B733" s="10">
        <v>124653.72</v>
      </c>
    </row>
    <row r="734" spans="1:2" x14ac:dyDescent="0.25">
      <c r="A734" s="2" t="s">
        <v>2736</v>
      </c>
      <c r="B734" s="10">
        <v>103073.2</v>
      </c>
    </row>
    <row r="735" spans="1:2" x14ac:dyDescent="0.25">
      <c r="A735" s="2" t="s">
        <v>2846</v>
      </c>
      <c r="B735" s="10">
        <v>118669.41</v>
      </c>
    </row>
    <row r="736" spans="1:2" x14ac:dyDescent="0.25">
      <c r="A736" s="2" t="s">
        <v>3072</v>
      </c>
      <c r="B736" s="10">
        <v>186478.07999999999</v>
      </c>
    </row>
    <row r="737" spans="1:2" x14ac:dyDescent="0.25">
      <c r="A737" s="2" t="s">
        <v>2394</v>
      </c>
      <c r="B737" s="10">
        <v>196248.88</v>
      </c>
    </row>
    <row r="738" spans="1:2" x14ac:dyDescent="0.25">
      <c r="A738" s="2" t="s">
        <v>746</v>
      </c>
      <c r="B738" s="10">
        <v>123237.08</v>
      </c>
    </row>
    <row r="739" spans="1:2" x14ac:dyDescent="0.25">
      <c r="A739" s="2" t="s">
        <v>2529</v>
      </c>
      <c r="B739" s="10">
        <v>131052.12</v>
      </c>
    </row>
    <row r="740" spans="1:2" x14ac:dyDescent="0.25">
      <c r="A740" s="2" t="s">
        <v>2967</v>
      </c>
      <c r="B740" s="10">
        <v>107470.32</v>
      </c>
    </row>
    <row r="741" spans="1:2" x14ac:dyDescent="0.25">
      <c r="A741" s="2" t="s">
        <v>393</v>
      </c>
      <c r="B741" s="10">
        <v>100380.48</v>
      </c>
    </row>
    <row r="742" spans="1:2" x14ac:dyDescent="0.25">
      <c r="A742" s="2" t="s">
        <v>2714</v>
      </c>
      <c r="B742" s="10">
        <v>263754.08</v>
      </c>
    </row>
    <row r="743" spans="1:2" x14ac:dyDescent="0.25">
      <c r="A743" s="2" t="s">
        <v>132</v>
      </c>
      <c r="B743" s="10">
        <v>387512.72</v>
      </c>
    </row>
    <row r="744" spans="1:2" x14ac:dyDescent="0.25">
      <c r="A744" s="2" t="s">
        <v>2355</v>
      </c>
      <c r="B744" s="10">
        <v>353209.16000000003</v>
      </c>
    </row>
    <row r="745" spans="1:2" x14ac:dyDescent="0.25">
      <c r="A745" s="2" t="s">
        <v>2331</v>
      </c>
      <c r="B745" s="10">
        <v>189889.72</v>
      </c>
    </row>
    <row r="746" spans="1:2" x14ac:dyDescent="0.25">
      <c r="A746" s="2" t="s">
        <v>778</v>
      </c>
      <c r="B746" s="10">
        <v>110197.75999999999</v>
      </c>
    </row>
    <row r="747" spans="1:2" x14ac:dyDescent="0.25">
      <c r="A747" s="2" t="s">
        <v>62</v>
      </c>
      <c r="B747" s="10">
        <v>166134.92000000001</v>
      </c>
    </row>
    <row r="748" spans="1:2" x14ac:dyDescent="0.25">
      <c r="A748" s="2" t="s">
        <v>2831</v>
      </c>
      <c r="B748" s="10">
        <v>188700</v>
      </c>
    </row>
    <row r="749" spans="1:2" x14ac:dyDescent="0.25">
      <c r="A749" s="2" t="s">
        <v>2921</v>
      </c>
      <c r="B749" s="10">
        <v>205043.8</v>
      </c>
    </row>
    <row r="750" spans="1:2" x14ac:dyDescent="0.25">
      <c r="A750" s="2" t="s">
        <v>2353</v>
      </c>
      <c r="B750" s="10">
        <v>171775.24</v>
      </c>
    </row>
    <row r="751" spans="1:2" x14ac:dyDescent="0.25">
      <c r="A751" s="2" t="s">
        <v>760</v>
      </c>
      <c r="B751" s="10">
        <v>534491.32000000007</v>
      </c>
    </row>
    <row r="752" spans="1:2" x14ac:dyDescent="0.25">
      <c r="A752" s="2" t="s">
        <v>455</v>
      </c>
      <c r="B752" s="10">
        <v>119426.74</v>
      </c>
    </row>
    <row r="753" spans="1:2" x14ac:dyDescent="0.25">
      <c r="A753" s="2" t="s">
        <v>1874</v>
      </c>
      <c r="B753" s="10">
        <v>392612.68</v>
      </c>
    </row>
    <row r="754" spans="1:2" x14ac:dyDescent="0.25">
      <c r="A754" s="2" t="s">
        <v>2517</v>
      </c>
      <c r="B754" s="10">
        <v>213139.84</v>
      </c>
    </row>
    <row r="755" spans="1:2" x14ac:dyDescent="0.25">
      <c r="A755" s="2" t="s">
        <v>2187</v>
      </c>
      <c r="B755" s="10">
        <v>188757.76000000001</v>
      </c>
    </row>
    <row r="756" spans="1:2" x14ac:dyDescent="0.25">
      <c r="A756" s="2" t="s">
        <v>2226</v>
      </c>
      <c r="B756" s="10">
        <v>133335.15</v>
      </c>
    </row>
    <row r="757" spans="1:2" x14ac:dyDescent="0.25">
      <c r="A757" s="2" t="s">
        <v>1082</v>
      </c>
      <c r="B757" s="10">
        <v>242920.4</v>
      </c>
    </row>
    <row r="758" spans="1:2" x14ac:dyDescent="0.25">
      <c r="A758" s="2" t="s">
        <v>2856</v>
      </c>
      <c r="B758" s="10">
        <v>143834.78</v>
      </c>
    </row>
    <row r="759" spans="1:2" x14ac:dyDescent="0.25">
      <c r="A759" s="2" t="s">
        <v>1869</v>
      </c>
      <c r="B759" s="10">
        <v>108989.25</v>
      </c>
    </row>
    <row r="760" spans="1:2" x14ac:dyDescent="0.25">
      <c r="A760" s="2" t="s">
        <v>672</v>
      </c>
      <c r="B760" s="10">
        <v>107819.44</v>
      </c>
    </row>
    <row r="761" spans="1:2" x14ac:dyDescent="0.25">
      <c r="A761" s="2" t="s">
        <v>1925</v>
      </c>
      <c r="B761" s="10">
        <v>189703.52</v>
      </c>
    </row>
    <row r="762" spans="1:2" x14ac:dyDescent="0.25">
      <c r="A762" s="2" t="s">
        <v>3040</v>
      </c>
      <c r="B762" s="10">
        <v>255173.76000000001</v>
      </c>
    </row>
    <row r="763" spans="1:2" x14ac:dyDescent="0.25">
      <c r="A763" s="2" t="s">
        <v>2224</v>
      </c>
      <c r="B763" s="10">
        <v>185207.64</v>
      </c>
    </row>
    <row r="764" spans="1:2" x14ac:dyDescent="0.25">
      <c r="A764" s="2" t="s">
        <v>342</v>
      </c>
      <c r="B764" s="10">
        <v>508132.66000000003</v>
      </c>
    </row>
    <row r="765" spans="1:2" x14ac:dyDescent="0.25">
      <c r="A765" s="2" t="s">
        <v>492</v>
      </c>
      <c r="B765" s="10">
        <v>119683.96</v>
      </c>
    </row>
    <row r="766" spans="1:2" x14ac:dyDescent="0.25">
      <c r="A766" s="2" t="s">
        <v>1545</v>
      </c>
      <c r="B766" s="10">
        <v>223182.8</v>
      </c>
    </row>
    <row r="767" spans="1:2" x14ac:dyDescent="0.25">
      <c r="A767" s="2" t="s">
        <v>2488</v>
      </c>
      <c r="B767" s="10">
        <v>142883.12</v>
      </c>
    </row>
    <row r="768" spans="1:2" x14ac:dyDescent="0.25">
      <c r="A768" s="2" t="s">
        <v>115</v>
      </c>
      <c r="B768" s="10">
        <v>2517322.27</v>
      </c>
    </row>
    <row r="769" spans="1:2" x14ac:dyDescent="0.25">
      <c r="A769" s="2" t="s">
        <v>1711</v>
      </c>
      <c r="B769" s="10">
        <v>181122.52</v>
      </c>
    </row>
    <row r="770" spans="1:2" x14ac:dyDescent="0.25">
      <c r="A770" s="2" t="s">
        <v>2812</v>
      </c>
      <c r="B770" s="10">
        <v>239038</v>
      </c>
    </row>
    <row r="771" spans="1:2" x14ac:dyDescent="0.25">
      <c r="A771" s="2" t="s">
        <v>2192</v>
      </c>
      <c r="B771" s="10">
        <v>168496.08</v>
      </c>
    </row>
    <row r="772" spans="1:2" x14ac:dyDescent="0.25">
      <c r="A772" s="2" t="s">
        <v>2890</v>
      </c>
      <c r="B772" s="10">
        <v>263376.56</v>
      </c>
    </row>
    <row r="773" spans="1:2" x14ac:dyDescent="0.25">
      <c r="A773" s="2" t="s">
        <v>1271</v>
      </c>
      <c r="B773" s="10">
        <v>108722.08</v>
      </c>
    </row>
    <row r="774" spans="1:2" x14ac:dyDescent="0.25">
      <c r="A774" s="2" t="s">
        <v>162</v>
      </c>
      <c r="B774" s="10">
        <v>229295.64</v>
      </c>
    </row>
    <row r="775" spans="1:2" x14ac:dyDescent="0.25">
      <c r="A775" s="2" t="s">
        <v>1105</v>
      </c>
      <c r="B775" s="10">
        <v>141771.96</v>
      </c>
    </row>
    <row r="776" spans="1:2" x14ac:dyDescent="0.25">
      <c r="A776" s="2" t="s">
        <v>1644</v>
      </c>
      <c r="B776" s="10">
        <v>527237.4</v>
      </c>
    </row>
    <row r="777" spans="1:2" x14ac:dyDescent="0.25">
      <c r="A777" s="2" t="s">
        <v>658</v>
      </c>
      <c r="B777" s="10">
        <v>187303.24</v>
      </c>
    </row>
    <row r="778" spans="1:2" x14ac:dyDescent="0.25">
      <c r="A778" s="2" t="s">
        <v>1940</v>
      </c>
      <c r="B778" s="10">
        <v>113771.4</v>
      </c>
    </row>
    <row r="779" spans="1:2" x14ac:dyDescent="0.25">
      <c r="A779" s="2" t="s">
        <v>134</v>
      </c>
      <c r="B779" s="10">
        <v>115521.08</v>
      </c>
    </row>
    <row r="780" spans="1:2" x14ac:dyDescent="0.25">
      <c r="A780" s="2" t="s">
        <v>2911</v>
      </c>
      <c r="B780" s="10">
        <v>410202.32</v>
      </c>
    </row>
    <row r="781" spans="1:2" x14ac:dyDescent="0.25">
      <c r="A781" s="2" t="s">
        <v>2664</v>
      </c>
      <c r="B781" s="10">
        <v>173395.32</v>
      </c>
    </row>
    <row r="782" spans="1:2" x14ac:dyDescent="0.25">
      <c r="A782" s="2" t="s">
        <v>2536</v>
      </c>
      <c r="B782" s="10">
        <v>111404.29</v>
      </c>
    </row>
    <row r="783" spans="1:2" x14ac:dyDescent="0.25">
      <c r="A783" s="2" t="s">
        <v>2440</v>
      </c>
      <c r="B783" s="10">
        <v>101426.79</v>
      </c>
    </row>
    <row r="784" spans="1:2" x14ac:dyDescent="0.25">
      <c r="A784" s="2" t="s">
        <v>444</v>
      </c>
      <c r="B784" s="10">
        <v>110677.08</v>
      </c>
    </row>
    <row r="785" spans="1:2" x14ac:dyDescent="0.25">
      <c r="A785" s="2" t="s">
        <v>1357</v>
      </c>
      <c r="B785" s="10">
        <v>223359.04</v>
      </c>
    </row>
    <row r="786" spans="1:2" x14ac:dyDescent="0.25">
      <c r="A786" s="2" t="s">
        <v>1796</v>
      </c>
      <c r="B786" s="10">
        <v>140887.16</v>
      </c>
    </row>
    <row r="787" spans="1:2" x14ac:dyDescent="0.25">
      <c r="A787" s="2" t="s">
        <v>535</v>
      </c>
      <c r="B787" s="10">
        <v>165707.04</v>
      </c>
    </row>
    <row r="788" spans="1:2" x14ac:dyDescent="0.25">
      <c r="A788" s="2" t="s">
        <v>3030</v>
      </c>
      <c r="B788" s="10">
        <v>115808.77</v>
      </c>
    </row>
    <row r="789" spans="1:2" x14ac:dyDescent="0.25">
      <c r="A789" s="2" t="s">
        <v>897</v>
      </c>
      <c r="B789" s="10">
        <v>151223.34</v>
      </c>
    </row>
    <row r="790" spans="1:2" x14ac:dyDescent="0.25">
      <c r="A790" s="2" t="s">
        <v>1615</v>
      </c>
      <c r="B790" s="10">
        <v>227624</v>
      </c>
    </row>
    <row r="791" spans="1:2" x14ac:dyDescent="0.25">
      <c r="A791" s="2" t="s">
        <v>1990</v>
      </c>
      <c r="B791" s="10">
        <v>158840.20000000001</v>
      </c>
    </row>
    <row r="792" spans="1:2" x14ac:dyDescent="0.25">
      <c r="A792" s="2" t="s">
        <v>904</v>
      </c>
      <c r="B792" s="10">
        <v>765296.32</v>
      </c>
    </row>
    <row r="793" spans="1:2" x14ac:dyDescent="0.25">
      <c r="A793" s="2" t="s">
        <v>2794</v>
      </c>
      <c r="B793" s="10">
        <v>156320.48000000001</v>
      </c>
    </row>
    <row r="794" spans="1:2" x14ac:dyDescent="0.25">
      <c r="A794" s="2" t="s">
        <v>2782</v>
      </c>
      <c r="B794" s="10">
        <v>102837.23</v>
      </c>
    </row>
    <row r="795" spans="1:2" x14ac:dyDescent="0.25">
      <c r="A795" s="2" t="s">
        <v>359</v>
      </c>
      <c r="B795" s="10">
        <v>117787.72</v>
      </c>
    </row>
    <row r="796" spans="1:2" x14ac:dyDescent="0.25">
      <c r="A796" s="2" t="s">
        <v>2770</v>
      </c>
      <c r="B796" s="10">
        <v>186589.32</v>
      </c>
    </row>
    <row r="797" spans="1:2" x14ac:dyDescent="0.25">
      <c r="A797" s="2" t="s">
        <v>1243</v>
      </c>
      <c r="B797" s="10">
        <v>207761.52</v>
      </c>
    </row>
    <row r="798" spans="1:2" x14ac:dyDescent="0.25">
      <c r="A798" s="2" t="s">
        <v>1279</v>
      </c>
      <c r="B798" s="10">
        <v>149158.26</v>
      </c>
    </row>
    <row r="799" spans="1:2" x14ac:dyDescent="0.25">
      <c r="A799" s="2" t="s">
        <v>1608</v>
      </c>
      <c r="B799" s="10">
        <v>138540.92000000001</v>
      </c>
    </row>
    <row r="800" spans="1:2" x14ac:dyDescent="0.25">
      <c r="A800" s="2" t="s">
        <v>2550</v>
      </c>
      <c r="B800" s="10">
        <v>173832.84</v>
      </c>
    </row>
    <row r="801" spans="1:2" x14ac:dyDescent="0.25">
      <c r="A801" s="2" t="s">
        <v>2144</v>
      </c>
      <c r="B801" s="10">
        <v>105787</v>
      </c>
    </row>
    <row r="802" spans="1:2" x14ac:dyDescent="0.25">
      <c r="A802" s="2" t="s">
        <v>2037</v>
      </c>
      <c r="B802" s="10">
        <v>101566.2</v>
      </c>
    </row>
    <row r="803" spans="1:2" x14ac:dyDescent="0.25">
      <c r="A803" s="2" t="s">
        <v>2080</v>
      </c>
      <c r="B803" s="10">
        <v>217095.31</v>
      </c>
    </row>
    <row r="804" spans="1:2" x14ac:dyDescent="0.25">
      <c r="A804" s="2" t="s">
        <v>1647</v>
      </c>
      <c r="B804" s="10">
        <v>367136.88</v>
      </c>
    </row>
    <row r="805" spans="1:2" x14ac:dyDescent="0.25">
      <c r="A805" s="2" t="s">
        <v>2255</v>
      </c>
      <c r="B805" s="10">
        <v>188835.04</v>
      </c>
    </row>
    <row r="806" spans="1:2" x14ac:dyDescent="0.25">
      <c r="A806" s="2" t="s">
        <v>2073</v>
      </c>
      <c r="B806" s="10">
        <v>262143.55</v>
      </c>
    </row>
    <row r="807" spans="1:2" x14ac:dyDescent="0.25">
      <c r="A807" s="2" t="s">
        <v>485</v>
      </c>
      <c r="B807" s="10">
        <v>218790.2</v>
      </c>
    </row>
    <row r="808" spans="1:2" x14ac:dyDescent="0.25">
      <c r="A808" s="2" t="s">
        <v>3083</v>
      </c>
      <c r="B808" s="10">
        <v>106175.24</v>
      </c>
    </row>
    <row r="809" spans="1:2" x14ac:dyDescent="0.25">
      <c r="A809" s="2" t="s">
        <v>693</v>
      </c>
      <c r="B809" s="10">
        <v>204739.59999999998</v>
      </c>
    </row>
    <row r="810" spans="1:2" x14ac:dyDescent="0.25">
      <c r="A810" s="2" t="s">
        <v>639</v>
      </c>
      <c r="B810" s="10">
        <v>131836.15</v>
      </c>
    </row>
    <row r="811" spans="1:2" x14ac:dyDescent="0.25">
      <c r="A811" s="2" t="s">
        <v>2118</v>
      </c>
      <c r="B811" s="10">
        <v>149084.32</v>
      </c>
    </row>
    <row r="812" spans="1:2" x14ac:dyDescent="0.25">
      <c r="A812" s="2" t="s">
        <v>2730</v>
      </c>
      <c r="B812" s="10">
        <v>104458.55</v>
      </c>
    </row>
    <row r="813" spans="1:2" x14ac:dyDescent="0.25">
      <c r="A813" s="2" t="s">
        <v>1942</v>
      </c>
      <c r="B813" s="10">
        <v>175850.6</v>
      </c>
    </row>
    <row r="814" spans="1:2" x14ac:dyDescent="0.25">
      <c r="A814" s="2" t="s">
        <v>77</v>
      </c>
      <c r="B814" s="10">
        <v>156956.76</v>
      </c>
    </row>
    <row r="815" spans="1:2" x14ac:dyDescent="0.25">
      <c r="A815" s="2" t="s">
        <v>214</v>
      </c>
      <c r="B815" s="10">
        <v>3959062.6699999995</v>
      </c>
    </row>
    <row r="816" spans="1:2" x14ac:dyDescent="0.25">
      <c r="A816" s="2" t="s">
        <v>2026</v>
      </c>
      <c r="B816" s="10">
        <v>187724.79999999999</v>
      </c>
    </row>
    <row r="817" spans="1:2" x14ac:dyDescent="0.25">
      <c r="A817" s="2" t="s">
        <v>2471</v>
      </c>
      <c r="B817" s="10">
        <v>101965.09</v>
      </c>
    </row>
    <row r="818" spans="1:2" x14ac:dyDescent="0.25">
      <c r="A818" s="2" t="s">
        <v>625</v>
      </c>
      <c r="B818" s="10">
        <v>122176.76</v>
      </c>
    </row>
    <row r="819" spans="1:2" x14ac:dyDescent="0.25">
      <c r="A819" s="2" t="s">
        <v>1421</v>
      </c>
      <c r="B819" s="10">
        <v>125975.47</v>
      </c>
    </row>
    <row r="820" spans="1:2" x14ac:dyDescent="0.25">
      <c r="A820" s="2" t="s">
        <v>578</v>
      </c>
      <c r="B820" s="10">
        <v>769212.14</v>
      </c>
    </row>
    <row r="821" spans="1:2" x14ac:dyDescent="0.25">
      <c r="A821" s="2" t="s">
        <v>3004</v>
      </c>
      <c r="B821" s="10">
        <v>209196.66</v>
      </c>
    </row>
    <row r="822" spans="1:2" x14ac:dyDescent="0.25">
      <c r="A822" s="2" t="s">
        <v>3162</v>
      </c>
      <c r="B822" s="10">
        <v>163824.44</v>
      </c>
    </row>
    <row r="823" spans="1:2" x14ac:dyDescent="0.25">
      <c r="A823" s="2" t="s">
        <v>179</v>
      </c>
      <c r="B823" s="10">
        <v>195261.12</v>
      </c>
    </row>
    <row r="824" spans="1:2" x14ac:dyDescent="0.25">
      <c r="A824" s="2" t="s">
        <v>1517</v>
      </c>
      <c r="B824" s="10">
        <v>102069.87</v>
      </c>
    </row>
    <row r="825" spans="1:2" x14ac:dyDescent="0.25">
      <c r="A825" s="2" t="s">
        <v>835</v>
      </c>
      <c r="B825" s="10">
        <v>128496.64</v>
      </c>
    </row>
    <row r="826" spans="1:2" x14ac:dyDescent="0.25">
      <c r="A826" s="2" t="s">
        <v>168</v>
      </c>
      <c r="B826" s="10">
        <v>178121.32</v>
      </c>
    </row>
    <row r="827" spans="1:2" x14ac:dyDescent="0.25">
      <c r="A827" s="2" t="s">
        <v>2951</v>
      </c>
      <c r="B827" s="10">
        <v>196396.28</v>
      </c>
    </row>
    <row r="828" spans="1:2" x14ac:dyDescent="0.25">
      <c r="A828" s="2" t="s">
        <v>1050</v>
      </c>
      <c r="B828" s="10">
        <v>445286.24</v>
      </c>
    </row>
    <row r="829" spans="1:2" x14ac:dyDescent="0.25">
      <c r="A829" s="2" t="s">
        <v>2219</v>
      </c>
      <c r="B829" s="10">
        <v>299791.52</v>
      </c>
    </row>
    <row r="830" spans="1:2" x14ac:dyDescent="0.25">
      <c r="A830" s="2" t="s">
        <v>1458</v>
      </c>
      <c r="B830" s="10">
        <v>174807.9</v>
      </c>
    </row>
    <row r="831" spans="1:2" x14ac:dyDescent="0.25">
      <c r="A831" s="2" t="s">
        <v>3143</v>
      </c>
      <c r="B831" s="10">
        <v>153684.26</v>
      </c>
    </row>
    <row r="832" spans="1:2" x14ac:dyDescent="0.25">
      <c r="A832" s="2" t="s">
        <v>2874</v>
      </c>
      <c r="B832" s="10">
        <v>207299.88</v>
      </c>
    </row>
    <row r="833" spans="1:2" x14ac:dyDescent="0.25">
      <c r="A833" s="2" t="s">
        <v>1705</v>
      </c>
      <c r="B833" s="10">
        <v>116912.48</v>
      </c>
    </row>
    <row r="834" spans="1:2" x14ac:dyDescent="0.25">
      <c r="A834" s="2" t="s">
        <v>612</v>
      </c>
      <c r="B834" s="10">
        <v>677066.93</v>
      </c>
    </row>
    <row r="835" spans="1:2" x14ac:dyDescent="0.25">
      <c r="A835" s="2" t="s">
        <v>1161</v>
      </c>
      <c r="B835" s="10">
        <v>122033.02</v>
      </c>
    </row>
    <row r="836" spans="1:2" x14ac:dyDescent="0.25">
      <c r="A836" s="2" t="s">
        <v>2388</v>
      </c>
      <c r="B836" s="10">
        <v>174798.92</v>
      </c>
    </row>
    <row r="837" spans="1:2" x14ac:dyDescent="0.25">
      <c r="A837" s="2" t="s">
        <v>1849</v>
      </c>
      <c r="B837" s="10">
        <v>246583.04000000001</v>
      </c>
    </row>
    <row r="838" spans="1:2" x14ac:dyDescent="0.25">
      <c r="A838" s="2" t="s">
        <v>3384</v>
      </c>
      <c r="B838" s="10">
        <v>110065.09</v>
      </c>
    </row>
    <row r="839" spans="1:2" x14ac:dyDescent="0.25">
      <c r="A839" s="2" t="s">
        <v>3382</v>
      </c>
      <c r="B839" s="10">
        <v>105000.06</v>
      </c>
    </row>
    <row r="840" spans="1:2" x14ac:dyDescent="0.25">
      <c r="A840" s="2" t="s">
        <v>1521</v>
      </c>
      <c r="B840" s="10">
        <v>153775.44</v>
      </c>
    </row>
    <row r="841" spans="1:2" x14ac:dyDescent="0.25">
      <c r="A841" s="2" t="s">
        <v>3157</v>
      </c>
      <c r="B841" s="10">
        <v>109213</v>
      </c>
    </row>
    <row r="842" spans="1:2" x14ac:dyDescent="0.25">
      <c r="A842" s="2" t="s">
        <v>107</v>
      </c>
      <c r="B842" s="10">
        <v>158470.20000000001</v>
      </c>
    </row>
    <row r="843" spans="1:2" x14ac:dyDescent="0.25">
      <c r="A843" s="2" t="s">
        <v>763</v>
      </c>
      <c r="B843" s="10">
        <v>188881.68</v>
      </c>
    </row>
    <row r="844" spans="1:2" x14ac:dyDescent="0.25">
      <c r="A844" s="2" t="s">
        <v>740</v>
      </c>
      <c r="B844" s="10">
        <v>170455.96</v>
      </c>
    </row>
    <row r="845" spans="1:2" x14ac:dyDescent="0.25">
      <c r="A845" s="2" t="s">
        <v>1326</v>
      </c>
      <c r="B845" s="10">
        <v>345624.68000000005</v>
      </c>
    </row>
    <row r="846" spans="1:2" x14ac:dyDescent="0.25">
      <c r="A846" s="2" t="s">
        <v>2303</v>
      </c>
      <c r="B846" s="10">
        <v>125000.04</v>
      </c>
    </row>
    <row r="847" spans="1:2" x14ac:dyDescent="0.25">
      <c r="A847" s="2" t="s">
        <v>538</v>
      </c>
      <c r="B847" s="10">
        <v>121366.68</v>
      </c>
    </row>
    <row r="848" spans="1:2" x14ac:dyDescent="0.25">
      <c r="A848" s="2" t="s">
        <v>2273</v>
      </c>
      <c r="B848" s="10">
        <v>174577.12</v>
      </c>
    </row>
    <row r="849" spans="1:2" x14ac:dyDescent="0.25">
      <c r="A849" s="2" t="s">
        <v>3055</v>
      </c>
      <c r="B849" s="10">
        <v>108670.36</v>
      </c>
    </row>
    <row r="850" spans="1:2" x14ac:dyDescent="0.25">
      <c r="A850" s="2" t="s">
        <v>1216</v>
      </c>
      <c r="B850" s="10">
        <v>118739.84</v>
      </c>
    </row>
    <row r="851" spans="1:2" x14ac:dyDescent="0.25">
      <c r="A851" s="2" t="s">
        <v>2875</v>
      </c>
      <c r="B851" s="10">
        <v>109207.6</v>
      </c>
    </row>
    <row r="852" spans="1:2" x14ac:dyDescent="0.25">
      <c r="A852" s="2" t="s">
        <v>216</v>
      </c>
      <c r="B852" s="10">
        <v>429351.4</v>
      </c>
    </row>
    <row r="853" spans="1:2" x14ac:dyDescent="0.25">
      <c r="A853" s="2" t="s">
        <v>990</v>
      </c>
      <c r="B853" s="10">
        <v>234409.39</v>
      </c>
    </row>
    <row r="854" spans="1:2" x14ac:dyDescent="0.25">
      <c r="A854" s="2" t="s">
        <v>3133</v>
      </c>
      <c r="B854" s="10">
        <v>104142.76</v>
      </c>
    </row>
    <row r="855" spans="1:2" x14ac:dyDescent="0.25">
      <c r="A855" s="2" t="s">
        <v>1973</v>
      </c>
      <c r="B855" s="10">
        <v>189397.76000000001</v>
      </c>
    </row>
    <row r="856" spans="1:2" x14ac:dyDescent="0.25">
      <c r="A856" s="2" t="s">
        <v>364</v>
      </c>
      <c r="B856" s="10">
        <v>114207.17</v>
      </c>
    </row>
    <row r="857" spans="1:2" x14ac:dyDescent="0.25">
      <c r="A857" s="2" t="s">
        <v>3395</v>
      </c>
      <c r="B857" s="10">
        <v>199009.2</v>
      </c>
    </row>
    <row r="858" spans="1:2" x14ac:dyDescent="0.25">
      <c r="A858" s="2" t="s">
        <v>142</v>
      </c>
      <c r="B858" s="10">
        <v>105000.06</v>
      </c>
    </row>
    <row r="859" spans="1:2" x14ac:dyDescent="0.25">
      <c r="A859" s="2" t="s">
        <v>2109</v>
      </c>
      <c r="B859" s="10">
        <v>106011.79</v>
      </c>
    </row>
    <row r="860" spans="1:2" x14ac:dyDescent="0.25">
      <c r="A860" s="2" t="s">
        <v>2817</v>
      </c>
      <c r="B860" s="10">
        <v>153697.29999999999</v>
      </c>
    </row>
    <row r="861" spans="1:2" x14ac:dyDescent="0.25">
      <c r="A861" s="2" t="s">
        <v>1999</v>
      </c>
      <c r="B861" s="10">
        <v>111949.32</v>
      </c>
    </row>
    <row r="862" spans="1:2" x14ac:dyDescent="0.25">
      <c r="A862" s="2" t="s">
        <v>3340</v>
      </c>
      <c r="B862" s="10">
        <v>206319.12</v>
      </c>
    </row>
    <row r="863" spans="1:2" x14ac:dyDescent="0.25">
      <c r="A863" s="2" t="s">
        <v>1043</v>
      </c>
      <c r="B863" s="10">
        <v>194885.68</v>
      </c>
    </row>
    <row r="864" spans="1:2" x14ac:dyDescent="0.25">
      <c r="A864" s="2" t="s">
        <v>1688</v>
      </c>
      <c r="B864" s="10">
        <v>180549.48</v>
      </c>
    </row>
    <row r="865" spans="1:2" x14ac:dyDescent="0.25">
      <c r="A865" s="2" t="s">
        <v>224</v>
      </c>
      <c r="B865" s="10">
        <v>167110.32</v>
      </c>
    </row>
    <row r="866" spans="1:2" x14ac:dyDescent="0.25">
      <c r="A866" s="2" t="s">
        <v>117</v>
      </c>
      <c r="B866" s="10">
        <v>298794.2</v>
      </c>
    </row>
    <row r="867" spans="1:2" x14ac:dyDescent="0.25">
      <c r="A867" s="2" t="s">
        <v>2864</v>
      </c>
      <c r="B867" s="10">
        <v>127344.64</v>
      </c>
    </row>
    <row r="868" spans="1:2" x14ac:dyDescent="0.25">
      <c r="A868" s="2" t="s">
        <v>630</v>
      </c>
      <c r="B868" s="10">
        <v>269344.78999999998</v>
      </c>
    </row>
    <row r="869" spans="1:2" x14ac:dyDescent="0.25">
      <c r="A869" s="2" t="s">
        <v>1140</v>
      </c>
      <c r="B869" s="10">
        <v>172086.12</v>
      </c>
    </row>
    <row r="870" spans="1:2" x14ac:dyDescent="0.25">
      <c r="A870" s="2" t="s">
        <v>1651</v>
      </c>
      <c r="B870" s="10">
        <v>137194.35999999999</v>
      </c>
    </row>
    <row r="871" spans="1:2" x14ac:dyDescent="0.25">
      <c r="A871" s="2" t="s">
        <v>1397</v>
      </c>
      <c r="B871" s="10">
        <v>571850.47</v>
      </c>
    </row>
    <row r="872" spans="1:2" x14ac:dyDescent="0.25">
      <c r="A872" s="2" t="s">
        <v>2622</v>
      </c>
      <c r="B872" s="10">
        <v>115499.96</v>
      </c>
    </row>
    <row r="873" spans="1:2" x14ac:dyDescent="0.25">
      <c r="A873" s="2" t="s">
        <v>632</v>
      </c>
      <c r="B873" s="10">
        <v>123217.39</v>
      </c>
    </row>
    <row r="874" spans="1:2" x14ac:dyDescent="0.25">
      <c r="A874" s="2" t="s">
        <v>3163</v>
      </c>
      <c r="B874" s="10">
        <v>256814.84</v>
      </c>
    </row>
    <row r="875" spans="1:2" x14ac:dyDescent="0.25">
      <c r="A875" s="2" t="s">
        <v>228</v>
      </c>
      <c r="B875" s="10">
        <v>202011</v>
      </c>
    </row>
    <row r="876" spans="1:2" x14ac:dyDescent="0.25">
      <c r="A876" s="2" t="s">
        <v>2325</v>
      </c>
      <c r="B876" s="10">
        <v>227131</v>
      </c>
    </row>
    <row r="877" spans="1:2" x14ac:dyDescent="0.25">
      <c r="A877" s="2" t="s">
        <v>2261</v>
      </c>
      <c r="B877" s="10">
        <v>154369.51999999999</v>
      </c>
    </row>
    <row r="878" spans="1:2" x14ac:dyDescent="0.25">
      <c r="A878" s="2" t="s">
        <v>1571</v>
      </c>
      <c r="B878" s="10">
        <v>119592.96000000001</v>
      </c>
    </row>
    <row r="879" spans="1:2" x14ac:dyDescent="0.25">
      <c r="A879" s="2" t="s">
        <v>1794</v>
      </c>
      <c r="B879" s="10">
        <v>175247.92</v>
      </c>
    </row>
    <row r="880" spans="1:2" x14ac:dyDescent="0.25">
      <c r="A880" s="2" t="s">
        <v>21</v>
      </c>
      <c r="B880" s="10">
        <v>176116.32</v>
      </c>
    </row>
    <row r="881" spans="1:2" x14ac:dyDescent="0.25">
      <c r="A881" s="2" t="s">
        <v>606</v>
      </c>
      <c r="B881" s="10">
        <v>313610.71999999997</v>
      </c>
    </row>
    <row r="882" spans="1:2" x14ac:dyDescent="0.25">
      <c r="A882" s="2" t="s">
        <v>1587</v>
      </c>
      <c r="B882" s="10">
        <v>105307.72</v>
      </c>
    </row>
    <row r="883" spans="1:2" x14ac:dyDescent="0.25">
      <c r="A883" s="2" t="s">
        <v>1136</v>
      </c>
      <c r="B883" s="10">
        <v>256331.94</v>
      </c>
    </row>
    <row r="884" spans="1:2" x14ac:dyDescent="0.25">
      <c r="A884" s="2" t="s">
        <v>2289</v>
      </c>
      <c r="B884" s="10">
        <v>278140.34999999998</v>
      </c>
    </row>
    <row r="885" spans="1:2" x14ac:dyDescent="0.25">
      <c r="A885" s="2" t="s">
        <v>2263</v>
      </c>
      <c r="B885" s="10">
        <v>257882.72</v>
      </c>
    </row>
    <row r="886" spans="1:2" x14ac:dyDescent="0.25">
      <c r="A886" s="2" t="s">
        <v>540</v>
      </c>
      <c r="B886" s="10">
        <v>186534.6</v>
      </c>
    </row>
    <row r="887" spans="1:2" x14ac:dyDescent="0.25">
      <c r="A887" s="2" t="s">
        <v>2270</v>
      </c>
      <c r="B887" s="10">
        <v>115500</v>
      </c>
    </row>
    <row r="888" spans="1:2" x14ac:dyDescent="0.25">
      <c r="A888" s="2" t="s">
        <v>399</v>
      </c>
      <c r="B888" s="10">
        <v>578883.83999999997</v>
      </c>
    </row>
    <row r="889" spans="1:2" x14ac:dyDescent="0.25">
      <c r="A889" s="2" t="s">
        <v>887</v>
      </c>
      <c r="B889" s="10">
        <v>273274.89</v>
      </c>
    </row>
    <row r="890" spans="1:2" x14ac:dyDescent="0.25">
      <c r="A890" s="2" t="s">
        <v>407</v>
      </c>
      <c r="B890" s="10">
        <v>119258.45</v>
      </c>
    </row>
    <row r="891" spans="1:2" x14ac:dyDescent="0.25">
      <c r="A891" s="2" t="s">
        <v>1980</v>
      </c>
      <c r="B891" s="10">
        <v>176542.4</v>
      </c>
    </row>
    <row r="892" spans="1:2" x14ac:dyDescent="0.25">
      <c r="A892" s="2" t="s">
        <v>1335</v>
      </c>
      <c r="B892" s="10">
        <v>113970.67</v>
      </c>
    </row>
    <row r="893" spans="1:2" x14ac:dyDescent="0.25">
      <c r="A893" s="2" t="s">
        <v>2650</v>
      </c>
      <c r="B893" s="10">
        <v>126460.98</v>
      </c>
    </row>
    <row r="894" spans="1:2" x14ac:dyDescent="0.25">
      <c r="A894" s="2" t="s">
        <v>3145</v>
      </c>
      <c r="B894" s="10">
        <v>239757.04</v>
      </c>
    </row>
    <row r="895" spans="1:2" x14ac:dyDescent="0.25">
      <c r="A895" s="2" t="s">
        <v>2903</v>
      </c>
      <c r="B895" s="10">
        <v>155107.64000000001</v>
      </c>
    </row>
    <row r="896" spans="1:2" x14ac:dyDescent="0.25">
      <c r="A896" s="2" t="s">
        <v>1165</v>
      </c>
      <c r="B896" s="10">
        <v>256218.46000000002</v>
      </c>
    </row>
    <row r="897" spans="1:2" x14ac:dyDescent="0.25">
      <c r="A897" s="2" t="s">
        <v>2329</v>
      </c>
      <c r="B897" s="10">
        <v>132005.56</v>
      </c>
    </row>
    <row r="898" spans="1:2" x14ac:dyDescent="0.25">
      <c r="A898" s="2" t="s">
        <v>1411</v>
      </c>
      <c r="B898" s="10">
        <v>131673.12</v>
      </c>
    </row>
    <row r="899" spans="1:2" x14ac:dyDescent="0.25">
      <c r="A899" s="2" t="s">
        <v>1947</v>
      </c>
      <c r="B899" s="10">
        <v>140001.56</v>
      </c>
    </row>
    <row r="900" spans="1:2" x14ac:dyDescent="0.25">
      <c r="A900" s="2" t="s">
        <v>35</v>
      </c>
      <c r="B900" s="10">
        <v>152212.16</v>
      </c>
    </row>
    <row r="901" spans="1:2" x14ac:dyDescent="0.25">
      <c r="A901" s="2" t="s">
        <v>2251</v>
      </c>
      <c r="B901" s="10">
        <v>134076.04</v>
      </c>
    </row>
    <row r="902" spans="1:2" x14ac:dyDescent="0.25">
      <c r="A902" s="2" t="s">
        <v>1976</v>
      </c>
      <c r="B902" s="10">
        <v>139207.76</v>
      </c>
    </row>
    <row r="903" spans="1:2" x14ac:dyDescent="0.25">
      <c r="A903" s="2" t="s">
        <v>2091</v>
      </c>
      <c r="B903" s="10">
        <v>260579.32</v>
      </c>
    </row>
    <row r="904" spans="1:2" x14ac:dyDescent="0.25">
      <c r="A904" s="2" t="s">
        <v>1911</v>
      </c>
      <c r="B904" s="10">
        <v>248631.44</v>
      </c>
    </row>
    <row r="905" spans="1:2" x14ac:dyDescent="0.25">
      <c r="A905" s="2" t="s">
        <v>3393</v>
      </c>
      <c r="B905" s="10">
        <v>240112.48</v>
      </c>
    </row>
    <row r="906" spans="1:2" x14ac:dyDescent="0.25">
      <c r="A906" s="2" t="s">
        <v>2253</v>
      </c>
      <c r="B906" s="10">
        <v>124783</v>
      </c>
    </row>
    <row r="907" spans="1:2" x14ac:dyDescent="0.25">
      <c r="A907" s="2" t="s">
        <v>1529</v>
      </c>
      <c r="B907" s="10">
        <v>149814.54</v>
      </c>
    </row>
    <row r="908" spans="1:2" x14ac:dyDescent="0.25">
      <c r="A908" s="2" t="s">
        <v>3197</v>
      </c>
      <c r="B908" s="10">
        <v>209660.36</v>
      </c>
    </row>
    <row r="909" spans="1:2" x14ac:dyDescent="0.25">
      <c r="A909" s="2" t="s">
        <v>2140</v>
      </c>
      <c r="B909" s="10">
        <v>188985.15</v>
      </c>
    </row>
    <row r="910" spans="1:2" x14ac:dyDescent="0.25">
      <c r="A910" s="2" t="s">
        <v>1627</v>
      </c>
      <c r="B910" s="10">
        <v>624108.43999999994</v>
      </c>
    </row>
    <row r="911" spans="1:2" x14ac:dyDescent="0.25">
      <c r="A911" s="2" t="s">
        <v>2448</v>
      </c>
      <c r="B911" s="10">
        <v>131676.76</v>
      </c>
    </row>
    <row r="912" spans="1:2" x14ac:dyDescent="0.25">
      <c r="A912" s="2" t="s">
        <v>2764</v>
      </c>
      <c r="B912" s="10">
        <v>134576.20000000001</v>
      </c>
    </row>
    <row r="913" spans="1:2" x14ac:dyDescent="0.25">
      <c r="A913" s="2" t="s">
        <v>3023</v>
      </c>
      <c r="B913" s="10">
        <v>123144.74</v>
      </c>
    </row>
    <row r="914" spans="1:2" x14ac:dyDescent="0.25">
      <c r="A914" s="2" t="s">
        <v>2588</v>
      </c>
      <c r="B914" s="10">
        <v>217435.28</v>
      </c>
    </row>
    <row r="915" spans="1:2" x14ac:dyDescent="0.25">
      <c r="A915" s="2" t="s">
        <v>1842</v>
      </c>
      <c r="B915" s="10">
        <v>189716.32</v>
      </c>
    </row>
    <row r="916" spans="1:2" x14ac:dyDescent="0.25">
      <c r="A916" s="2" t="s">
        <v>1128</v>
      </c>
      <c r="B916" s="10">
        <v>189291.2</v>
      </c>
    </row>
    <row r="917" spans="1:2" x14ac:dyDescent="0.25">
      <c r="A917" s="2" t="s">
        <v>422</v>
      </c>
      <c r="B917" s="10">
        <v>115138.74</v>
      </c>
    </row>
    <row r="918" spans="1:2" x14ac:dyDescent="0.25">
      <c r="A918" s="2" t="s">
        <v>2294</v>
      </c>
      <c r="B918" s="10">
        <v>167065.68</v>
      </c>
    </row>
    <row r="919" spans="1:2" x14ac:dyDescent="0.25">
      <c r="A919" s="2" t="s">
        <v>225</v>
      </c>
      <c r="B919" s="10">
        <v>196655.08</v>
      </c>
    </row>
    <row r="920" spans="1:2" x14ac:dyDescent="0.25">
      <c r="A920" s="2" t="s">
        <v>1147</v>
      </c>
      <c r="B920" s="10">
        <v>142167</v>
      </c>
    </row>
    <row r="921" spans="1:2" x14ac:dyDescent="0.25">
      <c r="A921" s="2" t="s">
        <v>2126</v>
      </c>
      <c r="B921" s="10">
        <v>136069.28</v>
      </c>
    </row>
    <row r="922" spans="1:2" x14ac:dyDescent="0.25">
      <c r="A922" s="2" t="s">
        <v>928</v>
      </c>
      <c r="B922" s="10">
        <v>192957.72</v>
      </c>
    </row>
    <row r="923" spans="1:2" x14ac:dyDescent="0.25">
      <c r="A923" s="2" t="s">
        <v>463</v>
      </c>
      <c r="B923" s="10">
        <v>103523.22</v>
      </c>
    </row>
    <row r="924" spans="1:2" x14ac:dyDescent="0.25">
      <c r="A924" s="2" t="s">
        <v>2800</v>
      </c>
      <c r="B924" s="10">
        <v>125144.23</v>
      </c>
    </row>
    <row r="925" spans="1:2" x14ac:dyDescent="0.25">
      <c r="A925" s="2" t="s">
        <v>1079</v>
      </c>
      <c r="B925" s="10">
        <v>147270.9</v>
      </c>
    </row>
    <row r="926" spans="1:2" x14ac:dyDescent="0.25">
      <c r="A926" s="2" t="s">
        <v>549</v>
      </c>
      <c r="B926" s="10">
        <v>159312.44</v>
      </c>
    </row>
    <row r="927" spans="1:2" x14ac:dyDescent="0.25">
      <c r="A927" s="2" t="s">
        <v>883</v>
      </c>
      <c r="B927" s="10">
        <v>113650.84</v>
      </c>
    </row>
    <row r="928" spans="1:2" x14ac:dyDescent="0.25">
      <c r="A928" s="2" t="s">
        <v>2848</v>
      </c>
      <c r="B928" s="10">
        <v>137095.44</v>
      </c>
    </row>
    <row r="929" spans="1:2" x14ac:dyDescent="0.25">
      <c r="A929" s="2" t="s">
        <v>1324</v>
      </c>
      <c r="B929" s="10">
        <v>137711.76</v>
      </c>
    </row>
    <row r="930" spans="1:2" x14ac:dyDescent="0.25">
      <c r="A930" s="2" t="s">
        <v>2533</v>
      </c>
      <c r="B930" s="10">
        <v>214502.92</v>
      </c>
    </row>
    <row r="931" spans="1:2" x14ac:dyDescent="0.25">
      <c r="A931" s="2" t="s">
        <v>696</v>
      </c>
      <c r="B931" s="10">
        <v>807514.86</v>
      </c>
    </row>
    <row r="932" spans="1:2" x14ac:dyDescent="0.25">
      <c r="A932" s="2" t="s">
        <v>1485</v>
      </c>
      <c r="B932" s="10">
        <v>217461.44</v>
      </c>
    </row>
    <row r="933" spans="1:2" x14ac:dyDescent="0.25">
      <c r="A933" s="2" t="s">
        <v>1778</v>
      </c>
      <c r="B933" s="10">
        <v>368503.44</v>
      </c>
    </row>
    <row r="934" spans="1:2" x14ac:dyDescent="0.25">
      <c r="A934" s="2" t="s">
        <v>527</v>
      </c>
      <c r="B934" s="10">
        <v>1697354.9</v>
      </c>
    </row>
    <row r="935" spans="1:2" x14ac:dyDescent="0.25">
      <c r="A935" s="2" t="s">
        <v>3184</v>
      </c>
      <c r="B935" s="10">
        <v>186510.16</v>
      </c>
    </row>
    <row r="936" spans="1:2" x14ac:dyDescent="0.25">
      <c r="A936" s="2" t="s">
        <v>2237</v>
      </c>
      <c r="B936" s="10">
        <v>224995.54</v>
      </c>
    </row>
    <row r="937" spans="1:2" x14ac:dyDescent="0.25">
      <c r="A937" s="2" t="s">
        <v>1997</v>
      </c>
      <c r="B937" s="10">
        <v>209891.8</v>
      </c>
    </row>
    <row r="938" spans="1:2" x14ac:dyDescent="0.25">
      <c r="A938" s="2" t="s">
        <v>2577</v>
      </c>
      <c r="B938" s="10">
        <v>169086.92</v>
      </c>
    </row>
    <row r="939" spans="1:2" x14ac:dyDescent="0.25">
      <c r="A939" s="2" t="s">
        <v>592</v>
      </c>
      <c r="B939" s="10">
        <v>115580.6</v>
      </c>
    </row>
    <row r="940" spans="1:2" x14ac:dyDescent="0.25">
      <c r="A940" s="2" t="s">
        <v>963</v>
      </c>
      <c r="B940" s="10">
        <v>123464.36</v>
      </c>
    </row>
    <row r="941" spans="1:2" x14ac:dyDescent="0.25">
      <c r="A941" s="2" t="s">
        <v>2734</v>
      </c>
      <c r="B941" s="10">
        <v>128912.4</v>
      </c>
    </row>
    <row r="942" spans="1:2" x14ac:dyDescent="0.25">
      <c r="A942" s="2" t="s">
        <v>1951</v>
      </c>
      <c r="B942" s="10">
        <v>118292.12</v>
      </c>
    </row>
    <row r="943" spans="1:2" x14ac:dyDescent="0.25">
      <c r="A943" s="2" t="s">
        <v>1377</v>
      </c>
      <c r="B943" s="10">
        <v>200694.04</v>
      </c>
    </row>
    <row r="944" spans="1:2" x14ac:dyDescent="0.25">
      <c r="A944" s="2" t="s">
        <v>2459</v>
      </c>
      <c r="B944" s="10">
        <v>130465</v>
      </c>
    </row>
    <row r="945" spans="1:2" x14ac:dyDescent="0.25">
      <c r="A945" s="2" t="s">
        <v>1850</v>
      </c>
      <c r="B945" s="10">
        <v>188022.2</v>
      </c>
    </row>
    <row r="946" spans="1:2" x14ac:dyDescent="0.25">
      <c r="A946" s="2" t="s">
        <v>175</v>
      </c>
      <c r="B946" s="10">
        <v>1202855.6800000002</v>
      </c>
    </row>
    <row r="947" spans="1:2" x14ac:dyDescent="0.25">
      <c r="A947" s="2" t="s">
        <v>439</v>
      </c>
      <c r="B947" s="10">
        <v>653068.3600000001</v>
      </c>
    </row>
    <row r="948" spans="1:2" x14ac:dyDescent="0.25">
      <c r="A948" s="2" t="s">
        <v>798</v>
      </c>
      <c r="B948" s="10">
        <v>383338.56</v>
      </c>
    </row>
    <row r="949" spans="1:2" x14ac:dyDescent="0.25">
      <c r="A949" s="2" t="s">
        <v>1497</v>
      </c>
      <c r="B949" s="10">
        <v>445142.24</v>
      </c>
    </row>
    <row r="950" spans="1:2" x14ac:dyDescent="0.25">
      <c r="A950" s="2" t="s">
        <v>912</v>
      </c>
      <c r="B950" s="10">
        <v>120704.16</v>
      </c>
    </row>
    <row r="951" spans="1:2" x14ac:dyDescent="0.25">
      <c r="A951" s="2" t="s">
        <v>3019</v>
      </c>
      <c r="B951" s="10">
        <v>129500.08</v>
      </c>
    </row>
    <row r="952" spans="1:2" x14ac:dyDescent="0.25">
      <c r="A952" s="2" t="s">
        <v>385</v>
      </c>
      <c r="B952" s="10">
        <v>133157.98000000001</v>
      </c>
    </row>
    <row r="953" spans="1:2" x14ac:dyDescent="0.25">
      <c r="A953" s="2" t="s">
        <v>732</v>
      </c>
      <c r="B953" s="10">
        <v>192477.48</v>
      </c>
    </row>
    <row r="954" spans="1:2" x14ac:dyDescent="0.25">
      <c r="A954" s="2" t="s">
        <v>292</v>
      </c>
      <c r="B954" s="10">
        <v>194433.52</v>
      </c>
    </row>
    <row r="955" spans="1:2" x14ac:dyDescent="0.25">
      <c r="A955" s="2" t="s">
        <v>255</v>
      </c>
      <c r="B955" s="10">
        <v>422587.22000000003</v>
      </c>
    </row>
    <row r="956" spans="1:2" x14ac:dyDescent="0.25">
      <c r="A956" s="2" t="s">
        <v>285</v>
      </c>
      <c r="B956" s="10">
        <v>113579.48</v>
      </c>
    </row>
    <row r="957" spans="1:2" x14ac:dyDescent="0.25">
      <c r="A957" s="2" t="s">
        <v>253</v>
      </c>
      <c r="B957" s="10">
        <v>199177.2</v>
      </c>
    </row>
    <row r="958" spans="1:2" x14ac:dyDescent="0.25">
      <c r="A958" s="2" t="s">
        <v>3378</v>
      </c>
      <c r="B958" s="10">
        <v>108747.54</v>
      </c>
    </row>
    <row r="959" spans="1:2" x14ac:dyDescent="0.25">
      <c r="A959" s="2" t="s">
        <v>561</v>
      </c>
      <c r="B959" s="10">
        <v>171793.12</v>
      </c>
    </row>
    <row r="960" spans="1:2" x14ac:dyDescent="0.25">
      <c r="A960" s="2" t="s">
        <v>2687</v>
      </c>
      <c r="B960" s="10">
        <v>240261.32</v>
      </c>
    </row>
    <row r="961" spans="1:2" x14ac:dyDescent="0.25">
      <c r="A961" s="2" t="s">
        <v>1452</v>
      </c>
      <c r="B961" s="10">
        <v>190735.84</v>
      </c>
    </row>
    <row r="962" spans="1:2" x14ac:dyDescent="0.25">
      <c r="A962" s="2" t="s">
        <v>2206</v>
      </c>
      <c r="B962" s="10">
        <v>132068.28</v>
      </c>
    </row>
    <row r="963" spans="1:2" x14ac:dyDescent="0.25">
      <c r="A963" s="2" t="s">
        <v>2581</v>
      </c>
      <c r="B963" s="10">
        <v>206962.88</v>
      </c>
    </row>
    <row r="964" spans="1:2" x14ac:dyDescent="0.25">
      <c r="A964" s="2" t="s">
        <v>2974</v>
      </c>
      <c r="B964" s="10">
        <v>126298.74</v>
      </c>
    </row>
    <row r="965" spans="1:2" x14ac:dyDescent="0.25">
      <c r="A965" s="2" t="s">
        <v>2420</v>
      </c>
      <c r="B965" s="10">
        <v>105908.29</v>
      </c>
    </row>
    <row r="966" spans="1:2" x14ac:dyDescent="0.25">
      <c r="A966" s="2" t="s">
        <v>2277</v>
      </c>
      <c r="B966" s="10">
        <v>152691.12</v>
      </c>
    </row>
    <row r="967" spans="1:2" x14ac:dyDescent="0.25">
      <c r="A967" s="2" t="s">
        <v>2422</v>
      </c>
      <c r="B967" s="10">
        <v>102468.79</v>
      </c>
    </row>
    <row r="968" spans="1:2" x14ac:dyDescent="0.25">
      <c r="A968" s="2" t="s">
        <v>2602</v>
      </c>
      <c r="B968" s="10">
        <v>166562.6</v>
      </c>
    </row>
    <row r="969" spans="1:2" x14ac:dyDescent="0.25">
      <c r="A969" s="2" t="s">
        <v>2586</v>
      </c>
      <c r="B969" s="10">
        <v>113468.64</v>
      </c>
    </row>
    <row r="970" spans="1:2" x14ac:dyDescent="0.25">
      <c r="A970" s="2" t="s">
        <v>565</v>
      </c>
      <c r="B970" s="10">
        <v>341747.72</v>
      </c>
    </row>
    <row r="971" spans="1:2" x14ac:dyDescent="0.25">
      <c r="A971" s="2" t="s">
        <v>1384</v>
      </c>
      <c r="B971" s="10">
        <v>221621.56</v>
      </c>
    </row>
    <row r="972" spans="1:2" x14ac:dyDescent="0.25">
      <c r="A972" s="2" t="s">
        <v>1903</v>
      </c>
      <c r="B972" s="10">
        <v>192874.28</v>
      </c>
    </row>
    <row r="973" spans="1:2" x14ac:dyDescent="0.25">
      <c r="A973" s="2" t="s">
        <v>1839</v>
      </c>
      <c r="B973" s="10">
        <v>101035.56</v>
      </c>
    </row>
    <row r="974" spans="1:2" x14ac:dyDescent="0.25">
      <c r="A974" s="2" t="s">
        <v>1840</v>
      </c>
      <c r="B974" s="10">
        <v>110253.25</v>
      </c>
    </row>
    <row r="975" spans="1:2" x14ac:dyDescent="0.25">
      <c r="A975" s="2" t="s">
        <v>1986</v>
      </c>
      <c r="B975" s="10">
        <v>263107.03999999998</v>
      </c>
    </row>
    <row r="976" spans="1:2" x14ac:dyDescent="0.25">
      <c r="A976" s="2" t="s">
        <v>1055</v>
      </c>
      <c r="B976" s="10">
        <v>101063.48</v>
      </c>
    </row>
    <row r="977" spans="1:2" x14ac:dyDescent="0.25">
      <c r="A977" s="2" t="s">
        <v>2115</v>
      </c>
      <c r="B977" s="10">
        <v>158983.76</v>
      </c>
    </row>
    <row r="978" spans="1:2" x14ac:dyDescent="0.25">
      <c r="A978" s="2" t="s">
        <v>433</v>
      </c>
      <c r="B978" s="10">
        <v>231704.16</v>
      </c>
    </row>
    <row r="979" spans="1:2" x14ac:dyDescent="0.25">
      <c r="A979" s="2" t="s">
        <v>1629</v>
      </c>
      <c r="B979" s="10">
        <v>298525.88</v>
      </c>
    </row>
    <row r="980" spans="1:2" x14ac:dyDescent="0.25">
      <c r="A980" s="2" t="s">
        <v>2575</v>
      </c>
      <c r="B980" s="10">
        <v>111481.55</v>
      </c>
    </row>
    <row r="981" spans="1:2" x14ac:dyDescent="0.25">
      <c r="A981" s="2" t="s">
        <v>2390</v>
      </c>
      <c r="B981" s="10">
        <v>209629.52</v>
      </c>
    </row>
    <row r="982" spans="1:2" x14ac:dyDescent="0.25">
      <c r="A982" s="2" t="s">
        <v>968</v>
      </c>
      <c r="B982" s="10">
        <v>207697.73</v>
      </c>
    </row>
    <row r="983" spans="1:2" x14ac:dyDescent="0.25">
      <c r="A983" s="2" t="s">
        <v>774</v>
      </c>
      <c r="B983" s="10">
        <v>472112.73</v>
      </c>
    </row>
    <row r="984" spans="1:2" x14ac:dyDescent="0.25">
      <c r="A984" s="2" t="s">
        <v>1578</v>
      </c>
      <c r="B984" s="10">
        <v>111002.23</v>
      </c>
    </row>
    <row r="985" spans="1:2" x14ac:dyDescent="0.25">
      <c r="A985" s="2" t="s">
        <v>64</v>
      </c>
      <c r="B985" s="10">
        <v>144319.16</v>
      </c>
    </row>
    <row r="986" spans="1:2" x14ac:dyDescent="0.25">
      <c r="A986" s="2" t="s">
        <v>1591</v>
      </c>
      <c r="B986" s="10">
        <v>314751.71999999997</v>
      </c>
    </row>
    <row r="987" spans="1:2" x14ac:dyDescent="0.25">
      <c r="A987" s="2" t="s">
        <v>376</v>
      </c>
      <c r="B987" s="10">
        <v>263872.8</v>
      </c>
    </row>
    <row r="988" spans="1:2" x14ac:dyDescent="0.25">
      <c r="A988" s="2" t="s">
        <v>2862</v>
      </c>
      <c r="B988" s="10">
        <v>132318.88</v>
      </c>
    </row>
    <row r="989" spans="1:2" x14ac:dyDescent="0.25">
      <c r="A989" s="2" t="s">
        <v>2028</v>
      </c>
      <c r="B989" s="10">
        <v>234473.64</v>
      </c>
    </row>
    <row r="990" spans="1:2" x14ac:dyDescent="0.25">
      <c r="A990" s="2" t="s">
        <v>1770</v>
      </c>
      <c r="B990" s="10">
        <v>459165.25</v>
      </c>
    </row>
    <row r="991" spans="1:2" x14ac:dyDescent="0.25">
      <c r="A991" s="2" t="s">
        <v>3245</v>
      </c>
      <c r="B991" s="10">
        <v>124144.4</v>
      </c>
    </row>
    <row r="992" spans="1:2" x14ac:dyDescent="0.25">
      <c r="A992" s="2" t="s">
        <v>1262</v>
      </c>
      <c r="B992" s="10">
        <v>407774.48</v>
      </c>
    </row>
    <row r="993" spans="1:2" x14ac:dyDescent="0.25">
      <c r="A993" s="2" t="s">
        <v>3254</v>
      </c>
      <c r="B993" s="10">
        <v>108228.86</v>
      </c>
    </row>
    <row r="994" spans="1:2" x14ac:dyDescent="0.25">
      <c r="A994" s="2" t="s">
        <v>2683</v>
      </c>
      <c r="B994" s="10">
        <v>128766.68</v>
      </c>
    </row>
    <row r="995" spans="1:2" x14ac:dyDescent="0.25">
      <c r="A995" s="2" t="s">
        <v>3128</v>
      </c>
      <c r="B995" s="10">
        <v>112745.12</v>
      </c>
    </row>
    <row r="996" spans="1:2" x14ac:dyDescent="0.25">
      <c r="A996" s="2" t="s">
        <v>2298</v>
      </c>
      <c r="B996" s="10">
        <v>132604.4</v>
      </c>
    </row>
    <row r="997" spans="1:2" x14ac:dyDescent="0.25">
      <c r="A997" s="2" t="s">
        <v>615</v>
      </c>
      <c r="B997" s="10">
        <v>134308.59</v>
      </c>
    </row>
    <row r="998" spans="1:2" x14ac:dyDescent="0.25">
      <c r="A998" s="2" t="s">
        <v>2592</v>
      </c>
      <c r="B998" s="10">
        <v>148580.12</v>
      </c>
    </row>
    <row r="999" spans="1:2" x14ac:dyDescent="0.25">
      <c r="A999" s="2" t="s">
        <v>1346</v>
      </c>
      <c r="B999" s="10">
        <v>209928.95999999999</v>
      </c>
    </row>
    <row r="1000" spans="1:2" x14ac:dyDescent="0.25">
      <c r="A1000" s="2" t="s">
        <v>1133</v>
      </c>
      <c r="B1000" s="10">
        <v>172710.16</v>
      </c>
    </row>
    <row r="1001" spans="1:2" x14ac:dyDescent="0.25">
      <c r="A1001" s="2" t="s">
        <v>605</v>
      </c>
      <c r="B1001" s="10">
        <v>1510412.79</v>
      </c>
    </row>
    <row r="1002" spans="1:2" x14ac:dyDescent="0.25">
      <c r="A1002" s="2" t="s">
        <v>199</v>
      </c>
      <c r="B1002" s="10">
        <v>217069.88</v>
      </c>
    </row>
    <row r="1003" spans="1:2" x14ac:dyDescent="0.25">
      <c r="A1003" s="2" t="s">
        <v>98</v>
      </c>
      <c r="B1003" s="10">
        <v>158866.20000000001</v>
      </c>
    </row>
    <row r="1004" spans="1:2" x14ac:dyDescent="0.25">
      <c r="A1004" s="2" t="s">
        <v>650</v>
      </c>
      <c r="B1004" s="10">
        <v>415703.88</v>
      </c>
    </row>
    <row r="1005" spans="1:2" x14ac:dyDescent="0.25">
      <c r="A1005" s="2" t="s">
        <v>1090</v>
      </c>
      <c r="B1005" s="10">
        <v>115922.64</v>
      </c>
    </row>
    <row r="1006" spans="1:2" x14ac:dyDescent="0.25">
      <c r="A1006" s="2" t="s">
        <v>2484</v>
      </c>
      <c r="B1006" s="10">
        <v>186277.84</v>
      </c>
    </row>
    <row r="1007" spans="1:2" x14ac:dyDescent="0.25">
      <c r="A1007" s="2" t="s">
        <v>2882</v>
      </c>
      <c r="B1007" s="10">
        <v>125944.72</v>
      </c>
    </row>
    <row r="1008" spans="1:2" x14ac:dyDescent="0.25">
      <c r="A1008" s="2" t="s">
        <v>1018</v>
      </c>
      <c r="B1008" s="10">
        <v>218233.76</v>
      </c>
    </row>
    <row r="1009" spans="1:2" x14ac:dyDescent="0.25">
      <c r="A1009" s="2" t="s">
        <v>2131</v>
      </c>
      <c r="B1009" s="10">
        <v>145615.56</v>
      </c>
    </row>
    <row r="1010" spans="1:2" x14ac:dyDescent="0.25">
      <c r="A1010" s="2" t="s">
        <v>3173</v>
      </c>
      <c r="B1010" s="10">
        <v>101317.92</v>
      </c>
    </row>
    <row r="1011" spans="1:2" x14ac:dyDescent="0.25">
      <c r="A1011" s="2" t="s">
        <v>794</v>
      </c>
      <c r="B1011" s="10">
        <v>217869</v>
      </c>
    </row>
    <row r="1012" spans="1:2" x14ac:dyDescent="0.25">
      <c r="A1012" s="2" t="s">
        <v>460</v>
      </c>
      <c r="B1012" s="10">
        <v>1364829.5000000002</v>
      </c>
    </row>
    <row r="1013" spans="1:2" x14ac:dyDescent="0.25">
      <c r="A1013" s="2" t="s">
        <v>517</v>
      </c>
      <c r="B1013" s="10">
        <v>129097.84</v>
      </c>
    </row>
    <row r="1014" spans="1:2" x14ac:dyDescent="0.25">
      <c r="A1014" s="2" t="s">
        <v>1191</v>
      </c>
      <c r="B1014" s="10">
        <v>732117.8</v>
      </c>
    </row>
    <row r="1015" spans="1:2" x14ac:dyDescent="0.25">
      <c r="A1015" s="2" t="s">
        <v>2823</v>
      </c>
      <c r="B1015" s="10">
        <v>102411.35</v>
      </c>
    </row>
    <row r="1016" spans="1:2" x14ac:dyDescent="0.25">
      <c r="A1016" s="2" t="s">
        <v>918</v>
      </c>
      <c r="B1016" s="10">
        <v>107000.5</v>
      </c>
    </row>
    <row r="1017" spans="1:2" x14ac:dyDescent="0.25">
      <c r="A1017" s="2" t="s">
        <v>3113</v>
      </c>
      <c r="B1017" s="10">
        <v>237200.28</v>
      </c>
    </row>
    <row r="1018" spans="1:2" x14ac:dyDescent="0.25">
      <c r="A1018" s="2" t="s">
        <v>1118</v>
      </c>
      <c r="B1018" s="10">
        <v>158041.88</v>
      </c>
    </row>
    <row r="1019" spans="1:2" x14ac:dyDescent="0.25">
      <c r="A1019" s="2" t="s">
        <v>1825</v>
      </c>
      <c r="B1019" s="10">
        <v>286970.12</v>
      </c>
    </row>
    <row r="1020" spans="1:2" x14ac:dyDescent="0.25">
      <c r="A1020" s="2" t="s">
        <v>1435</v>
      </c>
      <c r="B1020" s="10">
        <v>191680.32</v>
      </c>
    </row>
    <row r="1021" spans="1:2" x14ac:dyDescent="0.25">
      <c r="A1021" s="2" t="s">
        <v>3278</v>
      </c>
      <c r="B1021" s="10">
        <v>108387.84</v>
      </c>
    </row>
    <row r="1022" spans="1:2" x14ac:dyDescent="0.25">
      <c r="A1022" s="2" t="s">
        <v>1290</v>
      </c>
      <c r="B1022" s="10">
        <v>127844</v>
      </c>
    </row>
    <row r="1023" spans="1:2" x14ac:dyDescent="0.25">
      <c r="A1023" s="2" t="s">
        <v>623</v>
      </c>
      <c r="B1023" s="10">
        <v>243569.96</v>
      </c>
    </row>
    <row r="1024" spans="1:2" x14ac:dyDescent="0.25">
      <c r="A1024" s="2" t="s">
        <v>932</v>
      </c>
      <c r="B1024" s="10">
        <v>135378.72</v>
      </c>
    </row>
    <row r="1025" spans="1:2" x14ac:dyDescent="0.25">
      <c r="A1025" s="2" t="s">
        <v>1784</v>
      </c>
      <c r="B1025" s="10">
        <v>124387.38</v>
      </c>
    </row>
    <row r="1026" spans="1:2" x14ac:dyDescent="0.25">
      <c r="A1026" s="2" t="s">
        <v>781</v>
      </c>
      <c r="B1026" s="10">
        <v>101975.33</v>
      </c>
    </row>
    <row r="1027" spans="1:2" x14ac:dyDescent="0.25">
      <c r="A1027" s="2" t="s">
        <v>2458</v>
      </c>
      <c r="B1027" s="10">
        <v>103834.04</v>
      </c>
    </row>
    <row r="1028" spans="1:2" x14ac:dyDescent="0.25">
      <c r="A1028" s="2" t="s">
        <v>2879</v>
      </c>
      <c r="B1028" s="10">
        <v>126570.64</v>
      </c>
    </row>
    <row r="1029" spans="1:2" x14ac:dyDescent="0.25">
      <c r="A1029" s="2" t="s">
        <v>2456</v>
      </c>
      <c r="B1029" s="10">
        <v>171801.60000000001</v>
      </c>
    </row>
    <row r="1030" spans="1:2" x14ac:dyDescent="0.25">
      <c r="A1030" s="2" t="s">
        <v>2107</v>
      </c>
      <c r="B1030" s="10">
        <v>195301.16</v>
      </c>
    </row>
    <row r="1031" spans="1:2" x14ac:dyDescent="0.25">
      <c r="A1031" s="2" t="s">
        <v>1331</v>
      </c>
      <c r="B1031" s="10">
        <v>203462.64</v>
      </c>
    </row>
    <row r="1032" spans="1:2" x14ac:dyDescent="0.25">
      <c r="A1032" s="2" t="s">
        <v>3201</v>
      </c>
      <c r="B1032" s="10">
        <v>171051.28</v>
      </c>
    </row>
    <row r="1033" spans="1:2" x14ac:dyDescent="0.25">
      <c r="A1033" s="2" t="s">
        <v>1747</v>
      </c>
      <c r="B1033" s="10">
        <v>138897.88</v>
      </c>
    </row>
    <row r="1034" spans="1:2" x14ac:dyDescent="0.25">
      <c r="A1034" s="2" t="s">
        <v>3195</v>
      </c>
      <c r="B1034" s="10">
        <v>303665.81</v>
      </c>
    </row>
    <row r="1035" spans="1:2" x14ac:dyDescent="0.25">
      <c r="A1035" s="2" t="s">
        <v>2615</v>
      </c>
      <c r="B1035" s="10">
        <v>153094.88</v>
      </c>
    </row>
    <row r="1036" spans="1:2" x14ac:dyDescent="0.25">
      <c r="A1036" s="2" t="s">
        <v>1685</v>
      </c>
      <c r="B1036" s="10">
        <v>123473.11</v>
      </c>
    </row>
    <row r="1037" spans="1:2" x14ac:dyDescent="0.25">
      <c r="A1037" s="2" t="s">
        <v>1599</v>
      </c>
      <c r="B1037" s="10">
        <v>317164.12</v>
      </c>
    </row>
    <row r="1038" spans="1:2" x14ac:dyDescent="0.25">
      <c r="A1038" s="2" t="s">
        <v>3261</v>
      </c>
      <c r="B1038" s="10">
        <v>216000.48</v>
      </c>
    </row>
    <row r="1039" spans="1:2" x14ac:dyDescent="0.25">
      <c r="A1039" s="2" t="s">
        <v>1554</v>
      </c>
      <c r="B1039" s="10">
        <v>166537.20000000001</v>
      </c>
    </row>
    <row r="1040" spans="1:2" x14ac:dyDescent="0.25">
      <c r="A1040" s="2" t="s">
        <v>411</v>
      </c>
      <c r="B1040" s="10">
        <v>267566.48</v>
      </c>
    </row>
    <row r="1041" spans="1:2" x14ac:dyDescent="0.25">
      <c r="A1041" s="2" t="s">
        <v>1112</v>
      </c>
      <c r="B1041" s="10">
        <v>233387.6</v>
      </c>
    </row>
    <row r="1042" spans="1:2" x14ac:dyDescent="0.25">
      <c r="A1042" s="2" t="s">
        <v>1386</v>
      </c>
      <c r="B1042" s="10">
        <v>102181.06</v>
      </c>
    </row>
    <row r="1043" spans="1:2" x14ac:dyDescent="0.25">
      <c r="A1043" s="2" t="s">
        <v>3179</v>
      </c>
      <c r="B1043" s="10">
        <v>213312.44</v>
      </c>
    </row>
    <row r="1044" spans="1:2" x14ac:dyDescent="0.25">
      <c r="A1044" s="2" t="s">
        <v>2700</v>
      </c>
      <c r="B1044" s="10">
        <v>161496.24</v>
      </c>
    </row>
    <row r="1045" spans="1:2" x14ac:dyDescent="0.25">
      <c r="A1045" s="2" t="s">
        <v>3005</v>
      </c>
      <c r="B1045" s="10">
        <v>111178.86</v>
      </c>
    </row>
    <row r="1046" spans="1:2" x14ac:dyDescent="0.25">
      <c r="A1046" s="2" t="s">
        <v>2198</v>
      </c>
      <c r="B1046" s="10">
        <v>165347.54</v>
      </c>
    </row>
    <row r="1047" spans="1:2" x14ac:dyDescent="0.25">
      <c r="A1047" s="2" t="s">
        <v>1177</v>
      </c>
      <c r="B1047" s="10">
        <v>505127.17</v>
      </c>
    </row>
    <row r="1048" spans="1:2" x14ac:dyDescent="0.25">
      <c r="A1048" s="2" t="s">
        <v>642</v>
      </c>
      <c r="B1048" s="10">
        <v>106715.56</v>
      </c>
    </row>
    <row r="1049" spans="1:2" x14ac:dyDescent="0.25">
      <c r="A1049" s="2" t="s">
        <v>418</v>
      </c>
      <c r="B1049" s="10">
        <v>153203.04</v>
      </c>
    </row>
    <row r="1050" spans="1:2" x14ac:dyDescent="0.25">
      <c r="A1050" s="2" t="s">
        <v>1172</v>
      </c>
      <c r="B1050" s="10">
        <v>103653.09</v>
      </c>
    </row>
    <row r="1051" spans="1:2" x14ac:dyDescent="0.25">
      <c r="A1051" s="2" t="s">
        <v>1180</v>
      </c>
      <c r="B1051" s="10">
        <v>130722.52</v>
      </c>
    </row>
    <row r="1052" spans="1:2" x14ac:dyDescent="0.25">
      <c r="A1052" s="2" t="s">
        <v>159</v>
      </c>
      <c r="B1052" s="10">
        <v>134726.20000000001</v>
      </c>
    </row>
    <row r="1053" spans="1:2" x14ac:dyDescent="0.25">
      <c r="A1053" s="2" t="s">
        <v>2504</v>
      </c>
      <c r="B1053" s="10">
        <v>174543.82</v>
      </c>
    </row>
    <row r="1054" spans="1:2" x14ac:dyDescent="0.25">
      <c r="A1054" s="2" t="s">
        <v>2759</v>
      </c>
      <c r="B1054" s="10">
        <v>116999.12</v>
      </c>
    </row>
    <row r="1055" spans="1:2" x14ac:dyDescent="0.25">
      <c r="A1055" s="2" t="s">
        <v>2240</v>
      </c>
      <c r="B1055" s="10">
        <v>107614.88</v>
      </c>
    </row>
    <row r="1056" spans="1:2" x14ac:dyDescent="0.25">
      <c r="A1056" s="2" t="s">
        <v>48</v>
      </c>
      <c r="B1056" s="10">
        <v>162248.04</v>
      </c>
    </row>
    <row r="1057" spans="1:2" x14ac:dyDescent="0.25">
      <c r="A1057" s="2" t="s">
        <v>972</v>
      </c>
      <c r="B1057" s="10">
        <v>243722.32</v>
      </c>
    </row>
    <row r="1058" spans="1:2" x14ac:dyDescent="0.25">
      <c r="A1058" s="2" t="s">
        <v>1549</v>
      </c>
      <c r="B1058" s="10">
        <v>102881.72</v>
      </c>
    </row>
    <row r="1059" spans="1:2" x14ac:dyDescent="0.25">
      <c r="A1059" s="2" t="s">
        <v>2642</v>
      </c>
      <c r="B1059" s="10">
        <v>147560.28</v>
      </c>
    </row>
    <row r="1060" spans="1:2" x14ac:dyDescent="0.25">
      <c r="A1060" s="2" t="s">
        <v>2596</v>
      </c>
      <c r="B1060" s="10">
        <v>111021.96</v>
      </c>
    </row>
    <row r="1061" spans="1:2" x14ac:dyDescent="0.25">
      <c r="A1061" s="2" t="s">
        <v>1731</v>
      </c>
      <c r="B1061" s="10">
        <v>114061.72</v>
      </c>
    </row>
    <row r="1062" spans="1:2" x14ac:dyDescent="0.25">
      <c r="A1062" s="2" t="s">
        <v>660</v>
      </c>
      <c r="B1062" s="10">
        <v>273279.28000000003</v>
      </c>
    </row>
    <row r="1063" spans="1:2" x14ac:dyDescent="0.25">
      <c r="A1063" s="2" t="s">
        <v>1424</v>
      </c>
      <c r="B1063" s="10">
        <v>263585.70999999996</v>
      </c>
    </row>
    <row r="1064" spans="1:2" x14ac:dyDescent="0.25">
      <c r="A1064" s="2" t="s">
        <v>188</v>
      </c>
      <c r="B1064" s="10">
        <v>294000</v>
      </c>
    </row>
    <row r="1065" spans="1:2" x14ac:dyDescent="0.25">
      <c r="A1065" s="2" t="s">
        <v>1192</v>
      </c>
      <c r="B1065" s="10">
        <v>109395.59</v>
      </c>
    </row>
    <row r="1066" spans="1:2" x14ac:dyDescent="0.25">
      <c r="A1066" s="2" t="s">
        <v>2292</v>
      </c>
      <c r="B1066" s="10">
        <v>177557.28</v>
      </c>
    </row>
    <row r="1067" spans="1:2" x14ac:dyDescent="0.25">
      <c r="A1067" s="2" t="s">
        <v>251</v>
      </c>
      <c r="B1067" s="10">
        <v>542168.6</v>
      </c>
    </row>
    <row r="1068" spans="1:2" x14ac:dyDescent="0.25">
      <c r="A1068" s="2" t="s">
        <v>442</v>
      </c>
      <c r="B1068" s="10">
        <v>1143382.3</v>
      </c>
    </row>
    <row r="1069" spans="1:2" x14ac:dyDescent="0.25">
      <c r="A1069" s="2" t="s">
        <v>1317</v>
      </c>
      <c r="B1069" s="10">
        <v>191952.8</v>
      </c>
    </row>
    <row r="1070" spans="1:2" x14ac:dyDescent="0.25">
      <c r="A1070" s="2" t="s">
        <v>1698</v>
      </c>
      <c r="B1070" s="10">
        <v>246208.97000000003</v>
      </c>
    </row>
    <row r="1071" spans="1:2" x14ac:dyDescent="0.25">
      <c r="A1071" s="2" t="s">
        <v>2720</v>
      </c>
      <c r="B1071" s="10">
        <v>216495.72</v>
      </c>
    </row>
    <row r="1072" spans="1:2" x14ac:dyDescent="0.25">
      <c r="A1072" s="2" t="s">
        <v>1472</v>
      </c>
      <c r="B1072" s="10">
        <v>955231.28</v>
      </c>
    </row>
    <row r="1073" spans="1:2" x14ac:dyDescent="0.25">
      <c r="A1073" s="2" t="s">
        <v>3022</v>
      </c>
      <c r="B1073" s="10">
        <v>198845.32</v>
      </c>
    </row>
    <row r="1074" spans="1:2" x14ac:dyDescent="0.25">
      <c r="A1074" s="2" t="s">
        <v>899</v>
      </c>
      <c r="B1074" s="10">
        <v>101249.04</v>
      </c>
    </row>
    <row r="1075" spans="1:2" x14ac:dyDescent="0.25">
      <c r="A1075" s="2" t="s">
        <v>86</v>
      </c>
      <c r="B1075" s="10">
        <v>110099.13</v>
      </c>
    </row>
    <row r="1076" spans="1:2" x14ac:dyDescent="0.25">
      <c r="A1076" s="2" t="s">
        <v>486</v>
      </c>
      <c r="B1076" s="10">
        <v>153283.84</v>
      </c>
    </row>
    <row r="1077" spans="1:2" x14ac:dyDescent="0.25">
      <c r="A1077" s="2" t="s">
        <v>784</v>
      </c>
      <c r="B1077" s="10">
        <v>112460.06</v>
      </c>
    </row>
    <row r="1078" spans="1:2" x14ac:dyDescent="0.25">
      <c r="A1078" s="2" t="s">
        <v>1175</v>
      </c>
      <c r="B1078" s="10">
        <v>955645.81</v>
      </c>
    </row>
    <row r="1079" spans="1:2" x14ac:dyDescent="0.25">
      <c r="A1079" s="2" t="s">
        <v>2894</v>
      </c>
      <c r="B1079" s="10">
        <v>103810.88</v>
      </c>
    </row>
    <row r="1080" spans="1:2" x14ac:dyDescent="0.25">
      <c r="A1080" s="2" t="s">
        <v>2095</v>
      </c>
      <c r="B1080" s="10">
        <v>140054.88</v>
      </c>
    </row>
    <row r="1081" spans="1:2" x14ac:dyDescent="0.25">
      <c r="A1081" s="2" t="s">
        <v>1066</v>
      </c>
      <c r="B1081" s="10">
        <v>367977.68000000005</v>
      </c>
    </row>
    <row r="1082" spans="1:2" x14ac:dyDescent="0.25">
      <c r="A1082" s="2" t="s">
        <v>2381</v>
      </c>
      <c r="B1082" s="10">
        <v>225208.4</v>
      </c>
    </row>
    <row r="1083" spans="1:2" x14ac:dyDescent="0.25">
      <c r="A1083" s="2" t="s">
        <v>2364</v>
      </c>
      <c r="B1083" s="10">
        <v>165786.68</v>
      </c>
    </row>
    <row r="1084" spans="1:2" x14ac:dyDescent="0.25">
      <c r="A1084" s="2" t="s">
        <v>2739</v>
      </c>
      <c r="B1084" s="10">
        <v>102366.97</v>
      </c>
    </row>
    <row r="1085" spans="1:2" x14ac:dyDescent="0.25">
      <c r="A1085" s="2" t="s">
        <v>2728</v>
      </c>
      <c r="B1085" s="10">
        <v>169849.88</v>
      </c>
    </row>
    <row r="1086" spans="1:2" x14ac:dyDescent="0.25">
      <c r="A1086" s="2" t="s">
        <v>755</v>
      </c>
      <c r="B1086" s="10">
        <v>212078.07999999999</v>
      </c>
    </row>
    <row r="1087" spans="1:2" x14ac:dyDescent="0.25">
      <c r="A1087" s="2" t="s">
        <v>330</v>
      </c>
      <c r="B1087" s="10">
        <v>113161.12</v>
      </c>
    </row>
    <row r="1088" spans="1:2" x14ac:dyDescent="0.25">
      <c r="A1088" s="2" t="s">
        <v>3337</v>
      </c>
      <c r="B1088" s="10">
        <v>195256.12</v>
      </c>
    </row>
    <row r="1089" spans="1:2" x14ac:dyDescent="0.25">
      <c r="A1089" s="2" t="s">
        <v>3369</v>
      </c>
      <c r="B1089" s="10">
        <v>143318.16</v>
      </c>
    </row>
    <row r="1090" spans="1:2" x14ac:dyDescent="0.25">
      <c r="A1090" s="2" t="s">
        <v>1556</v>
      </c>
      <c r="B1090" s="10">
        <v>128767.24</v>
      </c>
    </row>
    <row r="1091" spans="1:2" x14ac:dyDescent="0.25">
      <c r="A1091" s="2" t="s">
        <v>261</v>
      </c>
      <c r="B1091" s="10">
        <v>229981.08</v>
      </c>
    </row>
    <row r="1092" spans="1:2" x14ac:dyDescent="0.25">
      <c r="A1092" s="2" t="s">
        <v>262</v>
      </c>
      <c r="B1092" s="10">
        <v>161203.68</v>
      </c>
    </row>
    <row r="1093" spans="1:2" x14ac:dyDescent="0.25">
      <c r="A1093" s="2" t="s">
        <v>1674</v>
      </c>
      <c r="B1093" s="10">
        <v>149563.12</v>
      </c>
    </row>
    <row r="1094" spans="1:2" x14ac:dyDescent="0.25">
      <c r="A1094" s="2" t="s">
        <v>1926</v>
      </c>
      <c r="B1094" s="10">
        <v>133312.79999999999</v>
      </c>
    </row>
    <row r="1095" spans="1:2" x14ac:dyDescent="0.25">
      <c r="A1095" s="2" t="s">
        <v>2069</v>
      </c>
      <c r="B1095" s="10">
        <v>161989.28</v>
      </c>
    </row>
    <row r="1096" spans="1:2" x14ac:dyDescent="0.25">
      <c r="A1096" s="2" t="s">
        <v>241</v>
      </c>
      <c r="B1096" s="10">
        <v>133985</v>
      </c>
    </row>
    <row r="1097" spans="1:2" x14ac:dyDescent="0.25">
      <c r="A1097" s="2" t="s">
        <v>1372</v>
      </c>
      <c r="B1097" s="10">
        <v>275331.65999999997</v>
      </c>
    </row>
    <row r="1098" spans="1:2" x14ac:dyDescent="0.25">
      <c r="A1098" s="2" t="s">
        <v>1265</v>
      </c>
      <c r="B1098" s="10">
        <v>123525.2</v>
      </c>
    </row>
    <row r="1099" spans="1:2" x14ac:dyDescent="0.25">
      <c r="A1099" s="2" t="s">
        <v>2452</v>
      </c>
      <c r="B1099" s="10">
        <v>122110.68</v>
      </c>
    </row>
    <row r="1100" spans="1:2" x14ac:dyDescent="0.25">
      <c r="A1100" s="2" t="s">
        <v>3329</v>
      </c>
      <c r="B1100" s="10">
        <v>105071.4</v>
      </c>
    </row>
    <row r="1101" spans="1:2" x14ac:dyDescent="0.25">
      <c r="A1101" s="2" t="s">
        <v>1978</v>
      </c>
      <c r="B1101" s="10">
        <v>171757.8</v>
      </c>
    </row>
    <row r="1102" spans="1:2" x14ac:dyDescent="0.25">
      <c r="A1102" s="2" t="s">
        <v>1693</v>
      </c>
      <c r="B1102" s="10">
        <v>412941.38</v>
      </c>
    </row>
    <row r="1103" spans="1:2" x14ac:dyDescent="0.25">
      <c r="A1103" s="2" t="s">
        <v>1110</v>
      </c>
      <c r="B1103" s="10">
        <v>178931.32</v>
      </c>
    </row>
    <row r="1104" spans="1:2" x14ac:dyDescent="0.25">
      <c r="A1104" s="2" t="s">
        <v>1968</v>
      </c>
      <c r="B1104" s="10">
        <v>233498</v>
      </c>
    </row>
    <row r="1105" spans="1:2" x14ac:dyDescent="0.25">
      <c r="A1105" s="2" t="s">
        <v>3238</v>
      </c>
      <c r="B1105" s="10">
        <v>203642.2</v>
      </c>
    </row>
    <row r="1106" spans="1:2" x14ac:dyDescent="0.25">
      <c r="A1106" s="2" t="s">
        <v>3246</v>
      </c>
      <c r="B1106" s="10">
        <v>101241.4</v>
      </c>
    </row>
    <row r="1107" spans="1:2" x14ac:dyDescent="0.25">
      <c r="A1107" s="2" t="s">
        <v>37</v>
      </c>
      <c r="B1107" s="10">
        <v>262939.36</v>
      </c>
    </row>
    <row r="1108" spans="1:2" x14ac:dyDescent="0.25">
      <c r="A1108" s="2" t="s">
        <v>1298</v>
      </c>
      <c r="B1108" s="10">
        <v>117581.96</v>
      </c>
    </row>
    <row r="1109" spans="1:2" x14ac:dyDescent="0.25">
      <c r="A1109" s="2" t="s">
        <v>1506</v>
      </c>
      <c r="B1109" s="10">
        <v>192421.8</v>
      </c>
    </row>
    <row r="1110" spans="1:2" x14ac:dyDescent="0.25">
      <c r="A1110" s="2" t="s">
        <v>1501</v>
      </c>
      <c r="B1110" s="10">
        <v>113808.82</v>
      </c>
    </row>
    <row r="1111" spans="1:2" x14ac:dyDescent="0.25">
      <c r="A1111" s="2" t="s">
        <v>1478</v>
      </c>
      <c r="B1111" s="10">
        <v>167811.36</v>
      </c>
    </row>
    <row r="1112" spans="1:2" x14ac:dyDescent="0.25">
      <c r="A1112" s="2" t="s">
        <v>2977</v>
      </c>
      <c r="B1112" s="10">
        <v>124813.96</v>
      </c>
    </row>
    <row r="1113" spans="1:2" x14ac:dyDescent="0.25">
      <c r="A1113" s="2" t="s">
        <v>942</v>
      </c>
      <c r="B1113" s="10">
        <v>189333.12</v>
      </c>
    </row>
    <row r="1114" spans="1:2" x14ac:dyDescent="0.25">
      <c r="A1114" s="2" t="s">
        <v>3057</v>
      </c>
      <c r="B1114" s="10">
        <v>110220.68</v>
      </c>
    </row>
    <row r="1115" spans="1:2" x14ac:dyDescent="0.25">
      <c r="A1115" s="2" t="s">
        <v>2755</v>
      </c>
      <c r="B1115" s="10">
        <v>203767</v>
      </c>
    </row>
    <row r="1116" spans="1:2" x14ac:dyDescent="0.25">
      <c r="A1116" s="2" t="s">
        <v>1583</v>
      </c>
      <c r="B1116" s="10">
        <v>244031.6</v>
      </c>
    </row>
    <row r="1117" spans="1:2" x14ac:dyDescent="0.25">
      <c r="A1117" s="2" t="s">
        <v>495</v>
      </c>
      <c r="B1117" s="10">
        <v>147073.42000000001</v>
      </c>
    </row>
    <row r="1118" spans="1:2" x14ac:dyDescent="0.25">
      <c r="A1118" s="2" t="s">
        <v>572</v>
      </c>
      <c r="B1118" s="10">
        <v>180844.16</v>
      </c>
    </row>
    <row r="1119" spans="1:2" x14ac:dyDescent="0.25">
      <c r="A1119" s="2" t="s">
        <v>937</v>
      </c>
      <c r="B1119" s="10">
        <v>111710.5</v>
      </c>
    </row>
    <row r="1120" spans="1:2" x14ac:dyDescent="0.25">
      <c r="A1120" s="2" t="s">
        <v>1867</v>
      </c>
      <c r="B1120" s="10">
        <v>204450.72</v>
      </c>
    </row>
    <row r="1121" spans="1:2" x14ac:dyDescent="0.25">
      <c r="A1121" s="2" t="s">
        <v>3354</v>
      </c>
      <c r="B1121" s="10">
        <v>166562.6</v>
      </c>
    </row>
    <row r="1122" spans="1:2" x14ac:dyDescent="0.25">
      <c r="A1122" s="2" t="s">
        <v>79</v>
      </c>
      <c r="B1122" s="10">
        <v>174954.04</v>
      </c>
    </row>
    <row r="1123" spans="1:2" x14ac:dyDescent="0.25">
      <c r="A1123" s="2" t="s">
        <v>2731</v>
      </c>
      <c r="B1123" s="10">
        <v>137567.07999999999</v>
      </c>
    </row>
    <row r="1124" spans="1:2" x14ac:dyDescent="0.25">
      <c r="A1124" s="2" t="s">
        <v>2454</v>
      </c>
      <c r="B1124" s="10">
        <v>175780.92</v>
      </c>
    </row>
    <row r="1125" spans="1:2" x14ac:dyDescent="0.25">
      <c r="A1125" s="2" t="s">
        <v>2718</v>
      </c>
      <c r="B1125" s="10">
        <v>203778.52</v>
      </c>
    </row>
    <row r="1126" spans="1:2" x14ac:dyDescent="0.25">
      <c r="A1126" s="2" t="s">
        <v>691</v>
      </c>
      <c r="B1126" s="10">
        <v>326558.24</v>
      </c>
    </row>
    <row r="1127" spans="1:2" x14ac:dyDescent="0.25">
      <c r="A1127" s="2" t="s">
        <v>1213</v>
      </c>
      <c r="B1127" s="10">
        <v>134247.28</v>
      </c>
    </row>
    <row r="1128" spans="1:2" x14ac:dyDescent="0.25">
      <c r="A1128" s="2" t="s">
        <v>590</v>
      </c>
      <c r="B1128" s="10">
        <v>155951.96</v>
      </c>
    </row>
    <row r="1129" spans="1:2" x14ac:dyDescent="0.25">
      <c r="A1129" s="2" t="s">
        <v>2863</v>
      </c>
      <c r="B1129" s="10">
        <v>160845.48000000001</v>
      </c>
    </row>
    <row r="1130" spans="1:2" x14ac:dyDescent="0.25">
      <c r="A1130" s="2" t="s">
        <v>2905</v>
      </c>
      <c r="B1130" s="10">
        <v>133490.96</v>
      </c>
    </row>
    <row r="1131" spans="1:2" x14ac:dyDescent="0.25">
      <c r="A1131" s="2" t="s">
        <v>2590</v>
      </c>
      <c r="B1131" s="10">
        <v>123909.96</v>
      </c>
    </row>
    <row r="1132" spans="1:2" x14ac:dyDescent="0.25">
      <c r="A1132" s="2" t="s">
        <v>2868</v>
      </c>
      <c r="B1132" s="10">
        <v>231597.6</v>
      </c>
    </row>
    <row r="1133" spans="1:2" x14ac:dyDescent="0.25">
      <c r="A1133" s="2" t="s">
        <v>2866</v>
      </c>
      <c r="B1133" s="10">
        <v>226262.39999999999</v>
      </c>
    </row>
    <row r="1134" spans="1:2" x14ac:dyDescent="0.25">
      <c r="A1134" s="2" t="s">
        <v>369</v>
      </c>
      <c r="B1134" s="10">
        <v>203703.6</v>
      </c>
    </row>
    <row r="1135" spans="1:2" x14ac:dyDescent="0.25">
      <c r="A1135" s="2" t="s">
        <v>529</v>
      </c>
      <c r="B1135" s="10">
        <v>126762.24000000001</v>
      </c>
    </row>
    <row r="1136" spans="1:2" x14ac:dyDescent="0.25">
      <c r="A1136" s="2" t="s">
        <v>2376</v>
      </c>
      <c r="B1136" s="10">
        <v>103669.7</v>
      </c>
    </row>
    <row r="1137" spans="1:2" x14ac:dyDescent="0.25">
      <c r="A1137" s="2" t="s">
        <v>1818</v>
      </c>
      <c r="B1137" s="10">
        <v>169961.28</v>
      </c>
    </row>
    <row r="1138" spans="1:2" x14ac:dyDescent="0.25">
      <c r="A1138" s="2" t="s">
        <v>1589</v>
      </c>
      <c r="B1138" s="10">
        <v>180237.84</v>
      </c>
    </row>
    <row r="1139" spans="1:2" x14ac:dyDescent="0.25">
      <c r="A1139" s="2" t="s">
        <v>2900</v>
      </c>
      <c r="B1139" s="10">
        <v>129831.67999999999</v>
      </c>
    </row>
    <row r="1140" spans="1:2" x14ac:dyDescent="0.25">
      <c r="A1140" s="2" t="s">
        <v>2179</v>
      </c>
      <c r="B1140" s="10">
        <v>104169.76</v>
      </c>
    </row>
    <row r="1141" spans="1:2" x14ac:dyDescent="0.25">
      <c r="A1141" s="2" t="s">
        <v>1639</v>
      </c>
      <c r="B1141" s="10">
        <v>167228.35999999999</v>
      </c>
    </row>
    <row r="1142" spans="1:2" x14ac:dyDescent="0.25">
      <c r="A1142" s="2" t="s">
        <v>767</v>
      </c>
      <c r="B1142" s="10">
        <v>116178.44</v>
      </c>
    </row>
    <row r="1143" spans="1:2" x14ac:dyDescent="0.25">
      <c r="A1143" s="2" t="s">
        <v>28</v>
      </c>
      <c r="B1143" s="10">
        <v>240402.44</v>
      </c>
    </row>
    <row r="1144" spans="1:2" x14ac:dyDescent="0.25">
      <c r="A1144" s="2" t="s">
        <v>1955</v>
      </c>
      <c r="B1144" s="10">
        <v>129351.44</v>
      </c>
    </row>
    <row r="1145" spans="1:2" x14ac:dyDescent="0.25">
      <c r="A1145" s="2" t="s">
        <v>826</v>
      </c>
      <c r="B1145" s="10">
        <v>103755.32</v>
      </c>
    </row>
    <row r="1146" spans="1:2" x14ac:dyDescent="0.25">
      <c r="A1146" s="2" t="s">
        <v>2526</v>
      </c>
      <c r="B1146" s="10">
        <v>174665.32</v>
      </c>
    </row>
    <row r="1147" spans="1:2" x14ac:dyDescent="0.25">
      <c r="A1147" s="2" t="s">
        <v>864</v>
      </c>
      <c r="B1147" s="10">
        <v>141374.88</v>
      </c>
    </row>
    <row r="1148" spans="1:2" x14ac:dyDescent="0.25">
      <c r="A1148" s="2" t="s">
        <v>2910</v>
      </c>
      <c r="B1148" s="10">
        <v>275499.15999999997</v>
      </c>
    </row>
    <row r="1149" spans="1:2" x14ac:dyDescent="0.25">
      <c r="A1149" s="2" t="s">
        <v>1527</v>
      </c>
      <c r="B1149" s="10">
        <v>431941.8</v>
      </c>
    </row>
    <row r="1150" spans="1:2" x14ac:dyDescent="0.25">
      <c r="A1150" s="2" t="s">
        <v>2336</v>
      </c>
      <c r="B1150" s="10">
        <v>140567.79999999999</v>
      </c>
    </row>
    <row r="1151" spans="1:2" x14ac:dyDescent="0.25">
      <c r="A1151" s="2" t="s">
        <v>974</v>
      </c>
      <c r="B1151" s="10">
        <v>179990.16</v>
      </c>
    </row>
    <row r="1152" spans="1:2" x14ac:dyDescent="0.25">
      <c r="A1152" s="2" t="s">
        <v>1781</v>
      </c>
      <c r="B1152" s="10">
        <v>207789.32</v>
      </c>
    </row>
    <row r="1153" spans="1:2" x14ac:dyDescent="0.25">
      <c r="A1153" s="2" t="s">
        <v>821</v>
      </c>
      <c r="B1153" s="10">
        <v>595314.87999999989</v>
      </c>
    </row>
    <row r="1154" spans="1:2" x14ac:dyDescent="0.25">
      <c r="A1154" s="2" t="s">
        <v>1059</v>
      </c>
      <c r="B1154" s="10">
        <v>111671</v>
      </c>
    </row>
    <row r="1155" spans="1:2" x14ac:dyDescent="0.25">
      <c r="A1155" s="2" t="s">
        <v>300</v>
      </c>
      <c r="B1155" s="10">
        <v>1339374.07</v>
      </c>
    </row>
    <row r="1156" spans="1:2" x14ac:dyDescent="0.25">
      <c r="A1156" s="2" t="s">
        <v>3124</v>
      </c>
      <c r="B1156" s="10">
        <v>231032.04</v>
      </c>
    </row>
    <row r="1157" spans="1:2" x14ac:dyDescent="0.25">
      <c r="A1157" s="2" t="s">
        <v>2238</v>
      </c>
      <c r="B1157" s="10">
        <v>217285.28</v>
      </c>
    </row>
    <row r="1158" spans="1:2" x14ac:dyDescent="0.25">
      <c r="A1158" s="2" t="s">
        <v>1012</v>
      </c>
      <c r="B1158" s="10">
        <v>196365.92</v>
      </c>
    </row>
    <row r="1159" spans="1:2" x14ac:dyDescent="0.25">
      <c r="A1159" s="2" t="s">
        <v>2880</v>
      </c>
      <c r="B1159" s="10">
        <v>192185.60000000001</v>
      </c>
    </row>
    <row r="1160" spans="1:2" x14ac:dyDescent="0.25">
      <c r="A1160" s="2" t="s">
        <v>3189</v>
      </c>
      <c r="B1160" s="10">
        <v>296385.2</v>
      </c>
    </row>
    <row r="1161" spans="1:2" x14ac:dyDescent="0.25">
      <c r="A1161" s="2" t="s">
        <v>2806</v>
      </c>
      <c r="B1161" s="10">
        <v>114580.22</v>
      </c>
    </row>
    <row r="1162" spans="1:2" x14ac:dyDescent="0.25">
      <c r="A1162" s="2" t="s">
        <v>396</v>
      </c>
      <c r="B1162" s="10">
        <v>117029.67</v>
      </c>
    </row>
    <row r="1163" spans="1:2" x14ac:dyDescent="0.25">
      <c r="A1163" s="2" t="s">
        <v>909</v>
      </c>
      <c r="B1163" s="10">
        <v>632775.36</v>
      </c>
    </row>
    <row r="1164" spans="1:2" x14ac:dyDescent="0.25">
      <c r="A1164" s="2" t="s">
        <v>3216</v>
      </c>
      <c r="B1164" s="10">
        <v>112128.6</v>
      </c>
    </row>
    <row r="1165" spans="1:2" x14ac:dyDescent="0.25">
      <c r="A1165" s="2" t="s">
        <v>1064</v>
      </c>
      <c r="B1165" s="10">
        <v>141037.72</v>
      </c>
    </row>
    <row r="1166" spans="1:2" x14ac:dyDescent="0.25">
      <c r="A1166" s="2" t="s">
        <v>3360</v>
      </c>
      <c r="B1166" s="10">
        <v>205988.71</v>
      </c>
    </row>
    <row r="1167" spans="1:2" x14ac:dyDescent="0.25">
      <c r="A1167" s="2" t="s">
        <v>2170</v>
      </c>
      <c r="B1167" s="10">
        <v>155493.28</v>
      </c>
    </row>
    <row r="1168" spans="1:2" x14ac:dyDescent="0.25">
      <c r="A1168" s="2" t="s">
        <v>173</v>
      </c>
      <c r="B1168" s="10">
        <v>196141.72</v>
      </c>
    </row>
    <row r="1169" spans="1:2" x14ac:dyDescent="0.25">
      <c r="A1169" s="2" t="s">
        <v>1099</v>
      </c>
      <c r="B1169" s="10">
        <v>174501.68</v>
      </c>
    </row>
    <row r="1170" spans="1:2" x14ac:dyDescent="0.25">
      <c r="A1170" s="2" t="s">
        <v>373</v>
      </c>
      <c r="B1170" s="10">
        <v>168799.56</v>
      </c>
    </row>
    <row r="1171" spans="1:2" x14ac:dyDescent="0.25">
      <c r="A1171" s="2" t="s">
        <v>2078</v>
      </c>
      <c r="B1171" s="10">
        <v>146715.32</v>
      </c>
    </row>
    <row r="1172" spans="1:2" x14ac:dyDescent="0.25">
      <c r="A1172" s="2" t="s">
        <v>1621</v>
      </c>
      <c r="B1172" s="10">
        <v>116822.72</v>
      </c>
    </row>
    <row r="1173" spans="1:2" x14ac:dyDescent="0.25">
      <c r="A1173" s="2" t="s">
        <v>2059</v>
      </c>
      <c r="B1173" s="10">
        <v>106810.16</v>
      </c>
    </row>
    <row r="1174" spans="1:2" x14ac:dyDescent="0.25">
      <c r="A1174" s="2" t="s">
        <v>487</v>
      </c>
      <c r="B1174" s="10">
        <v>223196</v>
      </c>
    </row>
    <row r="1175" spans="1:2" x14ac:dyDescent="0.25">
      <c r="A1175" s="2" t="s">
        <v>112</v>
      </c>
      <c r="B1175" s="10">
        <v>131391.28</v>
      </c>
    </row>
    <row r="1176" spans="1:2" x14ac:dyDescent="0.25">
      <c r="A1176" s="2" t="s">
        <v>2583</v>
      </c>
      <c r="B1176" s="10">
        <v>118801.36</v>
      </c>
    </row>
    <row r="1177" spans="1:2" x14ac:dyDescent="0.25">
      <c r="A1177" s="2" t="s">
        <v>183</v>
      </c>
      <c r="B1177" s="10">
        <v>140709.28</v>
      </c>
    </row>
    <row r="1178" spans="1:2" x14ac:dyDescent="0.25">
      <c r="A1178" s="2" t="s">
        <v>477</v>
      </c>
      <c r="B1178" s="10">
        <v>637332.25</v>
      </c>
    </row>
    <row r="1179" spans="1:2" x14ac:dyDescent="0.25">
      <c r="A1179" s="2" t="s">
        <v>648</v>
      </c>
      <c r="B1179" s="10">
        <v>102440.01</v>
      </c>
    </row>
    <row r="1180" spans="1:2" x14ac:dyDescent="0.25">
      <c r="A1180" s="2" t="s">
        <v>3087</v>
      </c>
      <c r="B1180" s="10">
        <v>117849.01</v>
      </c>
    </row>
    <row r="1181" spans="1:2" x14ac:dyDescent="0.25">
      <c r="A1181" s="2" t="s">
        <v>2167</v>
      </c>
      <c r="B1181" s="10">
        <v>305467.77</v>
      </c>
    </row>
    <row r="1182" spans="1:2" x14ac:dyDescent="0.25">
      <c r="A1182" s="2" t="s">
        <v>3008</v>
      </c>
      <c r="B1182" s="10">
        <v>141148.51999999999</v>
      </c>
    </row>
    <row r="1183" spans="1:2" x14ac:dyDescent="0.25">
      <c r="A1183" s="2" t="s">
        <v>1531</v>
      </c>
      <c r="B1183" s="10">
        <v>206790.68</v>
      </c>
    </row>
    <row r="1184" spans="1:2" x14ac:dyDescent="0.25">
      <c r="A1184" s="2" t="s">
        <v>447</v>
      </c>
      <c r="B1184" s="10">
        <v>142818.67000000001</v>
      </c>
    </row>
    <row r="1185" spans="1:2" x14ac:dyDescent="0.25">
      <c r="A1185" s="2" t="s">
        <v>1649</v>
      </c>
      <c r="B1185" s="10">
        <v>149044.12</v>
      </c>
    </row>
    <row r="1186" spans="1:2" x14ac:dyDescent="0.25">
      <c r="A1186" s="2" t="s">
        <v>3094</v>
      </c>
      <c r="B1186" s="10">
        <v>188460.16</v>
      </c>
    </row>
    <row r="1187" spans="1:2" x14ac:dyDescent="0.25">
      <c r="A1187" s="2" t="s">
        <v>1625</v>
      </c>
      <c r="B1187" s="10">
        <v>138352.29999999999</v>
      </c>
    </row>
    <row r="1188" spans="1:2" x14ac:dyDescent="0.25">
      <c r="A1188" s="2" t="s">
        <v>3013</v>
      </c>
      <c r="B1188" s="10">
        <v>124115.64</v>
      </c>
    </row>
    <row r="1189" spans="1:2" x14ac:dyDescent="0.25">
      <c r="A1189" s="2" t="s">
        <v>885</v>
      </c>
      <c r="B1189" s="10">
        <v>138995.07999999999</v>
      </c>
    </row>
    <row r="1190" spans="1:2" x14ac:dyDescent="0.25">
      <c r="A1190" s="2" t="s">
        <v>1245</v>
      </c>
      <c r="B1190" s="10">
        <v>197587.76</v>
      </c>
    </row>
    <row r="1191" spans="1:2" x14ac:dyDescent="0.25">
      <c r="A1191" s="2" t="s">
        <v>153</v>
      </c>
      <c r="B1191" s="10">
        <v>104952.6</v>
      </c>
    </row>
    <row r="1192" spans="1:2" x14ac:dyDescent="0.25">
      <c r="A1192" s="2" t="s">
        <v>2853</v>
      </c>
      <c r="B1192" s="10">
        <v>133411.16</v>
      </c>
    </row>
    <row r="1193" spans="1:2" x14ac:dyDescent="0.25">
      <c r="A1193" s="2" t="s">
        <v>122</v>
      </c>
      <c r="B1193" s="10">
        <v>106200</v>
      </c>
    </row>
    <row r="1194" spans="1:2" x14ac:dyDescent="0.25">
      <c r="A1194" s="2" t="s">
        <v>2383</v>
      </c>
      <c r="B1194" s="10">
        <v>273735.99</v>
      </c>
    </row>
    <row r="1195" spans="1:2" x14ac:dyDescent="0.25">
      <c r="A1195" s="2" t="s">
        <v>1767</v>
      </c>
      <c r="B1195" s="10">
        <v>203822.88</v>
      </c>
    </row>
    <row r="1196" spans="1:2" x14ac:dyDescent="0.25">
      <c r="A1196" s="2" t="s">
        <v>809</v>
      </c>
      <c r="B1196" s="10">
        <v>102503.52</v>
      </c>
    </row>
    <row r="1197" spans="1:2" x14ac:dyDescent="0.25">
      <c r="A1197" s="2" t="s">
        <v>93</v>
      </c>
      <c r="B1197" s="10">
        <v>308010.23</v>
      </c>
    </row>
    <row r="1198" spans="1:2" x14ac:dyDescent="0.25">
      <c r="A1198" s="2" t="s">
        <v>566</v>
      </c>
      <c r="B1198" s="10">
        <v>156405.57999999999</v>
      </c>
    </row>
    <row r="1199" spans="1:2" x14ac:dyDescent="0.25">
      <c r="A1199" s="2" t="s">
        <v>628</v>
      </c>
      <c r="B1199" s="10">
        <v>693593.41999999993</v>
      </c>
    </row>
    <row r="1200" spans="1:2" x14ac:dyDescent="0.25">
      <c r="A1200" s="2" t="s">
        <v>1395</v>
      </c>
      <c r="B1200" s="10">
        <v>173830.28</v>
      </c>
    </row>
    <row r="1201" spans="1:2" x14ac:dyDescent="0.25">
      <c r="A1201" s="2" t="s">
        <v>308</v>
      </c>
      <c r="B1201" s="10">
        <v>103687.87</v>
      </c>
    </row>
    <row r="1202" spans="1:2" x14ac:dyDescent="0.25">
      <c r="A1202" s="2" t="s">
        <v>2122</v>
      </c>
      <c r="B1202" s="10">
        <v>146998.28</v>
      </c>
    </row>
    <row r="1203" spans="1:2" x14ac:dyDescent="0.25">
      <c r="A1203" s="2" t="s">
        <v>2419</v>
      </c>
      <c r="B1203" s="10">
        <v>164119.51999999999</v>
      </c>
    </row>
    <row r="1204" spans="1:2" x14ac:dyDescent="0.25">
      <c r="A1204" s="2" t="s">
        <v>1764</v>
      </c>
      <c r="B1204" s="10">
        <v>108101.78</v>
      </c>
    </row>
    <row r="1205" spans="1:2" x14ac:dyDescent="0.25">
      <c r="A1205" s="2" t="s">
        <v>328</v>
      </c>
      <c r="B1205" s="10">
        <v>211108.08</v>
      </c>
    </row>
    <row r="1206" spans="1:2" x14ac:dyDescent="0.25">
      <c r="A1206" s="2" t="s">
        <v>2020</v>
      </c>
      <c r="B1206" s="10">
        <v>120058.32</v>
      </c>
    </row>
    <row r="1207" spans="1:2" x14ac:dyDescent="0.25">
      <c r="A1207" s="2" t="s">
        <v>2957</v>
      </c>
      <c r="B1207" s="10">
        <v>275598.64</v>
      </c>
    </row>
    <row r="1208" spans="1:2" x14ac:dyDescent="0.25">
      <c r="A1208" s="2" t="s">
        <v>290</v>
      </c>
      <c r="B1208" s="10">
        <v>113786.52</v>
      </c>
    </row>
    <row r="1209" spans="1:2" x14ac:dyDescent="0.25">
      <c r="A1209" s="2" t="s">
        <v>2497</v>
      </c>
      <c r="B1209" s="10">
        <v>111131.96</v>
      </c>
    </row>
    <row r="1210" spans="1:2" x14ac:dyDescent="0.25">
      <c r="A1210" s="2" t="s">
        <v>1585</v>
      </c>
      <c r="B1210" s="10">
        <v>827607.94000000006</v>
      </c>
    </row>
    <row r="1211" spans="1:2" x14ac:dyDescent="0.25">
      <c r="A1211" s="2" t="s">
        <v>856</v>
      </c>
      <c r="B1211" s="10">
        <v>183403</v>
      </c>
    </row>
    <row r="1212" spans="1:2" x14ac:dyDescent="0.25">
      <c r="A1212" s="2" t="s">
        <v>388</v>
      </c>
      <c r="B1212" s="10">
        <v>211592.32000000001</v>
      </c>
    </row>
    <row r="1213" spans="1:2" x14ac:dyDescent="0.25">
      <c r="A1213" s="2" t="s">
        <v>237</v>
      </c>
      <c r="B1213" s="10">
        <v>237503.16</v>
      </c>
    </row>
    <row r="1214" spans="1:2" x14ac:dyDescent="0.25">
      <c r="A1214" s="2" t="s">
        <v>2386</v>
      </c>
      <c r="B1214" s="10">
        <v>152186.12</v>
      </c>
    </row>
    <row r="1215" spans="1:2" x14ac:dyDescent="0.25">
      <c r="A1215" s="2" t="s">
        <v>1547</v>
      </c>
      <c r="B1215" s="10">
        <v>111931.88</v>
      </c>
    </row>
    <row r="1216" spans="1:2" x14ac:dyDescent="0.25">
      <c r="A1216" s="2" t="s">
        <v>1025</v>
      </c>
      <c r="B1216" s="10">
        <v>110805.91</v>
      </c>
    </row>
    <row r="1217" spans="1:2" x14ac:dyDescent="0.25">
      <c r="A1217" s="2" t="s">
        <v>2347</v>
      </c>
      <c r="B1217" s="10">
        <v>114539.97</v>
      </c>
    </row>
    <row r="1218" spans="1:2" x14ac:dyDescent="0.25">
      <c r="A1218" s="2" t="s">
        <v>3077</v>
      </c>
      <c r="B1218" s="10">
        <v>212420.4</v>
      </c>
    </row>
    <row r="1219" spans="1:2" x14ac:dyDescent="0.25">
      <c r="A1219" s="2" t="s">
        <v>1690</v>
      </c>
      <c r="B1219" s="10">
        <v>107500.08</v>
      </c>
    </row>
    <row r="1220" spans="1:2" x14ac:dyDescent="0.25">
      <c r="A1220" s="2" t="s">
        <v>2102</v>
      </c>
      <c r="B1220" s="10">
        <v>162181.20000000001</v>
      </c>
    </row>
    <row r="1221" spans="1:2" x14ac:dyDescent="0.25">
      <c r="A1221" s="2" t="s">
        <v>1468</v>
      </c>
      <c r="B1221" s="10">
        <v>165031.32</v>
      </c>
    </row>
    <row r="1222" spans="1:2" x14ac:dyDescent="0.25">
      <c r="A1222" s="2" t="s">
        <v>201</v>
      </c>
      <c r="B1222" s="10">
        <v>234874.59000000003</v>
      </c>
    </row>
    <row r="1223" spans="1:2" x14ac:dyDescent="0.25">
      <c r="A1223" s="2" t="s">
        <v>3288</v>
      </c>
      <c r="B1223" s="10">
        <v>264826.52</v>
      </c>
    </row>
    <row r="1224" spans="1:2" x14ac:dyDescent="0.25">
      <c r="A1224" s="2" t="s">
        <v>813</v>
      </c>
      <c r="B1224" s="10">
        <v>236587.53999999998</v>
      </c>
    </row>
    <row r="1225" spans="1:2" x14ac:dyDescent="0.25">
      <c r="A1225" s="2" t="s">
        <v>1313</v>
      </c>
      <c r="B1225" s="10">
        <v>171499.36</v>
      </c>
    </row>
    <row r="1226" spans="1:2" x14ac:dyDescent="0.25">
      <c r="A1226" s="2" t="s">
        <v>3286</v>
      </c>
      <c r="B1226" s="10">
        <v>164943.35999999999</v>
      </c>
    </row>
    <row r="1227" spans="1:2" x14ac:dyDescent="0.25">
      <c r="A1227" s="2" t="s">
        <v>1094</v>
      </c>
      <c r="B1227" s="10">
        <v>179608.64</v>
      </c>
    </row>
    <row r="1228" spans="1:2" x14ac:dyDescent="0.25">
      <c r="A1228" s="2" t="s">
        <v>2474</v>
      </c>
      <c r="B1228" s="10">
        <v>192937.48</v>
      </c>
    </row>
    <row r="1229" spans="1:2" x14ac:dyDescent="0.25">
      <c r="A1229" s="2" t="s">
        <v>1438</v>
      </c>
      <c r="B1229" s="10">
        <v>129067.8</v>
      </c>
    </row>
    <row r="1230" spans="1:2" x14ac:dyDescent="0.25">
      <c r="A1230" s="2" t="s">
        <v>3265</v>
      </c>
      <c r="B1230" s="10">
        <v>104622.5</v>
      </c>
    </row>
    <row r="1231" spans="1:2" x14ac:dyDescent="0.25">
      <c r="A1231" s="2" t="s">
        <v>2860</v>
      </c>
      <c r="B1231" s="10">
        <v>182782.32</v>
      </c>
    </row>
    <row r="1232" spans="1:2" x14ac:dyDescent="0.25">
      <c r="A1232" s="2" t="s">
        <v>2056</v>
      </c>
      <c r="B1232" s="10">
        <v>115778.37</v>
      </c>
    </row>
    <row r="1233" spans="1:2" x14ac:dyDescent="0.25">
      <c r="A1233" s="2" t="s">
        <v>415</v>
      </c>
      <c r="B1233" s="10">
        <v>413355.76</v>
      </c>
    </row>
    <row r="1234" spans="1:2" x14ac:dyDescent="0.25">
      <c r="A1234" s="2" t="s">
        <v>552</v>
      </c>
      <c r="B1234" s="10">
        <v>196799.16</v>
      </c>
    </row>
    <row r="1235" spans="1:2" x14ac:dyDescent="0.25">
      <c r="A1235" s="2" t="s">
        <v>1464</v>
      </c>
      <c r="B1235" s="10">
        <v>141165.85</v>
      </c>
    </row>
    <row r="1236" spans="1:2" x14ac:dyDescent="0.25">
      <c r="A1236" s="2" t="s">
        <v>2309</v>
      </c>
      <c r="B1236" s="10">
        <v>197925.08</v>
      </c>
    </row>
    <row r="1237" spans="1:2" x14ac:dyDescent="0.25">
      <c r="A1237" s="2" t="s">
        <v>3103</v>
      </c>
      <c r="B1237" s="10">
        <v>100268.1</v>
      </c>
    </row>
    <row r="1238" spans="1:2" x14ac:dyDescent="0.25">
      <c r="A1238" s="2" t="s">
        <v>2373</v>
      </c>
      <c r="B1238" s="10">
        <v>145554.07999999999</v>
      </c>
    </row>
    <row r="1239" spans="1:2" x14ac:dyDescent="0.25">
      <c r="A1239" s="2" t="s">
        <v>1218</v>
      </c>
      <c r="B1239" s="10">
        <v>195954.08</v>
      </c>
    </row>
    <row r="1240" spans="1:2" x14ac:dyDescent="0.25">
      <c r="A1240" s="2" t="s">
        <v>3122</v>
      </c>
      <c r="B1240" s="10">
        <v>188834.84</v>
      </c>
    </row>
    <row r="1241" spans="1:2" x14ac:dyDescent="0.25">
      <c r="A1241" s="2" t="s">
        <v>2310</v>
      </c>
      <c r="B1241" s="10">
        <v>238784.26</v>
      </c>
    </row>
    <row r="1242" spans="1:2" x14ac:dyDescent="0.25">
      <c r="A1242" s="2" t="s">
        <v>3226</v>
      </c>
      <c r="B1242" s="10">
        <v>132487.6</v>
      </c>
    </row>
    <row r="1243" spans="1:2" x14ac:dyDescent="0.25">
      <c r="A1243" s="2" t="s">
        <v>243</v>
      </c>
      <c r="B1243" s="10">
        <v>103906.64</v>
      </c>
    </row>
    <row r="1244" spans="1:2" x14ac:dyDescent="0.25">
      <c r="A1244" s="2" t="s">
        <v>3344</v>
      </c>
      <c r="B1244" s="10">
        <v>208172.28</v>
      </c>
    </row>
    <row r="1245" spans="1:2" x14ac:dyDescent="0.25">
      <c r="A1245" s="2" t="s">
        <v>3236</v>
      </c>
      <c r="B1245" s="10">
        <v>115036.6</v>
      </c>
    </row>
    <row r="1246" spans="1:2" x14ac:dyDescent="0.25">
      <c r="A1246" s="2" t="s">
        <v>2278</v>
      </c>
      <c r="B1246" s="10">
        <v>215231.44</v>
      </c>
    </row>
    <row r="1247" spans="1:2" x14ac:dyDescent="0.25">
      <c r="A1247" s="2" t="s">
        <v>1406</v>
      </c>
      <c r="B1247" s="10">
        <v>193719.92</v>
      </c>
    </row>
    <row r="1248" spans="1:2" x14ac:dyDescent="0.25">
      <c r="A1248" s="2" t="s">
        <v>2630</v>
      </c>
      <c r="B1248" s="10">
        <v>175051.04</v>
      </c>
    </row>
    <row r="1249" spans="1:2" x14ac:dyDescent="0.25">
      <c r="A1249" s="2" t="s">
        <v>2689</v>
      </c>
      <c r="B1249" s="10">
        <v>216759.03999999998</v>
      </c>
    </row>
    <row r="1250" spans="1:2" x14ac:dyDescent="0.25">
      <c r="A1250" s="2" t="s">
        <v>944</v>
      </c>
      <c r="B1250" s="10">
        <v>145604.69</v>
      </c>
    </row>
    <row r="1251" spans="1:2" x14ac:dyDescent="0.25">
      <c r="A1251" s="2" t="s">
        <v>2710</v>
      </c>
      <c r="B1251" s="10">
        <v>182111.96</v>
      </c>
    </row>
    <row r="1252" spans="1:2" x14ac:dyDescent="0.25">
      <c r="A1252" s="2" t="s">
        <v>2790</v>
      </c>
      <c r="B1252" s="10">
        <v>124257.02</v>
      </c>
    </row>
    <row r="1253" spans="1:2" x14ac:dyDescent="0.25">
      <c r="A1253" s="2" t="s">
        <v>1635</v>
      </c>
      <c r="B1253" s="10">
        <v>197811.16</v>
      </c>
    </row>
    <row r="1254" spans="1:2" x14ac:dyDescent="0.25">
      <c r="A1254" s="2" t="s">
        <v>1775</v>
      </c>
      <c r="B1254" s="10">
        <v>195155.76</v>
      </c>
    </row>
    <row r="1255" spans="1:2" x14ac:dyDescent="0.25">
      <c r="A1255" s="2" t="s">
        <v>1696</v>
      </c>
      <c r="B1255" s="10">
        <v>272107.64</v>
      </c>
    </row>
    <row r="1256" spans="1:2" x14ac:dyDescent="0.25">
      <c r="A1256" s="2" t="s">
        <v>2937</v>
      </c>
      <c r="B1256" s="10">
        <v>111569.24</v>
      </c>
    </row>
    <row r="1257" spans="1:2" x14ac:dyDescent="0.25">
      <c r="A1257" s="2" t="s">
        <v>3361</v>
      </c>
      <c r="B1257" s="10">
        <v>174495.6</v>
      </c>
    </row>
    <row r="1258" spans="1:2" x14ac:dyDescent="0.25">
      <c r="A1258" s="2" t="s">
        <v>844</v>
      </c>
      <c r="B1258" s="10">
        <v>164450</v>
      </c>
    </row>
    <row r="1259" spans="1:2" x14ac:dyDescent="0.25">
      <c r="A1259" s="2" t="s">
        <v>584</v>
      </c>
      <c r="B1259" s="10">
        <v>463143.44</v>
      </c>
    </row>
    <row r="1260" spans="1:2" x14ac:dyDescent="0.25">
      <c r="A1260" s="2" t="s">
        <v>1152</v>
      </c>
      <c r="B1260" s="10">
        <v>199561.28</v>
      </c>
    </row>
    <row r="1261" spans="1:2" x14ac:dyDescent="0.25">
      <c r="A1261" s="2" t="s">
        <v>1964</v>
      </c>
      <c r="B1261" s="10">
        <v>117126.24</v>
      </c>
    </row>
    <row r="1262" spans="1:2" x14ac:dyDescent="0.25">
      <c r="A1262" s="2" t="s">
        <v>837</v>
      </c>
      <c r="B1262" s="10">
        <v>126960.4</v>
      </c>
    </row>
    <row r="1263" spans="1:2" x14ac:dyDescent="0.25">
      <c r="A1263" s="2" t="s">
        <v>1163</v>
      </c>
      <c r="B1263" s="10">
        <v>204024.84</v>
      </c>
    </row>
    <row r="1264" spans="1:2" x14ac:dyDescent="0.25">
      <c r="A1264" s="2" t="s">
        <v>2311</v>
      </c>
      <c r="B1264" s="10">
        <v>105145.31</v>
      </c>
    </row>
    <row r="1265" spans="1:2" x14ac:dyDescent="0.25">
      <c r="A1265" s="2" t="s">
        <v>1225</v>
      </c>
      <c r="B1265" s="10">
        <v>624287.96</v>
      </c>
    </row>
    <row r="1266" spans="1:2" x14ac:dyDescent="0.25">
      <c r="A1266" s="2" t="s">
        <v>576</v>
      </c>
      <c r="B1266" s="10">
        <v>355119.88</v>
      </c>
    </row>
    <row r="1267" spans="1:2" x14ac:dyDescent="0.25">
      <c r="A1267" s="2" t="s">
        <v>1667</v>
      </c>
      <c r="B1267" s="10">
        <v>106050.8</v>
      </c>
    </row>
    <row r="1268" spans="1:2" x14ac:dyDescent="0.25">
      <c r="A1268" s="2" t="s">
        <v>1896</v>
      </c>
      <c r="B1268" s="10">
        <v>103288.12</v>
      </c>
    </row>
    <row r="1269" spans="1:2" x14ac:dyDescent="0.25">
      <c r="A1269" s="2" t="s">
        <v>2908</v>
      </c>
      <c r="B1269" s="10">
        <v>209187.68</v>
      </c>
    </row>
    <row r="1270" spans="1:2" x14ac:dyDescent="0.25">
      <c r="A1270" s="2" t="s">
        <v>2315</v>
      </c>
      <c r="B1270" s="10">
        <v>136231.01999999999</v>
      </c>
    </row>
    <row r="1271" spans="1:2" x14ac:dyDescent="0.25">
      <c r="A1271" s="2" t="s">
        <v>2222</v>
      </c>
      <c r="B1271" s="10">
        <v>132752.72</v>
      </c>
    </row>
    <row r="1272" spans="1:2" x14ac:dyDescent="0.25">
      <c r="A1272" s="2" t="s">
        <v>1535</v>
      </c>
      <c r="B1272" s="10">
        <v>199321.64</v>
      </c>
    </row>
    <row r="1273" spans="1:2" x14ac:dyDescent="0.25">
      <c r="A1273" s="2" t="s">
        <v>874</v>
      </c>
      <c r="B1273" s="10">
        <v>124882.08</v>
      </c>
    </row>
    <row r="1274" spans="1:2" x14ac:dyDescent="0.25">
      <c r="A1274" s="2" t="s">
        <v>2357</v>
      </c>
      <c r="B1274" s="10">
        <v>222670.32</v>
      </c>
    </row>
    <row r="1275" spans="1:2" x14ac:dyDescent="0.25">
      <c r="A1275" s="2" t="s">
        <v>543</v>
      </c>
      <c r="B1275" s="10">
        <v>193055.76</v>
      </c>
    </row>
    <row r="1276" spans="1:2" x14ac:dyDescent="0.25">
      <c r="A1276" s="2" t="s">
        <v>2403</v>
      </c>
      <c r="B1276" s="10">
        <v>232935.8</v>
      </c>
    </row>
    <row r="1277" spans="1:2" x14ac:dyDescent="0.25">
      <c r="A1277" s="2" t="s">
        <v>3325</v>
      </c>
      <c r="B1277" s="10">
        <v>225866.32</v>
      </c>
    </row>
    <row r="1278" spans="1:2" x14ac:dyDescent="0.25">
      <c r="A1278" s="2" t="s">
        <v>3400</v>
      </c>
      <c r="B1278" s="10">
        <v>252686.24</v>
      </c>
    </row>
    <row r="1279" spans="1:2" x14ac:dyDescent="0.25">
      <c r="A1279" s="2" t="s">
        <v>890</v>
      </c>
      <c r="B1279" s="10">
        <v>153792.93</v>
      </c>
    </row>
    <row r="1280" spans="1:2" x14ac:dyDescent="0.25">
      <c r="A1280" s="2" t="s">
        <v>30</v>
      </c>
      <c r="B1280" s="10">
        <v>187280.24</v>
      </c>
    </row>
    <row r="1281" spans="1:2" x14ac:dyDescent="0.25">
      <c r="A1281" s="2" t="s">
        <v>1322</v>
      </c>
      <c r="B1281" s="10">
        <v>109708</v>
      </c>
    </row>
    <row r="1282" spans="1:2" x14ac:dyDescent="0.25">
      <c r="A1282" s="2" t="s">
        <v>1076</v>
      </c>
      <c r="B1282" s="10">
        <v>245136.07</v>
      </c>
    </row>
    <row r="1283" spans="1:2" x14ac:dyDescent="0.25">
      <c r="A1283" s="2" t="s">
        <v>1752</v>
      </c>
      <c r="B1283" s="10">
        <v>170142.07999999999</v>
      </c>
    </row>
    <row r="1284" spans="1:2" x14ac:dyDescent="0.25">
      <c r="A1284" s="2" t="s">
        <v>3386</v>
      </c>
      <c r="B1284" s="10">
        <v>122955.48</v>
      </c>
    </row>
    <row r="1285" spans="1:2" x14ac:dyDescent="0.25">
      <c r="A1285" s="2" t="s">
        <v>858</v>
      </c>
      <c r="B1285" s="10">
        <v>171195.36</v>
      </c>
    </row>
    <row r="1286" spans="1:2" x14ac:dyDescent="0.25">
      <c r="A1286" s="2" t="s">
        <v>3115</v>
      </c>
      <c r="B1286" s="10">
        <v>107774.8</v>
      </c>
    </row>
    <row r="1287" spans="1:2" x14ac:dyDescent="0.25">
      <c r="A1287" s="2" t="s">
        <v>2467</v>
      </c>
      <c r="B1287" s="10">
        <v>286467.84000000003</v>
      </c>
    </row>
    <row r="1288" spans="1:2" x14ac:dyDescent="0.25">
      <c r="A1288" s="2" t="s">
        <v>185</v>
      </c>
      <c r="B1288" s="10">
        <v>913198.94</v>
      </c>
    </row>
    <row r="1289" spans="1:2" x14ac:dyDescent="0.25">
      <c r="A1289" s="2" t="s">
        <v>715</v>
      </c>
      <c r="B1289" s="10">
        <v>231350.82</v>
      </c>
    </row>
    <row r="1290" spans="1:2" x14ac:dyDescent="0.25">
      <c r="A1290" s="2" t="s">
        <v>82</v>
      </c>
      <c r="B1290" s="10">
        <v>158393.48000000001</v>
      </c>
    </row>
    <row r="1291" spans="1:2" x14ac:dyDescent="0.25">
      <c r="A1291" s="2" t="s">
        <v>304</v>
      </c>
      <c r="B1291" s="10">
        <v>180689.72</v>
      </c>
    </row>
    <row r="1292" spans="1:2" x14ac:dyDescent="0.25">
      <c r="A1292" s="2" t="s">
        <v>651</v>
      </c>
      <c r="B1292" s="10">
        <v>264366.40000000002</v>
      </c>
    </row>
    <row r="1293" spans="1:2" x14ac:dyDescent="0.25">
      <c r="A1293" s="2" t="s">
        <v>100</v>
      </c>
      <c r="B1293" s="10">
        <v>182067.16</v>
      </c>
    </row>
    <row r="1294" spans="1:2" x14ac:dyDescent="0.25">
      <c r="A1294" s="2" t="s">
        <v>2535</v>
      </c>
      <c r="B1294" s="10">
        <v>220343.96</v>
      </c>
    </row>
    <row r="1295" spans="1:2" x14ac:dyDescent="0.25">
      <c r="A1295" s="2" t="s">
        <v>156</v>
      </c>
      <c r="B1295" s="10">
        <v>130028.92</v>
      </c>
    </row>
    <row r="1296" spans="1:2" x14ac:dyDescent="0.25">
      <c r="A1296" s="2" t="s">
        <v>2379</v>
      </c>
      <c r="B1296" s="10">
        <v>377076.47999999998</v>
      </c>
    </row>
    <row r="1297" spans="1:2" x14ac:dyDescent="0.25">
      <c r="A1297" s="2" t="s">
        <v>2105</v>
      </c>
      <c r="B1297" s="10">
        <v>376912.52</v>
      </c>
    </row>
    <row r="1298" spans="1:2" x14ac:dyDescent="0.25">
      <c r="A1298" s="2" t="s">
        <v>1602</v>
      </c>
      <c r="B1298" s="10">
        <v>116923.89</v>
      </c>
    </row>
    <row r="1299" spans="1:2" x14ac:dyDescent="0.25">
      <c r="A1299" s="2" t="s">
        <v>2851</v>
      </c>
      <c r="B1299" s="10">
        <v>196761.88</v>
      </c>
    </row>
    <row r="1300" spans="1:2" x14ac:dyDescent="0.25">
      <c r="A1300" s="2" t="s">
        <v>3172</v>
      </c>
      <c r="B1300" s="10">
        <v>208710.68</v>
      </c>
    </row>
    <row r="1301" spans="1:2" x14ac:dyDescent="0.25">
      <c r="A1301" s="2" t="s">
        <v>1229</v>
      </c>
      <c r="B1301" s="10">
        <v>176535.36</v>
      </c>
    </row>
    <row r="1302" spans="1:2" x14ac:dyDescent="0.25">
      <c r="A1302" s="2" t="s">
        <v>1385</v>
      </c>
      <c r="B1302" s="10">
        <v>150016.48000000001</v>
      </c>
    </row>
    <row r="1303" spans="1:2" x14ac:dyDescent="0.25">
      <c r="A1303" s="2" t="s">
        <v>1851</v>
      </c>
      <c r="B1303" s="10">
        <v>225529.92</v>
      </c>
    </row>
    <row r="1304" spans="1:2" x14ac:dyDescent="0.25">
      <c r="A1304" s="2" t="s">
        <v>1036</v>
      </c>
      <c r="B1304" s="10">
        <v>219247.88</v>
      </c>
    </row>
    <row r="1305" spans="1:2" x14ac:dyDescent="0.25">
      <c r="A1305" s="2" t="s">
        <v>3180</v>
      </c>
      <c r="B1305" s="10">
        <v>145017.88</v>
      </c>
    </row>
    <row r="1306" spans="1:2" x14ac:dyDescent="0.25">
      <c r="A1306" s="2" t="s">
        <v>3181</v>
      </c>
      <c r="B1306" s="10">
        <v>164807.82</v>
      </c>
    </row>
    <row r="1307" spans="1:2" x14ac:dyDescent="0.25">
      <c r="A1307" s="2" t="s">
        <v>3011</v>
      </c>
      <c r="B1307" s="10">
        <v>170649.48</v>
      </c>
    </row>
    <row r="1308" spans="1:2" x14ac:dyDescent="0.25">
      <c r="A1308" s="2" t="s">
        <v>3321</v>
      </c>
      <c r="B1308" s="10">
        <v>120875.52</v>
      </c>
    </row>
    <row r="1309" spans="1:2" x14ac:dyDescent="0.25">
      <c r="A1309" s="2" t="s">
        <v>1593</v>
      </c>
      <c r="B1309" s="10">
        <v>210577.56</v>
      </c>
    </row>
    <row r="1310" spans="1:2" x14ac:dyDescent="0.25">
      <c r="A1310" s="2" t="s">
        <v>1860</v>
      </c>
      <c r="B1310" s="10">
        <v>110671.49</v>
      </c>
    </row>
    <row r="1311" spans="1:2" x14ac:dyDescent="0.25">
      <c r="A1311" s="2" t="s">
        <v>1882</v>
      </c>
      <c r="B1311" s="10">
        <v>209699.28</v>
      </c>
    </row>
    <row r="1312" spans="1:2" x14ac:dyDescent="0.25">
      <c r="A1312" s="2" t="s">
        <v>2836</v>
      </c>
      <c r="B1312" s="10">
        <v>247265.52</v>
      </c>
    </row>
    <row r="1313" spans="1:2" x14ac:dyDescent="0.25">
      <c r="A1313" s="2" t="s">
        <v>1920</v>
      </c>
      <c r="B1313" s="10">
        <v>209814.6</v>
      </c>
    </row>
    <row r="1314" spans="1:2" x14ac:dyDescent="0.25">
      <c r="A1314" s="2" t="s">
        <v>1856</v>
      </c>
      <c r="B1314" s="10">
        <v>140090.12</v>
      </c>
    </row>
    <row r="1315" spans="1:2" x14ac:dyDescent="0.25">
      <c r="A1315" s="2" t="s">
        <v>3365</v>
      </c>
      <c r="B1315" s="10">
        <v>177406.24</v>
      </c>
    </row>
    <row r="1316" spans="1:2" x14ac:dyDescent="0.25">
      <c r="A1316" s="2" t="s">
        <v>2397</v>
      </c>
      <c r="B1316" s="10">
        <v>129840.36</v>
      </c>
    </row>
    <row r="1317" spans="1:2" x14ac:dyDescent="0.25">
      <c r="A1317" s="2" t="s">
        <v>3356</v>
      </c>
      <c r="B1317" s="10">
        <v>123500.04</v>
      </c>
    </row>
    <row r="1318" spans="1:2" x14ac:dyDescent="0.25">
      <c r="A1318" s="2" t="s">
        <v>3396</v>
      </c>
      <c r="B1318" s="10">
        <v>153912.20000000001</v>
      </c>
    </row>
    <row r="1319" spans="1:2" x14ac:dyDescent="0.25">
      <c r="A1319" s="2" t="s">
        <v>2837</v>
      </c>
      <c r="B1319" s="10">
        <v>148484.72</v>
      </c>
    </row>
    <row r="1320" spans="1:2" x14ac:dyDescent="0.25">
      <c r="A1320" s="2" t="s">
        <v>3322</v>
      </c>
      <c r="B1320" s="10">
        <v>142329.68</v>
      </c>
    </row>
    <row r="1321" spans="1:2" x14ac:dyDescent="0.25">
      <c r="A1321" s="2" t="s">
        <v>2563</v>
      </c>
      <c r="B1321" s="10">
        <v>147535.24</v>
      </c>
    </row>
    <row r="1322" spans="1:2" x14ac:dyDescent="0.25">
      <c r="A1322" s="2" t="s">
        <v>1492</v>
      </c>
      <c r="B1322" s="10">
        <v>130752.65</v>
      </c>
    </row>
    <row r="1323" spans="1:2" x14ac:dyDescent="0.25">
      <c r="A1323" s="2" t="s">
        <v>3383</v>
      </c>
      <c r="B1323" s="10">
        <v>158003.12</v>
      </c>
    </row>
    <row r="1324" spans="1:2" x14ac:dyDescent="0.25">
      <c r="A1324" s="2" t="s">
        <v>3358</v>
      </c>
      <c r="B1324" s="10">
        <v>180295.48</v>
      </c>
    </row>
    <row r="1325" spans="1:2" x14ac:dyDescent="0.25">
      <c r="A1325" s="2" t="s">
        <v>6</v>
      </c>
      <c r="B1325" s="10">
        <v>159266.6</v>
      </c>
    </row>
    <row r="1326" spans="1:2" x14ac:dyDescent="0.25">
      <c r="A1326" s="2" t="s">
        <v>1488</v>
      </c>
      <c r="B1326" s="10">
        <v>120678.28</v>
      </c>
    </row>
    <row r="1327" spans="1:2" x14ac:dyDescent="0.25">
      <c r="A1327" s="2" t="s">
        <v>1852</v>
      </c>
      <c r="B1327" s="10">
        <v>202647.92</v>
      </c>
    </row>
    <row r="1328" spans="1:2" x14ac:dyDescent="0.25">
      <c r="A1328" s="2" t="s">
        <v>728</v>
      </c>
      <c r="B1328" s="10">
        <v>124717.38</v>
      </c>
    </row>
    <row r="1329" spans="1:2" x14ac:dyDescent="0.25">
      <c r="A1329" s="2" t="s">
        <v>383</v>
      </c>
      <c r="B1329" s="10">
        <v>197594</v>
      </c>
    </row>
    <row r="1330" spans="1:2" x14ac:dyDescent="0.25">
      <c r="A1330" s="2" t="s">
        <v>1883</v>
      </c>
      <c r="B1330" s="10">
        <v>186968.8</v>
      </c>
    </row>
    <row r="1331" spans="1:2" x14ac:dyDescent="0.25">
      <c r="A1331" s="2" t="s">
        <v>1853</v>
      </c>
      <c r="B1331" s="10">
        <v>226638.36</v>
      </c>
    </row>
    <row r="1332" spans="1:2" x14ac:dyDescent="0.25">
      <c r="A1332" s="2" t="s">
        <v>472</v>
      </c>
      <c r="B1332" s="10">
        <v>118713.8</v>
      </c>
    </row>
    <row r="1333" spans="1:2" x14ac:dyDescent="0.25">
      <c r="A1333" s="2" t="s">
        <v>2579</v>
      </c>
      <c r="B1333" s="10">
        <v>147506.16</v>
      </c>
    </row>
    <row r="1334" spans="1:2" x14ac:dyDescent="0.25">
      <c r="A1334" s="2" t="s">
        <v>3187</v>
      </c>
      <c r="B1334" s="10">
        <v>228851.36</v>
      </c>
    </row>
    <row r="1335" spans="1:2" x14ac:dyDescent="0.25">
      <c r="A1335" s="2" t="s">
        <v>2392</v>
      </c>
      <c r="B1335" s="10">
        <v>131084.72</v>
      </c>
    </row>
    <row r="1336" spans="1:2" x14ac:dyDescent="0.25">
      <c r="A1336" s="2" t="s">
        <v>567</v>
      </c>
      <c r="B1336" s="10">
        <v>224020</v>
      </c>
    </row>
    <row r="1337" spans="1:2" x14ac:dyDescent="0.25">
      <c r="A1337" s="2" t="s">
        <v>1884</v>
      </c>
      <c r="B1337" s="10">
        <v>135567.56</v>
      </c>
    </row>
    <row r="1338" spans="1:2" x14ac:dyDescent="0.25">
      <c r="A1338" s="2" t="s">
        <v>3009</v>
      </c>
      <c r="B1338" s="10">
        <v>192757</v>
      </c>
    </row>
    <row r="1339" spans="1:2" x14ac:dyDescent="0.25">
      <c r="A1339" s="2" t="s">
        <v>568</v>
      </c>
      <c r="B1339" s="10">
        <v>176259.12</v>
      </c>
    </row>
    <row r="1340" spans="1:2" x14ac:dyDescent="0.25">
      <c r="A1340" s="2" t="s">
        <v>3182</v>
      </c>
      <c r="B1340" s="10">
        <v>218561.04</v>
      </c>
    </row>
    <row r="1341" spans="1:2" x14ac:dyDescent="0.25">
      <c r="A1341" s="2" t="s">
        <v>2561</v>
      </c>
      <c r="B1341" s="10">
        <v>146109.04</v>
      </c>
    </row>
    <row r="1342" spans="1:2" x14ac:dyDescent="0.25">
      <c r="A1342" s="2" t="s">
        <v>1491</v>
      </c>
      <c r="B1342" s="10">
        <v>129961.08</v>
      </c>
    </row>
    <row r="1343" spans="1:2" x14ac:dyDescent="0.25">
      <c r="A1343" s="2" t="s">
        <v>2399</v>
      </c>
      <c r="B1343" s="10">
        <v>102903.67999999999</v>
      </c>
    </row>
    <row r="1344" spans="1:2" x14ac:dyDescent="0.25">
      <c r="A1344" s="2" t="s">
        <v>1831</v>
      </c>
      <c r="B1344" s="10">
        <v>175117.48</v>
      </c>
    </row>
    <row r="1345" spans="1:2" x14ac:dyDescent="0.25">
      <c r="A1345" s="2" t="s">
        <v>2159</v>
      </c>
      <c r="B1345" s="10">
        <v>207440.2</v>
      </c>
    </row>
    <row r="1346" spans="1:2" x14ac:dyDescent="0.25">
      <c r="A1346" s="2" t="s">
        <v>3407</v>
      </c>
      <c r="B1346">
        <v>304719234.2100001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CBAB5-4DC3-4D4C-86F1-8928AC7091E8}">
  <dimension ref="A2:G3"/>
  <sheetViews>
    <sheetView workbookViewId="0">
      <selection activeCell="E2" sqref="E2"/>
    </sheetView>
  </sheetViews>
  <sheetFormatPr defaultRowHeight="15" x14ac:dyDescent="0.25"/>
  <cols>
    <col min="1" max="1" width="11.42578125" bestFit="1" customWidth="1"/>
    <col min="3" max="3" width="10.28515625" bestFit="1" customWidth="1"/>
    <col min="5" max="5" width="17.28515625" bestFit="1" customWidth="1"/>
    <col min="7" max="7" width="18.5703125" bestFit="1" customWidth="1"/>
  </cols>
  <sheetData>
    <row r="2" spans="1:7" x14ac:dyDescent="0.25">
      <c r="A2" s="3" t="s">
        <v>3417</v>
      </c>
      <c r="C2" s="13" t="s">
        <v>3419</v>
      </c>
      <c r="E2" s="3" t="s">
        <v>3415</v>
      </c>
      <c r="G2" s="3" t="s">
        <v>3416</v>
      </c>
    </row>
    <row r="3" spans="1:7" x14ac:dyDescent="0.25">
      <c r="A3">
        <f>KPI!D8</f>
        <v>14.07</v>
      </c>
      <c r="C3" s="9">
        <f>KPI!D15</f>
        <v>9.984235417761429</v>
      </c>
      <c r="E3" s="9">
        <f>KPI!F3</f>
        <v>7.2517078297425126</v>
      </c>
      <c r="G3" s="9">
        <f>KPI!F6</f>
        <v>20.756699947451391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F2EA2-C08E-45C1-9E51-9BA10304B0E3}">
  <dimension ref="A1:E493"/>
  <sheetViews>
    <sheetView workbookViewId="0">
      <selection activeCell="E14" sqref="E14"/>
    </sheetView>
  </sheetViews>
  <sheetFormatPr defaultRowHeight="15" x14ac:dyDescent="0.25"/>
  <cols>
    <col min="1" max="1" width="101.140625" bestFit="1" customWidth="1"/>
    <col min="2" max="2" width="20.28515625" bestFit="1" customWidth="1"/>
    <col min="4" max="4" width="24.42578125" bestFit="1" customWidth="1"/>
  </cols>
  <sheetData>
    <row r="1" spans="1:5" x14ac:dyDescent="0.25">
      <c r="A1" s="5" t="s">
        <v>3406</v>
      </c>
      <c r="B1" s="5" t="s">
        <v>3414</v>
      </c>
    </row>
    <row r="2" spans="1:5" x14ac:dyDescent="0.25">
      <c r="A2" s="2" t="s">
        <v>19</v>
      </c>
      <c r="B2" s="8">
        <v>115118.04</v>
      </c>
      <c r="D2" s="3" t="s">
        <v>3410</v>
      </c>
      <c r="E2" s="4" t="s">
        <v>3411</v>
      </c>
    </row>
    <row r="3" spans="1:5" x14ac:dyDescent="0.25">
      <c r="A3" s="2" t="s">
        <v>533</v>
      </c>
      <c r="B3" s="8">
        <v>101583.84</v>
      </c>
      <c r="D3" t="str">
        <f>KPI!E10</f>
        <v>FERIDUN</v>
      </c>
      <c r="E3">
        <f>KPI!F10</f>
        <v>473446.56</v>
      </c>
    </row>
    <row r="4" spans="1:5" x14ac:dyDescent="0.25">
      <c r="A4" s="2" t="s">
        <v>1370</v>
      </c>
      <c r="B4" s="8">
        <v>111227.48</v>
      </c>
    </row>
    <row r="5" spans="1:5" x14ac:dyDescent="0.25">
      <c r="A5" s="2" t="s">
        <v>1732</v>
      </c>
      <c r="B5" s="8">
        <v>114061.72</v>
      </c>
      <c r="D5" s="3" t="s">
        <v>3409</v>
      </c>
    </row>
    <row r="6" spans="1:5" x14ac:dyDescent="0.25">
      <c r="A6" s="2" t="s">
        <v>1699</v>
      </c>
      <c r="B6" s="8">
        <v>124764.48</v>
      </c>
      <c r="D6">
        <f>KPI!E7</f>
        <v>1087567.81</v>
      </c>
    </row>
    <row r="7" spans="1:5" x14ac:dyDescent="0.25">
      <c r="A7" s="2" t="s">
        <v>2844</v>
      </c>
      <c r="B7" s="8">
        <v>106887.73</v>
      </c>
    </row>
    <row r="8" spans="1:5" x14ac:dyDescent="0.25">
      <c r="A8" s="2" t="s">
        <v>2021</v>
      </c>
      <c r="B8" s="8">
        <v>120058.32</v>
      </c>
      <c r="D8" s="3" t="s">
        <v>3408</v>
      </c>
    </row>
    <row r="9" spans="1:5" x14ac:dyDescent="0.25">
      <c r="A9" s="2" t="s">
        <v>905</v>
      </c>
      <c r="B9" s="8">
        <v>102832.83</v>
      </c>
      <c r="D9">
        <f>KPI!D4</f>
        <v>304719234.2100001</v>
      </c>
    </row>
    <row r="10" spans="1:5" x14ac:dyDescent="0.25">
      <c r="A10" s="2" t="s">
        <v>3042</v>
      </c>
      <c r="B10" s="8">
        <v>101966.22</v>
      </c>
    </row>
    <row r="11" spans="1:5" x14ac:dyDescent="0.25">
      <c r="A11" s="2" t="s">
        <v>2113</v>
      </c>
      <c r="B11" s="8">
        <v>103882.08</v>
      </c>
    </row>
    <row r="12" spans="1:5" x14ac:dyDescent="0.25">
      <c r="A12" s="2" t="s">
        <v>1150</v>
      </c>
      <c r="B12" s="8">
        <v>109207.6</v>
      </c>
    </row>
    <row r="13" spans="1:5" x14ac:dyDescent="0.25">
      <c r="A13" s="2" t="s">
        <v>2010</v>
      </c>
      <c r="B13" s="8">
        <v>104540.6</v>
      </c>
    </row>
    <row r="14" spans="1:5" x14ac:dyDescent="0.25">
      <c r="A14" s="2" t="s">
        <v>804</v>
      </c>
      <c r="B14" s="8">
        <v>112750.79</v>
      </c>
    </row>
    <row r="15" spans="1:5" x14ac:dyDescent="0.25">
      <c r="A15" s="2" t="s">
        <v>1654</v>
      </c>
      <c r="B15" s="8">
        <v>124255.6</v>
      </c>
    </row>
    <row r="16" spans="1:5" x14ac:dyDescent="0.25">
      <c r="A16" s="2" t="s">
        <v>456</v>
      </c>
      <c r="B16" s="8">
        <v>119426.74</v>
      </c>
    </row>
    <row r="17" spans="1:2" x14ac:dyDescent="0.25">
      <c r="A17" s="2" t="s">
        <v>738</v>
      </c>
      <c r="B17" s="8">
        <v>111905.72</v>
      </c>
    </row>
    <row r="18" spans="1:2" x14ac:dyDescent="0.25">
      <c r="A18" s="2" t="s">
        <v>1114</v>
      </c>
      <c r="B18" s="8">
        <v>104521.08</v>
      </c>
    </row>
    <row r="19" spans="1:2" x14ac:dyDescent="0.25">
      <c r="A19" s="2" t="s">
        <v>1074</v>
      </c>
      <c r="B19" s="8">
        <v>131678.35999999999</v>
      </c>
    </row>
    <row r="20" spans="1:2" x14ac:dyDescent="0.25">
      <c r="A20" s="2" t="s">
        <v>2057</v>
      </c>
      <c r="B20" s="8">
        <v>115778.37</v>
      </c>
    </row>
    <row r="21" spans="1:2" x14ac:dyDescent="0.25">
      <c r="A21" s="2" t="s">
        <v>546</v>
      </c>
      <c r="B21" s="8">
        <v>114501.96</v>
      </c>
    </row>
    <row r="22" spans="1:2" x14ac:dyDescent="0.25">
      <c r="A22" s="2" t="s">
        <v>1354</v>
      </c>
      <c r="B22" s="8">
        <v>105506.08</v>
      </c>
    </row>
    <row r="23" spans="1:2" x14ac:dyDescent="0.25">
      <c r="A23" s="2" t="s">
        <v>2740</v>
      </c>
      <c r="B23" s="8">
        <v>102366.97</v>
      </c>
    </row>
    <row r="24" spans="1:2" x14ac:dyDescent="0.25">
      <c r="A24" s="2" t="s">
        <v>847</v>
      </c>
      <c r="B24" s="8">
        <v>100390.43</v>
      </c>
    </row>
    <row r="25" spans="1:2" x14ac:dyDescent="0.25">
      <c r="A25" s="2" t="s">
        <v>3373</v>
      </c>
      <c r="B25" s="8">
        <v>142598.82</v>
      </c>
    </row>
    <row r="26" spans="1:2" x14ac:dyDescent="0.25">
      <c r="A26" s="2" t="s">
        <v>655</v>
      </c>
      <c r="B26" s="8">
        <v>103851.52</v>
      </c>
    </row>
    <row r="27" spans="1:2" x14ac:dyDescent="0.25">
      <c r="A27" s="2" t="s">
        <v>1041</v>
      </c>
      <c r="B27" s="8">
        <v>111343.73</v>
      </c>
    </row>
    <row r="28" spans="1:2" x14ac:dyDescent="0.25">
      <c r="A28" s="2" t="s">
        <v>1368</v>
      </c>
      <c r="B28" s="8">
        <v>102879.32</v>
      </c>
    </row>
    <row r="29" spans="1:2" x14ac:dyDescent="0.25">
      <c r="A29" s="2" t="s">
        <v>1533</v>
      </c>
      <c r="B29" s="8">
        <v>120000.16</v>
      </c>
    </row>
    <row r="30" spans="1:2" x14ac:dyDescent="0.25">
      <c r="A30" s="2" t="s">
        <v>2941</v>
      </c>
      <c r="B30" s="8">
        <v>100968.12</v>
      </c>
    </row>
    <row r="31" spans="1:2" x14ac:dyDescent="0.25">
      <c r="A31" s="2" t="s">
        <v>2507</v>
      </c>
      <c r="B31" s="8">
        <v>121380.64</v>
      </c>
    </row>
    <row r="32" spans="1:2" x14ac:dyDescent="0.25">
      <c r="A32" s="2" t="s">
        <v>7</v>
      </c>
      <c r="B32" s="8">
        <v>225208.4</v>
      </c>
    </row>
    <row r="33" spans="1:2" x14ac:dyDescent="0.25">
      <c r="A33" s="2" t="s">
        <v>2123</v>
      </c>
      <c r="B33" s="8">
        <v>146998.28</v>
      </c>
    </row>
    <row r="34" spans="1:2" x14ac:dyDescent="0.25">
      <c r="A34" s="2" t="s">
        <v>2463</v>
      </c>
      <c r="B34" s="8">
        <v>120659.76</v>
      </c>
    </row>
    <row r="35" spans="1:2" x14ac:dyDescent="0.25">
      <c r="A35" s="2" t="s">
        <v>2557</v>
      </c>
      <c r="B35" s="8">
        <v>100474.62</v>
      </c>
    </row>
    <row r="36" spans="1:2" x14ac:dyDescent="0.25">
      <c r="A36" s="2" t="s">
        <v>309</v>
      </c>
      <c r="B36" s="8">
        <v>103687.87</v>
      </c>
    </row>
    <row r="37" spans="1:2" x14ac:dyDescent="0.25">
      <c r="A37" s="2" t="s">
        <v>3284</v>
      </c>
      <c r="B37" s="8">
        <v>113365.28</v>
      </c>
    </row>
    <row r="38" spans="1:2" x14ac:dyDescent="0.25">
      <c r="A38" s="2" t="s">
        <v>2441</v>
      </c>
      <c r="B38" s="8">
        <v>101426.79</v>
      </c>
    </row>
    <row r="39" spans="1:2" x14ac:dyDescent="0.25">
      <c r="A39" s="2" t="s">
        <v>1755</v>
      </c>
      <c r="B39" s="8">
        <v>106255.64</v>
      </c>
    </row>
    <row r="40" spans="1:2" x14ac:dyDescent="0.25">
      <c r="A40" s="2" t="s">
        <v>2018</v>
      </c>
      <c r="B40" s="8">
        <v>111449.84</v>
      </c>
    </row>
    <row r="41" spans="1:2" x14ac:dyDescent="0.25">
      <c r="A41" s="2" t="s">
        <v>1299</v>
      </c>
      <c r="B41" s="8">
        <v>117581.96</v>
      </c>
    </row>
    <row r="42" spans="1:2" x14ac:dyDescent="0.25">
      <c r="A42" s="2" t="s">
        <v>2912</v>
      </c>
      <c r="B42" s="8">
        <v>124108.92</v>
      </c>
    </row>
    <row r="43" spans="1:2" x14ac:dyDescent="0.25">
      <c r="A43" s="2" t="s">
        <v>2210</v>
      </c>
      <c r="B43" s="8">
        <v>118418.68</v>
      </c>
    </row>
    <row r="44" spans="1:2" x14ac:dyDescent="0.25">
      <c r="A44" s="2" t="s">
        <v>1282</v>
      </c>
      <c r="B44" s="8">
        <v>135938.16</v>
      </c>
    </row>
    <row r="45" spans="1:2" x14ac:dyDescent="0.25">
      <c r="A45" s="2" t="s">
        <v>3214</v>
      </c>
      <c r="B45" s="8">
        <v>129516.95</v>
      </c>
    </row>
    <row r="46" spans="1:2" x14ac:dyDescent="0.25">
      <c r="A46" s="2" t="s">
        <v>1465</v>
      </c>
      <c r="B46" s="8">
        <v>141165.85</v>
      </c>
    </row>
    <row r="47" spans="1:2" x14ac:dyDescent="0.25">
      <c r="A47" s="2" t="s">
        <v>607</v>
      </c>
      <c r="B47" s="8">
        <v>102391.48</v>
      </c>
    </row>
    <row r="48" spans="1:2" x14ac:dyDescent="0.25">
      <c r="A48" s="2" t="s">
        <v>163</v>
      </c>
      <c r="B48" s="8">
        <v>113528.84</v>
      </c>
    </row>
    <row r="49" spans="1:2" x14ac:dyDescent="0.25">
      <c r="A49" s="2" t="s">
        <v>2998</v>
      </c>
      <c r="B49" s="8">
        <v>118097.08</v>
      </c>
    </row>
    <row r="50" spans="1:2" x14ac:dyDescent="0.25">
      <c r="A50" s="2" t="s">
        <v>2145</v>
      </c>
      <c r="B50" s="8">
        <v>105787</v>
      </c>
    </row>
    <row r="51" spans="1:2" x14ac:dyDescent="0.25">
      <c r="A51" s="2" t="s">
        <v>151</v>
      </c>
      <c r="B51" s="8">
        <v>102188.88</v>
      </c>
    </row>
    <row r="52" spans="1:2" x14ac:dyDescent="0.25">
      <c r="A52" s="2" t="s">
        <v>1616</v>
      </c>
      <c r="B52" s="8">
        <v>126250.32</v>
      </c>
    </row>
    <row r="53" spans="1:2" x14ac:dyDescent="0.25">
      <c r="A53" s="2" t="s">
        <v>212</v>
      </c>
      <c r="B53" s="8">
        <v>100846.07</v>
      </c>
    </row>
    <row r="54" spans="1:2" x14ac:dyDescent="0.25">
      <c r="A54" s="2" t="s">
        <v>3404</v>
      </c>
      <c r="B54" s="8">
        <v>122339.76</v>
      </c>
    </row>
    <row r="55" spans="1:2" x14ac:dyDescent="0.25">
      <c r="A55" s="2" t="s">
        <v>2492</v>
      </c>
      <c r="B55" s="8">
        <v>112611.86</v>
      </c>
    </row>
    <row r="56" spans="1:2" x14ac:dyDescent="0.25">
      <c r="A56" s="2" t="s">
        <v>2783</v>
      </c>
      <c r="B56" s="8">
        <v>102837.23</v>
      </c>
    </row>
    <row r="57" spans="1:2" x14ac:dyDescent="0.25">
      <c r="A57" s="2" t="s">
        <v>1739</v>
      </c>
      <c r="B57" s="8">
        <v>158147.76</v>
      </c>
    </row>
    <row r="58" spans="1:2" x14ac:dyDescent="0.25">
      <c r="A58" s="2" t="s">
        <v>2244</v>
      </c>
      <c r="B58" s="8">
        <v>117626.04</v>
      </c>
    </row>
    <row r="59" spans="1:2" x14ac:dyDescent="0.25">
      <c r="A59" s="2" t="s">
        <v>2046</v>
      </c>
      <c r="B59" s="8">
        <v>140542.75</v>
      </c>
    </row>
    <row r="60" spans="1:2" x14ac:dyDescent="0.25">
      <c r="A60" s="2" t="s">
        <v>3217</v>
      </c>
      <c r="B60" s="8">
        <v>112128.6</v>
      </c>
    </row>
    <row r="61" spans="1:2" x14ac:dyDescent="0.25">
      <c r="A61" s="2" t="s">
        <v>1524</v>
      </c>
      <c r="B61" s="8">
        <v>103916.12</v>
      </c>
    </row>
    <row r="62" spans="1:2" x14ac:dyDescent="0.25">
      <c r="A62" s="2" t="s">
        <v>2987</v>
      </c>
      <c r="B62" s="8">
        <v>109371</v>
      </c>
    </row>
    <row r="63" spans="1:2" x14ac:dyDescent="0.25">
      <c r="A63" s="2" t="s">
        <v>2444</v>
      </c>
      <c r="B63" s="8">
        <v>118764.12</v>
      </c>
    </row>
    <row r="64" spans="1:2" x14ac:dyDescent="0.25">
      <c r="A64" s="2" t="s">
        <v>694</v>
      </c>
      <c r="B64" s="8">
        <v>103094.92</v>
      </c>
    </row>
    <row r="65" spans="1:2" x14ac:dyDescent="0.25">
      <c r="A65" s="2" t="s">
        <v>536</v>
      </c>
      <c r="B65" s="8">
        <v>165707.04</v>
      </c>
    </row>
    <row r="66" spans="1:2" x14ac:dyDescent="0.25">
      <c r="A66" s="2" t="s">
        <v>1256</v>
      </c>
      <c r="B66" s="8">
        <v>101710.13</v>
      </c>
    </row>
    <row r="67" spans="1:2" x14ac:dyDescent="0.25">
      <c r="A67" s="2" t="s">
        <v>721</v>
      </c>
      <c r="B67" s="8">
        <v>104827.13</v>
      </c>
    </row>
    <row r="68" spans="1:2" x14ac:dyDescent="0.25">
      <c r="A68" s="2" t="s">
        <v>631</v>
      </c>
      <c r="B68" s="8">
        <v>111619.71</v>
      </c>
    </row>
    <row r="69" spans="1:2" x14ac:dyDescent="0.25">
      <c r="A69" s="2" t="s">
        <v>2133</v>
      </c>
      <c r="B69" s="8">
        <v>138816.12</v>
      </c>
    </row>
    <row r="70" spans="1:2" x14ac:dyDescent="0.25">
      <c r="A70" s="2" t="s">
        <v>985</v>
      </c>
      <c r="B70" s="8">
        <v>111581.62</v>
      </c>
    </row>
    <row r="71" spans="1:2" x14ac:dyDescent="0.25">
      <c r="A71" s="2" t="s">
        <v>775</v>
      </c>
      <c r="B71" s="8">
        <v>119845.77</v>
      </c>
    </row>
    <row r="72" spans="1:2" x14ac:dyDescent="0.25">
      <c r="A72" s="2" t="s">
        <v>2695</v>
      </c>
      <c r="B72" s="8">
        <v>109753.78</v>
      </c>
    </row>
    <row r="73" spans="1:2" x14ac:dyDescent="0.25">
      <c r="A73" s="2" t="s">
        <v>130</v>
      </c>
      <c r="B73" s="8">
        <v>129351.44</v>
      </c>
    </row>
    <row r="74" spans="1:2" x14ac:dyDescent="0.25">
      <c r="A74" s="2" t="s">
        <v>1870</v>
      </c>
      <c r="B74" s="8">
        <v>108989.25</v>
      </c>
    </row>
    <row r="75" spans="1:2" x14ac:dyDescent="0.25">
      <c r="A75" s="2" t="s">
        <v>451</v>
      </c>
      <c r="B75" s="8">
        <v>118901.68</v>
      </c>
    </row>
    <row r="76" spans="1:2" x14ac:dyDescent="0.25">
      <c r="A76" s="2" t="s">
        <v>530</v>
      </c>
      <c r="B76" s="8">
        <v>126762.24000000001</v>
      </c>
    </row>
    <row r="77" spans="1:2" x14ac:dyDescent="0.25">
      <c r="A77" s="2" t="s">
        <v>2362</v>
      </c>
      <c r="B77" s="8">
        <v>110058.48</v>
      </c>
    </row>
    <row r="78" spans="1:2" x14ac:dyDescent="0.25">
      <c r="A78" s="2" t="s">
        <v>105</v>
      </c>
      <c r="B78" s="8">
        <v>106074.6</v>
      </c>
    </row>
    <row r="79" spans="1:2" x14ac:dyDescent="0.25">
      <c r="A79" s="2" t="s">
        <v>2495</v>
      </c>
      <c r="B79" s="8">
        <v>122030.89</v>
      </c>
    </row>
    <row r="80" spans="1:2" x14ac:dyDescent="0.25">
      <c r="A80" s="2" t="s">
        <v>1203</v>
      </c>
      <c r="B80" s="8">
        <v>121390.84</v>
      </c>
    </row>
    <row r="81" spans="1:2" x14ac:dyDescent="0.25">
      <c r="A81" s="2" t="s">
        <v>13</v>
      </c>
      <c r="B81" s="8">
        <v>133918.81</v>
      </c>
    </row>
    <row r="82" spans="1:2" x14ac:dyDescent="0.25">
      <c r="A82" s="2" t="s">
        <v>2476</v>
      </c>
      <c r="B82" s="8">
        <v>109539.24</v>
      </c>
    </row>
    <row r="83" spans="1:2" x14ac:dyDescent="0.25">
      <c r="A83" s="2" t="s">
        <v>3227</v>
      </c>
      <c r="B83" s="8">
        <v>132487.6</v>
      </c>
    </row>
    <row r="84" spans="1:2" x14ac:dyDescent="0.25">
      <c r="A84" s="2" t="s">
        <v>1788</v>
      </c>
      <c r="B84" s="8">
        <v>108516.89</v>
      </c>
    </row>
    <row r="85" spans="1:2" x14ac:dyDescent="0.25">
      <c r="A85" s="2" t="s">
        <v>397</v>
      </c>
      <c r="B85" s="8">
        <v>117029.67</v>
      </c>
    </row>
    <row r="86" spans="1:2" x14ac:dyDescent="0.25">
      <c r="A86" s="2" t="s">
        <v>16</v>
      </c>
      <c r="B86" s="8">
        <v>332563.8</v>
      </c>
    </row>
    <row r="87" spans="1:2" x14ac:dyDescent="0.25">
      <c r="A87" s="2" t="s">
        <v>3159</v>
      </c>
      <c r="B87" s="8">
        <v>116679.03999999999</v>
      </c>
    </row>
    <row r="88" spans="1:2" x14ac:dyDescent="0.25">
      <c r="A88" s="2" t="s">
        <v>1993</v>
      </c>
      <c r="B88" s="8">
        <v>145238.92000000001</v>
      </c>
    </row>
    <row r="89" spans="1:2" x14ac:dyDescent="0.25">
      <c r="A89" s="2" t="s">
        <v>270</v>
      </c>
      <c r="B89" s="8">
        <v>158248.46</v>
      </c>
    </row>
    <row r="90" spans="1:2" x14ac:dyDescent="0.25">
      <c r="A90" s="2" t="s">
        <v>3109</v>
      </c>
      <c r="B90" s="8">
        <v>133095.24</v>
      </c>
    </row>
    <row r="91" spans="1:2" x14ac:dyDescent="0.25">
      <c r="A91" s="2" t="s">
        <v>54</v>
      </c>
      <c r="B91" s="8">
        <v>212250.52</v>
      </c>
    </row>
    <row r="92" spans="1:2" x14ac:dyDescent="0.25">
      <c r="A92" s="2" t="s">
        <v>2092</v>
      </c>
      <c r="B92" s="8">
        <v>260579.32</v>
      </c>
    </row>
    <row r="93" spans="1:2" x14ac:dyDescent="0.25">
      <c r="A93" s="2" t="s">
        <v>2919</v>
      </c>
      <c r="B93" s="8">
        <v>208644.4</v>
      </c>
    </row>
    <row r="94" spans="1:2" x14ac:dyDescent="0.25">
      <c r="A94" s="2" t="s">
        <v>1680</v>
      </c>
      <c r="B94" s="8">
        <v>173520.12</v>
      </c>
    </row>
    <row r="95" spans="1:2" x14ac:dyDescent="0.25">
      <c r="A95" s="2" t="s">
        <v>2613</v>
      </c>
      <c r="B95" s="8">
        <v>227933.74</v>
      </c>
    </row>
    <row r="96" spans="1:2" x14ac:dyDescent="0.25">
      <c r="A96" s="2" t="s">
        <v>1577</v>
      </c>
      <c r="B96" s="8">
        <v>139863.41</v>
      </c>
    </row>
    <row r="97" spans="1:2" x14ac:dyDescent="0.25">
      <c r="A97" s="2" t="s">
        <v>621</v>
      </c>
      <c r="B97" s="8">
        <v>142202.12</v>
      </c>
    </row>
    <row r="98" spans="1:2" x14ac:dyDescent="0.25">
      <c r="A98" s="2" t="s">
        <v>585</v>
      </c>
      <c r="B98" s="8">
        <v>148549.68</v>
      </c>
    </row>
    <row r="99" spans="1:2" x14ac:dyDescent="0.25">
      <c r="A99" s="2" t="s">
        <v>872</v>
      </c>
      <c r="B99" s="8">
        <v>143339.09</v>
      </c>
    </row>
    <row r="100" spans="1:2" x14ac:dyDescent="0.25">
      <c r="A100" s="2" t="s">
        <v>1446</v>
      </c>
      <c r="B100" s="8">
        <v>151501.25</v>
      </c>
    </row>
    <row r="101" spans="1:2" x14ac:dyDescent="0.25">
      <c r="A101" s="2" t="s">
        <v>1277</v>
      </c>
      <c r="B101" s="8">
        <v>129600.88</v>
      </c>
    </row>
    <row r="102" spans="1:2" x14ac:dyDescent="0.25">
      <c r="A102" s="2" t="s">
        <v>833</v>
      </c>
      <c r="B102" s="8">
        <v>228120.64</v>
      </c>
    </row>
    <row r="103" spans="1:2" x14ac:dyDescent="0.25">
      <c r="A103" s="2" t="s">
        <v>3034</v>
      </c>
      <c r="B103" s="8">
        <v>177033.12</v>
      </c>
    </row>
    <row r="104" spans="1:2" x14ac:dyDescent="0.25">
      <c r="A104" s="2" t="s">
        <v>1642</v>
      </c>
      <c r="B104" s="8">
        <v>228830.84</v>
      </c>
    </row>
    <row r="105" spans="1:2" x14ac:dyDescent="0.25">
      <c r="A105" s="2" t="s">
        <v>1981</v>
      </c>
      <c r="B105" s="8">
        <v>176542.4</v>
      </c>
    </row>
    <row r="106" spans="1:2" x14ac:dyDescent="0.25">
      <c r="A106" s="2" t="s">
        <v>704</v>
      </c>
      <c r="B106" s="8">
        <v>222696.68</v>
      </c>
    </row>
    <row r="107" spans="1:2" x14ac:dyDescent="0.25">
      <c r="A107" s="2" t="s">
        <v>3021</v>
      </c>
      <c r="B107" s="8">
        <v>158972.44</v>
      </c>
    </row>
    <row r="108" spans="1:2" x14ac:dyDescent="0.25">
      <c r="A108" s="2" t="s">
        <v>2945</v>
      </c>
      <c r="B108" s="8">
        <v>136208.69</v>
      </c>
    </row>
    <row r="109" spans="1:2" x14ac:dyDescent="0.25">
      <c r="A109" s="2" t="s">
        <v>520</v>
      </c>
      <c r="B109" s="8">
        <v>223218.2</v>
      </c>
    </row>
    <row r="110" spans="1:2" x14ac:dyDescent="0.25">
      <c r="A110" s="2" t="s">
        <v>459</v>
      </c>
      <c r="B110" s="8">
        <v>252882.12</v>
      </c>
    </row>
    <row r="111" spans="1:2" x14ac:dyDescent="0.25">
      <c r="A111" s="2" t="s">
        <v>249</v>
      </c>
      <c r="B111" s="8">
        <v>185811.08</v>
      </c>
    </row>
    <row r="112" spans="1:2" x14ac:dyDescent="0.25">
      <c r="A112" s="2" t="s">
        <v>1201</v>
      </c>
      <c r="B112" s="8">
        <v>301418</v>
      </c>
    </row>
    <row r="113" spans="1:2" x14ac:dyDescent="0.25">
      <c r="A113" s="2" t="s">
        <v>2686</v>
      </c>
      <c r="B113" s="8">
        <v>261320.32000000001</v>
      </c>
    </row>
    <row r="114" spans="1:2" x14ac:dyDescent="0.25">
      <c r="A114" s="2" t="s">
        <v>895</v>
      </c>
      <c r="B114" s="8">
        <v>168508.38</v>
      </c>
    </row>
    <row r="115" spans="1:2" x14ac:dyDescent="0.25">
      <c r="A115" s="2" t="s">
        <v>935</v>
      </c>
      <c r="B115" s="8">
        <v>203621.32</v>
      </c>
    </row>
    <row r="116" spans="1:2" x14ac:dyDescent="0.25">
      <c r="A116" s="2" t="s">
        <v>1598</v>
      </c>
      <c r="B116" s="8">
        <v>192213.96</v>
      </c>
    </row>
    <row r="117" spans="1:2" x14ac:dyDescent="0.25">
      <c r="A117" s="2" t="s">
        <v>2152</v>
      </c>
      <c r="B117" s="8">
        <v>170164.36</v>
      </c>
    </row>
    <row r="118" spans="1:2" x14ac:dyDescent="0.25">
      <c r="A118" s="2" t="s">
        <v>202</v>
      </c>
      <c r="B118" s="8">
        <v>109646.63</v>
      </c>
    </row>
    <row r="119" spans="1:2" x14ac:dyDescent="0.25">
      <c r="A119" s="2" t="s">
        <v>646</v>
      </c>
      <c r="B119" s="8">
        <v>110433.4</v>
      </c>
    </row>
    <row r="120" spans="1:2" x14ac:dyDescent="0.25">
      <c r="A120" s="2" t="s">
        <v>2665</v>
      </c>
      <c r="B120" s="8">
        <v>110558.64</v>
      </c>
    </row>
    <row r="121" spans="1:2" x14ac:dyDescent="0.25">
      <c r="A121" s="2" t="s">
        <v>2680</v>
      </c>
      <c r="B121" s="8">
        <v>104433.96</v>
      </c>
    </row>
    <row r="122" spans="1:2" x14ac:dyDescent="0.25">
      <c r="A122" s="2" t="s">
        <v>1039</v>
      </c>
      <c r="B122" s="8">
        <v>102001.97</v>
      </c>
    </row>
    <row r="123" spans="1:2" x14ac:dyDescent="0.25">
      <c r="A123" s="2" t="s">
        <v>60</v>
      </c>
      <c r="B123" s="8">
        <v>100599.36</v>
      </c>
    </row>
    <row r="124" spans="1:2" x14ac:dyDescent="0.25">
      <c r="A124" s="2" t="s">
        <v>2241</v>
      </c>
      <c r="B124" s="8">
        <v>107614.88</v>
      </c>
    </row>
    <row r="125" spans="1:2" x14ac:dyDescent="0.25">
      <c r="A125" s="2" t="s">
        <v>3041</v>
      </c>
      <c r="B125" s="8">
        <v>255173.76000000001</v>
      </c>
    </row>
    <row r="126" spans="1:2" x14ac:dyDescent="0.25">
      <c r="A126" s="2" t="s">
        <v>488</v>
      </c>
      <c r="B126" s="8">
        <v>234290.28</v>
      </c>
    </row>
    <row r="127" spans="1:2" x14ac:dyDescent="0.25">
      <c r="A127" s="2" t="s">
        <v>461</v>
      </c>
      <c r="B127" s="8">
        <v>107380.92</v>
      </c>
    </row>
    <row r="128" spans="1:2" x14ac:dyDescent="0.25">
      <c r="A128" s="2" t="s">
        <v>221</v>
      </c>
      <c r="B128" s="8">
        <v>181384.84</v>
      </c>
    </row>
    <row r="129" spans="1:2" x14ac:dyDescent="0.25">
      <c r="A129" s="2" t="s">
        <v>350</v>
      </c>
      <c r="B129" s="8">
        <v>102353.64</v>
      </c>
    </row>
    <row r="130" spans="1:2" x14ac:dyDescent="0.25">
      <c r="A130" s="2" t="s">
        <v>3185</v>
      </c>
      <c r="B130" s="8">
        <v>103221.05</v>
      </c>
    </row>
    <row r="131" spans="1:2" x14ac:dyDescent="0.25">
      <c r="A131" s="2" t="s">
        <v>2737</v>
      </c>
      <c r="B131" s="8">
        <v>103073.2</v>
      </c>
    </row>
    <row r="132" spans="1:2" x14ac:dyDescent="0.25">
      <c r="A132" s="2" t="s">
        <v>1387</v>
      </c>
      <c r="B132" s="8">
        <v>102181.06</v>
      </c>
    </row>
    <row r="133" spans="1:2" x14ac:dyDescent="0.25">
      <c r="A133" s="2" t="s">
        <v>85</v>
      </c>
      <c r="B133" s="8">
        <v>120302.11</v>
      </c>
    </row>
    <row r="134" spans="1:2" x14ac:dyDescent="0.25">
      <c r="A134" s="2" t="s">
        <v>743</v>
      </c>
      <c r="B134" s="8">
        <v>104124.86</v>
      </c>
    </row>
    <row r="135" spans="1:2" x14ac:dyDescent="0.25">
      <c r="A135" s="2" t="s">
        <v>3264</v>
      </c>
      <c r="B135" s="8">
        <v>136887.24</v>
      </c>
    </row>
    <row r="136" spans="1:2" x14ac:dyDescent="0.25">
      <c r="A136" s="2" t="s">
        <v>2802</v>
      </c>
      <c r="B136" s="8">
        <v>121523.44</v>
      </c>
    </row>
    <row r="137" spans="1:2" x14ac:dyDescent="0.25">
      <c r="A137" s="2" t="s">
        <v>1393</v>
      </c>
      <c r="B137" s="8">
        <v>124653.72</v>
      </c>
    </row>
    <row r="138" spans="1:2" x14ac:dyDescent="0.25">
      <c r="A138" s="2" t="s">
        <v>1344</v>
      </c>
      <c r="B138" s="8">
        <v>174906.12</v>
      </c>
    </row>
    <row r="139" spans="1:2" x14ac:dyDescent="0.25">
      <c r="A139" s="2" t="s">
        <v>1816</v>
      </c>
      <c r="B139" s="8">
        <v>110137.4</v>
      </c>
    </row>
    <row r="140" spans="1:2" x14ac:dyDescent="0.25">
      <c r="A140" s="2" t="s">
        <v>2925</v>
      </c>
      <c r="B140" s="8">
        <v>126823.08</v>
      </c>
    </row>
    <row r="141" spans="1:2" x14ac:dyDescent="0.25">
      <c r="A141" s="2" t="s">
        <v>1502</v>
      </c>
      <c r="B141" s="8">
        <v>113808.82</v>
      </c>
    </row>
    <row r="142" spans="1:2" x14ac:dyDescent="0.25">
      <c r="A142" s="2" t="s">
        <v>2657</v>
      </c>
      <c r="B142" s="8">
        <v>112753.56</v>
      </c>
    </row>
    <row r="143" spans="1:2" x14ac:dyDescent="0.25">
      <c r="A143" s="2" t="s">
        <v>38</v>
      </c>
      <c r="B143" s="8">
        <v>262939.36</v>
      </c>
    </row>
    <row r="144" spans="1:2" x14ac:dyDescent="0.25">
      <c r="A144" s="2" t="s">
        <v>2374</v>
      </c>
      <c r="B144" s="8">
        <v>145554.07999999999</v>
      </c>
    </row>
    <row r="145" spans="1:2" x14ac:dyDescent="0.25">
      <c r="A145" s="2" t="s">
        <v>3221</v>
      </c>
      <c r="B145" s="8">
        <v>286093.40000000002</v>
      </c>
    </row>
    <row r="146" spans="1:2" x14ac:dyDescent="0.25">
      <c r="A146" s="2" t="s">
        <v>1116</v>
      </c>
      <c r="B146" s="8">
        <v>221341.8</v>
      </c>
    </row>
    <row r="147" spans="1:2" x14ac:dyDescent="0.25">
      <c r="A147" s="2" t="s">
        <v>1881</v>
      </c>
      <c r="B147" s="8">
        <v>283389.8</v>
      </c>
    </row>
    <row r="148" spans="1:2" x14ac:dyDescent="0.25">
      <c r="A148" s="2" t="s">
        <v>1195</v>
      </c>
      <c r="B148" s="8">
        <v>296805.96000000002</v>
      </c>
    </row>
    <row r="149" spans="1:2" x14ac:dyDescent="0.25">
      <c r="A149" s="2" t="s">
        <v>1826</v>
      </c>
      <c r="B149" s="8">
        <v>286970.12</v>
      </c>
    </row>
    <row r="150" spans="1:2" x14ac:dyDescent="0.25">
      <c r="A150" s="2" t="s">
        <v>1855</v>
      </c>
      <c r="B150" s="8">
        <v>125930</v>
      </c>
    </row>
    <row r="151" spans="1:2" x14ac:dyDescent="0.25">
      <c r="A151" s="2" t="s">
        <v>2040</v>
      </c>
      <c r="B151" s="8">
        <v>113013.56</v>
      </c>
    </row>
    <row r="152" spans="1:2" x14ac:dyDescent="0.25">
      <c r="A152" s="2" t="s">
        <v>2662</v>
      </c>
      <c r="B152" s="8">
        <v>111584.37</v>
      </c>
    </row>
    <row r="153" spans="1:2" x14ac:dyDescent="0.25">
      <c r="A153" s="2" t="s">
        <v>700</v>
      </c>
      <c r="B153" s="8">
        <v>133248.72</v>
      </c>
    </row>
    <row r="154" spans="1:2" x14ac:dyDescent="0.25">
      <c r="A154" s="2" t="s">
        <v>3277</v>
      </c>
      <c r="B154" s="8">
        <v>107071.98</v>
      </c>
    </row>
    <row r="155" spans="1:2" x14ac:dyDescent="0.25">
      <c r="A155" s="2" t="s">
        <v>2623</v>
      </c>
      <c r="B155" s="8">
        <v>115499.96</v>
      </c>
    </row>
    <row r="156" spans="1:2" x14ac:dyDescent="0.25">
      <c r="A156" s="2" t="s">
        <v>2430</v>
      </c>
      <c r="B156" s="8">
        <v>118090.05</v>
      </c>
    </row>
    <row r="157" spans="1:2" x14ac:dyDescent="0.25">
      <c r="A157" s="2" t="s">
        <v>2138</v>
      </c>
      <c r="B157" s="8">
        <v>114076.08</v>
      </c>
    </row>
    <row r="158" spans="1:2" x14ac:dyDescent="0.25">
      <c r="A158" s="2" t="s">
        <v>475</v>
      </c>
      <c r="B158" s="8">
        <v>104871.4</v>
      </c>
    </row>
    <row r="159" spans="1:2" x14ac:dyDescent="0.25">
      <c r="A159" s="2" t="s">
        <v>2005</v>
      </c>
      <c r="B159" s="8">
        <v>134170</v>
      </c>
    </row>
    <row r="160" spans="1:2" x14ac:dyDescent="0.25">
      <c r="A160" s="2" t="s">
        <v>207</v>
      </c>
      <c r="B160" s="8">
        <v>147179.37</v>
      </c>
    </row>
    <row r="161" spans="1:2" x14ac:dyDescent="0.25">
      <c r="A161" s="2" t="s">
        <v>1797</v>
      </c>
      <c r="B161" s="8">
        <v>140887.16</v>
      </c>
    </row>
    <row r="162" spans="1:2" x14ac:dyDescent="0.25">
      <c r="A162" s="2" t="s">
        <v>2978</v>
      </c>
      <c r="B162" s="8">
        <v>124813.96</v>
      </c>
    </row>
    <row r="163" spans="1:2" x14ac:dyDescent="0.25">
      <c r="A163" s="2" t="s">
        <v>1364</v>
      </c>
      <c r="B163" s="8">
        <v>132495.96</v>
      </c>
    </row>
    <row r="164" spans="1:2" x14ac:dyDescent="0.25">
      <c r="A164" s="2" t="s">
        <v>3046</v>
      </c>
      <c r="B164" s="8">
        <v>152627.56</v>
      </c>
    </row>
    <row r="165" spans="1:2" x14ac:dyDescent="0.25">
      <c r="A165" s="2" t="s">
        <v>3317</v>
      </c>
      <c r="B165" s="8">
        <v>113704.31</v>
      </c>
    </row>
    <row r="166" spans="1:2" x14ac:dyDescent="0.25">
      <c r="A166" s="2" t="s">
        <v>3202</v>
      </c>
      <c r="B166" s="8">
        <v>171051.28</v>
      </c>
    </row>
    <row r="167" spans="1:2" x14ac:dyDescent="0.25">
      <c r="A167" s="2" t="s">
        <v>113</v>
      </c>
      <c r="B167" s="8">
        <v>131391.28</v>
      </c>
    </row>
    <row r="168" spans="1:2" x14ac:dyDescent="0.25">
      <c r="A168" s="2" t="s">
        <v>616</v>
      </c>
      <c r="B168" s="8">
        <v>134308.59</v>
      </c>
    </row>
    <row r="169" spans="1:2" x14ac:dyDescent="0.25">
      <c r="A169" s="2" t="s">
        <v>2480</v>
      </c>
      <c r="B169" s="8">
        <v>117928.54</v>
      </c>
    </row>
    <row r="170" spans="1:2" x14ac:dyDescent="0.25">
      <c r="A170" s="2" t="s">
        <v>2339</v>
      </c>
      <c r="B170" s="8">
        <v>128926.76</v>
      </c>
    </row>
    <row r="171" spans="1:2" x14ac:dyDescent="0.25">
      <c r="A171" s="2" t="s">
        <v>3308</v>
      </c>
      <c r="B171" s="8">
        <v>140831.44</v>
      </c>
    </row>
    <row r="172" spans="1:2" x14ac:dyDescent="0.25">
      <c r="A172" s="2" t="s">
        <v>498</v>
      </c>
      <c r="B172" s="8">
        <v>156302.68</v>
      </c>
    </row>
    <row r="173" spans="1:2" x14ac:dyDescent="0.25">
      <c r="A173" s="2" t="s">
        <v>2489</v>
      </c>
      <c r="B173" s="8">
        <v>142883.12</v>
      </c>
    </row>
    <row r="174" spans="1:2" x14ac:dyDescent="0.25">
      <c r="A174" s="2" t="s">
        <v>1400</v>
      </c>
      <c r="B174" s="8">
        <v>102658.72</v>
      </c>
    </row>
    <row r="175" spans="1:2" x14ac:dyDescent="0.25">
      <c r="A175" s="2" t="s">
        <v>988</v>
      </c>
      <c r="B175" s="8">
        <v>160560.35999999999</v>
      </c>
    </row>
    <row r="176" spans="1:2" x14ac:dyDescent="0.25">
      <c r="A176" s="2" t="s">
        <v>2544</v>
      </c>
      <c r="B176" s="8">
        <v>150828.64000000001</v>
      </c>
    </row>
    <row r="177" spans="1:2" x14ac:dyDescent="0.25">
      <c r="A177" s="2" t="s">
        <v>2546</v>
      </c>
      <c r="B177" s="8">
        <v>118979.16</v>
      </c>
    </row>
    <row r="178" spans="1:2" x14ac:dyDescent="0.25">
      <c r="A178" s="2" t="s">
        <v>2032</v>
      </c>
      <c r="B178" s="8">
        <v>149646.64000000001</v>
      </c>
    </row>
    <row r="179" spans="1:2" x14ac:dyDescent="0.25">
      <c r="A179" s="2" t="s">
        <v>171</v>
      </c>
      <c r="B179" s="8">
        <v>116272.72</v>
      </c>
    </row>
    <row r="180" spans="1:2" x14ac:dyDescent="0.25">
      <c r="A180" s="2" t="s">
        <v>1543</v>
      </c>
      <c r="B180" s="8">
        <v>171865.48</v>
      </c>
    </row>
    <row r="181" spans="1:2" x14ac:dyDescent="0.25">
      <c r="A181" s="2" t="s">
        <v>2512</v>
      </c>
      <c r="B181" s="8">
        <v>107419.08</v>
      </c>
    </row>
    <row r="182" spans="1:2" x14ac:dyDescent="0.25">
      <c r="A182" s="2" t="s">
        <v>1003</v>
      </c>
      <c r="B182" s="8">
        <v>125470</v>
      </c>
    </row>
    <row r="183" spans="1:2" x14ac:dyDescent="0.25">
      <c r="A183" s="2" t="s">
        <v>2619</v>
      </c>
      <c r="B183" s="8">
        <v>109454.36</v>
      </c>
    </row>
    <row r="184" spans="1:2" x14ac:dyDescent="0.25">
      <c r="A184" s="2" t="s">
        <v>295</v>
      </c>
      <c r="B184" s="8">
        <v>160319.24</v>
      </c>
    </row>
    <row r="185" spans="1:2" x14ac:dyDescent="0.25">
      <c r="A185" s="2" t="s">
        <v>1252</v>
      </c>
      <c r="B185" s="8">
        <v>125105.88</v>
      </c>
    </row>
    <row r="186" spans="1:2" x14ac:dyDescent="0.25">
      <c r="A186" s="2" t="s">
        <v>1510</v>
      </c>
      <c r="B186" s="8">
        <v>150426.32</v>
      </c>
    </row>
    <row r="187" spans="1:2" x14ac:dyDescent="0.25">
      <c r="A187" s="2" t="s">
        <v>523</v>
      </c>
      <c r="B187" s="8">
        <v>115326.8</v>
      </c>
    </row>
    <row r="188" spans="1:2" x14ac:dyDescent="0.25">
      <c r="A188" s="2" t="s">
        <v>2975</v>
      </c>
      <c r="B188" s="8">
        <v>126298.74</v>
      </c>
    </row>
    <row r="189" spans="1:2" x14ac:dyDescent="0.25">
      <c r="A189" s="2" t="s">
        <v>2690</v>
      </c>
      <c r="B189" s="8">
        <v>105076.31</v>
      </c>
    </row>
    <row r="190" spans="1:2" x14ac:dyDescent="0.25">
      <c r="A190" s="2" t="s">
        <v>791</v>
      </c>
      <c r="B190" s="8">
        <v>162495.76</v>
      </c>
    </row>
    <row r="191" spans="1:2" x14ac:dyDescent="0.25">
      <c r="A191" s="2" t="s">
        <v>997</v>
      </c>
      <c r="B191" s="8">
        <v>144681.35999999999</v>
      </c>
    </row>
    <row r="192" spans="1:2" x14ac:dyDescent="0.25">
      <c r="A192" s="2" t="s">
        <v>862</v>
      </c>
      <c r="B192" s="8">
        <v>148339.16</v>
      </c>
    </row>
    <row r="193" spans="1:2" x14ac:dyDescent="0.25">
      <c r="A193" s="2" t="s">
        <v>1142</v>
      </c>
      <c r="B193" s="8">
        <v>102377.46</v>
      </c>
    </row>
    <row r="194" spans="1:2" x14ac:dyDescent="0.25">
      <c r="A194" s="2" t="s">
        <v>3250</v>
      </c>
      <c r="B194" s="8">
        <v>108474.47</v>
      </c>
    </row>
    <row r="195" spans="1:2" x14ac:dyDescent="0.25">
      <c r="A195" s="2" t="s">
        <v>958</v>
      </c>
      <c r="B195" s="8">
        <v>103514.76</v>
      </c>
    </row>
    <row r="196" spans="1:2" x14ac:dyDescent="0.25">
      <c r="A196" s="2" t="s">
        <v>1318</v>
      </c>
      <c r="B196" s="8">
        <v>191952.8</v>
      </c>
    </row>
    <row r="197" spans="1:2" x14ac:dyDescent="0.25">
      <c r="A197" s="2" t="s">
        <v>981</v>
      </c>
      <c r="B197" s="8">
        <v>161309.84</v>
      </c>
    </row>
    <row r="198" spans="1:2" x14ac:dyDescent="0.25">
      <c r="A198" s="2" t="s">
        <v>670</v>
      </c>
      <c r="B198" s="8">
        <v>139726.44</v>
      </c>
    </row>
    <row r="199" spans="1:2" x14ac:dyDescent="0.25">
      <c r="A199" s="2" t="s">
        <v>2857</v>
      </c>
      <c r="B199" s="8">
        <v>143834.78</v>
      </c>
    </row>
    <row r="200" spans="1:2" x14ac:dyDescent="0.25">
      <c r="A200" s="2" t="s">
        <v>810</v>
      </c>
      <c r="B200" s="8">
        <v>102503.52</v>
      </c>
    </row>
    <row r="201" spans="1:2" x14ac:dyDescent="0.25">
      <c r="A201" s="2" t="s">
        <v>1013</v>
      </c>
      <c r="B201" s="8">
        <v>106107.04</v>
      </c>
    </row>
    <row r="202" spans="1:2" x14ac:dyDescent="0.25">
      <c r="A202" s="2" t="s">
        <v>3231</v>
      </c>
      <c r="B202" s="8">
        <v>170422.63</v>
      </c>
    </row>
    <row r="203" spans="1:2" x14ac:dyDescent="0.25">
      <c r="A203" s="2" t="s">
        <v>2074</v>
      </c>
      <c r="B203" s="8">
        <v>127628.26</v>
      </c>
    </row>
    <row r="204" spans="1:2" x14ac:dyDescent="0.25">
      <c r="A204" s="2" t="s">
        <v>3028</v>
      </c>
      <c r="B204" s="8">
        <v>159212.85999999999</v>
      </c>
    </row>
    <row r="205" spans="1:2" x14ac:dyDescent="0.25">
      <c r="A205" s="2" t="s">
        <v>2881</v>
      </c>
      <c r="B205" s="8">
        <v>132576.49</v>
      </c>
    </row>
    <row r="206" spans="1:2" x14ac:dyDescent="0.25">
      <c r="A206" s="2" t="s">
        <v>157</v>
      </c>
      <c r="B206" s="8">
        <v>130028.92</v>
      </c>
    </row>
    <row r="207" spans="1:2" x14ac:dyDescent="0.25">
      <c r="A207" s="2" t="s">
        <v>166</v>
      </c>
      <c r="B207" s="8">
        <v>138663.24</v>
      </c>
    </row>
    <row r="208" spans="1:2" x14ac:dyDescent="0.25">
      <c r="A208" s="2" t="s">
        <v>2161</v>
      </c>
      <c r="B208" s="8">
        <v>132128.56</v>
      </c>
    </row>
    <row r="209" spans="1:2" x14ac:dyDescent="0.25">
      <c r="A209" s="2" t="s">
        <v>2334</v>
      </c>
      <c r="B209" s="8">
        <v>126757.08</v>
      </c>
    </row>
    <row r="210" spans="1:2" x14ac:dyDescent="0.25">
      <c r="A210" s="2" t="s">
        <v>209</v>
      </c>
      <c r="B210" s="8">
        <v>166975.01999999999</v>
      </c>
    </row>
    <row r="211" spans="1:2" x14ac:dyDescent="0.25">
      <c r="A211" s="2" t="s">
        <v>2702</v>
      </c>
      <c r="B211" s="8">
        <v>114031.21</v>
      </c>
    </row>
    <row r="212" spans="1:2" x14ac:dyDescent="0.25">
      <c r="A212" s="2" t="s">
        <v>2964</v>
      </c>
      <c r="B212" s="8">
        <v>118217.33</v>
      </c>
    </row>
    <row r="213" spans="1:2" x14ac:dyDescent="0.25">
      <c r="A213" s="2" t="s">
        <v>2885</v>
      </c>
      <c r="B213" s="8">
        <v>114553.32</v>
      </c>
    </row>
    <row r="214" spans="1:2" x14ac:dyDescent="0.25">
      <c r="A214" s="2" t="s">
        <v>1686</v>
      </c>
      <c r="B214" s="8">
        <v>123473.11</v>
      </c>
    </row>
    <row r="215" spans="1:2" x14ac:dyDescent="0.25">
      <c r="A215" s="2" t="s">
        <v>921</v>
      </c>
      <c r="B215" s="8">
        <v>126886.6</v>
      </c>
    </row>
    <row r="216" spans="1:2" x14ac:dyDescent="0.25">
      <c r="A216" s="2" t="s">
        <v>555</v>
      </c>
      <c r="B216" s="8">
        <v>122586.57</v>
      </c>
    </row>
    <row r="217" spans="1:2" x14ac:dyDescent="0.25">
      <c r="A217" s="2" t="s">
        <v>687</v>
      </c>
      <c r="B217" s="8">
        <v>115609.54</v>
      </c>
    </row>
    <row r="218" spans="1:2" x14ac:dyDescent="0.25">
      <c r="A218" s="2" t="s">
        <v>1913</v>
      </c>
      <c r="B218" s="8">
        <v>112330.68</v>
      </c>
    </row>
    <row r="219" spans="1:2" x14ac:dyDescent="0.25">
      <c r="A219" s="2" t="s">
        <v>661</v>
      </c>
      <c r="B219" s="8">
        <v>115286.88</v>
      </c>
    </row>
    <row r="220" spans="1:2" x14ac:dyDescent="0.25">
      <c r="A220" s="2" t="s">
        <v>2421</v>
      </c>
      <c r="B220" s="8">
        <v>105908.29</v>
      </c>
    </row>
    <row r="221" spans="1:2" x14ac:dyDescent="0.25">
      <c r="A221" s="2" t="s">
        <v>2465</v>
      </c>
      <c r="B221" s="8">
        <v>136745.20000000001</v>
      </c>
    </row>
    <row r="222" spans="1:2" x14ac:dyDescent="0.25">
      <c r="A222" s="2" t="s">
        <v>3259</v>
      </c>
      <c r="B222" s="8">
        <v>134515.29</v>
      </c>
    </row>
    <row r="223" spans="1:2" x14ac:dyDescent="0.25">
      <c r="A223" s="2" t="s">
        <v>3315</v>
      </c>
      <c r="B223" s="8">
        <v>104814.22</v>
      </c>
    </row>
    <row r="224" spans="1:2" x14ac:dyDescent="0.25">
      <c r="A224" s="2" t="s">
        <v>619</v>
      </c>
      <c r="B224" s="8">
        <v>107689.38</v>
      </c>
    </row>
    <row r="225" spans="1:2" x14ac:dyDescent="0.25">
      <c r="A225" s="2" t="s">
        <v>2797</v>
      </c>
      <c r="B225" s="8">
        <v>122408.05</v>
      </c>
    </row>
    <row r="226" spans="1:2" x14ac:dyDescent="0.25">
      <c r="A226" s="2" t="s">
        <v>1559</v>
      </c>
      <c r="B226" s="8">
        <v>151206.31</v>
      </c>
    </row>
    <row r="227" spans="1:2" x14ac:dyDescent="0.25">
      <c r="A227" s="2" t="s">
        <v>656</v>
      </c>
      <c r="B227" s="8">
        <v>138930.72</v>
      </c>
    </row>
    <row r="228" spans="1:2" x14ac:dyDescent="0.25">
      <c r="A228" s="2" t="s">
        <v>1449</v>
      </c>
      <c r="B228" s="8">
        <v>112797.75</v>
      </c>
    </row>
    <row r="229" spans="1:2" x14ac:dyDescent="0.25">
      <c r="A229" s="2" t="s">
        <v>2290</v>
      </c>
      <c r="B229" s="8">
        <v>127120.63</v>
      </c>
    </row>
    <row r="230" spans="1:2" x14ac:dyDescent="0.25">
      <c r="A230" s="2" t="s">
        <v>1613</v>
      </c>
      <c r="B230" s="8">
        <v>149604.64000000001</v>
      </c>
    </row>
    <row r="231" spans="1:2" x14ac:dyDescent="0.25">
      <c r="A231" s="2" t="s">
        <v>3244</v>
      </c>
      <c r="B231" s="8">
        <v>122176.68</v>
      </c>
    </row>
    <row r="232" spans="1:2" x14ac:dyDescent="0.25">
      <c r="A232" s="2" t="s">
        <v>2991</v>
      </c>
      <c r="B232" s="8">
        <v>159522.34</v>
      </c>
    </row>
    <row r="233" spans="1:2" x14ac:dyDescent="0.25">
      <c r="A233" s="2" t="s">
        <v>2268</v>
      </c>
      <c r="B233" s="8">
        <v>103409.12</v>
      </c>
    </row>
    <row r="234" spans="1:2" x14ac:dyDescent="0.25">
      <c r="A234" s="2" t="s">
        <v>2071</v>
      </c>
      <c r="B234" s="8">
        <v>125970.88</v>
      </c>
    </row>
    <row r="235" spans="1:2" x14ac:dyDescent="0.25">
      <c r="A235" s="2" t="s">
        <v>3281</v>
      </c>
      <c r="B235" s="8">
        <v>139468.16</v>
      </c>
    </row>
    <row r="236" spans="1:2" x14ac:dyDescent="0.25">
      <c r="A236" s="2" t="s">
        <v>2786</v>
      </c>
      <c r="B236" s="8">
        <v>103950.52</v>
      </c>
    </row>
    <row r="237" spans="1:2" x14ac:dyDescent="0.25">
      <c r="A237" s="2" t="s">
        <v>653</v>
      </c>
      <c r="B237" s="8">
        <v>109337.44</v>
      </c>
    </row>
    <row r="238" spans="1:2" x14ac:dyDescent="0.25">
      <c r="A238" s="2" t="s">
        <v>298</v>
      </c>
      <c r="B238" s="8">
        <v>138710.35999999999</v>
      </c>
    </row>
    <row r="239" spans="1:2" x14ac:dyDescent="0.25">
      <c r="A239" s="2" t="s">
        <v>1564</v>
      </c>
      <c r="B239" s="8">
        <v>100450.84</v>
      </c>
    </row>
    <row r="240" spans="1:2" x14ac:dyDescent="0.25">
      <c r="A240" s="2" t="s">
        <v>1071</v>
      </c>
      <c r="B240" s="8">
        <v>141771.96</v>
      </c>
    </row>
    <row r="241" spans="1:2" x14ac:dyDescent="0.25">
      <c r="A241" s="2" t="s">
        <v>3255</v>
      </c>
      <c r="B241" s="8">
        <v>108228.86</v>
      </c>
    </row>
    <row r="242" spans="1:2" x14ac:dyDescent="0.25">
      <c r="A242" s="2" t="s">
        <v>2815</v>
      </c>
      <c r="B242" s="8">
        <v>165314.92000000001</v>
      </c>
    </row>
    <row r="243" spans="1:2" x14ac:dyDescent="0.25">
      <c r="A243" s="2" t="s">
        <v>3167</v>
      </c>
      <c r="B243" s="8">
        <v>134698.88</v>
      </c>
    </row>
    <row r="244" spans="1:2" x14ac:dyDescent="0.25">
      <c r="A244" s="2" t="s">
        <v>3257</v>
      </c>
      <c r="B244" s="8">
        <v>142665.01999999999</v>
      </c>
    </row>
    <row r="245" spans="1:2" x14ac:dyDescent="0.25">
      <c r="A245" s="2" t="s">
        <v>1609</v>
      </c>
      <c r="B245" s="8">
        <v>138540.92000000001</v>
      </c>
    </row>
    <row r="246" spans="1:2" x14ac:dyDescent="0.25">
      <c r="A246" s="2" t="s">
        <v>3272</v>
      </c>
      <c r="B246" s="8">
        <v>113975.88</v>
      </c>
    </row>
    <row r="247" spans="1:2" x14ac:dyDescent="0.25">
      <c r="A247" s="2" t="s">
        <v>1398</v>
      </c>
      <c r="B247" s="8">
        <v>114851.42</v>
      </c>
    </row>
    <row r="248" spans="1:2" x14ac:dyDescent="0.25">
      <c r="A248" s="2" t="s">
        <v>550</v>
      </c>
      <c r="B248" s="8">
        <v>159312.44</v>
      </c>
    </row>
    <row r="249" spans="1:2" x14ac:dyDescent="0.25">
      <c r="A249" s="2" t="s">
        <v>3031</v>
      </c>
      <c r="B249" s="8">
        <v>115808.77</v>
      </c>
    </row>
    <row r="250" spans="1:2" x14ac:dyDescent="0.25">
      <c r="A250" s="2" t="s">
        <v>1412</v>
      </c>
      <c r="B250" s="8">
        <v>131673.12</v>
      </c>
    </row>
    <row r="251" spans="1:2" x14ac:dyDescent="0.25">
      <c r="A251" s="2" t="s">
        <v>374</v>
      </c>
      <c r="B251" s="8">
        <v>168799.56</v>
      </c>
    </row>
    <row r="252" spans="1:2" x14ac:dyDescent="0.25">
      <c r="A252" s="2" t="s">
        <v>1475</v>
      </c>
      <c r="B252" s="8">
        <v>144322.92000000001</v>
      </c>
    </row>
    <row r="253" spans="1:2" x14ac:dyDescent="0.25">
      <c r="A253" s="2" t="s">
        <v>2081</v>
      </c>
      <c r="B253" s="8">
        <v>108620.84</v>
      </c>
    </row>
    <row r="254" spans="1:2" x14ac:dyDescent="0.25">
      <c r="A254" s="2" t="s">
        <v>850</v>
      </c>
      <c r="B254" s="8">
        <v>129999.96</v>
      </c>
    </row>
    <row r="255" spans="1:2" x14ac:dyDescent="0.25">
      <c r="A255" s="2" t="s">
        <v>1023</v>
      </c>
      <c r="B255" s="8">
        <v>139181.88</v>
      </c>
    </row>
    <row r="256" spans="1:2" x14ac:dyDescent="0.25">
      <c r="A256" s="2" t="s">
        <v>275</v>
      </c>
      <c r="B256" s="8">
        <v>115408.56</v>
      </c>
    </row>
    <row r="257" spans="1:2" x14ac:dyDescent="0.25">
      <c r="A257" s="2" t="s">
        <v>2637</v>
      </c>
      <c r="B257" s="8">
        <v>109139.52</v>
      </c>
    </row>
    <row r="258" spans="1:2" x14ac:dyDescent="0.25">
      <c r="A258" s="2" t="s">
        <v>643</v>
      </c>
      <c r="B258" s="8">
        <v>106715.56</v>
      </c>
    </row>
    <row r="259" spans="1:2" x14ac:dyDescent="0.25">
      <c r="A259" s="2" t="s">
        <v>854</v>
      </c>
      <c r="B259" s="8">
        <v>105047.67999999999</v>
      </c>
    </row>
    <row r="260" spans="1:2" x14ac:dyDescent="0.25">
      <c r="A260" s="2" t="s">
        <v>1320</v>
      </c>
      <c r="B260" s="8">
        <v>124961.61</v>
      </c>
    </row>
    <row r="261" spans="1:2" x14ac:dyDescent="0.25">
      <c r="A261" s="2" t="s">
        <v>51</v>
      </c>
      <c r="B261" s="8">
        <v>102708.84</v>
      </c>
    </row>
    <row r="262" spans="1:2" x14ac:dyDescent="0.25">
      <c r="A262" s="2" t="s">
        <v>1600</v>
      </c>
      <c r="B262" s="8">
        <v>206605.48</v>
      </c>
    </row>
    <row r="263" spans="1:2" x14ac:dyDescent="0.25">
      <c r="A263" s="2" t="s">
        <v>975</v>
      </c>
      <c r="B263" s="8">
        <v>179990.16</v>
      </c>
    </row>
    <row r="264" spans="1:2" x14ac:dyDescent="0.25">
      <c r="A264" s="2" t="s">
        <v>3134</v>
      </c>
      <c r="B264" s="8">
        <v>104142.76</v>
      </c>
    </row>
    <row r="265" spans="1:2" x14ac:dyDescent="0.25">
      <c r="A265" s="2" t="s">
        <v>2935</v>
      </c>
      <c r="B265" s="8">
        <v>126985.88</v>
      </c>
    </row>
    <row r="266" spans="1:2" x14ac:dyDescent="0.25">
      <c r="A266" s="2" t="s">
        <v>1658</v>
      </c>
      <c r="B266" s="8">
        <v>145128.10999999999</v>
      </c>
    </row>
    <row r="267" spans="1:2" x14ac:dyDescent="0.25">
      <c r="A267" s="2" t="s">
        <v>3092</v>
      </c>
      <c r="B267" s="8">
        <v>147339.21</v>
      </c>
    </row>
    <row r="268" spans="1:2" x14ac:dyDescent="0.25">
      <c r="A268" s="2" t="s">
        <v>1630</v>
      </c>
      <c r="B268" s="8">
        <v>121609.28</v>
      </c>
    </row>
    <row r="269" spans="1:2" x14ac:dyDescent="0.25">
      <c r="A269" s="2" t="s">
        <v>3300</v>
      </c>
      <c r="B269" s="8">
        <v>113325.18</v>
      </c>
    </row>
    <row r="270" spans="1:2" x14ac:dyDescent="0.25">
      <c r="A270" s="2" t="s">
        <v>684</v>
      </c>
      <c r="B270" s="8">
        <v>140000.04</v>
      </c>
    </row>
    <row r="271" spans="1:2" x14ac:dyDescent="0.25">
      <c r="A271" s="2" t="s">
        <v>1409</v>
      </c>
      <c r="B271" s="8">
        <v>124737.08</v>
      </c>
    </row>
    <row r="272" spans="1:2" x14ac:dyDescent="0.25">
      <c r="A272" s="2" t="s">
        <v>2897</v>
      </c>
      <c r="B272" s="8">
        <v>103869.28</v>
      </c>
    </row>
    <row r="273" spans="1:2" x14ac:dyDescent="0.25">
      <c r="A273" s="2" t="s">
        <v>1208</v>
      </c>
      <c r="B273" s="8">
        <v>132496.12</v>
      </c>
    </row>
    <row r="274" spans="1:2" x14ac:dyDescent="0.25">
      <c r="A274" s="2" t="s">
        <v>1929</v>
      </c>
      <c r="B274" s="8">
        <v>192344.8</v>
      </c>
    </row>
    <row r="275" spans="1:2" x14ac:dyDescent="0.25">
      <c r="A275" s="2" t="s">
        <v>3398</v>
      </c>
      <c r="B275" s="8">
        <v>192840.95999999999</v>
      </c>
    </row>
    <row r="276" spans="1:2" x14ac:dyDescent="0.25">
      <c r="A276" s="2" t="s">
        <v>2780</v>
      </c>
      <c r="B276" s="8">
        <v>146153.68</v>
      </c>
    </row>
    <row r="277" spans="1:2" x14ac:dyDescent="0.25">
      <c r="A277" s="2" t="s">
        <v>2001</v>
      </c>
      <c r="B277" s="8">
        <v>172266.9</v>
      </c>
    </row>
    <row r="278" spans="1:2" x14ac:dyDescent="0.25">
      <c r="A278" s="2" t="s">
        <v>2628</v>
      </c>
      <c r="B278" s="8">
        <v>194310.52</v>
      </c>
    </row>
    <row r="279" spans="1:2" x14ac:dyDescent="0.25">
      <c r="A279" s="2" t="s">
        <v>3068</v>
      </c>
      <c r="B279" s="8">
        <v>192380.28</v>
      </c>
    </row>
    <row r="280" spans="1:2" x14ac:dyDescent="0.25">
      <c r="A280" s="2" t="s">
        <v>640</v>
      </c>
      <c r="B280" s="8">
        <v>131836.15</v>
      </c>
    </row>
    <row r="281" spans="1:2" x14ac:dyDescent="0.25">
      <c r="A281" s="2" t="s">
        <v>1709</v>
      </c>
      <c r="B281" s="8">
        <v>116356</v>
      </c>
    </row>
    <row r="282" spans="1:2" x14ac:dyDescent="0.25">
      <c r="A282" s="2" t="s">
        <v>1984</v>
      </c>
      <c r="B282" s="8">
        <v>109538.36</v>
      </c>
    </row>
    <row r="283" spans="1:2" x14ac:dyDescent="0.25">
      <c r="A283" s="2" t="s">
        <v>2150</v>
      </c>
      <c r="B283" s="8">
        <v>112788.04</v>
      </c>
    </row>
    <row r="284" spans="1:2" x14ac:dyDescent="0.25">
      <c r="A284" s="2" t="s">
        <v>2932</v>
      </c>
      <c r="B284" s="8">
        <v>113367.72</v>
      </c>
    </row>
    <row r="285" spans="1:2" x14ac:dyDescent="0.25">
      <c r="A285" s="2" t="s">
        <v>365</v>
      </c>
      <c r="B285" s="8">
        <v>115036.6</v>
      </c>
    </row>
    <row r="286" spans="1:2" x14ac:dyDescent="0.25">
      <c r="A286" s="2" t="s">
        <v>436</v>
      </c>
      <c r="B286" s="8">
        <v>102801.54</v>
      </c>
    </row>
    <row r="287" spans="1:2" x14ac:dyDescent="0.25">
      <c r="A287" s="2" t="s">
        <v>286</v>
      </c>
      <c r="B287" s="8">
        <v>113579.48</v>
      </c>
    </row>
    <row r="288" spans="1:2" x14ac:dyDescent="0.25">
      <c r="A288" s="2" t="s">
        <v>923</v>
      </c>
      <c r="B288" s="8">
        <v>139954.88</v>
      </c>
    </row>
    <row r="289" spans="1:2" x14ac:dyDescent="0.25">
      <c r="A289" s="2" t="s">
        <v>3279</v>
      </c>
      <c r="B289" s="8">
        <v>108387.84</v>
      </c>
    </row>
    <row r="290" spans="1:2" x14ac:dyDescent="0.25">
      <c r="A290" s="2" t="s">
        <v>1958</v>
      </c>
      <c r="B290" s="8">
        <v>108285.56</v>
      </c>
    </row>
    <row r="291" spans="1:2" x14ac:dyDescent="0.25">
      <c r="A291" s="2" t="s">
        <v>3146</v>
      </c>
      <c r="B291" s="8">
        <v>239757.04</v>
      </c>
    </row>
    <row r="292" spans="1:2" x14ac:dyDescent="0.25">
      <c r="A292" s="2" t="s">
        <v>448</v>
      </c>
      <c r="B292" s="8">
        <v>142818.67000000001</v>
      </c>
    </row>
    <row r="293" spans="1:2" x14ac:dyDescent="0.25">
      <c r="A293" s="2" t="s">
        <v>3039</v>
      </c>
      <c r="B293" s="8">
        <v>105122.64</v>
      </c>
    </row>
    <row r="294" spans="1:2" x14ac:dyDescent="0.25">
      <c r="A294" s="2" t="s">
        <v>281</v>
      </c>
      <c r="B294" s="8">
        <v>124402.16</v>
      </c>
    </row>
    <row r="295" spans="1:2" x14ac:dyDescent="0.25">
      <c r="A295" s="2" t="s">
        <v>3247</v>
      </c>
      <c r="B295" s="8">
        <v>101241.4</v>
      </c>
    </row>
    <row r="296" spans="1:2" x14ac:dyDescent="0.25">
      <c r="A296" s="2" t="s">
        <v>952</v>
      </c>
      <c r="B296" s="8">
        <v>100093.48</v>
      </c>
    </row>
    <row r="297" spans="1:2" x14ac:dyDescent="0.25">
      <c r="A297" s="2" t="s">
        <v>1035</v>
      </c>
      <c r="B297" s="8">
        <v>223958.56</v>
      </c>
    </row>
    <row r="298" spans="1:2" x14ac:dyDescent="0.25">
      <c r="A298" s="2" t="s">
        <v>1145</v>
      </c>
      <c r="B298" s="8">
        <v>116261</v>
      </c>
    </row>
    <row r="299" spans="1:2" x14ac:dyDescent="0.25">
      <c r="A299" s="2" t="s">
        <v>1220</v>
      </c>
      <c r="B299" s="8">
        <v>119091.18</v>
      </c>
    </row>
    <row r="300" spans="1:2" x14ac:dyDescent="0.25">
      <c r="A300" s="2" t="s">
        <v>633</v>
      </c>
      <c r="B300" s="8">
        <v>134400.76</v>
      </c>
    </row>
    <row r="301" spans="1:2" x14ac:dyDescent="0.25">
      <c r="A301" s="2" t="s">
        <v>3252</v>
      </c>
      <c r="B301" s="8">
        <v>116908.59</v>
      </c>
    </row>
    <row r="302" spans="1:2" x14ac:dyDescent="0.25">
      <c r="A302" s="2" t="s">
        <v>2651</v>
      </c>
      <c r="B302" s="8">
        <v>126460.98</v>
      </c>
    </row>
    <row r="303" spans="1:2" x14ac:dyDescent="0.25">
      <c r="A303" s="2" t="s">
        <v>3198</v>
      </c>
      <c r="B303" s="8">
        <v>105089.28</v>
      </c>
    </row>
    <row r="304" spans="1:2" x14ac:dyDescent="0.25">
      <c r="A304" s="2" t="s">
        <v>73</v>
      </c>
      <c r="B304" s="8">
        <v>124717.38</v>
      </c>
    </row>
    <row r="305" spans="1:2" x14ac:dyDescent="0.25">
      <c r="A305" s="2" t="s">
        <v>3174</v>
      </c>
      <c r="B305" s="8">
        <v>101317.92</v>
      </c>
    </row>
    <row r="306" spans="1:2" x14ac:dyDescent="0.25">
      <c r="A306" s="2" t="s">
        <v>445</v>
      </c>
      <c r="B306" s="8">
        <v>110677.08</v>
      </c>
    </row>
    <row r="307" spans="1:2" x14ac:dyDescent="0.25">
      <c r="A307" s="2" t="s">
        <v>2423</v>
      </c>
      <c r="B307" s="8">
        <v>102468.79</v>
      </c>
    </row>
    <row r="308" spans="1:2" x14ac:dyDescent="0.25">
      <c r="A308" s="2" t="s">
        <v>817</v>
      </c>
      <c r="B308" s="8">
        <v>124144.4</v>
      </c>
    </row>
    <row r="309" spans="1:2" x14ac:dyDescent="0.25">
      <c r="A309" s="2" t="s">
        <v>3006</v>
      </c>
      <c r="B309" s="8">
        <v>111178.86</v>
      </c>
    </row>
    <row r="310" spans="1:2" x14ac:dyDescent="0.25">
      <c r="A310" s="2" t="s">
        <v>1293</v>
      </c>
      <c r="B310" s="8">
        <v>116999.12</v>
      </c>
    </row>
    <row r="311" spans="1:2" x14ac:dyDescent="0.25">
      <c r="A311" s="2" t="s">
        <v>1157</v>
      </c>
      <c r="B311" s="8">
        <v>102019.96</v>
      </c>
    </row>
    <row r="312" spans="1:2" x14ac:dyDescent="0.25">
      <c r="A312" s="2" t="s">
        <v>1804</v>
      </c>
      <c r="B312" s="8">
        <v>105017.64</v>
      </c>
    </row>
    <row r="313" spans="1:2" x14ac:dyDescent="0.25">
      <c r="A313" s="2" t="s">
        <v>947</v>
      </c>
      <c r="B313" s="8">
        <v>112903.88</v>
      </c>
    </row>
    <row r="314" spans="1:2" x14ac:dyDescent="0.25">
      <c r="A314" s="2" t="s">
        <v>2408</v>
      </c>
      <c r="B314" s="8">
        <v>106729.32</v>
      </c>
    </row>
    <row r="315" spans="1:2" x14ac:dyDescent="0.25">
      <c r="A315" s="2" t="s">
        <v>1683</v>
      </c>
      <c r="B315" s="8">
        <v>103465.64</v>
      </c>
    </row>
    <row r="316" spans="1:2" x14ac:dyDescent="0.25">
      <c r="A316" s="2" t="s">
        <v>2110</v>
      </c>
      <c r="B316" s="8">
        <v>106011.79</v>
      </c>
    </row>
    <row r="317" spans="1:2" x14ac:dyDescent="0.25">
      <c r="A317" s="2" t="s">
        <v>1579</v>
      </c>
      <c r="B317" s="8">
        <v>111002.23</v>
      </c>
    </row>
    <row r="318" spans="1:2" x14ac:dyDescent="0.25">
      <c r="A318" s="2" t="s">
        <v>1493</v>
      </c>
      <c r="B318" s="8">
        <v>130752.65</v>
      </c>
    </row>
    <row r="319" spans="1:2" x14ac:dyDescent="0.25">
      <c r="A319" s="2" t="s">
        <v>1422</v>
      </c>
      <c r="B319" s="8">
        <v>127418.42</v>
      </c>
    </row>
    <row r="320" spans="1:2" x14ac:dyDescent="0.25">
      <c r="A320" s="2" t="s">
        <v>1603</v>
      </c>
      <c r="B320" s="8">
        <v>116923.89</v>
      </c>
    </row>
    <row r="321" spans="1:2" x14ac:dyDescent="0.25">
      <c r="A321" s="2" t="s">
        <v>3385</v>
      </c>
      <c r="B321" s="8">
        <v>110065.09</v>
      </c>
    </row>
    <row r="322" spans="1:2" x14ac:dyDescent="0.25">
      <c r="A322" s="2" t="s">
        <v>423</v>
      </c>
      <c r="B322" s="8">
        <v>123927.85</v>
      </c>
    </row>
    <row r="323" spans="1:2" x14ac:dyDescent="0.25">
      <c r="A323" s="2" t="s">
        <v>347</v>
      </c>
      <c r="B323" s="8">
        <v>140600.85999999999</v>
      </c>
    </row>
    <row r="324" spans="1:2" x14ac:dyDescent="0.25">
      <c r="A324" s="2" t="s">
        <v>667</v>
      </c>
      <c r="B324" s="8">
        <v>104596.57</v>
      </c>
    </row>
    <row r="325" spans="1:2" x14ac:dyDescent="0.25">
      <c r="A325" s="2" t="s">
        <v>33</v>
      </c>
      <c r="B325" s="8">
        <v>236216.2</v>
      </c>
    </row>
    <row r="326" spans="1:2" x14ac:dyDescent="0.25">
      <c r="A326" s="2" t="s">
        <v>1336</v>
      </c>
      <c r="B326" s="8">
        <v>113970.67</v>
      </c>
    </row>
    <row r="327" spans="1:2" x14ac:dyDescent="0.25">
      <c r="A327" s="2" t="s">
        <v>186</v>
      </c>
      <c r="B327" s="8">
        <v>146661.64000000001</v>
      </c>
    </row>
    <row r="328" spans="1:2" x14ac:dyDescent="0.25">
      <c r="A328" s="2" t="s">
        <v>391</v>
      </c>
      <c r="B328" s="8">
        <v>106942.44</v>
      </c>
    </row>
    <row r="329" spans="1:2" x14ac:dyDescent="0.25">
      <c r="A329" s="2" t="s">
        <v>877</v>
      </c>
      <c r="B329" s="8">
        <v>120811.64</v>
      </c>
    </row>
    <row r="330" spans="1:2" x14ac:dyDescent="0.25">
      <c r="A330" s="2" t="s">
        <v>3193</v>
      </c>
      <c r="B330" s="8">
        <v>115919.76</v>
      </c>
    </row>
    <row r="331" spans="1:2" x14ac:dyDescent="0.25">
      <c r="A331" s="2" t="s">
        <v>1056</v>
      </c>
      <c r="B331" s="8">
        <v>123871.18</v>
      </c>
    </row>
    <row r="332" spans="1:2" x14ac:dyDescent="0.25">
      <c r="A332" s="2" t="s">
        <v>1261</v>
      </c>
      <c r="B332" s="8">
        <v>101833.1</v>
      </c>
    </row>
    <row r="333" spans="1:2" x14ac:dyDescent="0.25">
      <c r="A333" s="2" t="s">
        <v>3306</v>
      </c>
      <c r="B333" s="8">
        <v>109115.09</v>
      </c>
    </row>
    <row r="334" spans="1:2" x14ac:dyDescent="0.25">
      <c r="A334" s="2" t="s">
        <v>3051</v>
      </c>
      <c r="B334" s="8">
        <v>140997.44</v>
      </c>
    </row>
    <row r="335" spans="1:2" x14ac:dyDescent="0.25">
      <c r="A335" s="2" t="s">
        <v>2014</v>
      </c>
      <c r="B335" s="8">
        <v>115689.98</v>
      </c>
    </row>
    <row r="336" spans="1:2" x14ac:dyDescent="0.25">
      <c r="A336" s="2" t="s">
        <v>70</v>
      </c>
      <c r="B336" s="8">
        <v>106908.83</v>
      </c>
    </row>
    <row r="337" spans="1:2" x14ac:dyDescent="0.25">
      <c r="A337" s="2" t="s">
        <v>1897</v>
      </c>
      <c r="B337" s="8">
        <v>103288.12</v>
      </c>
    </row>
    <row r="338" spans="1:2" x14ac:dyDescent="0.25">
      <c r="A338" s="2" t="s">
        <v>94</v>
      </c>
      <c r="B338" s="8">
        <v>142275.59</v>
      </c>
    </row>
    <row r="339" spans="1:2" x14ac:dyDescent="0.25">
      <c r="A339" s="2" t="s">
        <v>503</v>
      </c>
      <c r="B339" s="8">
        <v>123461.52</v>
      </c>
    </row>
    <row r="340" spans="1:2" x14ac:dyDescent="0.25">
      <c r="A340" s="2" t="s">
        <v>711</v>
      </c>
      <c r="B340" s="8">
        <v>104919.96</v>
      </c>
    </row>
    <row r="341" spans="1:2" x14ac:dyDescent="0.25">
      <c r="A341" s="2" t="s">
        <v>1660</v>
      </c>
      <c r="B341" s="8">
        <v>127045.88</v>
      </c>
    </row>
    <row r="342" spans="1:2" x14ac:dyDescent="0.25">
      <c r="A342" s="2" t="s">
        <v>2432</v>
      </c>
      <c r="B342" s="8">
        <v>118505.27</v>
      </c>
    </row>
    <row r="343" spans="1:2" x14ac:dyDescent="0.25">
      <c r="A343" s="2" t="s">
        <v>200</v>
      </c>
      <c r="B343" s="8">
        <v>102986.6</v>
      </c>
    </row>
    <row r="344" spans="1:2" x14ac:dyDescent="0.25">
      <c r="A344" s="2" t="s">
        <v>2971</v>
      </c>
      <c r="B344" s="8">
        <v>124886.65</v>
      </c>
    </row>
    <row r="345" spans="1:2" x14ac:dyDescent="0.25">
      <c r="A345" s="2" t="s">
        <v>1091</v>
      </c>
      <c r="B345" s="8">
        <v>115922.64</v>
      </c>
    </row>
    <row r="346" spans="1:2" x14ac:dyDescent="0.25">
      <c r="A346" s="2" t="s">
        <v>807</v>
      </c>
      <c r="B346" s="8">
        <v>117583.48</v>
      </c>
    </row>
    <row r="347" spans="1:2" x14ac:dyDescent="0.25">
      <c r="A347" s="2" t="s">
        <v>867</v>
      </c>
      <c r="B347" s="8">
        <v>125721.25</v>
      </c>
    </row>
    <row r="348" spans="1:2" x14ac:dyDescent="0.25">
      <c r="A348" s="2" t="s">
        <v>425</v>
      </c>
      <c r="B348" s="8">
        <v>112460.06</v>
      </c>
    </row>
    <row r="349" spans="1:2" x14ac:dyDescent="0.25">
      <c r="A349" s="2" t="s">
        <v>2750</v>
      </c>
      <c r="B349" s="8">
        <v>109557.09</v>
      </c>
    </row>
    <row r="350" spans="1:2" x14ac:dyDescent="0.25">
      <c r="A350" s="2" t="s">
        <v>1417</v>
      </c>
      <c r="B350" s="8">
        <v>116366.39999999999</v>
      </c>
    </row>
    <row r="351" spans="1:2" x14ac:dyDescent="0.25">
      <c r="A351" s="2" t="s">
        <v>938</v>
      </c>
      <c r="B351" s="8">
        <v>111710.5</v>
      </c>
    </row>
    <row r="352" spans="1:2" x14ac:dyDescent="0.25">
      <c r="A352" s="2" t="s">
        <v>782</v>
      </c>
      <c r="B352" s="8">
        <v>101975.33</v>
      </c>
    </row>
    <row r="353" spans="1:2" x14ac:dyDescent="0.25">
      <c r="A353" s="2" t="s">
        <v>2345</v>
      </c>
      <c r="B353" s="8">
        <v>111907.48</v>
      </c>
    </row>
    <row r="354" spans="1:2" x14ac:dyDescent="0.25">
      <c r="A354" s="2" t="s">
        <v>2427</v>
      </c>
      <c r="B354" s="8">
        <v>126184.4</v>
      </c>
    </row>
    <row r="355" spans="1:2" x14ac:dyDescent="0.25">
      <c r="A355" s="2" t="s">
        <v>1419</v>
      </c>
      <c r="B355" s="8">
        <v>114294.76</v>
      </c>
    </row>
    <row r="356" spans="1:2" x14ac:dyDescent="0.25">
      <c r="A356" s="2" t="s">
        <v>3304</v>
      </c>
      <c r="B356" s="8">
        <v>124170.6</v>
      </c>
    </row>
    <row r="357" spans="1:2" x14ac:dyDescent="0.25">
      <c r="A357" s="2" t="s">
        <v>768</v>
      </c>
      <c r="B357" s="8">
        <v>116178.44</v>
      </c>
    </row>
    <row r="358" spans="1:2" x14ac:dyDescent="0.25">
      <c r="A358" s="2" t="s">
        <v>2233</v>
      </c>
      <c r="B358" s="8">
        <v>103472.22</v>
      </c>
    </row>
    <row r="359" spans="1:2" x14ac:dyDescent="0.25">
      <c r="A359" s="2" t="s">
        <v>1557</v>
      </c>
      <c r="B359" s="8">
        <v>128767.24</v>
      </c>
    </row>
    <row r="360" spans="1:2" x14ac:dyDescent="0.25">
      <c r="A360" s="2" t="s">
        <v>1302</v>
      </c>
      <c r="B360" s="8">
        <v>104668.52</v>
      </c>
    </row>
    <row r="361" spans="1:2" x14ac:dyDescent="0.25">
      <c r="A361" s="2" t="s">
        <v>278</v>
      </c>
      <c r="B361" s="8">
        <v>110069.16</v>
      </c>
    </row>
    <row r="362" spans="1:2" x14ac:dyDescent="0.25">
      <c r="A362" s="2" t="s">
        <v>3222</v>
      </c>
      <c r="B362" s="8">
        <v>101565.04</v>
      </c>
    </row>
    <row r="363" spans="1:2" x14ac:dyDescent="0.25">
      <c r="A363" s="2" t="s">
        <v>1088</v>
      </c>
      <c r="B363" s="8">
        <v>133035.29</v>
      </c>
    </row>
    <row r="364" spans="1:2" x14ac:dyDescent="0.25">
      <c r="A364" s="2" t="s">
        <v>1173</v>
      </c>
      <c r="B364" s="8">
        <v>103653.09</v>
      </c>
    </row>
    <row r="365" spans="1:2" x14ac:dyDescent="0.25">
      <c r="A365" s="2" t="s">
        <v>1744</v>
      </c>
      <c r="B365" s="8">
        <v>110419.23</v>
      </c>
    </row>
    <row r="366" spans="1:2" x14ac:dyDescent="0.25">
      <c r="A366" s="2" t="s">
        <v>2060</v>
      </c>
      <c r="B366" s="8">
        <v>106810.16</v>
      </c>
    </row>
    <row r="367" spans="1:2" x14ac:dyDescent="0.25">
      <c r="A367" s="2" t="s">
        <v>2946</v>
      </c>
      <c r="B367" s="8">
        <v>118351.16</v>
      </c>
    </row>
    <row r="368" spans="1:2" x14ac:dyDescent="0.25">
      <c r="A368" s="2" t="s">
        <v>1080</v>
      </c>
      <c r="B368" s="8">
        <v>147270.9</v>
      </c>
    </row>
    <row r="369" spans="1:2" x14ac:dyDescent="0.25">
      <c r="A369" s="2" t="s">
        <v>779</v>
      </c>
      <c r="B369" s="8">
        <v>110197.75999999999</v>
      </c>
    </row>
    <row r="370" spans="1:2" x14ac:dyDescent="0.25">
      <c r="A370" s="2" t="s">
        <v>1573</v>
      </c>
      <c r="B370" s="8">
        <v>101222.5</v>
      </c>
    </row>
    <row r="371" spans="1:2" x14ac:dyDescent="0.25">
      <c r="A371" s="2" t="s">
        <v>1205</v>
      </c>
      <c r="B371" s="8">
        <v>100418.24000000001</v>
      </c>
    </row>
    <row r="372" spans="1:2" x14ac:dyDescent="0.25">
      <c r="A372" s="2" t="s">
        <v>362</v>
      </c>
      <c r="B372" s="8">
        <v>116570.09</v>
      </c>
    </row>
    <row r="373" spans="1:2" x14ac:dyDescent="0.25">
      <c r="A373" s="2" t="s">
        <v>2316</v>
      </c>
      <c r="B373" s="8">
        <v>136231.01999999999</v>
      </c>
    </row>
    <row r="374" spans="1:2" x14ac:dyDescent="0.25">
      <c r="A374" s="2" t="s">
        <v>402</v>
      </c>
      <c r="B374" s="8">
        <v>149902.79999999999</v>
      </c>
    </row>
    <row r="375" spans="1:2" x14ac:dyDescent="0.25">
      <c r="A375" s="2" t="s">
        <v>1268</v>
      </c>
      <c r="B375" s="8">
        <v>110691.96</v>
      </c>
    </row>
    <row r="376" spans="1:2" x14ac:dyDescent="0.25">
      <c r="A376" s="2" t="s">
        <v>593</v>
      </c>
      <c r="B376" s="8">
        <v>115580.6</v>
      </c>
    </row>
    <row r="377" spans="1:2" x14ac:dyDescent="0.25">
      <c r="A377" s="2" t="s">
        <v>1263</v>
      </c>
      <c r="B377" s="8">
        <v>102616.72</v>
      </c>
    </row>
    <row r="378" spans="1:2" x14ac:dyDescent="0.25">
      <c r="A378" s="2" t="s">
        <v>3211</v>
      </c>
      <c r="B378" s="8">
        <v>116508.2</v>
      </c>
    </row>
    <row r="379" spans="1:2" x14ac:dyDescent="0.25">
      <c r="A379" s="2" t="s">
        <v>1440</v>
      </c>
      <c r="B379" s="8">
        <v>140287.4</v>
      </c>
    </row>
    <row r="380" spans="1:2" x14ac:dyDescent="0.25">
      <c r="A380" s="2" t="s">
        <v>3131</v>
      </c>
      <c r="B380" s="8">
        <v>136357</v>
      </c>
    </row>
    <row r="381" spans="1:2" x14ac:dyDescent="0.25">
      <c r="A381" s="2" t="s">
        <v>2989</v>
      </c>
      <c r="B381" s="8">
        <v>100034.2</v>
      </c>
    </row>
    <row r="382" spans="1:2" x14ac:dyDescent="0.25">
      <c r="A382" s="2" t="s">
        <v>824</v>
      </c>
      <c r="B382" s="8">
        <v>104228.12</v>
      </c>
    </row>
    <row r="383" spans="1:2" x14ac:dyDescent="0.25">
      <c r="A383" s="2" t="s">
        <v>2566</v>
      </c>
      <c r="B383" s="8">
        <v>114977.48</v>
      </c>
    </row>
    <row r="384" spans="1:2" x14ac:dyDescent="0.25">
      <c r="A384" s="2" t="s">
        <v>2625</v>
      </c>
      <c r="B384" s="8">
        <v>101373.68</v>
      </c>
    </row>
    <row r="385" spans="1:2" x14ac:dyDescent="0.25">
      <c r="A385" s="2" t="s">
        <v>1758</v>
      </c>
      <c r="B385" s="8">
        <v>120827.85</v>
      </c>
    </row>
    <row r="386" spans="1:2" x14ac:dyDescent="0.25">
      <c r="A386" s="2" t="s">
        <v>3367</v>
      </c>
      <c r="B386" s="8">
        <v>117665.8</v>
      </c>
    </row>
    <row r="387" spans="1:2" x14ac:dyDescent="0.25">
      <c r="A387" s="2" t="s">
        <v>67</v>
      </c>
      <c r="B387" s="8">
        <v>129110.96</v>
      </c>
    </row>
    <row r="388" spans="1:2" x14ac:dyDescent="0.25">
      <c r="A388" s="2" t="s">
        <v>2470</v>
      </c>
      <c r="B388" s="8">
        <v>138063.51</v>
      </c>
    </row>
    <row r="389" spans="1:2" x14ac:dyDescent="0.25">
      <c r="A389" s="2" t="s">
        <v>1016</v>
      </c>
      <c r="B389" s="8">
        <v>122332.08</v>
      </c>
    </row>
    <row r="390" spans="1:2" x14ac:dyDescent="0.25">
      <c r="A390" s="2" t="s">
        <v>2703</v>
      </c>
      <c r="B390" s="8">
        <v>112990.48</v>
      </c>
    </row>
    <row r="391" spans="1:2" x14ac:dyDescent="0.25">
      <c r="A391" s="2" t="s">
        <v>2129</v>
      </c>
      <c r="B391" s="8">
        <v>122132.24</v>
      </c>
    </row>
    <row r="392" spans="1:2" x14ac:dyDescent="0.25">
      <c r="A392" s="2" t="s">
        <v>2906</v>
      </c>
      <c r="B392" s="8">
        <v>133490.96</v>
      </c>
    </row>
    <row r="393" spans="1:2" x14ac:dyDescent="0.25">
      <c r="A393" s="2" t="s">
        <v>1214</v>
      </c>
      <c r="B393" s="8">
        <v>134247.28</v>
      </c>
    </row>
    <row r="394" spans="1:2" x14ac:dyDescent="0.25">
      <c r="A394" s="2" t="s">
        <v>335</v>
      </c>
      <c r="B394" s="8">
        <v>151322.12</v>
      </c>
    </row>
    <row r="395" spans="1:2" x14ac:dyDescent="0.25">
      <c r="A395" s="2" t="s">
        <v>1223</v>
      </c>
      <c r="B395" s="8">
        <v>138569.64000000001</v>
      </c>
    </row>
    <row r="396" spans="1:2" x14ac:dyDescent="0.25">
      <c r="A396" s="2" t="s">
        <v>2472</v>
      </c>
      <c r="B396" s="8">
        <v>101965.09</v>
      </c>
    </row>
    <row r="397" spans="1:2" x14ac:dyDescent="0.25">
      <c r="A397" s="2" t="s">
        <v>372</v>
      </c>
      <c r="B397" s="8">
        <v>138438.44</v>
      </c>
    </row>
    <row r="398" spans="1:2" x14ac:dyDescent="0.25">
      <c r="A398" s="2" t="s">
        <v>1010</v>
      </c>
      <c r="B398" s="8">
        <v>111967.67999999999</v>
      </c>
    </row>
    <row r="399" spans="1:2" x14ac:dyDescent="0.25">
      <c r="A399" s="2" t="s">
        <v>1193</v>
      </c>
      <c r="B399" s="8">
        <v>109395.59</v>
      </c>
    </row>
    <row r="400" spans="1:2" x14ac:dyDescent="0.25">
      <c r="A400" s="2" t="s">
        <v>57</v>
      </c>
      <c r="B400" s="8">
        <v>123134.38</v>
      </c>
    </row>
    <row r="401" spans="1:2" x14ac:dyDescent="0.25">
      <c r="A401" s="2" t="s">
        <v>2406</v>
      </c>
      <c r="B401" s="8">
        <v>113341.55</v>
      </c>
    </row>
    <row r="402" spans="1:2" x14ac:dyDescent="0.25">
      <c r="A402" s="2" t="s">
        <v>2829</v>
      </c>
      <c r="B402" s="8">
        <v>107156.68</v>
      </c>
    </row>
    <row r="403" spans="1:2" x14ac:dyDescent="0.25">
      <c r="A403" s="2" t="s">
        <v>1234</v>
      </c>
      <c r="B403" s="8">
        <v>101154.8</v>
      </c>
    </row>
    <row r="404" spans="1:2" x14ac:dyDescent="0.25">
      <c r="A404" s="2" t="s">
        <v>1821</v>
      </c>
      <c r="B404" s="8">
        <v>105706.36</v>
      </c>
    </row>
    <row r="405" spans="1:2" x14ac:dyDescent="0.25">
      <c r="A405" s="2" t="s">
        <v>2271</v>
      </c>
      <c r="B405" s="8">
        <v>115500</v>
      </c>
    </row>
    <row r="406" spans="1:2" x14ac:dyDescent="0.25">
      <c r="A406" s="2" t="s">
        <v>1226</v>
      </c>
      <c r="B406" s="8">
        <v>473446.56</v>
      </c>
    </row>
    <row r="407" spans="1:2" x14ac:dyDescent="0.25">
      <c r="A407" s="2" t="s">
        <v>1077</v>
      </c>
      <c r="B407" s="8">
        <v>245136.07</v>
      </c>
    </row>
    <row r="408" spans="1:2" x14ac:dyDescent="0.25">
      <c r="A408" s="2" t="s">
        <v>1339</v>
      </c>
      <c r="B408" s="8">
        <v>473446.56</v>
      </c>
    </row>
    <row r="409" spans="1:2" x14ac:dyDescent="0.25">
      <c r="A409" s="2" t="s">
        <v>2832</v>
      </c>
      <c r="B409" s="8">
        <v>188700</v>
      </c>
    </row>
    <row r="410" spans="1:2" x14ac:dyDescent="0.25">
      <c r="A410" s="2" t="s">
        <v>2247</v>
      </c>
      <c r="B410" s="8">
        <v>229000.08</v>
      </c>
    </row>
    <row r="411" spans="1:2" x14ac:dyDescent="0.25">
      <c r="A411" s="2" t="s">
        <v>10</v>
      </c>
      <c r="B411" s="8">
        <v>349949.7</v>
      </c>
    </row>
    <row r="412" spans="1:2" x14ac:dyDescent="0.25">
      <c r="A412" s="2" t="s">
        <v>637</v>
      </c>
      <c r="B412" s="8">
        <v>190936.98</v>
      </c>
    </row>
    <row r="413" spans="1:2" x14ac:dyDescent="0.25">
      <c r="A413" s="2" t="s">
        <v>231</v>
      </c>
      <c r="B413" s="8">
        <v>169726.72</v>
      </c>
    </row>
    <row r="414" spans="1:2" x14ac:dyDescent="0.25">
      <c r="A414" s="2" t="s">
        <v>1349</v>
      </c>
      <c r="B414" s="8">
        <v>194250.96</v>
      </c>
    </row>
    <row r="415" spans="1:2" x14ac:dyDescent="0.25">
      <c r="A415" s="2" t="s">
        <v>324</v>
      </c>
      <c r="B415" s="8">
        <v>200579.08</v>
      </c>
    </row>
    <row r="416" spans="1:2" x14ac:dyDescent="0.25">
      <c r="A416" s="2" t="s">
        <v>1126</v>
      </c>
      <c r="B416" s="8">
        <v>176847.48</v>
      </c>
    </row>
    <row r="417" spans="1:2" x14ac:dyDescent="0.25">
      <c r="A417" s="2" t="s">
        <v>1095</v>
      </c>
      <c r="B417" s="8">
        <v>179608.64</v>
      </c>
    </row>
    <row r="418" spans="1:2" x14ac:dyDescent="0.25">
      <c r="A418" s="2" t="s">
        <v>1900</v>
      </c>
      <c r="B418" s="8">
        <v>135244.16</v>
      </c>
    </row>
    <row r="419" spans="1:2" x14ac:dyDescent="0.25">
      <c r="A419" s="2" t="s">
        <v>355</v>
      </c>
      <c r="B419" s="8">
        <v>117648.24</v>
      </c>
    </row>
    <row r="420" spans="1:2" x14ac:dyDescent="0.25">
      <c r="A420" s="2" t="s">
        <v>845</v>
      </c>
      <c r="B420" s="8">
        <v>164450</v>
      </c>
    </row>
    <row r="421" spans="1:2" x14ac:dyDescent="0.25">
      <c r="A421" s="2" t="s">
        <v>3149</v>
      </c>
      <c r="B421" s="8">
        <v>127006.38</v>
      </c>
    </row>
    <row r="422" spans="1:2" x14ac:dyDescent="0.25">
      <c r="A422" s="2" t="s">
        <v>2360</v>
      </c>
      <c r="B422" s="8">
        <v>115525.08</v>
      </c>
    </row>
    <row r="423" spans="1:2" x14ac:dyDescent="0.25">
      <c r="A423" s="2" t="s">
        <v>626</v>
      </c>
      <c r="B423" s="8">
        <v>122176.76</v>
      </c>
    </row>
    <row r="424" spans="1:2" x14ac:dyDescent="0.25">
      <c r="A424" s="2" t="s">
        <v>493</v>
      </c>
      <c r="B424" s="8">
        <v>119683.96</v>
      </c>
    </row>
    <row r="425" spans="1:2" x14ac:dyDescent="0.25">
      <c r="A425" s="2" t="s">
        <v>1123</v>
      </c>
      <c r="B425" s="8">
        <v>114919.72</v>
      </c>
    </row>
    <row r="426" spans="1:2" x14ac:dyDescent="0.25">
      <c r="A426" s="2" t="s">
        <v>3118</v>
      </c>
      <c r="B426" s="8">
        <v>124358.01</v>
      </c>
    </row>
    <row r="427" spans="1:2" x14ac:dyDescent="0.25">
      <c r="A427" s="2" t="s">
        <v>964</v>
      </c>
      <c r="B427" s="8">
        <v>123464.36</v>
      </c>
    </row>
    <row r="428" spans="1:2" x14ac:dyDescent="0.25">
      <c r="A428" s="2" t="s">
        <v>2413</v>
      </c>
      <c r="B428" s="8">
        <v>105421.04</v>
      </c>
    </row>
    <row r="429" spans="1:2" x14ac:dyDescent="0.25">
      <c r="A429" s="2" t="s">
        <v>464</v>
      </c>
      <c r="B429" s="8">
        <v>103523.22</v>
      </c>
    </row>
    <row r="430" spans="1:2" x14ac:dyDescent="0.25">
      <c r="A430" s="2" t="s">
        <v>913</v>
      </c>
      <c r="B430" s="8">
        <v>140567.79999999999</v>
      </c>
    </row>
    <row r="431" spans="1:2" x14ac:dyDescent="0.25">
      <c r="A431" s="2" t="s">
        <v>588</v>
      </c>
      <c r="B431" s="8">
        <v>157500</v>
      </c>
    </row>
    <row r="432" spans="1:2" x14ac:dyDescent="0.25">
      <c r="A432" s="2" t="s">
        <v>83</v>
      </c>
      <c r="B432" s="8">
        <v>175780.92</v>
      </c>
    </row>
    <row r="433" spans="1:2" x14ac:dyDescent="0.25">
      <c r="A433" s="2" t="s">
        <v>1280</v>
      </c>
      <c r="B433" s="8">
        <v>149158.26</v>
      </c>
    </row>
    <row r="434" spans="1:2" x14ac:dyDescent="0.25">
      <c r="A434" s="2" t="s">
        <v>120</v>
      </c>
      <c r="B434" s="8">
        <v>101759.76</v>
      </c>
    </row>
    <row r="435" spans="1:2" x14ac:dyDescent="0.25">
      <c r="A435" s="2" t="s">
        <v>198</v>
      </c>
      <c r="B435" s="8">
        <v>104234.07</v>
      </c>
    </row>
    <row r="436" spans="1:2" x14ac:dyDescent="0.25">
      <c r="A436" s="2" t="s">
        <v>394</v>
      </c>
      <c r="B436" s="8">
        <v>100380.48</v>
      </c>
    </row>
    <row r="437" spans="1:2" x14ac:dyDescent="0.25">
      <c r="A437" s="2" t="s">
        <v>2438</v>
      </c>
      <c r="B437" s="8">
        <v>122696.92</v>
      </c>
    </row>
    <row r="438" spans="1:2" x14ac:dyDescent="0.25">
      <c r="A438" s="2" t="s">
        <v>753</v>
      </c>
      <c r="B438" s="8">
        <v>133975</v>
      </c>
    </row>
    <row r="439" spans="1:2" x14ac:dyDescent="0.25">
      <c r="A439" s="2" t="s">
        <v>381</v>
      </c>
      <c r="B439" s="8">
        <v>117849.01</v>
      </c>
    </row>
    <row r="440" spans="1:2" x14ac:dyDescent="0.25">
      <c r="A440" s="2" t="s">
        <v>2084</v>
      </c>
      <c r="B440" s="8">
        <v>166580.72</v>
      </c>
    </row>
    <row r="441" spans="1:2" x14ac:dyDescent="0.25">
      <c r="A441" s="2" t="s">
        <v>1459</v>
      </c>
      <c r="B441" s="8">
        <v>174807.9</v>
      </c>
    </row>
    <row r="442" spans="1:2" x14ac:dyDescent="0.25">
      <c r="A442" s="2" t="s">
        <v>3024</v>
      </c>
      <c r="B442" s="8">
        <v>123144.74</v>
      </c>
    </row>
    <row r="443" spans="1:2" x14ac:dyDescent="0.25">
      <c r="A443" s="2" t="s">
        <v>2938</v>
      </c>
      <c r="B443" s="8">
        <v>111569.24</v>
      </c>
    </row>
    <row r="444" spans="1:2" x14ac:dyDescent="0.25">
      <c r="A444" s="2" t="s">
        <v>2537</v>
      </c>
      <c r="B444" s="8">
        <v>111404.29</v>
      </c>
    </row>
    <row r="445" spans="1:2" x14ac:dyDescent="0.25">
      <c r="A445" s="2" t="s">
        <v>3014</v>
      </c>
      <c r="B445" s="8">
        <v>124115.64</v>
      </c>
    </row>
    <row r="446" spans="1:2" x14ac:dyDescent="0.25">
      <c r="A446" s="2" t="s">
        <v>2217</v>
      </c>
      <c r="B446" s="8">
        <v>112569.96</v>
      </c>
    </row>
    <row r="447" spans="1:2" x14ac:dyDescent="0.25">
      <c r="A447" s="2" t="s">
        <v>1876</v>
      </c>
      <c r="B447" s="8">
        <v>112290.68</v>
      </c>
    </row>
    <row r="448" spans="1:2" x14ac:dyDescent="0.25">
      <c r="A448" s="2" t="s">
        <v>1185</v>
      </c>
      <c r="B448" s="8">
        <v>105627.2</v>
      </c>
    </row>
    <row r="449" spans="1:2" x14ac:dyDescent="0.25">
      <c r="A449" s="2" t="s">
        <v>506</v>
      </c>
      <c r="B449" s="8">
        <v>130432.72</v>
      </c>
    </row>
    <row r="450" spans="1:2" x14ac:dyDescent="0.25">
      <c r="A450" s="2" t="s">
        <v>2498</v>
      </c>
      <c r="B450" s="8">
        <v>111131.96</v>
      </c>
    </row>
    <row r="451" spans="1:2" x14ac:dyDescent="0.25">
      <c r="A451" s="2" t="s">
        <v>2196</v>
      </c>
      <c r="B451" s="8">
        <v>115206.21</v>
      </c>
    </row>
    <row r="452" spans="1:2" x14ac:dyDescent="0.25">
      <c r="A452" s="2" t="s">
        <v>2774</v>
      </c>
      <c r="B452" s="8">
        <v>127051.4</v>
      </c>
    </row>
    <row r="453" spans="1:2" x14ac:dyDescent="0.25">
      <c r="A453" s="2" t="s">
        <v>1060</v>
      </c>
      <c r="B453" s="8">
        <v>111671</v>
      </c>
    </row>
    <row r="454" spans="1:2" x14ac:dyDescent="0.25">
      <c r="A454" s="2" t="s">
        <v>1802</v>
      </c>
      <c r="B454" s="8">
        <v>101558.56</v>
      </c>
    </row>
    <row r="455" spans="1:2" x14ac:dyDescent="0.25">
      <c r="A455" s="2" t="s">
        <v>2929</v>
      </c>
      <c r="B455" s="8">
        <v>100801.33</v>
      </c>
    </row>
    <row r="456" spans="1:2" x14ac:dyDescent="0.25">
      <c r="A456" s="2" t="s">
        <v>2600</v>
      </c>
      <c r="B456" s="8">
        <v>105956.82</v>
      </c>
    </row>
    <row r="457" spans="1:2" x14ac:dyDescent="0.25">
      <c r="A457" s="2" t="s">
        <v>2677</v>
      </c>
      <c r="B457" s="8">
        <v>103532.36</v>
      </c>
    </row>
    <row r="458" spans="1:2" x14ac:dyDescent="0.25">
      <c r="A458" s="2" t="s">
        <v>751</v>
      </c>
      <c r="B458" s="8">
        <v>115760</v>
      </c>
    </row>
    <row r="459" spans="1:2" x14ac:dyDescent="0.25">
      <c r="A459" s="2" t="s">
        <v>893</v>
      </c>
      <c r="B459" s="8">
        <v>103000.05</v>
      </c>
    </row>
    <row r="460" spans="1:2" x14ac:dyDescent="0.25">
      <c r="A460" s="2" t="s">
        <v>3379</v>
      </c>
      <c r="B460" s="8">
        <v>108747.54</v>
      </c>
    </row>
    <row r="461" spans="1:2" x14ac:dyDescent="0.25">
      <c r="A461" s="2" t="s">
        <v>659</v>
      </c>
      <c r="B461" s="8">
        <v>102503.12</v>
      </c>
    </row>
    <row r="462" spans="1:2" x14ac:dyDescent="0.25">
      <c r="A462" s="2" t="s">
        <v>2883</v>
      </c>
      <c r="B462" s="8">
        <v>125944.72</v>
      </c>
    </row>
    <row r="463" spans="1:2" x14ac:dyDescent="0.25">
      <c r="A463" s="2" t="s">
        <v>1462</v>
      </c>
      <c r="B463" s="8">
        <v>104729.73</v>
      </c>
    </row>
    <row r="464" spans="1:2" x14ac:dyDescent="0.25">
      <c r="A464" s="2" t="s">
        <v>3098</v>
      </c>
      <c r="B464" s="8">
        <v>103599.46</v>
      </c>
    </row>
    <row r="465" spans="1:2" x14ac:dyDescent="0.25">
      <c r="A465" s="2" t="s">
        <v>24</v>
      </c>
      <c r="B465" s="8">
        <v>114400</v>
      </c>
    </row>
    <row r="466" spans="1:2" x14ac:dyDescent="0.25">
      <c r="A466" s="2" t="s">
        <v>1715</v>
      </c>
      <c r="B466" s="8">
        <v>109215.55</v>
      </c>
    </row>
    <row r="467" spans="1:2" x14ac:dyDescent="0.25">
      <c r="A467" s="2" t="s">
        <v>1934</v>
      </c>
      <c r="B467" s="8">
        <v>104926.24</v>
      </c>
    </row>
    <row r="468" spans="1:2" x14ac:dyDescent="0.25">
      <c r="A468" s="2" t="s">
        <v>2597</v>
      </c>
      <c r="B468" s="8">
        <v>111021.96</v>
      </c>
    </row>
    <row r="469" spans="1:2" x14ac:dyDescent="0.25">
      <c r="A469" s="2" t="s">
        <v>2584</v>
      </c>
      <c r="B469" s="8">
        <v>136526.42000000001</v>
      </c>
    </row>
    <row r="470" spans="1:2" x14ac:dyDescent="0.25">
      <c r="A470" s="2" t="s">
        <v>1550</v>
      </c>
      <c r="B470" s="8">
        <v>102881.72</v>
      </c>
    </row>
    <row r="471" spans="1:2" x14ac:dyDescent="0.25">
      <c r="A471" s="2" t="s">
        <v>1425</v>
      </c>
      <c r="B471" s="8">
        <v>142799.82999999999</v>
      </c>
    </row>
    <row r="472" spans="1:2" x14ac:dyDescent="0.25">
      <c r="A472" s="2" t="s">
        <v>2348</v>
      </c>
      <c r="B472" s="8">
        <v>114539.97</v>
      </c>
    </row>
    <row r="473" spans="1:2" x14ac:dyDescent="0.25">
      <c r="A473" s="2" t="s">
        <v>900</v>
      </c>
      <c r="B473" s="8">
        <v>101249.04</v>
      </c>
    </row>
    <row r="474" spans="1:2" x14ac:dyDescent="0.25">
      <c r="A474" s="2" t="s">
        <v>1944</v>
      </c>
      <c r="B474" s="8">
        <v>101906.07</v>
      </c>
    </row>
    <row r="475" spans="1:2" x14ac:dyDescent="0.25">
      <c r="A475" s="2" t="s">
        <v>177</v>
      </c>
      <c r="B475" s="8">
        <v>103603.87</v>
      </c>
    </row>
    <row r="476" spans="1:2" x14ac:dyDescent="0.25">
      <c r="A476" s="2" t="s">
        <v>1801</v>
      </c>
      <c r="B476" s="8">
        <v>100317.57</v>
      </c>
    </row>
    <row r="477" spans="1:2" x14ac:dyDescent="0.25">
      <c r="A477" s="2" t="s">
        <v>87</v>
      </c>
      <c r="B477" s="8">
        <v>110099.13</v>
      </c>
    </row>
    <row r="478" spans="1:2" x14ac:dyDescent="0.25">
      <c r="A478" s="2" t="s">
        <v>613</v>
      </c>
      <c r="B478" s="8">
        <v>122607.39</v>
      </c>
    </row>
    <row r="479" spans="1:2" x14ac:dyDescent="0.25">
      <c r="A479" s="2" t="s">
        <v>154</v>
      </c>
      <c r="B479" s="8">
        <v>104952.6</v>
      </c>
    </row>
    <row r="480" spans="1:2" x14ac:dyDescent="0.25">
      <c r="A480" s="2" t="s">
        <v>1167</v>
      </c>
      <c r="B480" s="8">
        <v>125258.92</v>
      </c>
    </row>
    <row r="481" spans="1:2" x14ac:dyDescent="0.25">
      <c r="A481" s="2" t="s">
        <v>160</v>
      </c>
      <c r="B481" s="8">
        <v>134726.20000000001</v>
      </c>
    </row>
    <row r="482" spans="1:2" x14ac:dyDescent="0.25">
      <c r="A482" s="2" t="s">
        <v>2265</v>
      </c>
      <c r="B482" s="8">
        <v>223968.36</v>
      </c>
    </row>
    <row r="483" spans="1:2" x14ac:dyDescent="0.25">
      <c r="A483" s="2" t="s">
        <v>1333</v>
      </c>
      <c r="B483" s="8">
        <v>116785.57</v>
      </c>
    </row>
    <row r="484" spans="1:2" x14ac:dyDescent="0.25">
      <c r="A484" s="2" t="s">
        <v>2301</v>
      </c>
      <c r="B484" s="8">
        <v>211467.36</v>
      </c>
    </row>
    <row r="485" spans="1:2" x14ac:dyDescent="0.25">
      <c r="A485" s="2" t="s">
        <v>2188</v>
      </c>
      <c r="B485" s="8">
        <v>188757.76000000001</v>
      </c>
    </row>
    <row r="486" spans="1:2" x14ac:dyDescent="0.25">
      <c r="A486" s="2" t="s">
        <v>2699</v>
      </c>
      <c r="B486" s="8">
        <v>326000.03999999998</v>
      </c>
    </row>
    <row r="487" spans="1:2" x14ac:dyDescent="0.25">
      <c r="A487" s="2" t="s">
        <v>1495</v>
      </c>
      <c r="B487" s="8">
        <v>278350.44</v>
      </c>
    </row>
    <row r="488" spans="1:2" x14ac:dyDescent="0.25">
      <c r="A488" s="2" t="s">
        <v>888</v>
      </c>
      <c r="B488" s="8">
        <v>273274.89</v>
      </c>
    </row>
    <row r="489" spans="1:2" x14ac:dyDescent="0.25">
      <c r="A489" s="2" t="s">
        <v>802</v>
      </c>
      <c r="B489" s="8">
        <v>287415.48</v>
      </c>
    </row>
    <row r="490" spans="1:2" x14ac:dyDescent="0.25">
      <c r="A490" s="2" t="s">
        <v>2163</v>
      </c>
      <c r="B490" s="8">
        <v>171119.32</v>
      </c>
    </row>
    <row r="491" spans="1:2" x14ac:dyDescent="0.25">
      <c r="A491" s="2" t="s">
        <v>189</v>
      </c>
      <c r="B491" s="8">
        <v>294000</v>
      </c>
    </row>
    <row r="492" spans="1:2" x14ac:dyDescent="0.25">
      <c r="A492" s="2" t="s">
        <v>2706</v>
      </c>
      <c r="B492" s="8">
        <v>111960.11</v>
      </c>
    </row>
    <row r="493" spans="1:2" x14ac:dyDescent="0.25">
      <c r="A493" s="12" t="s">
        <v>3407</v>
      </c>
      <c r="B493" s="6">
        <v>473446.56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B56ED-F2A6-4472-94A5-20F01BE82456}">
  <dimension ref="A1:D493"/>
  <sheetViews>
    <sheetView workbookViewId="0">
      <selection activeCell="E9" sqref="E9"/>
    </sheetView>
  </sheetViews>
  <sheetFormatPr defaultRowHeight="15" x14ac:dyDescent="0.25"/>
  <cols>
    <col min="1" max="1" width="101.140625" bestFit="1" customWidth="1"/>
    <col min="2" max="3" width="20.7109375" bestFit="1" customWidth="1"/>
    <col min="4" max="4" width="18.5703125" bestFit="1" customWidth="1"/>
  </cols>
  <sheetData>
    <row r="1" spans="1:4" x14ac:dyDescent="0.25">
      <c r="A1" s="1" t="s">
        <v>3406</v>
      </c>
      <c r="B1" t="s">
        <v>3413</v>
      </c>
    </row>
    <row r="2" spans="1:4" x14ac:dyDescent="0.25">
      <c r="A2" s="2" t="s">
        <v>19</v>
      </c>
      <c r="B2">
        <v>1</v>
      </c>
      <c r="D2" s="13" t="s">
        <v>3421</v>
      </c>
    </row>
    <row r="3" spans="1:4" x14ac:dyDescent="0.25">
      <c r="A3" s="2" t="s">
        <v>533</v>
      </c>
      <c r="B3">
        <v>1</v>
      </c>
      <c r="D3">
        <f>B493</f>
        <v>1903</v>
      </c>
    </row>
    <row r="4" spans="1:4" x14ac:dyDescent="0.25">
      <c r="A4" s="2" t="s">
        <v>1370</v>
      </c>
      <c r="B4">
        <v>1</v>
      </c>
    </row>
    <row r="5" spans="1:4" x14ac:dyDescent="0.25">
      <c r="A5" s="2" t="s">
        <v>1732</v>
      </c>
      <c r="B5">
        <v>3</v>
      </c>
    </row>
    <row r="6" spans="1:4" x14ac:dyDescent="0.25">
      <c r="A6" s="2" t="s">
        <v>1699</v>
      </c>
      <c r="B6">
        <v>2</v>
      </c>
    </row>
    <row r="7" spans="1:4" x14ac:dyDescent="0.25">
      <c r="A7" s="2" t="s">
        <v>2844</v>
      </c>
      <c r="B7">
        <v>1</v>
      </c>
    </row>
    <row r="8" spans="1:4" x14ac:dyDescent="0.25">
      <c r="A8" s="2" t="s">
        <v>2021</v>
      </c>
      <c r="B8">
        <v>1</v>
      </c>
    </row>
    <row r="9" spans="1:4" x14ac:dyDescent="0.25">
      <c r="A9" s="2" t="s">
        <v>905</v>
      </c>
      <c r="B9">
        <v>1</v>
      </c>
    </row>
    <row r="10" spans="1:4" x14ac:dyDescent="0.25">
      <c r="A10" s="2" t="s">
        <v>3042</v>
      </c>
      <c r="B10">
        <v>1</v>
      </c>
    </row>
    <row r="11" spans="1:4" x14ac:dyDescent="0.25">
      <c r="A11" s="2" t="s">
        <v>2113</v>
      </c>
      <c r="B11">
        <v>1</v>
      </c>
    </row>
    <row r="12" spans="1:4" x14ac:dyDescent="0.25">
      <c r="A12" s="2" t="s">
        <v>1150</v>
      </c>
      <c r="B12">
        <v>5</v>
      </c>
    </row>
    <row r="13" spans="1:4" x14ac:dyDescent="0.25">
      <c r="A13" s="2" t="s">
        <v>2010</v>
      </c>
      <c r="B13">
        <v>1</v>
      </c>
    </row>
    <row r="14" spans="1:4" x14ac:dyDescent="0.25">
      <c r="A14" s="2" t="s">
        <v>804</v>
      </c>
      <c r="B14">
        <v>1</v>
      </c>
    </row>
    <row r="15" spans="1:4" x14ac:dyDescent="0.25">
      <c r="A15" s="2" t="s">
        <v>1654</v>
      </c>
      <c r="B15">
        <v>1</v>
      </c>
    </row>
    <row r="16" spans="1:4" x14ac:dyDescent="0.25">
      <c r="A16" s="2" t="s">
        <v>456</v>
      </c>
      <c r="B16">
        <v>1</v>
      </c>
    </row>
    <row r="17" spans="1:2" x14ac:dyDescent="0.25">
      <c r="A17" s="2" t="s">
        <v>738</v>
      </c>
      <c r="B17">
        <v>1</v>
      </c>
    </row>
    <row r="18" spans="1:2" x14ac:dyDescent="0.25">
      <c r="A18" s="2" t="s">
        <v>1114</v>
      </c>
      <c r="B18">
        <v>1</v>
      </c>
    </row>
    <row r="19" spans="1:2" x14ac:dyDescent="0.25">
      <c r="A19" s="2" t="s">
        <v>1074</v>
      </c>
      <c r="B19">
        <v>1</v>
      </c>
    </row>
    <row r="20" spans="1:2" x14ac:dyDescent="0.25">
      <c r="A20" s="2" t="s">
        <v>2057</v>
      </c>
      <c r="B20">
        <v>1</v>
      </c>
    </row>
    <row r="21" spans="1:2" x14ac:dyDescent="0.25">
      <c r="A21" s="2" t="s">
        <v>546</v>
      </c>
      <c r="B21">
        <v>1</v>
      </c>
    </row>
    <row r="22" spans="1:2" x14ac:dyDescent="0.25">
      <c r="A22" s="2" t="s">
        <v>1354</v>
      </c>
      <c r="B22">
        <v>1</v>
      </c>
    </row>
    <row r="23" spans="1:2" x14ac:dyDescent="0.25">
      <c r="A23" s="2" t="s">
        <v>2740</v>
      </c>
      <c r="B23">
        <v>1</v>
      </c>
    </row>
    <row r="24" spans="1:2" x14ac:dyDescent="0.25">
      <c r="A24" s="2" t="s">
        <v>847</v>
      </c>
      <c r="B24">
        <v>1</v>
      </c>
    </row>
    <row r="25" spans="1:2" x14ac:dyDescent="0.25">
      <c r="A25" s="2" t="s">
        <v>3373</v>
      </c>
      <c r="B25">
        <v>1</v>
      </c>
    </row>
    <row r="26" spans="1:2" x14ac:dyDescent="0.25">
      <c r="A26" s="2" t="s">
        <v>655</v>
      </c>
      <c r="B26">
        <v>1</v>
      </c>
    </row>
    <row r="27" spans="1:2" x14ac:dyDescent="0.25">
      <c r="A27" s="2" t="s">
        <v>1041</v>
      </c>
      <c r="B27">
        <v>1</v>
      </c>
    </row>
    <row r="28" spans="1:2" x14ac:dyDescent="0.25">
      <c r="A28" s="2" t="s">
        <v>1368</v>
      </c>
      <c r="B28">
        <v>1</v>
      </c>
    </row>
    <row r="29" spans="1:2" x14ac:dyDescent="0.25">
      <c r="A29" s="2" t="s">
        <v>1533</v>
      </c>
      <c r="B29">
        <v>1</v>
      </c>
    </row>
    <row r="30" spans="1:2" x14ac:dyDescent="0.25">
      <c r="A30" s="2" t="s">
        <v>2941</v>
      </c>
      <c r="B30">
        <v>1</v>
      </c>
    </row>
    <row r="31" spans="1:2" x14ac:dyDescent="0.25">
      <c r="A31" s="2" t="s">
        <v>2507</v>
      </c>
      <c r="B31">
        <v>1</v>
      </c>
    </row>
    <row r="32" spans="1:2" x14ac:dyDescent="0.25">
      <c r="A32" s="2" t="s">
        <v>7</v>
      </c>
      <c r="B32">
        <v>138</v>
      </c>
    </row>
    <row r="33" spans="1:2" x14ac:dyDescent="0.25">
      <c r="A33" s="2" t="s">
        <v>2123</v>
      </c>
      <c r="B33">
        <v>1</v>
      </c>
    </row>
    <row r="34" spans="1:2" x14ac:dyDescent="0.25">
      <c r="A34" s="2" t="s">
        <v>2463</v>
      </c>
      <c r="B34">
        <v>2</v>
      </c>
    </row>
    <row r="35" spans="1:2" x14ac:dyDescent="0.25">
      <c r="A35" s="2" t="s">
        <v>2557</v>
      </c>
      <c r="B35">
        <v>1</v>
      </c>
    </row>
    <row r="36" spans="1:2" x14ac:dyDescent="0.25">
      <c r="A36" s="2" t="s">
        <v>309</v>
      </c>
      <c r="B36">
        <v>1</v>
      </c>
    </row>
    <row r="37" spans="1:2" x14ac:dyDescent="0.25">
      <c r="A37" s="2" t="s">
        <v>3284</v>
      </c>
      <c r="B37">
        <v>1</v>
      </c>
    </row>
    <row r="38" spans="1:2" x14ac:dyDescent="0.25">
      <c r="A38" s="2" t="s">
        <v>2441</v>
      </c>
      <c r="B38">
        <v>1</v>
      </c>
    </row>
    <row r="39" spans="1:2" x14ac:dyDescent="0.25">
      <c r="A39" s="2" t="s">
        <v>1755</v>
      </c>
      <c r="B39">
        <v>1</v>
      </c>
    </row>
    <row r="40" spans="1:2" x14ac:dyDescent="0.25">
      <c r="A40" s="2" t="s">
        <v>2018</v>
      </c>
      <c r="B40">
        <v>1</v>
      </c>
    </row>
    <row r="41" spans="1:2" x14ac:dyDescent="0.25">
      <c r="A41" s="2" t="s">
        <v>1299</v>
      </c>
      <c r="B41">
        <v>1</v>
      </c>
    </row>
    <row r="42" spans="1:2" x14ac:dyDescent="0.25">
      <c r="A42" s="2" t="s">
        <v>2912</v>
      </c>
      <c r="B42">
        <v>1</v>
      </c>
    </row>
    <row r="43" spans="1:2" x14ac:dyDescent="0.25">
      <c r="A43" s="2" t="s">
        <v>2210</v>
      </c>
      <c r="B43">
        <v>1</v>
      </c>
    </row>
    <row r="44" spans="1:2" x14ac:dyDescent="0.25">
      <c r="A44" s="2" t="s">
        <v>1282</v>
      </c>
      <c r="B44">
        <v>1</v>
      </c>
    </row>
    <row r="45" spans="1:2" x14ac:dyDescent="0.25">
      <c r="A45" s="2" t="s">
        <v>3214</v>
      </c>
      <c r="B45">
        <v>1</v>
      </c>
    </row>
    <row r="46" spans="1:2" x14ac:dyDescent="0.25">
      <c r="A46" s="2" t="s">
        <v>1465</v>
      </c>
      <c r="B46">
        <v>1</v>
      </c>
    </row>
    <row r="47" spans="1:2" x14ac:dyDescent="0.25">
      <c r="A47" s="2" t="s">
        <v>607</v>
      </c>
      <c r="B47">
        <v>1</v>
      </c>
    </row>
    <row r="48" spans="1:2" x14ac:dyDescent="0.25">
      <c r="A48" s="2" t="s">
        <v>163</v>
      </c>
      <c r="B48">
        <v>1</v>
      </c>
    </row>
    <row r="49" spans="1:2" x14ac:dyDescent="0.25">
      <c r="A49" s="2" t="s">
        <v>2998</v>
      </c>
      <c r="B49">
        <v>1</v>
      </c>
    </row>
    <row r="50" spans="1:2" x14ac:dyDescent="0.25">
      <c r="A50" s="2" t="s">
        <v>2145</v>
      </c>
      <c r="B50">
        <v>1</v>
      </c>
    </row>
    <row r="51" spans="1:2" x14ac:dyDescent="0.25">
      <c r="A51" s="2" t="s">
        <v>151</v>
      </c>
      <c r="B51">
        <v>1</v>
      </c>
    </row>
    <row r="52" spans="1:2" x14ac:dyDescent="0.25">
      <c r="A52" s="2" t="s">
        <v>1616</v>
      </c>
      <c r="B52">
        <v>1</v>
      </c>
    </row>
    <row r="53" spans="1:2" x14ac:dyDescent="0.25">
      <c r="A53" s="2" t="s">
        <v>212</v>
      </c>
      <c r="B53">
        <v>1</v>
      </c>
    </row>
    <row r="54" spans="1:2" x14ac:dyDescent="0.25">
      <c r="A54" s="2" t="s">
        <v>3404</v>
      </c>
      <c r="B54">
        <v>1</v>
      </c>
    </row>
    <row r="55" spans="1:2" x14ac:dyDescent="0.25">
      <c r="A55" s="2" t="s">
        <v>2492</v>
      </c>
      <c r="B55">
        <v>1</v>
      </c>
    </row>
    <row r="56" spans="1:2" x14ac:dyDescent="0.25">
      <c r="A56" s="2" t="s">
        <v>2783</v>
      </c>
      <c r="B56">
        <v>1</v>
      </c>
    </row>
    <row r="57" spans="1:2" x14ac:dyDescent="0.25">
      <c r="A57" s="2" t="s">
        <v>1739</v>
      </c>
      <c r="B57">
        <v>1</v>
      </c>
    </row>
    <row r="58" spans="1:2" x14ac:dyDescent="0.25">
      <c r="A58" s="2" t="s">
        <v>2244</v>
      </c>
      <c r="B58">
        <v>1</v>
      </c>
    </row>
    <row r="59" spans="1:2" x14ac:dyDescent="0.25">
      <c r="A59" s="2" t="s">
        <v>2046</v>
      </c>
      <c r="B59">
        <v>1</v>
      </c>
    </row>
    <row r="60" spans="1:2" x14ac:dyDescent="0.25">
      <c r="A60" s="2" t="s">
        <v>3217</v>
      </c>
      <c r="B60">
        <v>1</v>
      </c>
    </row>
    <row r="61" spans="1:2" x14ac:dyDescent="0.25">
      <c r="A61" s="2" t="s">
        <v>1524</v>
      </c>
      <c r="B61">
        <v>1</v>
      </c>
    </row>
    <row r="62" spans="1:2" x14ac:dyDescent="0.25">
      <c r="A62" s="2" t="s">
        <v>2987</v>
      </c>
      <c r="B62">
        <v>1</v>
      </c>
    </row>
    <row r="63" spans="1:2" x14ac:dyDescent="0.25">
      <c r="A63" s="2" t="s">
        <v>2444</v>
      </c>
      <c r="B63">
        <v>1</v>
      </c>
    </row>
    <row r="64" spans="1:2" x14ac:dyDescent="0.25">
      <c r="A64" s="2" t="s">
        <v>694</v>
      </c>
      <c r="B64">
        <v>1</v>
      </c>
    </row>
    <row r="65" spans="1:2" x14ac:dyDescent="0.25">
      <c r="A65" s="2" t="s">
        <v>536</v>
      </c>
      <c r="B65">
        <v>1</v>
      </c>
    </row>
    <row r="66" spans="1:2" x14ac:dyDescent="0.25">
      <c r="A66" s="2" t="s">
        <v>1256</v>
      </c>
      <c r="B66">
        <v>1</v>
      </c>
    </row>
    <row r="67" spans="1:2" x14ac:dyDescent="0.25">
      <c r="A67" s="2" t="s">
        <v>721</v>
      </c>
      <c r="B67">
        <v>1</v>
      </c>
    </row>
    <row r="68" spans="1:2" x14ac:dyDescent="0.25">
      <c r="A68" s="2" t="s">
        <v>631</v>
      </c>
      <c r="B68">
        <v>1</v>
      </c>
    </row>
    <row r="69" spans="1:2" x14ac:dyDescent="0.25">
      <c r="A69" s="2" t="s">
        <v>2133</v>
      </c>
      <c r="B69">
        <v>1</v>
      </c>
    </row>
    <row r="70" spans="1:2" x14ac:dyDescent="0.25">
      <c r="A70" s="2" t="s">
        <v>985</v>
      </c>
      <c r="B70">
        <v>1</v>
      </c>
    </row>
    <row r="71" spans="1:2" x14ac:dyDescent="0.25">
      <c r="A71" s="2" t="s">
        <v>775</v>
      </c>
      <c r="B71">
        <v>1</v>
      </c>
    </row>
    <row r="72" spans="1:2" x14ac:dyDescent="0.25">
      <c r="A72" s="2" t="s">
        <v>2695</v>
      </c>
      <c r="B72">
        <v>1</v>
      </c>
    </row>
    <row r="73" spans="1:2" x14ac:dyDescent="0.25">
      <c r="A73" s="2" t="s">
        <v>130</v>
      </c>
      <c r="B73">
        <v>2</v>
      </c>
    </row>
    <row r="74" spans="1:2" x14ac:dyDescent="0.25">
      <c r="A74" s="2" t="s">
        <v>1870</v>
      </c>
      <c r="B74">
        <v>1</v>
      </c>
    </row>
    <row r="75" spans="1:2" x14ac:dyDescent="0.25">
      <c r="A75" s="2" t="s">
        <v>451</v>
      </c>
      <c r="B75">
        <v>1</v>
      </c>
    </row>
    <row r="76" spans="1:2" x14ac:dyDescent="0.25">
      <c r="A76" s="2" t="s">
        <v>530</v>
      </c>
      <c r="B76">
        <v>1</v>
      </c>
    </row>
    <row r="77" spans="1:2" x14ac:dyDescent="0.25">
      <c r="A77" s="2" t="s">
        <v>2362</v>
      </c>
      <c r="B77">
        <v>1</v>
      </c>
    </row>
    <row r="78" spans="1:2" x14ac:dyDescent="0.25">
      <c r="A78" s="2" t="s">
        <v>105</v>
      </c>
      <c r="B78">
        <v>1</v>
      </c>
    </row>
    <row r="79" spans="1:2" x14ac:dyDescent="0.25">
      <c r="A79" s="2" t="s">
        <v>2495</v>
      </c>
      <c r="B79">
        <v>1</v>
      </c>
    </row>
    <row r="80" spans="1:2" x14ac:dyDescent="0.25">
      <c r="A80" s="2" t="s">
        <v>1203</v>
      </c>
      <c r="B80">
        <v>2</v>
      </c>
    </row>
    <row r="81" spans="1:2" x14ac:dyDescent="0.25">
      <c r="A81" s="2" t="s">
        <v>13</v>
      </c>
      <c r="B81">
        <v>1</v>
      </c>
    </row>
    <row r="82" spans="1:2" x14ac:dyDescent="0.25">
      <c r="A82" s="2" t="s">
        <v>2476</v>
      </c>
      <c r="B82">
        <v>1</v>
      </c>
    </row>
    <row r="83" spans="1:2" x14ac:dyDescent="0.25">
      <c r="A83" s="2" t="s">
        <v>3227</v>
      </c>
      <c r="B83">
        <v>1</v>
      </c>
    </row>
    <row r="84" spans="1:2" x14ac:dyDescent="0.25">
      <c r="A84" s="2" t="s">
        <v>1788</v>
      </c>
      <c r="B84">
        <v>1</v>
      </c>
    </row>
    <row r="85" spans="1:2" x14ac:dyDescent="0.25">
      <c r="A85" s="2" t="s">
        <v>397</v>
      </c>
      <c r="B85">
        <v>1</v>
      </c>
    </row>
    <row r="86" spans="1:2" x14ac:dyDescent="0.25">
      <c r="A86" s="2" t="s">
        <v>16</v>
      </c>
      <c r="B86">
        <v>395</v>
      </c>
    </row>
    <row r="87" spans="1:2" x14ac:dyDescent="0.25">
      <c r="A87" s="2" t="s">
        <v>3159</v>
      </c>
      <c r="B87">
        <v>1</v>
      </c>
    </row>
    <row r="88" spans="1:2" x14ac:dyDescent="0.25">
      <c r="A88" s="2" t="s">
        <v>1993</v>
      </c>
      <c r="B88">
        <v>1</v>
      </c>
    </row>
    <row r="89" spans="1:2" x14ac:dyDescent="0.25">
      <c r="A89" s="2" t="s">
        <v>270</v>
      </c>
      <c r="B89">
        <v>8</v>
      </c>
    </row>
    <row r="90" spans="1:2" x14ac:dyDescent="0.25">
      <c r="A90" s="2" t="s">
        <v>3109</v>
      </c>
      <c r="B90">
        <v>1</v>
      </c>
    </row>
    <row r="91" spans="1:2" x14ac:dyDescent="0.25">
      <c r="A91" s="2" t="s">
        <v>54</v>
      </c>
      <c r="B91">
        <v>15</v>
      </c>
    </row>
    <row r="92" spans="1:2" x14ac:dyDescent="0.25">
      <c r="A92" s="2" t="s">
        <v>2092</v>
      </c>
      <c r="B92">
        <v>1</v>
      </c>
    </row>
    <row r="93" spans="1:2" x14ac:dyDescent="0.25">
      <c r="A93" s="2" t="s">
        <v>2919</v>
      </c>
      <c r="B93">
        <v>1</v>
      </c>
    </row>
    <row r="94" spans="1:2" x14ac:dyDescent="0.25">
      <c r="A94" s="2" t="s">
        <v>1680</v>
      </c>
      <c r="B94">
        <v>1</v>
      </c>
    </row>
    <row r="95" spans="1:2" x14ac:dyDescent="0.25">
      <c r="A95" s="2" t="s">
        <v>2613</v>
      </c>
      <c r="B95">
        <v>1</v>
      </c>
    </row>
    <row r="96" spans="1:2" x14ac:dyDescent="0.25">
      <c r="A96" s="2" t="s">
        <v>1577</v>
      </c>
      <c r="B96">
        <v>1</v>
      </c>
    </row>
    <row r="97" spans="1:2" x14ac:dyDescent="0.25">
      <c r="A97" s="2" t="s">
        <v>621</v>
      </c>
      <c r="B97">
        <v>1</v>
      </c>
    </row>
    <row r="98" spans="1:2" x14ac:dyDescent="0.25">
      <c r="A98" s="2" t="s">
        <v>585</v>
      </c>
      <c r="B98">
        <v>1</v>
      </c>
    </row>
    <row r="99" spans="1:2" x14ac:dyDescent="0.25">
      <c r="A99" s="2" t="s">
        <v>872</v>
      </c>
      <c r="B99">
        <v>1</v>
      </c>
    </row>
    <row r="100" spans="1:2" x14ac:dyDescent="0.25">
      <c r="A100" s="2" t="s">
        <v>1446</v>
      </c>
      <c r="B100">
        <v>1</v>
      </c>
    </row>
    <row r="101" spans="1:2" x14ac:dyDescent="0.25">
      <c r="A101" s="2" t="s">
        <v>1277</v>
      </c>
      <c r="B101">
        <v>3</v>
      </c>
    </row>
    <row r="102" spans="1:2" x14ac:dyDescent="0.25">
      <c r="A102" s="2" t="s">
        <v>833</v>
      </c>
      <c r="B102">
        <v>1</v>
      </c>
    </row>
    <row r="103" spans="1:2" x14ac:dyDescent="0.25">
      <c r="A103" s="2" t="s">
        <v>3034</v>
      </c>
      <c r="B103">
        <v>1</v>
      </c>
    </row>
    <row r="104" spans="1:2" x14ac:dyDescent="0.25">
      <c r="A104" s="2" t="s">
        <v>1642</v>
      </c>
      <c r="B104">
        <v>1</v>
      </c>
    </row>
    <row r="105" spans="1:2" x14ac:dyDescent="0.25">
      <c r="A105" s="2" t="s">
        <v>1981</v>
      </c>
      <c r="B105">
        <v>1</v>
      </c>
    </row>
    <row r="106" spans="1:2" x14ac:dyDescent="0.25">
      <c r="A106" s="2" t="s">
        <v>704</v>
      </c>
      <c r="B106">
        <v>1</v>
      </c>
    </row>
    <row r="107" spans="1:2" x14ac:dyDescent="0.25">
      <c r="A107" s="2" t="s">
        <v>3021</v>
      </c>
      <c r="B107">
        <v>1</v>
      </c>
    </row>
    <row r="108" spans="1:2" x14ac:dyDescent="0.25">
      <c r="A108" s="2" t="s">
        <v>2945</v>
      </c>
      <c r="B108">
        <v>1</v>
      </c>
    </row>
    <row r="109" spans="1:2" x14ac:dyDescent="0.25">
      <c r="A109" s="2" t="s">
        <v>520</v>
      </c>
      <c r="B109">
        <v>1</v>
      </c>
    </row>
    <row r="110" spans="1:2" x14ac:dyDescent="0.25">
      <c r="A110" s="2" t="s">
        <v>459</v>
      </c>
      <c r="B110">
        <v>1</v>
      </c>
    </row>
    <row r="111" spans="1:2" x14ac:dyDescent="0.25">
      <c r="A111" s="2" t="s">
        <v>249</v>
      </c>
      <c r="B111">
        <v>1</v>
      </c>
    </row>
    <row r="112" spans="1:2" x14ac:dyDescent="0.25">
      <c r="A112" s="2" t="s">
        <v>1201</v>
      </c>
      <c r="B112">
        <v>1</v>
      </c>
    </row>
    <row r="113" spans="1:2" x14ac:dyDescent="0.25">
      <c r="A113" s="2" t="s">
        <v>2686</v>
      </c>
      <c r="B113">
        <v>1</v>
      </c>
    </row>
    <row r="114" spans="1:2" x14ac:dyDescent="0.25">
      <c r="A114" s="2" t="s">
        <v>895</v>
      </c>
      <c r="B114">
        <v>1</v>
      </c>
    </row>
    <row r="115" spans="1:2" x14ac:dyDescent="0.25">
      <c r="A115" s="2" t="s">
        <v>935</v>
      </c>
      <c r="B115">
        <v>1</v>
      </c>
    </row>
    <row r="116" spans="1:2" x14ac:dyDescent="0.25">
      <c r="A116" s="2" t="s">
        <v>1598</v>
      </c>
      <c r="B116">
        <v>1</v>
      </c>
    </row>
    <row r="117" spans="1:2" x14ac:dyDescent="0.25">
      <c r="A117" s="2" t="s">
        <v>2152</v>
      </c>
      <c r="B117">
        <v>1</v>
      </c>
    </row>
    <row r="118" spans="1:2" x14ac:dyDescent="0.25">
      <c r="A118" s="2" t="s">
        <v>202</v>
      </c>
      <c r="B118">
        <v>1</v>
      </c>
    </row>
    <row r="119" spans="1:2" x14ac:dyDescent="0.25">
      <c r="A119" s="2" t="s">
        <v>646</v>
      </c>
      <c r="B119">
        <v>1</v>
      </c>
    </row>
    <row r="120" spans="1:2" x14ac:dyDescent="0.25">
      <c r="A120" s="2" t="s">
        <v>2665</v>
      </c>
      <c r="B120">
        <v>1</v>
      </c>
    </row>
    <row r="121" spans="1:2" x14ac:dyDescent="0.25">
      <c r="A121" s="2" t="s">
        <v>2680</v>
      </c>
      <c r="B121">
        <v>1</v>
      </c>
    </row>
    <row r="122" spans="1:2" x14ac:dyDescent="0.25">
      <c r="A122" s="2" t="s">
        <v>1039</v>
      </c>
      <c r="B122">
        <v>1</v>
      </c>
    </row>
    <row r="123" spans="1:2" x14ac:dyDescent="0.25">
      <c r="A123" s="2" t="s">
        <v>60</v>
      </c>
      <c r="B123">
        <v>1</v>
      </c>
    </row>
    <row r="124" spans="1:2" x14ac:dyDescent="0.25">
      <c r="A124" s="2" t="s">
        <v>2241</v>
      </c>
      <c r="B124">
        <v>1</v>
      </c>
    </row>
    <row r="125" spans="1:2" x14ac:dyDescent="0.25">
      <c r="A125" s="2" t="s">
        <v>3041</v>
      </c>
      <c r="B125">
        <v>1</v>
      </c>
    </row>
    <row r="126" spans="1:2" x14ac:dyDescent="0.25">
      <c r="A126" s="2" t="s">
        <v>488</v>
      </c>
      <c r="B126">
        <v>1</v>
      </c>
    </row>
    <row r="127" spans="1:2" x14ac:dyDescent="0.25">
      <c r="A127" s="2" t="s">
        <v>461</v>
      </c>
      <c r="B127">
        <v>1</v>
      </c>
    </row>
    <row r="128" spans="1:2" x14ac:dyDescent="0.25">
      <c r="A128" s="2" t="s">
        <v>221</v>
      </c>
      <c r="B128">
        <v>8</v>
      </c>
    </row>
    <row r="129" spans="1:2" x14ac:dyDescent="0.25">
      <c r="A129" s="2" t="s">
        <v>350</v>
      </c>
      <c r="B129">
        <v>1</v>
      </c>
    </row>
    <row r="130" spans="1:2" x14ac:dyDescent="0.25">
      <c r="A130" s="2" t="s">
        <v>3185</v>
      </c>
      <c r="B130">
        <v>1</v>
      </c>
    </row>
    <row r="131" spans="1:2" x14ac:dyDescent="0.25">
      <c r="A131" s="2" t="s">
        <v>2737</v>
      </c>
      <c r="B131">
        <v>1</v>
      </c>
    </row>
    <row r="132" spans="1:2" x14ac:dyDescent="0.25">
      <c r="A132" s="2" t="s">
        <v>1387</v>
      </c>
      <c r="B132">
        <v>1</v>
      </c>
    </row>
    <row r="133" spans="1:2" x14ac:dyDescent="0.25">
      <c r="A133" s="2" t="s">
        <v>85</v>
      </c>
      <c r="B133">
        <v>5</v>
      </c>
    </row>
    <row r="134" spans="1:2" x14ac:dyDescent="0.25">
      <c r="A134" s="2" t="s">
        <v>743</v>
      </c>
      <c r="B134">
        <v>1</v>
      </c>
    </row>
    <row r="135" spans="1:2" x14ac:dyDescent="0.25">
      <c r="A135" s="2" t="s">
        <v>3264</v>
      </c>
      <c r="B135">
        <v>1</v>
      </c>
    </row>
    <row r="136" spans="1:2" x14ac:dyDescent="0.25">
      <c r="A136" s="2" t="s">
        <v>2802</v>
      </c>
      <c r="B136">
        <v>1</v>
      </c>
    </row>
    <row r="137" spans="1:2" x14ac:dyDescent="0.25">
      <c r="A137" s="2" t="s">
        <v>1393</v>
      </c>
      <c r="B137">
        <v>5</v>
      </c>
    </row>
    <row r="138" spans="1:2" x14ac:dyDescent="0.25">
      <c r="A138" s="2" t="s">
        <v>1344</v>
      </c>
      <c r="B138">
        <v>1</v>
      </c>
    </row>
    <row r="139" spans="1:2" x14ac:dyDescent="0.25">
      <c r="A139" s="2" t="s">
        <v>1816</v>
      </c>
      <c r="B139">
        <v>1</v>
      </c>
    </row>
    <row r="140" spans="1:2" x14ac:dyDescent="0.25">
      <c r="A140" s="2" t="s">
        <v>2925</v>
      </c>
      <c r="B140">
        <v>2</v>
      </c>
    </row>
    <row r="141" spans="1:2" x14ac:dyDescent="0.25">
      <c r="A141" s="2" t="s">
        <v>1502</v>
      </c>
      <c r="B141">
        <v>3</v>
      </c>
    </row>
    <row r="142" spans="1:2" x14ac:dyDescent="0.25">
      <c r="A142" s="2" t="s">
        <v>2657</v>
      </c>
      <c r="B142">
        <v>1</v>
      </c>
    </row>
    <row r="143" spans="1:2" x14ac:dyDescent="0.25">
      <c r="A143" s="2" t="s">
        <v>38</v>
      </c>
      <c r="B143">
        <v>1</v>
      </c>
    </row>
    <row r="144" spans="1:2" x14ac:dyDescent="0.25">
      <c r="A144" s="2" t="s">
        <v>2374</v>
      </c>
      <c r="B144">
        <v>1</v>
      </c>
    </row>
    <row r="145" spans="1:2" x14ac:dyDescent="0.25">
      <c r="A145" s="2" t="s">
        <v>3221</v>
      </c>
      <c r="B145">
        <v>1</v>
      </c>
    </row>
    <row r="146" spans="1:2" x14ac:dyDescent="0.25">
      <c r="A146" s="2" t="s">
        <v>1116</v>
      </c>
      <c r="B146">
        <v>1</v>
      </c>
    </row>
    <row r="147" spans="1:2" x14ac:dyDescent="0.25">
      <c r="A147" s="2" t="s">
        <v>1881</v>
      </c>
      <c r="B147">
        <v>1</v>
      </c>
    </row>
    <row r="148" spans="1:2" x14ac:dyDescent="0.25">
      <c r="A148" s="2" t="s">
        <v>1195</v>
      </c>
      <c r="B148">
        <v>1</v>
      </c>
    </row>
    <row r="149" spans="1:2" x14ac:dyDescent="0.25">
      <c r="A149" s="2" t="s">
        <v>1826</v>
      </c>
      <c r="B149">
        <v>1</v>
      </c>
    </row>
    <row r="150" spans="1:2" x14ac:dyDescent="0.25">
      <c r="A150" s="2" t="s">
        <v>1855</v>
      </c>
      <c r="B150">
        <v>1</v>
      </c>
    </row>
    <row r="151" spans="1:2" x14ac:dyDescent="0.25">
      <c r="A151" s="2" t="s">
        <v>2040</v>
      </c>
      <c r="B151">
        <v>1</v>
      </c>
    </row>
    <row r="152" spans="1:2" x14ac:dyDescent="0.25">
      <c r="A152" s="2" t="s">
        <v>2662</v>
      </c>
      <c r="B152">
        <v>1</v>
      </c>
    </row>
    <row r="153" spans="1:2" x14ac:dyDescent="0.25">
      <c r="A153" s="2" t="s">
        <v>700</v>
      </c>
      <c r="B153">
        <v>1</v>
      </c>
    </row>
    <row r="154" spans="1:2" x14ac:dyDescent="0.25">
      <c r="A154" s="2" t="s">
        <v>3277</v>
      </c>
      <c r="B154">
        <v>1</v>
      </c>
    </row>
    <row r="155" spans="1:2" x14ac:dyDescent="0.25">
      <c r="A155" s="2" t="s">
        <v>2623</v>
      </c>
      <c r="B155">
        <v>1</v>
      </c>
    </row>
    <row r="156" spans="1:2" x14ac:dyDescent="0.25">
      <c r="A156" s="2" t="s">
        <v>2430</v>
      </c>
      <c r="B156">
        <v>1</v>
      </c>
    </row>
    <row r="157" spans="1:2" x14ac:dyDescent="0.25">
      <c r="A157" s="2" t="s">
        <v>2138</v>
      </c>
      <c r="B157">
        <v>1</v>
      </c>
    </row>
    <row r="158" spans="1:2" x14ac:dyDescent="0.25">
      <c r="A158" s="2" t="s">
        <v>475</v>
      </c>
      <c r="B158">
        <v>1</v>
      </c>
    </row>
    <row r="159" spans="1:2" x14ac:dyDescent="0.25">
      <c r="A159" s="2" t="s">
        <v>2005</v>
      </c>
      <c r="B159">
        <v>1</v>
      </c>
    </row>
    <row r="160" spans="1:2" x14ac:dyDescent="0.25">
      <c r="A160" s="2" t="s">
        <v>207</v>
      </c>
      <c r="B160">
        <v>1</v>
      </c>
    </row>
    <row r="161" spans="1:2" x14ac:dyDescent="0.25">
      <c r="A161" s="2" t="s">
        <v>1797</v>
      </c>
      <c r="B161">
        <v>1</v>
      </c>
    </row>
    <row r="162" spans="1:2" x14ac:dyDescent="0.25">
      <c r="A162" s="2" t="s">
        <v>2978</v>
      </c>
      <c r="B162">
        <v>1</v>
      </c>
    </row>
    <row r="163" spans="1:2" x14ac:dyDescent="0.25">
      <c r="A163" s="2" t="s">
        <v>1364</v>
      </c>
      <c r="B163">
        <v>1</v>
      </c>
    </row>
    <row r="164" spans="1:2" x14ac:dyDescent="0.25">
      <c r="A164" s="2" t="s">
        <v>3046</v>
      </c>
      <c r="B164">
        <v>1</v>
      </c>
    </row>
    <row r="165" spans="1:2" x14ac:dyDescent="0.25">
      <c r="A165" s="2" t="s">
        <v>3317</v>
      </c>
      <c r="B165">
        <v>1</v>
      </c>
    </row>
    <row r="166" spans="1:2" x14ac:dyDescent="0.25">
      <c r="A166" s="2" t="s">
        <v>3202</v>
      </c>
      <c r="B166">
        <v>1</v>
      </c>
    </row>
    <row r="167" spans="1:2" x14ac:dyDescent="0.25">
      <c r="A167" s="2" t="s">
        <v>113</v>
      </c>
      <c r="B167">
        <v>1</v>
      </c>
    </row>
    <row r="168" spans="1:2" x14ac:dyDescent="0.25">
      <c r="A168" s="2" t="s">
        <v>616</v>
      </c>
      <c r="B168">
        <v>1</v>
      </c>
    </row>
    <row r="169" spans="1:2" x14ac:dyDescent="0.25">
      <c r="A169" s="2" t="s">
        <v>2480</v>
      </c>
      <c r="B169">
        <v>1</v>
      </c>
    </row>
    <row r="170" spans="1:2" x14ac:dyDescent="0.25">
      <c r="A170" s="2" t="s">
        <v>2339</v>
      </c>
      <c r="B170">
        <v>1</v>
      </c>
    </row>
    <row r="171" spans="1:2" x14ac:dyDescent="0.25">
      <c r="A171" s="2" t="s">
        <v>3308</v>
      </c>
      <c r="B171">
        <v>1</v>
      </c>
    </row>
    <row r="172" spans="1:2" x14ac:dyDescent="0.25">
      <c r="A172" s="2" t="s">
        <v>498</v>
      </c>
      <c r="B172">
        <v>1</v>
      </c>
    </row>
    <row r="173" spans="1:2" x14ac:dyDescent="0.25">
      <c r="A173" s="2" t="s">
        <v>2489</v>
      </c>
      <c r="B173">
        <v>1</v>
      </c>
    </row>
    <row r="174" spans="1:2" x14ac:dyDescent="0.25">
      <c r="A174" s="2" t="s">
        <v>1400</v>
      </c>
      <c r="B174">
        <v>1</v>
      </c>
    </row>
    <row r="175" spans="1:2" x14ac:dyDescent="0.25">
      <c r="A175" s="2" t="s">
        <v>988</v>
      </c>
      <c r="B175">
        <v>1</v>
      </c>
    </row>
    <row r="176" spans="1:2" x14ac:dyDescent="0.25">
      <c r="A176" s="2" t="s">
        <v>2544</v>
      </c>
      <c r="B176">
        <v>1</v>
      </c>
    </row>
    <row r="177" spans="1:2" x14ac:dyDescent="0.25">
      <c r="A177" s="2" t="s">
        <v>2546</v>
      </c>
      <c r="B177">
        <v>1</v>
      </c>
    </row>
    <row r="178" spans="1:2" x14ac:dyDescent="0.25">
      <c r="A178" s="2" t="s">
        <v>2032</v>
      </c>
      <c r="B178">
        <v>1</v>
      </c>
    </row>
    <row r="179" spans="1:2" x14ac:dyDescent="0.25">
      <c r="A179" s="2" t="s">
        <v>171</v>
      </c>
      <c r="B179">
        <v>1</v>
      </c>
    </row>
    <row r="180" spans="1:2" x14ac:dyDescent="0.25">
      <c r="A180" s="2" t="s">
        <v>1543</v>
      </c>
      <c r="B180">
        <v>1</v>
      </c>
    </row>
    <row r="181" spans="1:2" x14ac:dyDescent="0.25">
      <c r="A181" s="2" t="s">
        <v>2512</v>
      </c>
      <c r="B181">
        <v>1</v>
      </c>
    </row>
    <row r="182" spans="1:2" x14ac:dyDescent="0.25">
      <c r="A182" s="2" t="s">
        <v>1003</v>
      </c>
      <c r="B182">
        <v>1</v>
      </c>
    </row>
    <row r="183" spans="1:2" x14ac:dyDescent="0.25">
      <c r="A183" s="2" t="s">
        <v>2619</v>
      </c>
      <c r="B183">
        <v>1</v>
      </c>
    </row>
    <row r="184" spans="1:2" x14ac:dyDescent="0.25">
      <c r="A184" s="2" t="s">
        <v>295</v>
      </c>
      <c r="B184">
        <v>1</v>
      </c>
    </row>
    <row r="185" spans="1:2" x14ac:dyDescent="0.25">
      <c r="A185" s="2" t="s">
        <v>1252</v>
      </c>
      <c r="B185">
        <v>1</v>
      </c>
    </row>
    <row r="186" spans="1:2" x14ac:dyDescent="0.25">
      <c r="A186" s="2" t="s">
        <v>1510</v>
      </c>
      <c r="B186">
        <v>1</v>
      </c>
    </row>
    <row r="187" spans="1:2" x14ac:dyDescent="0.25">
      <c r="A187" s="2" t="s">
        <v>523</v>
      </c>
      <c r="B187">
        <v>2</v>
      </c>
    </row>
    <row r="188" spans="1:2" x14ac:dyDescent="0.25">
      <c r="A188" s="2" t="s">
        <v>2975</v>
      </c>
      <c r="B188">
        <v>1</v>
      </c>
    </row>
    <row r="189" spans="1:2" x14ac:dyDescent="0.25">
      <c r="A189" s="2" t="s">
        <v>2690</v>
      </c>
      <c r="B189">
        <v>1</v>
      </c>
    </row>
    <row r="190" spans="1:2" x14ac:dyDescent="0.25">
      <c r="A190" s="2" t="s">
        <v>791</v>
      </c>
      <c r="B190">
        <v>1</v>
      </c>
    </row>
    <row r="191" spans="1:2" x14ac:dyDescent="0.25">
      <c r="A191" s="2" t="s">
        <v>997</v>
      </c>
      <c r="B191">
        <v>1</v>
      </c>
    </row>
    <row r="192" spans="1:2" x14ac:dyDescent="0.25">
      <c r="A192" s="2" t="s">
        <v>862</v>
      </c>
      <c r="B192">
        <v>1</v>
      </c>
    </row>
    <row r="193" spans="1:2" x14ac:dyDescent="0.25">
      <c r="A193" s="2" t="s">
        <v>1142</v>
      </c>
      <c r="B193">
        <v>1</v>
      </c>
    </row>
    <row r="194" spans="1:2" x14ac:dyDescent="0.25">
      <c r="A194" s="2" t="s">
        <v>3250</v>
      </c>
      <c r="B194">
        <v>1</v>
      </c>
    </row>
    <row r="195" spans="1:2" x14ac:dyDescent="0.25">
      <c r="A195" s="2" t="s">
        <v>958</v>
      </c>
      <c r="B195">
        <v>1</v>
      </c>
    </row>
    <row r="196" spans="1:2" x14ac:dyDescent="0.25">
      <c r="A196" s="2" t="s">
        <v>1318</v>
      </c>
      <c r="B196">
        <v>1</v>
      </c>
    </row>
    <row r="197" spans="1:2" x14ac:dyDescent="0.25">
      <c r="A197" s="2" t="s">
        <v>981</v>
      </c>
      <c r="B197">
        <v>1</v>
      </c>
    </row>
    <row r="198" spans="1:2" x14ac:dyDescent="0.25">
      <c r="A198" s="2" t="s">
        <v>670</v>
      </c>
      <c r="B198">
        <v>1</v>
      </c>
    </row>
    <row r="199" spans="1:2" x14ac:dyDescent="0.25">
      <c r="A199" s="2" t="s">
        <v>2857</v>
      </c>
      <c r="B199">
        <v>1</v>
      </c>
    </row>
    <row r="200" spans="1:2" x14ac:dyDescent="0.25">
      <c r="A200" s="2" t="s">
        <v>810</v>
      </c>
      <c r="B200">
        <v>1</v>
      </c>
    </row>
    <row r="201" spans="1:2" x14ac:dyDescent="0.25">
      <c r="A201" s="2" t="s">
        <v>1013</v>
      </c>
      <c r="B201">
        <v>1</v>
      </c>
    </row>
    <row r="202" spans="1:2" x14ac:dyDescent="0.25">
      <c r="A202" s="2" t="s">
        <v>3231</v>
      </c>
      <c r="B202">
        <v>1</v>
      </c>
    </row>
    <row r="203" spans="1:2" x14ac:dyDescent="0.25">
      <c r="A203" s="2" t="s">
        <v>2074</v>
      </c>
      <c r="B203">
        <v>1</v>
      </c>
    </row>
    <row r="204" spans="1:2" x14ac:dyDescent="0.25">
      <c r="A204" s="2" t="s">
        <v>3028</v>
      </c>
      <c r="B204">
        <v>1</v>
      </c>
    </row>
    <row r="205" spans="1:2" x14ac:dyDescent="0.25">
      <c r="A205" s="2" t="s">
        <v>2881</v>
      </c>
      <c r="B205">
        <v>1</v>
      </c>
    </row>
    <row r="206" spans="1:2" x14ac:dyDescent="0.25">
      <c r="A206" s="2" t="s">
        <v>157</v>
      </c>
      <c r="B206">
        <v>1</v>
      </c>
    </row>
    <row r="207" spans="1:2" x14ac:dyDescent="0.25">
      <c r="A207" s="2" t="s">
        <v>166</v>
      </c>
      <c r="B207">
        <v>1</v>
      </c>
    </row>
    <row r="208" spans="1:2" x14ac:dyDescent="0.25">
      <c r="A208" s="2" t="s">
        <v>2161</v>
      </c>
      <c r="B208">
        <v>1</v>
      </c>
    </row>
    <row r="209" spans="1:2" x14ac:dyDescent="0.25">
      <c r="A209" s="2" t="s">
        <v>2334</v>
      </c>
      <c r="B209">
        <v>1</v>
      </c>
    </row>
    <row r="210" spans="1:2" x14ac:dyDescent="0.25">
      <c r="A210" s="2" t="s">
        <v>209</v>
      </c>
      <c r="B210">
        <v>1</v>
      </c>
    </row>
    <row r="211" spans="1:2" x14ac:dyDescent="0.25">
      <c r="A211" s="2" t="s">
        <v>2702</v>
      </c>
      <c r="B211">
        <v>1</v>
      </c>
    </row>
    <row r="212" spans="1:2" x14ac:dyDescent="0.25">
      <c r="A212" s="2" t="s">
        <v>2964</v>
      </c>
      <c r="B212">
        <v>1</v>
      </c>
    </row>
    <row r="213" spans="1:2" x14ac:dyDescent="0.25">
      <c r="A213" s="2" t="s">
        <v>2885</v>
      </c>
      <c r="B213">
        <v>1</v>
      </c>
    </row>
    <row r="214" spans="1:2" x14ac:dyDescent="0.25">
      <c r="A214" s="2" t="s">
        <v>1686</v>
      </c>
      <c r="B214">
        <v>1</v>
      </c>
    </row>
    <row r="215" spans="1:2" x14ac:dyDescent="0.25">
      <c r="A215" s="2" t="s">
        <v>921</v>
      </c>
      <c r="B215">
        <v>1</v>
      </c>
    </row>
    <row r="216" spans="1:2" x14ac:dyDescent="0.25">
      <c r="A216" s="2" t="s">
        <v>555</v>
      </c>
      <c r="B216">
        <v>1</v>
      </c>
    </row>
    <row r="217" spans="1:2" x14ac:dyDescent="0.25">
      <c r="A217" s="2" t="s">
        <v>687</v>
      </c>
      <c r="B217">
        <v>2</v>
      </c>
    </row>
    <row r="218" spans="1:2" x14ac:dyDescent="0.25">
      <c r="A218" s="2" t="s">
        <v>1913</v>
      </c>
      <c r="B218">
        <v>1</v>
      </c>
    </row>
    <row r="219" spans="1:2" x14ac:dyDescent="0.25">
      <c r="A219" s="2" t="s">
        <v>661</v>
      </c>
      <c r="B219">
        <v>1</v>
      </c>
    </row>
    <row r="220" spans="1:2" x14ac:dyDescent="0.25">
      <c r="A220" s="2" t="s">
        <v>2421</v>
      </c>
      <c r="B220">
        <v>1</v>
      </c>
    </row>
    <row r="221" spans="1:2" x14ac:dyDescent="0.25">
      <c r="A221" s="2" t="s">
        <v>2465</v>
      </c>
      <c r="B221">
        <v>1</v>
      </c>
    </row>
    <row r="222" spans="1:2" x14ac:dyDescent="0.25">
      <c r="A222" s="2" t="s">
        <v>3259</v>
      </c>
      <c r="B222">
        <v>1</v>
      </c>
    </row>
    <row r="223" spans="1:2" x14ac:dyDescent="0.25">
      <c r="A223" s="2" t="s">
        <v>3315</v>
      </c>
      <c r="B223">
        <v>1</v>
      </c>
    </row>
    <row r="224" spans="1:2" x14ac:dyDescent="0.25">
      <c r="A224" s="2" t="s">
        <v>619</v>
      </c>
      <c r="B224">
        <v>1</v>
      </c>
    </row>
    <row r="225" spans="1:2" x14ac:dyDescent="0.25">
      <c r="A225" s="2" t="s">
        <v>2797</v>
      </c>
      <c r="B225">
        <v>1</v>
      </c>
    </row>
    <row r="226" spans="1:2" x14ac:dyDescent="0.25">
      <c r="A226" s="2" t="s">
        <v>1559</v>
      </c>
      <c r="B226">
        <v>1</v>
      </c>
    </row>
    <row r="227" spans="1:2" x14ac:dyDescent="0.25">
      <c r="A227" s="2" t="s">
        <v>656</v>
      </c>
      <c r="B227">
        <v>1</v>
      </c>
    </row>
    <row r="228" spans="1:2" x14ac:dyDescent="0.25">
      <c r="A228" s="2" t="s">
        <v>1449</v>
      </c>
      <c r="B228">
        <v>1</v>
      </c>
    </row>
    <row r="229" spans="1:2" x14ac:dyDescent="0.25">
      <c r="A229" s="2" t="s">
        <v>2290</v>
      </c>
      <c r="B229">
        <v>1</v>
      </c>
    </row>
    <row r="230" spans="1:2" x14ac:dyDescent="0.25">
      <c r="A230" s="2" t="s">
        <v>1613</v>
      </c>
      <c r="B230">
        <v>1</v>
      </c>
    </row>
    <row r="231" spans="1:2" x14ac:dyDescent="0.25">
      <c r="A231" s="2" t="s">
        <v>3244</v>
      </c>
      <c r="B231">
        <v>1</v>
      </c>
    </row>
    <row r="232" spans="1:2" x14ac:dyDescent="0.25">
      <c r="A232" s="2" t="s">
        <v>2991</v>
      </c>
      <c r="B232">
        <v>1</v>
      </c>
    </row>
    <row r="233" spans="1:2" x14ac:dyDescent="0.25">
      <c r="A233" s="2" t="s">
        <v>2268</v>
      </c>
      <c r="B233">
        <v>1</v>
      </c>
    </row>
    <row r="234" spans="1:2" x14ac:dyDescent="0.25">
      <c r="A234" s="2" t="s">
        <v>2071</v>
      </c>
      <c r="B234">
        <v>1</v>
      </c>
    </row>
    <row r="235" spans="1:2" x14ac:dyDescent="0.25">
      <c r="A235" s="2" t="s">
        <v>3281</v>
      </c>
      <c r="B235">
        <v>1</v>
      </c>
    </row>
    <row r="236" spans="1:2" x14ac:dyDescent="0.25">
      <c r="A236" s="2" t="s">
        <v>2786</v>
      </c>
      <c r="B236">
        <v>1</v>
      </c>
    </row>
    <row r="237" spans="1:2" x14ac:dyDescent="0.25">
      <c r="A237" s="2" t="s">
        <v>653</v>
      </c>
      <c r="B237">
        <v>1</v>
      </c>
    </row>
    <row r="238" spans="1:2" x14ac:dyDescent="0.25">
      <c r="A238" s="2" t="s">
        <v>298</v>
      </c>
      <c r="B238">
        <v>1</v>
      </c>
    </row>
    <row r="239" spans="1:2" x14ac:dyDescent="0.25">
      <c r="A239" s="2" t="s">
        <v>1564</v>
      </c>
      <c r="B239">
        <v>1</v>
      </c>
    </row>
    <row r="240" spans="1:2" x14ac:dyDescent="0.25">
      <c r="A240" s="2" t="s">
        <v>1071</v>
      </c>
      <c r="B240">
        <v>2</v>
      </c>
    </row>
    <row r="241" spans="1:2" x14ac:dyDescent="0.25">
      <c r="A241" s="2" t="s">
        <v>3255</v>
      </c>
      <c r="B241">
        <v>1</v>
      </c>
    </row>
    <row r="242" spans="1:2" x14ac:dyDescent="0.25">
      <c r="A242" s="2" t="s">
        <v>2815</v>
      </c>
      <c r="B242">
        <v>1</v>
      </c>
    </row>
    <row r="243" spans="1:2" x14ac:dyDescent="0.25">
      <c r="A243" s="2" t="s">
        <v>3167</v>
      </c>
      <c r="B243">
        <v>1</v>
      </c>
    </row>
    <row r="244" spans="1:2" x14ac:dyDescent="0.25">
      <c r="A244" s="2" t="s">
        <v>3257</v>
      </c>
      <c r="B244">
        <v>1</v>
      </c>
    </row>
    <row r="245" spans="1:2" x14ac:dyDescent="0.25">
      <c r="A245" s="2" t="s">
        <v>1609</v>
      </c>
      <c r="B245">
        <v>1</v>
      </c>
    </row>
    <row r="246" spans="1:2" x14ac:dyDescent="0.25">
      <c r="A246" s="2" t="s">
        <v>3272</v>
      </c>
      <c r="B246">
        <v>1</v>
      </c>
    </row>
    <row r="247" spans="1:2" x14ac:dyDescent="0.25">
      <c r="A247" s="2" t="s">
        <v>1398</v>
      </c>
      <c r="B247">
        <v>1</v>
      </c>
    </row>
    <row r="248" spans="1:2" x14ac:dyDescent="0.25">
      <c r="A248" s="2" t="s">
        <v>550</v>
      </c>
      <c r="B248">
        <v>1</v>
      </c>
    </row>
    <row r="249" spans="1:2" x14ac:dyDescent="0.25">
      <c r="A249" s="2" t="s">
        <v>3031</v>
      </c>
      <c r="B249">
        <v>1</v>
      </c>
    </row>
    <row r="250" spans="1:2" x14ac:dyDescent="0.25">
      <c r="A250" s="2" t="s">
        <v>1412</v>
      </c>
      <c r="B250">
        <v>1</v>
      </c>
    </row>
    <row r="251" spans="1:2" x14ac:dyDescent="0.25">
      <c r="A251" s="2" t="s">
        <v>374</v>
      </c>
      <c r="B251">
        <v>1</v>
      </c>
    </row>
    <row r="252" spans="1:2" x14ac:dyDescent="0.25">
      <c r="A252" s="2" t="s">
        <v>1475</v>
      </c>
      <c r="B252">
        <v>1</v>
      </c>
    </row>
    <row r="253" spans="1:2" x14ac:dyDescent="0.25">
      <c r="A253" s="2" t="s">
        <v>2081</v>
      </c>
      <c r="B253">
        <v>1</v>
      </c>
    </row>
    <row r="254" spans="1:2" x14ac:dyDescent="0.25">
      <c r="A254" s="2" t="s">
        <v>850</v>
      </c>
      <c r="B254">
        <v>1</v>
      </c>
    </row>
    <row r="255" spans="1:2" x14ac:dyDescent="0.25">
      <c r="A255" s="2" t="s">
        <v>1023</v>
      </c>
      <c r="B255">
        <v>1</v>
      </c>
    </row>
    <row r="256" spans="1:2" x14ac:dyDescent="0.25">
      <c r="A256" s="2" t="s">
        <v>275</v>
      </c>
      <c r="B256">
        <v>1</v>
      </c>
    </row>
    <row r="257" spans="1:2" x14ac:dyDescent="0.25">
      <c r="A257" s="2" t="s">
        <v>2637</v>
      </c>
      <c r="B257">
        <v>1</v>
      </c>
    </row>
    <row r="258" spans="1:2" x14ac:dyDescent="0.25">
      <c r="A258" s="2" t="s">
        <v>643</v>
      </c>
      <c r="B258">
        <v>1</v>
      </c>
    </row>
    <row r="259" spans="1:2" x14ac:dyDescent="0.25">
      <c r="A259" s="2" t="s">
        <v>854</v>
      </c>
      <c r="B259">
        <v>1</v>
      </c>
    </row>
    <row r="260" spans="1:2" x14ac:dyDescent="0.25">
      <c r="A260" s="2" t="s">
        <v>1320</v>
      </c>
      <c r="B260">
        <v>1</v>
      </c>
    </row>
    <row r="261" spans="1:2" x14ac:dyDescent="0.25">
      <c r="A261" s="2" t="s">
        <v>51</v>
      </c>
      <c r="B261">
        <v>1</v>
      </c>
    </row>
    <row r="262" spans="1:2" x14ac:dyDescent="0.25">
      <c r="A262" s="2" t="s">
        <v>1600</v>
      </c>
      <c r="B262">
        <v>1</v>
      </c>
    </row>
    <row r="263" spans="1:2" x14ac:dyDescent="0.25">
      <c r="A263" s="2" t="s">
        <v>975</v>
      </c>
      <c r="B263">
        <v>1</v>
      </c>
    </row>
    <row r="264" spans="1:2" x14ac:dyDescent="0.25">
      <c r="A264" s="2" t="s">
        <v>3134</v>
      </c>
      <c r="B264">
        <v>1</v>
      </c>
    </row>
    <row r="265" spans="1:2" x14ac:dyDescent="0.25">
      <c r="A265" s="2" t="s">
        <v>2935</v>
      </c>
      <c r="B265">
        <v>1</v>
      </c>
    </row>
    <row r="266" spans="1:2" x14ac:dyDescent="0.25">
      <c r="A266" s="2" t="s">
        <v>1658</v>
      </c>
      <c r="B266">
        <v>1</v>
      </c>
    </row>
    <row r="267" spans="1:2" x14ac:dyDescent="0.25">
      <c r="A267" s="2" t="s">
        <v>3092</v>
      </c>
      <c r="B267">
        <v>1</v>
      </c>
    </row>
    <row r="268" spans="1:2" x14ac:dyDescent="0.25">
      <c r="A268" s="2" t="s">
        <v>1630</v>
      </c>
      <c r="B268">
        <v>1</v>
      </c>
    </row>
    <row r="269" spans="1:2" x14ac:dyDescent="0.25">
      <c r="A269" s="2" t="s">
        <v>3300</v>
      </c>
      <c r="B269">
        <v>1</v>
      </c>
    </row>
    <row r="270" spans="1:2" x14ac:dyDescent="0.25">
      <c r="A270" s="2" t="s">
        <v>684</v>
      </c>
      <c r="B270">
        <v>1</v>
      </c>
    </row>
    <row r="271" spans="1:2" x14ac:dyDescent="0.25">
      <c r="A271" s="2" t="s">
        <v>1409</v>
      </c>
      <c r="B271">
        <v>1</v>
      </c>
    </row>
    <row r="272" spans="1:2" x14ac:dyDescent="0.25">
      <c r="A272" s="2" t="s">
        <v>2897</v>
      </c>
      <c r="B272">
        <v>1</v>
      </c>
    </row>
    <row r="273" spans="1:2" x14ac:dyDescent="0.25">
      <c r="A273" s="2" t="s">
        <v>1208</v>
      </c>
      <c r="B273">
        <v>1</v>
      </c>
    </row>
    <row r="274" spans="1:2" x14ac:dyDescent="0.25">
      <c r="A274" s="2" t="s">
        <v>1929</v>
      </c>
      <c r="B274">
        <v>1</v>
      </c>
    </row>
    <row r="275" spans="1:2" x14ac:dyDescent="0.25">
      <c r="A275" s="2" t="s">
        <v>3398</v>
      </c>
      <c r="B275">
        <v>1</v>
      </c>
    </row>
    <row r="276" spans="1:2" x14ac:dyDescent="0.25">
      <c r="A276" s="2" t="s">
        <v>2780</v>
      </c>
      <c r="B276">
        <v>1</v>
      </c>
    </row>
    <row r="277" spans="1:2" x14ac:dyDescent="0.25">
      <c r="A277" s="2" t="s">
        <v>2001</v>
      </c>
      <c r="B277">
        <v>1</v>
      </c>
    </row>
    <row r="278" spans="1:2" x14ac:dyDescent="0.25">
      <c r="A278" s="2" t="s">
        <v>2628</v>
      </c>
      <c r="B278">
        <v>1</v>
      </c>
    </row>
    <row r="279" spans="1:2" x14ac:dyDescent="0.25">
      <c r="A279" s="2" t="s">
        <v>3068</v>
      </c>
      <c r="B279">
        <v>1</v>
      </c>
    </row>
    <row r="280" spans="1:2" x14ac:dyDescent="0.25">
      <c r="A280" s="2" t="s">
        <v>640</v>
      </c>
      <c r="B280">
        <v>1</v>
      </c>
    </row>
    <row r="281" spans="1:2" x14ac:dyDescent="0.25">
      <c r="A281" s="2" t="s">
        <v>1709</v>
      </c>
      <c r="B281">
        <v>1</v>
      </c>
    </row>
    <row r="282" spans="1:2" x14ac:dyDescent="0.25">
      <c r="A282" s="2" t="s">
        <v>1984</v>
      </c>
      <c r="B282">
        <v>1</v>
      </c>
    </row>
    <row r="283" spans="1:2" x14ac:dyDescent="0.25">
      <c r="A283" s="2" t="s">
        <v>2150</v>
      </c>
      <c r="B283">
        <v>1</v>
      </c>
    </row>
    <row r="284" spans="1:2" x14ac:dyDescent="0.25">
      <c r="A284" s="2" t="s">
        <v>2932</v>
      </c>
      <c r="B284">
        <v>1</v>
      </c>
    </row>
    <row r="285" spans="1:2" x14ac:dyDescent="0.25">
      <c r="A285" s="2" t="s">
        <v>365</v>
      </c>
      <c r="B285">
        <v>4</v>
      </c>
    </row>
    <row r="286" spans="1:2" x14ac:dyDescent="0.25">
      <c r="A286" s="2" t="s">
        <v>436</v>
      </c>
      <c r="B286">
        <v>2</v>
      </c>
    </row>
    <row r="287" spans="1:2" x14ac:dyDescent="0.25">
      <c r="A287" s="2" t="s">
        <v>286</v>
      </c>
      <c r="B287">
        <v>1</v>
      </c>
    </row>
    <row r="288" spans="1:2" x14ac:dyDescent="0.25">
      <c r="A288" s="2" t="s">
        <v>923</v>
      </c>
      <c r="B288">
        <v>1</v>
      </c>
    </row>
    <row r="289" spans="1:2" x14ac:dyDescent="0.25">
      <c r="A289" s="2" t="s">
        <v>3279</v>
      </c>
      <c r="B289">
        <v>1</v>
      </c>
    </row>
    <row r="290" spans="1:2" x14ac:dyDescent="0.25">
      <c r="A290" s="2" t="s">
        <v>1958</v>
      </c>
      <c r="B290">
        <v>1</v>
      </c>
    </row>
    <row r="291" spans="1:2" x14ac:dyDescent="0.25">
      <c r="A291" s="2" t="s">
        <v>3146</v>
      </c>
      <c r="B291">
        <v>1</v>
      </c>
    </row>
    <row r="292" spans="1:2" x14ac:dyDescent="0.25">
      <c r="A292" s="2" t="s">
        <v>448</v>
      </c>
      <c r="B292">
        <v>1</v>
      </c>
    </row>
    <row r="293" spans="1:2" x14ac:dyDescent="0.25">
      <c r="A293" s="2" t="s">
        <v>3039</v>
      </c>
      <c r="B293">
        <v>1</v>
      </c>
    </row>
    <row r="294" spans="1:2" x14ac:dyDescent="0.25">
      <c r="A294" s="2" t="s">
        <v>281</v>
      </c>
      <c r="B294">
        <v>1</v>
      </c>
    </row>
    <row r="295" spans="1:2" x14ac:dyDescent="0.25">
      <c r="A295" s="2" t="s">
        <v>3247</v>
      </c>
      <c r="B295">
        <v>1</v>
      </c>
    </row>
    <row r="296" spans="1:2" x14ac:dyDescent="0.25">
      <c r="A296" s="2" t="s">
        <v>952</v>
      </c>
      <c r="B296">
        <v>1</v>
      </c>
    </row>
    <row r="297" spans="1:2" x14ac:dyDescent="0.25">
      <c r="A297" s="2" t="s">
        <v>1035</v>
      </c>
      <c r="B297">
        <v>1</v>
      </c>
    </row>
    <row r="298" spans="1:2" x14ac:dyDescent="0.25">
      <c r="A298" s="2" t="s">
        <v>1145</v>
      </c>
      <c r="B298">
        <v>1</v>
      </c>
    </row>
    <row r="299" spans="1:2" x14ac:dyDescent="0.25">
      <c r="A299" s="2" t="s">
        <v>1220</v>
      </c>
      <c r="B299">
        <v>1</v>
      </c>
    </row>
    <row r="300" spans="1:2" x14ac:dyDescent="0.25">
      <c r="A300" s="2" t="s">
        <v>633</v>
      </c>
      <c r="B300">
        <v>2</v>
      </c>
    </row>
    <row r="301" spans="1:2" x14ac:dyDescent="0.25">
      <c r="A301" s="2" t="s">
        <v>3252</v>
      </c>
      <c r="B301">
        <v>1</v>
      </c>
    </row>
    <row r="302" spans="1:2" x14ac:dyDescent="0.25">
      <c r="A302" s="2" t="s">
        <v>2651</v>
      </c>
      <c r="B302">
        <v>1</v>
      </c>
    </row>
    <row r="303" spans="1:2" x14ac:dyDescent="0.25">
      <c r="A303" s="2" t="s">
        <v>3198</v>
      </c>
      <c r="B303">
        <v>1</v>
      </c>
    </row>
    <row r="304" spans="1:2" x14ac:dyDescent="0.25">
      <c r="A304" s="2" t="s">
        <v>73</v>
      </c>
      <c r="B304">
        <v>46</v>
      </c>
    </row>
    <row r="305" spans="1:2" x14ac:dyDescent="0.25">
      <c r="A305" s="2" t="s">
        <v>3174</v>
      </c>
      <c r="B305">
        <v>1</v>
      </c>
    </row>
    <row r="306" spans="1:2" x14ac:dyDescent="0.25">
      <c r="A306" s="2" t="s">
        <v>445</v>
      </c>
      <c r="B306">
        <v>1</v>
      </c>
    </row>
    <row r="307" spans="1:2" x14ac:dyDescent="0.25">
      <c r="A307" s="2" t="s">
        <v>2423</v>
      </c>
      <c r="B307">
        <v>1</v>
      </c>
    </row>
    <row r="308" spans="1:2" x14ac:dyDescent="0.25">
      <c r="A308" s="2" t="s">
        <v>817</v>
      </c>
      <c r="B308">
        <v>11</v>
      </c>
    </row>
    <row r="309" spans="1:2" x14ac:dyDescent="0.25">
      <c r="A309" s="2" t="s">
        <v>3006</v>
      </c>
      <c r="B309">
        <v>1</v>
      </c>
    </row>
    <row r="310" spans="1:2" x14ac:dyDescent="0.25">
      <c r="A310" s="2" t="s">
        <v>1293</v>
      </c>
      <c r="B310">
        <v>3</v>
      </c>
    </row>
    <row r="311" spans="1:2" x14ac:dyDescent="0.25">
      <c r="A311" s="2" t="s">
        <v>1157</v>
      </c>
      <c r="B311">
        <v>1</v>
      </c>
    </row>
    <row r="312" spans="1:2" x14ac:dyDescent="0.25">
      <c r="A312" s="2" t="s">
        <v>1804</v>
      </c>
      <c r="B312">
        <v>1</v>
      </c>
    </row>
    <row r="313" spans="1:2" x14ac:dyDescent="0.25">
      <c r="A313" s="2" t="s">
        <v>947</v>
      </c>
      <c r="B313">
        <v>2</v>
      </c>
    </row>
    <row r="314" spans="1:2" x14ac:dyDescent="0.25">
      <c r="A314" s="2" t="s">
        <v>2408</v>
      </c>
      <c r="B314">
        <v>1</v>
      </c>
    </row>
    <row r="315" spans="1:2" x14ac:dyDescent="0.25">
      <c r="A315" s="2" t="s">
        <v>1683</v>
      </c>
      <c r="B315">
        <v>1</v>
      </c>
    </row>
    <row r="316" spans="1:2" x14ac:dyDescent="0.25">
      <c r="A316" s="2" t="s">
        <v>2110</v>
      </c>
      <c r="B316">
        <v>1</v>
      </c>
    </row>
    <row r="317" spans="1:2" x14ac:dyDescent="0.25">
      <c r="A317" s="2" t="s">
        <v>1579</v>
      </c>
      <c r="B317">
        <v>1</v>
      </c>
    </row>
    <row r="318" spans="1:2" x14ac:dyDescent="0.25">
      <c r="A318" s="2" t="s">
        <v>1493</v>
      </c>
      <c r="B318">
        <v>1</v>
      </c>
    </row>
    <row r="319" spans="1:2" x14ac:dyDescent="0.25">
      <c r="A319" s="2" t="s">
        <v>1422</v>
      </c>
      <c r="B319">
        <v>2</v>
      </c>
    </row>
    <row r="320" spans="1:2" x14ac:dyDescent="0.25">
      <c r="A320" s="2" t="s">
        <v>1603</v>
      </c>
      <c r="B320">
        <v>1</v>
      </c>
    </row>
    <row r="321" spans="1:2" x14ac:dyDescent="0.25">
      <c r="A321" s="2" t="s">
        <v>3385</v>
      </c>
      <c r="B321">
        <v>1</v>
      </c>
    </row>
    <row r="322" spans="1:2" x14ac:dyDescent="0.25">
      <c r="A322" s="2" t="s">
        <v>423</v>
      </c>
      <c r="B322">
        <v>3</v>
      </c>
    </row>
    <row r="323" spans="1:2" x14ac:dyDescent="0.25">
      <c r="A323" s="2" t="s">
        <v>347</v>
      </c>
      <c r="B323">
        <v>2</v>
      </c>
    </row>
    <row r="324" spans="1:2" x14ac:dyDescent="0.25">
      <c r="A324" s="2" t="s">
        <v>667</v>
      </c>
      <c r="B324">
        <v>1</v>
      </c>
    </row>
    <row r="325" spans="1:2" x14ac:dyDescent="0.25">
      <c r="A325" s="2" t="s">
        <v>33</v>
      </c>
      <c r="B325">
        <v>190</v>
      </c>
    </row>
    <row r="326" spans="1:2" x14ac:dyDescent="0.25">
      <c r="A326" s="2" t="s">
        <v>1336</v>
      </c>
      <c r="B326">
        <v>2</v>
      </c>
    </row>
    <row r="327" spans="1:2" x14ac:dyDescent="0.25">
      <c r="A327" s="2" t="s">
        <v>186</v>
      </c>
      <c r="B327">
        <v>1</v>
      </c>
    </row>
    <row r="328" spans="1:2" x14ac:dyDescent="0.25">
      <c r="A328" s="2" t="s">
        <v>391</v>
      </c>
      <c r="B328">
        <v>1</v>
      </c>
    </row>
    <row r="329" spans="1:2" x14ac:dyDescent="0.25">
      <c r="A329" s="2" t="s">
        <v>877</v>
      </c>
      <c r="B329">
        <v>1</v>
      </c>
    </row>
    <row r="330" spans="1:2" x14ac:dyDescent="0.25">
      <c r="A330" s="2" t="s">
        <v>3193</v>
      </c>
      <c r="B330">
        <v>1</v>
      </c>
    </row>
    <row r="331" spans="1:2" x14ac:dyDescent="0.25">
      <c r="A331" s="2" t="s">
        <v>1056</v>
      </c>
      <c r="B331">
        <v>7</v>
      </c>
    </row>
    <row r="332" spans="1:2" x14ac:dyDescent="0.25">
      <c r="A332" s="2" t="s">
        <v>1261</v>
      </c>
      <c r="B332">
        <v>1</v>
      </c>
    </row>
    <row r="333" spans="1:2" x14ac:dyDescent="0.25">
      <c r="A333" s="2" t="s">
        <v>3306</v>
      </c>
      <c r="B333">
        <v>1</v>
      </c>
    </row>
    <row r="334" spans="1:2" x14ac:dyDescent="0.25">
      <c r="A334" s="2" t="s">
        <v>3051</v>
      </c>
      <c r="B334">
        <v>2</v>
      </c>
    </row>
    <row r="335" spans="1:2" x14ac:dyDescent="0.25">
      <c r="A335" s="2" t="s">
        <v>2014</v>
      </c>
      <c r="B335">
        <v>1</v>
      </c>
    </row>
    <row r="336" spans="1:2" x14ac:dyDescent="0.25">
      <c r="A336" s="2" t="s">
        <v>70</v>
      </c>
      <c r="B336">
        <v>1</v>
      </c>
    </row>
    <row r="337" spans="1:2" x14ac:dyDescent="0.25">
      <c r="A337" s="2" t="s">
        <v>1897</v>
      </c>
      <c r="B337">
        <v>1</v>
      </c>
    </row>
    <row r="338" spans="1:2" x14ac:dyDescent="0.25">
      <c r="A338" s="2" t="s">
        <v>94</v>
      </c>
      <c r="B338">
        <v>2</v>
      </c>
    </row>
    <row r="339" spans="1:2" x14ac:dyDescent="0.25">
      <c r="A339" s="2" t="s">
        <v>503</v>
      </c>
      <c r="B339">
        <v>1</v>
      </c>
    </row>
    <row r="340" spans="1:2" x14ac:dyDescent="0.25">
      <c r="A340" s="2" t="s">
        <v>711</v>
      </c>
      <c r="B340">
        <v>1</v>
      </c>
    </row>
    <row r="341" spans="1:2" x14ac:dyDescent="0.25">
      <c r="A341" s="2" t="s">
        <v>1660</v>
      </c>
      <c r="B341">
        <v>1</v>
      </c>
    </row>
    <row r="342" spans="1:2" x14ac:dyDescent="0.25">
      <c r="A342" s="2" t="s">
        <v>2432</v>
      </c>
      <c r="B342">
        <v>1</v>
      </c>
    </row>
    <row r="343" spans="1:2" x14ac:dyDescent="0.25">
      <c r="A343" s="2" t="s">
        <v>200</v>
      </c>
      <c r="B343">
        <v>1</v>
      </c>
    </row>
    <row r="344" spans="1:2" x14ac:dyDescent="0.25">
      <c r="A344" s="2" t="s">
        <v>2971</v>
      </c>
      <c r="B344">
        <v>1</v>
      </c>
    </row>
    <row r="345" spans="1:2" x14ac:dyDescent="0.25">
      <c r="A345" s="2" t="s">
        <v>1091</v>
      </c>
      <c r="B345">
        <v>1</v>
      </c>
    </row>
    <row r="346" spans="1:2" x14ac:dyDescent="0.25">
      <c r="A346" s="2" t="s">
        <v>807</v>
      </c>
      <c r="B346">
        <v>1</v>
      </c>
    </row>
    <row r="347" spans="1:2" x14ac:dyDescent="0.25">
      <c r="A347" s="2" t="s">
        <v>867</v>
      </c>
      <c r="B347">
        <v>1</v>
      </c>
    </row>
    <row r="348" spans="1:2" x14ac:dyDescent="0.25">
      <c r="A348" s="2" t="s">
        <v>425</v>
      </c>
      <c r="B348">
        <v>2</v>
      </c>
    </row>
    <row r="349" spans="1:2" x14ac:dyDescent="0.25">
      <c r="A349" s="2" t="s">
        <v>2750</v>
      </c>
      <c r="B349">
        <v>1</v>
      </c>
    </row>
    <row r="350" spans="1:2" x14ac:dyDescent="0.25">
      <c r="A350" s="2" t="s">
        <v>1417</v>
      </c>
      <c r="B350">
        <v>1</v>
      </c>
    </row>
    <row r="351" spans="1:2" x14ac:dyDescent="0.25">
      <c r="A351" s="2" t="s">
        <v>938</v>
      </c>
      <c r="B351">
        <v>1</v>
      </c>
    </row>
    <row r="352" spans="1:2" x14ac:dyDescent="0.25">
      <c r="A352" s="2" t="s">
        <v>782</v>
      </c>
      <c r="B352">
        <v>1</v>
      </c>
    </row>
    <row r="353" spans="1:2" x14ac:dyDescent="0.25">
      <c r="A353" s="2" t="s">
        <v>2345</v>
      </c>
      <c r="B353">
        <v>1</v>
      </c>
    </row>
    <row r="354" spans="1:2" x14ac:dyDescent="0.25">
      <c r="A354" s="2" t="s">
        <v>2427</v>
      </c>
      <c r="B354">
        <v>1</v>
      </c>
    </row>
    <row r="355" spans="1:2" x14ac:dyDescent="0.25">
      <c r="A355" s="2" t="s">
        <v>1419</v>
      </c>
      <c r="B355">
        <v>1</v>
      </c>
    </row>
    <row r="356" spans="1:2" x14ac:dyDescent="0.25">
      <c r="A356" s="2" t="s">
        <v>3304</v>
      </c>
      <c r="B356">
        <v>1</v>
      </c>
    </row>
    <row r="357" spans="1:2" x14ac:dyDescent="0.25">
      <c r="A357" s="2" t="s">
        <v>768</v>
      </c>
      <c r="B357">
        <v>3</v>
      </c>
    </row>
    <row r="358" spans="1:2" x14ac:dyDescent="0.25">
      <c r="A358" s="2" t="s">
        <v>2233</v>
      </c>
      <c r="B358">
        <v>1</v>
      </c>
    </row>
    <row r="359" spans="1:2" x14ac:dyDescent="0.25">
      <c r="A359" s="2" t="s">
        <v>1557</v>
      </c>
      <c r="B359">
        <v>1</v>
      </c>
    </row>
    <row r="360" spans="1:2" x14ac:dyDescent="0.25">
      <c r="A360" s="2" t="s">
        <v>1302</v>
      </c>
      <c r="B360">
        <v>1</v>
      </c>
    </row>
    <row r="361" spans="1:2" x14ac:dyDescent="0.25">
      <c r="A361" s="2" t="s">
        <v>278</v>
      </c>
      <c r="B361">
        <v>1</v>
      </c>
    </row>
    <row r="362" spans="1:2" x14ac:dyDescent="0.25">
      <c r="A362" s="2" t="s">
        <v>3222</v>
      </c>
      <c r="B362">
        <v>1</v>
      </c>
    </row>
    <row r="363" spans="1:2" x14ac:dyDescent="0.25">
      <c r="A363" s="2" t="s">
        <v>1088</v>
      </c>
      <c r="B363">
        <v>1</v>
      </c>
    </row>
    <row r="364" spans="1:2" x14ac:dyDescent="0.25">
      <c r="A364" s="2" t="s">
        <v>1173</v>
      </c>
      <c r="B364">
        <v>1</v>
      </c>
    </row>
    <row r="365" spans="1:2" x14ac:dyDescent="0.25">
      <c r="A365" s="2" t="s">
        <v>1744</v>
      </c>
      <c r="B365">
        <v>1</v>
      </c>
    </row>
    <row r="366" spans="1:2" x14ac:dyDescent="0.25">
      <c r="A366" s="2" t="s">
        <v>2060</v>
      </c>
      <c r="B366">
        <v>1</v>
      </c>
    </row>
    <row r="367" spans="1:2" x14ac:dyDescent="0.25">
      <c r="A367" s="2" t="s">
        <v>2946</v>
      </c>
      <c r="B367">
        <v>1</v>
      </c>
    </row>
    <row r="368" spans="1:2" x14ac:dyDescent="0.25">
      <c r="A368" s="2" t="s">
        <v>1080</v>
      </c>
      <c r="B368">
        <v>1</v>
      </c>
    </row>
    <row r="369" spans="1:2" x14ac:dyDescent="0.25">
      <c r="A369" s="2" t="s">
        <v>779</v>
      </c>
      <c r="B369">
        <v>1</v>
      </c>
    </row>
    <row r="370" spans="1:2" x14ac:dyDescent="0.25">
      <c r="A370" s="2" t="s">
        <v>1573</v>
      </c>
      <c r="B370">
        <v>1</v>
      </c>
    </row>
    <row r="371" spans="1:2" x14ac:dyDescent="0.25">
      <c r="A371" s="2" t="s">
        <v>1205</v>
      </c>
      <c r="B371">
        <v>1</v>
      </c>
    </row>
    <row r="372" spans="1:2" x14ac:dyDescent="0.25">
      <c r="A372" s="2" t="s">
        <v>362</v>
      </c>
      <c r="B372">
        <v>2</v>
      </c>
    </row>
    <row r="373" spans="1:2" x14ac:dyDescent="0.25">
      <c r="A373" s="2" t="s">
        <v>2316</v>
      </c>
      <c r="B373">
        <v>1</v>
      </c>
    </row>
    <row r="374" spans="1:2" x14ac:dyDescent="0.25">
      <c r="A374" s="2" t="s">
        <v>402</v>
      </c>
      <c r="B374">
        <v>1</v>
      </c>
    </row>
    <row r="375" spans="1:2" x14ac:dyDescent="0.25">
      <c r="A375" s="2" t="s">
        <v>1268</v>
      </c>
      <c r="B375">
        <v>1</v>
      </c>
    </row>
    <row r="376" spans="1:2" x14ac:dyDescent="0.25">
      <c r="A376" s="2" t="s">
        <v>593</v>
      </c>
      <c r="B376">
        <v>1</v>
      </c>
    </row>
    <row r="377" spans="1:2" x14ac:dyDescent="0.25">
      <c r="A377" s="2" t="s">
        <v>1263</v>
      </c>
      <c r="B377">
        <v>1</v>
      </c>
    </row>
    <row r="378" spans="1:2" x14ac:dyDescent="0.25">
      <c r="A378" s="2" t="s">
        <v>3211</v>
      </c>
      <c r="B378">
        <v>1</v>
      </c>
    </row>
    <row r="379" spans="1:2" x14ac:dyDescent="0.25">
      <c r="A379" s="2" t="s">
        <v>1440</v>
      </c>
      <c r="B379">
        <v>1</v>
      </c>
    </row>
    <row r="380" spans="1:2" x14ac:dyDescent="0.25">
      <c r="A380" s="2" t="s">
        <v>3131</v>
      </c>
      <c r="B380">
        <v>1</v>
      </c>
    </row>
    <row r="381" spans="1:2" x14ac:dyDescent="0.25">
      <c r="A381" s="2" t="s">
        <v>2989</v>
      </c>
      <c r="B381">
        <v>1</v>
      </c>
    </row>
    <row r="382" spans="1:2" x14ac:dyDescent="0.25">
      <c r="A382" s="2" t="s">
        <v>824</v>
      </c>
      <c r="B382">
        <v>1</v>
      </c>
    </row>
    <row r="383" spans="1:2" x14ac:dyDescent="0.25">
      <c r="A383" s="2" t="s">
        <v>2566</v>
      </c>
      <c r="B383">
        <v>1</v>
      </c>
    </row>
    <row r="384" spans="1:2" x14ac:dyDescent="0.25">
      <c r="A384" s="2" t="s">
        <v>2625</v>
      </c>
      <c r="B384">
        <v>1</v>
      </c>
    </row>
    <row r="385" spans="1:2" x14ac:dyDescent="0.25">
      <c r="A385" s="2" t="s">
        <v>1758</v>
      </c>
      <c r="B385">
        <v>1</v>
      </c>
    </row>
    <row r="386" spans="1:2" x14ac:dyDescent="0.25">
      <c r="A386" s="2" t="s">
        <v>3367</v>
      </c>
      <c r="B386">
        <v>1</v>
      </c>
    </row>
    <row r="387" spans="1:2" x14ac:dyDescent="0.25">
      <c r="A387" s="2" t="s">
        <v>67</v>
      </c>
      <c r="B387">
        <v>1</v>
      </c>
    </row>
    <row r="388" spans="1:2" x14ac:dyDescent="0.25">
      <c r="A388" s="2" t="s">
        <v>2470</v>
      </c>
      <c r="B388">
        <v>1</v>
      </c>
    </row>
    <row r="389" spans="1:2" x14ac:dyDescent="0.25">
      <c r="A389" s="2" t="s">
        <v>1016</v>
      </c>
      <c r="B389">
        <v>1</v>
      </c>
    </row>
    <row r="390" spans="1:2" x14ac:dyDescent="0.25">
      <c r="A390" s="2" t="s">
        <v>2703</v>
      </c>
      <c r="B390">
        <v>1</v>
      </c>
    </row>
    <row r="391" spans="1:2" x14ac:dyDescent="0.25">
      <c r="A391" s="2" t="s">
        <v>2129</v>
      </c>
      <c r="B391">
        <v>1</v>
      </c>
    </row>
    <row r="392" spans="1:2" x14ac:dyDescent="0.25">
      <c r="A392" s="2" t="s">
        <v>2906</v>
      </c>
      <c r="B392">
        <v>1</v>
      </c>
    </row>
    <row r="393" spans="1:2" x14ac:dyDescent="0.25">
      <c r="A393" s="2" t="s">
        <v>1214</v>
      </c>
      <c r="B393">
        <v>1</v>
      </c>
    </row>
    <row r="394" spans="1:2" x14ac:dyDescent="0.25">
      <c r="A394" s="2" t="s">
        <v>335</v>
      </c>
      <c r="B394">
        <v>1</v>
      </c>
    </row>
    <row r="395" spans="1:2" x14ac:dyDescent="0.25">
      <c r="A395" s="2" t="s">
        <v>1223</v>
      </c>
      <c r="B395">
        <v>1</v>
      </c>
    </row>
    <row r="396" spans="1:2" x14ac:dyDescent="0.25">
      <c r="A396" s="2" t="s">
        <v>2472</v>
      </c>
      <c r="B396">
        <v>1</v>
      </c>
    </row>
    <row r="397" spans="1:2" x14ac:dyDescent="0.25">
      <c r="A397" s="2" t="s">
        <v>372</v>
      </c>
      <c r="B397">
        <v>1</v>
      </c>
    </row>
    <row r="398" spans="1:2" x14ac:dyDescent="0.25">
      <c r="A398" s="2" t="s">
        <v>1010</v>
      </c>
      <c r="B398">
        <v>1</v>
      </c>
    </row>
    <row r="399" spans="1:2" x14ac:dyDescent="0.25">
      <c r="A399" s="2" t="s">
        <v>1193</v>
      </c>
      <c r="B399">
        <v>1</v>
      </c>
    </row>
    <row r="400" spans="1:2" x14ac:dyDescent="0.25">
      <c r="A400" s="2" t="s">
        <v>57</v>
      </c>
      <c r="B400">
        <v>3</v>
      </c>
    </row>
    <row r="401" spans="1:2" x14ac:dyDescent="0.25">
      <c r="A401" s="2" t="s">
        <v>2406</v>
      </c>
      <c r="B401">
        <v>1</v>
      </c>
    </row>
    <row r="402" spans="1:2" x14ac:dyDescent="0.25">
      <c r="A402" s="2" t="s">
        <v>2829</v>
      </c>
      <c r="B402">
        <v>1</v>
      </c>
    </row>
    <row r="403" spans="1:2" x14ac:dyDescent="0.25">
      <c r="A403" s="2" t="s">
        <v>1234</v>
      </c>
      <c r="B403">
        <v>1</v>
      </c>
    </row>
    <row r="404" spans="1:2" x14ac:dyDescent="0.25">
      <c r="A404" s="2" t="s">
        <v>1821</v>
      </c>
      <c r="B404">
        <v>1</v>
      </c>
    </row>
    <row r="405" spans="1:2" x14ac:dyDescent="0.25">
      <c r="A405" s="2" t="s">
        <v>2271</v>
      </c>
      <c r="B405">
        <v>1</v>
      </c>
    </row>
    <row r="406" spans="1:2" x14ac:dyDescent="0.25">
      <c r="A406" s="2" t="s">
        <v>1226</v>
      </c>
      <c r="B406">
        <v>1</v>
      </c>
    </row>
    <row r="407" spans="1:2" x14ac:dyDescent="0.25">
      <c r="A407" s="2" t="s">
        <v>1077</v>
      </c>
      <c r="B407">
        <v>1</v>
      </c>
    </row>
    <row r="408" spans="1:2" x14ac:dyDescent="0.25">
      <c r="A408" s="2" t="s">
        <v>1339</v>
      </c>
      <c r="B408">
        <v>1</v>
      </c>
    </row>
    <row r="409" spans="1:2" x14ac:dyDescent="0.25">
      <c r="A409" s="2" t="s">
        <v>2832</v>
      </c>
      <c r="B409">
        <v>1</v>
      </c>
    </row>
    <row r="410" spans="1:2" x14ac:dyDescent="0.25">
      <c r="A410" s="2" t="s">
        <v>2247</v>
      </c>
      <c r="B410">
        <v>1</v>
      </c>
    </row>
    <row r="411" spans="1:2" x14ac:dyDescent="0.25">
      <c r="A411" s="2" t="s">
        <v>10</v>
      </c>
      <c r="B411">
        <v>496</v>
      </c>
    </row>
    <row r="412" spans="1:2" x14ac:dyDescent="0.25">
      <c r="A412" s="2" t="s">
        <v>637</v>
      </c>
      <c r="B412">
        <v>1</v>
      </c>
    </row>
    <row r="413" spans="1:2" x14ac:dyDescent="0.25">
      <c r="A413" s="2" t="s">
        <v>231</v>
      </c>
      <c r="B413">
        <v>1</v>
      </c>
    </row>
    <row r="414" spans="1:2" x14ac:dyDescent="0.25">
      <c r="A414" s="2" t="s">
        <v>1349</v>
      </c>
      <c r="B414">
        <v>1</v>
      </c>
    </row>
    <row r="415" spans="1:2" x14ac:dyDescent="0.25">
      <c r="A415" s="2" t="s">
        <v>324</v>
      </c>
      <c r="B415">
        <v>7</v>
      </c>
    </row>
    <row r="416" spans="1:2" x14ac:dyDescent="0.25">
      <c r="A416" s="2" t="s">
        <v>1126</v>
      </c>
      <c r="B416">
        <v>1</v>
      </c>
    </row>
    <row r="417" spans="1:2" x14ac:dyDescent="0.25">
      <c r="A417" s="2" t="s">
        <v>1095</v>
      </c>
      <c r="B417">
        <v>1</v>
      </c>
    </row>
    <row r="418" spans="1:2" x14ac:dyDescent="0.25">
      <c r="A418" s="2" t="s">
        <v>1900</v>
      </c>
      <c r="B418">
        <v>1</v>
      </c>
    </row>
    <row r="419" spans="1:2" x14ac:dyDescent="0.25">
      <c r="A419" s="2" t="s">
        <v>355</v>
      </c>
      <c r="B419">
        <v>1</v>
      </c>
    </row>
    <row r="420" spans="1:2" x14ac:dyDescent="0.25">
      <c r="A420" s="2" t="s">
        <v>845</v>
      </c>
      <c r="B420">
        <v>1</v>
      </c>
    </row>
    <row r="421" spans="1:2" x14ac:dyDescent="0.25">
      <c r="A421" s="2" t="s">
        <v>3149</v>
      </c>
      <c r="B421">
        <v>1</v>
      </c>
    </row>
    <row r="422" spans="1:2" x14ac:dyDescent="0.25">
      <c r="A422" s="2" t="s">
        <v>2360</v>
      </c>
      <c r="B422">
        <v>1</v>
      </c>
    </row>
    <row r="423" spans="1:2" x14ac:dyDescent="0.25">
      <c r="A423" s="2" t="s">
        <v>626</v>
      </c>
      <c r="B423">
        <v>1</v>
      </c>
    </row>
    <row r="424" spans="1:2" x14ac:dyDescent="0.25">
      <c r="A424" s="2" t="s">
        <v>493</v>
      </c>
      <c r="B424">
        <v>1</v>
      </c>
    </row>
    <row r="425" spans="1:2" x14ac:dyDescent="0.25">
      <c r="A425" s="2" t="s">
        <v>1123</v>
      </c>
      <c r="B425">
        <v>1</v>
      </c>
    </row>
    <row r="426" spans="1:2" x14ac:dyDescent="0.25">
      <c r="A426" s="2" t="s">
        <v>3118</v>
      </c>
      <c r="B426">
        <v>1</v>
      </c>
    </row>
    <row r="427" spans="1:2" x14ac:dyDescent="0.25">
      <c r="A427" s="2" t="s">
        <v>964</v>
      </c>
      <c r="B427">
        <v>1</v>
      </c>
    </row>
    <row r="428" spans="1:2" x14ac:dyDescent="0.25">
      <c r="A428" s="2" t="s">
        <v>2413</v>
      </c>
      <c r="B428">
        <v>1</v>
      </c>
    </row>
    <row r="429" spans="1:2" x14ac:dyDescent="0.25">
      <c r="A429" s="2" t="s">
        <v>464</v>
      </c>
      <c r="B429">
        <v>1</v>
      </c>
    </row>
    <row r="430" spans="1:2" x14ac:dyDescent="0.25">
      <c r="A430" s="2" t="s">
        <v>913</v>
      </c>
      <c r="B430">
        <v>6</v>
      </c>
    </row>
    <row r="431" spans="1:2" x14ac:dyDescent="0.25">
      <c r="A431" s="2" t="s">
        <v>588</v>
      </c>
      <c r="B431">
        <v>18</v>
      </c>
    </row>
    <row r="432" spans="1:2" x14ac:dyDescent="0.25">
      <c r="A432" s="2" t="s">
        <v>83</v>
      </c>
      <c r="B432">
        <v>4</v>
      </c>
    </row>
    <row r="433" spans="1:2" x14ac:dyDescent="0.25">
      <c r="A433" s="2" t="s">
        <v>1280</v>
      </c>
      <c r="B433">
        <v>1</v>
      </c>
    </row>
    <row r="434" spans="1:2" x14ac:dyDescent="0.25">
      <c r="A434" s="2" t="s">
        <v>120</v>
      </c>
      <c r="B434">
        <v>1</v>
      </c>
    </row>
    <row r="435" spans="1:2" x14ac:dyDescent="0.25">
      <c r="A435" s="2" t="s">
        <v>198</v>
      </c>
      <c r="B435">
        <v>1</v>
      </c>
    </row>
    <row r="436" spans="1:2" x14ac:dyDescent="0.25">
      <c r="A436" s="2" t="s">
        <v>394</v>
      </c>
      <c r="B436">
        <v>1</v>
      </c>
    </row>
    <row r="437" spans="1:2" x14ac:dyDescent="0.25">
      <c r="A437" s="2" t="s">
        <v>2438</v>
      </c>
      <c r="B437">
        <v>2</v>
      </c>
    </row>
    <row r="438" spans="1:2" x14ac:dyDescent="0.25">
      <c r="A438" s="2" t="s">
        <v>753</v>
      </c>
      <c r="B438">
        <v>1</v>
      </c>
    </row>
    <row r="439" spans="1:2" x14ac:dyDescent="0.25">
      <c r="A439" s="2" t="s">
        <v>381</v>
      </c>
      <c r="B439">
        <v>2</v>
      </c>
    </row>
    <row r="440" spans="1:2" x14ac:dyDescent="0.25">
      <c r="A440" s="2" t="s">
        <v>2084</v>
      </c>
      <c r="B440">
        <v>1</v>
      </c>
    </row>
    <row r="441" spans="1:2" x14ac:dyDescent="0.25">
      <c r="A441" s="2" t="s">
        <v>1459</v>
      </c>
      <c r="B441">
        <v>1</v>
      </c>
    </row>
    <row r="442" spans="1:2" x14ac:dyDescent="0.25">
      <c r="A442" s="2" t="s">
        <v>3024</v>
      </c>
      <c r="B442">
        <v>1</v>
      </c>
    </row>
    <row r="443" spans="1:2" x14ac:dyDescent="0.25">
      <c r="A443" s="2" t="s">
        <v>2938</v>
      </c>
      <c r="B443">
        <v>1</v>
      </c>
    </row>
    <row r="444" spans="1:2" x14ac:dyDescent="0.25">
      <c r="A444" s="2" t="s">
        <v>2537</v>
      </c>
      <c r="B444">
        <v>1</v>
      </c>
    </row>
    <row r="445" spans="1:2" x14ac:dyDescent="0.25">
      <c r="A445" s="2" t="s">
        <v>3014</v>
      </c>
      <c r="B445">
        <v>1</v>
      </c>
    </row>
    <row r="446" spans="1:2" x14ac:dyDescent="0.25">
      <c r="A446" s="2" t="s">
        <v>2217</v>
      </c>
      <c r="B446">
        <v>1</v>
      </c>
    </row>
    <row r="447" spans="1:2" x14ac:dyDescent="0.25">
      <c r="A447" s="2" t="s">
        <v>1876</v>
      </c>
      <c r="B447">
        <v>1</v>
      </c>
    </row>
    <row r="448" spans="1:2" x14ac:dyDescent="0.25">
      <c r="A448" s="2" t="s">
        <v>1185</v>
      </c>
      <c r="B448">
        <v>1</v>
      </c>
    </row>
    <row r="449" spans="1:2" x14ac:dyDescent="0.25">
      <c r="A449" s="2" t="s">
        <v>506</v>
      </c>
      <c r="B449">
        <v>1</v>
      </c>
    </row>
    <row r="450" spans="1:2" x14ac:dyDescent="0.25">
      <c r="A450" s="2" t="s">
        <v>2498</v>
      </c>
      <c r="B450">
        <v>1</v>
      </c>
    </row>
    <row r="451" spans="1:2" x14ac:dyDescent="0.25">
      <c r="A451" s="2" t="s">
        <v>2196</v>
      </c>
      <c r="B451">
        <v>1</v>
      </c>
    </row>
    <row r="452" spans="1:2" x14ac:dyDescent="0.25">
      <c r="A452" s="2" t="s">
        <v>2774</v>
      </c>
      <c r="B452">
        <v>1</v>
      </c>
    </row>
    <row r="453" spans="1:2" x14ac:dyDescent="0.25">
      <c r="A453" s="2" t="s">
        <v>1060</v>
      </c>
      <c r="B453">
        <v>1</v>
      </c>
    </row>
    <row r="454" spans="1:2" x14ac:dyDescent="0.25">
      <c r="A454" s="2" t="s">
        <v>1802</v>
      </c>
      <c r="B454">
        <v>1</v>
      </c>
    </row>
    <row r="455" spans="1:2" x14ac:dyDescent="0.25">
      <c r="A455" s="2" t="s">
        <v>2929</v>
      </c>
      <c r="B455">
        <v>1</v>
      </c>
    </row>
    <row r="456" spans="1:2" x14ac:dyDescent="0.25">
      <c r="A456" s="2" t="s">
        <v>2600</v>
      </c>
      <c r="B456">
        <v>1</v>
      </c>
    </row>
    <row r="457" spans="1:2" x14ac:dyDescent="0.25">
      <c r="A457" s="2" t="s">
        <v>2677</v>
      </c>
      <c r="B457">
        <v>1</v>
      </c>
    </row>
    <row r="458" spans="1:2" x14ac:dyDescent="0.25">
      <c r="A458" s="2" t="s">
        <v>751</v>
      </c>
      <c r="B458">
        <v>2</v>
      </c>
    </row>
    <row r="459" spans="1:2" x14ac:dyDescent="0.25">
      <c r="A459" s="2" t="s">
        <v>893</v>
      </c>
      <c r="B459">
        <v>1</v>
      </c>
    </row>
    <row r="460" spans="1:2" x14ac:dyDescent="0.25">
      <c r="A460" s="2" t="s">
        <v>3379</v>
      </c>
      <c r="B460">
        <v>1</v>
      </c>
    </row>
    <row r="461" spans="1:2" x14ac:dyDescent="0.25">
      <c r="A461" s="2" t="s">
        <v>659</v>
      </c>
      <c r="B461">
        <v>1</v>
      </c>
    </row>
    <row r="462" spans="1:2" x14ac:dyDescent="0.25">
      <c r="A462" s="2" t="s">
        <v>2883</v>
      </c>
      <c r="B462">
        <v>1</v>
      </c>
    </row>
    <row r="463" spans="1:2" x14ac:dyDescent="0.25">
      <c r="A463" s="2" t="s">
        <v>1462</v>
      </c>
      <c r="B463">
        <v>1</v>
      </c>
    </row>
    <row r="464" spans="1:2" x14ac:dyDescent="0.25">
      <c r="A464" s="2" t="s">
        <v>3098</v>
      </c>
      <c r="B464">
        <v>1</v>
      </c>
    </row>
    <row r="465" spans="1:2" x14ac:dyDescent="0.25">
      <c r="A465" s="2" t="s">
        <v>24</v>
      </c>
      <c r="B465">
        <v>5</v>
      </c>
    </row>
    <row r="466" spans="1:2" x14ac:dyDescent="0.25">
      <c r="A466" s="2" t="s">
        <v>1715</v>
      </c>
      <c r="B466">
        <v>2</v>
      </c>
    </row>
    <row r="467" spans="1:2" x14ac:dyDescent="0.25">
      <c r="A467" s="2" t="s">
        <v>1934</v>
      </c>
      <c r="B467">
        <v>1</v>
      </c>
    </row>
    <row r="468" spans="1:2" x14ac:dyDescent="0.25">
      <c r="A468" s="2" t="s">
        <v>2597</v>
      </c>
      <c r="B468">
        <v>1</v>
      </c>
    </row>
    <row r="469" spans="1:2" x14ac:dyDescent="0.25">
      <c r="A469" s="2" t="s">
        <v>2584</v>
      </c>
      <c r="B469">
        <v>4</v>
      </c>
    </row>
    <row r="470" spans="1:2" x14ac:dyDescent="0.25">
      <c r="A470" s="2" t="s">
        <v>1550</v>
      </c>
      <c r="B470">
        <v>1</v>
      </c>
    </row>
    <row r="471" spans="1:2" x14ac:dyDescent="0.25">
      <c r="A471" s="2" t="s">
        <v>1425</v>
      </c>
      <c r="B471">
        <v>1</v>
      </c>
    </row>
    <row r="472" spans="1:2" x14ac:dyDescent="0.25">
      <c r="A472" s="2" t="s">
        <v>2348</v>
      </c>
      <c r="B472">
        <v>1</v>
      </c>
    </row>
    <row r="473" spans="1:2" x14ac:dyDescent="0.25">
      <c r="A473" s="2" t="s">
        <v>900</v>
      </c>
      <c r="B473">
        <v>1</v>
      </c>
    </row>
    <row r="474" spans="1:2" x14ac:dyDescent="0.25">
      <c r="A474" s="2" t="s">
        <v>1944</v>
      </c>
      <c r="B474">
        <v>1</v>
      </c>
    </row>
    <row r="475" spans="1:2" x14ac:dyDescent="0.25">
      <c r="A475" s="2" t="s">
        <v>177</v>
      </c>
      <c r="B475">
        <v>1</v>
      </c>
    </row>
    <row r="476" spans="1:2" x14ac:dyDescent="0.25">
      <c r="A476" s="2" t="s">
        <v>1801</v>
      </c>
      <c r="B476">
        <v>1</v>
      </c>
    </row>
    <row r="477" spans="1:2" x14ac:dyDescent="0.25">
      <c r="A477" s="2" t="s">
        <v>87</v>
      </c>
      <c r="B477">
        <v>1</v>
      </c>
    </row>
    <row r="478" spans="1:2" x14ac:dyDescent="0.25">
      <c r="A478" s="2" t="s">
        <v>613</v>
      </c>
      <c r="B478">
        <v>16</v>
      </c>
    </row>
    <row r="479" spans="1:2" x14ac:dyDescent="0.25">
      <c r="A479" s="2" t="s">
        <v>154</v>
      </c>
      <c r="B479">
        <v>1</v>
      </c>
    </row>
    <row r="480" spans="1:2" x14ac:dyDescent="0.25">
      <c r="A480" s="2" t="s">
        <v>1167</v>
      </c>
      <c r="B480">
        <v>3</v>
      </c>
    </row>
    <row r="481" spans="1:2" x14ac:dyDescent="0.25">
      <c r="A481" s="2" t="s">
        <v>160</v>
      </c>
      <c r="B481">
        <v>3</v>
      </c>
    </row>
    <row r="482" spans="1:2" x14ac:dyDescent="0.25">
      <c r="A482" s="2" t="s">
        <v>2265</v>
      </c>
      <c r="B482">
        <v>1</v>
      </c>
    </row>
    <row r="483" spans="1:2" x14ac:dyDescent="0.25">
      <c r="A483" s="2" t="s">
        <v>1333</v>
      </c>
      <c r="B483">
        <v>1</v>
      </c>
    </row>
    <row r="484" spans="1:2" x14ac:dyDescent="0.25">
      <c r="A484" s="2" t="s">
        <v>2301</v>
      </c>
      <c r="B484">
        <v>1</v>
      </c>
    </row>
    <row r="485" spans="1:2" x14ac:dyDescent="0.25">
      <c r="A485" s="2" t="s">
        <v>2188</v>
      </c>
      <c r="B485">
        <v>1</v>
      </c>
    </row>
    <row r="486" spans="1:2" x14ac:dyDescent="0.25">
      <c r="A486" s="2" t="s">
        <v>2699</v>
      </c>
      <c r="B486">
        <v>1</v>
      </c>
    </row>
    <row r="487" spans="1:2" x14ac:dyDescent="0.25">
      <c r="A487" s="2" t="s">
        <v>1495</v>
      </c>
      <c r="B487">
        <v>1</v>
      </c>
    </row>
    <row r="488" spans="1:2" x14ac:dyDescent="0.25">
      <c r="A488" s="2" t="s">
        <v>888</v>
      </c>
      <c r="B488">
        <v>1</v>
      </c>
    </row>
    <row r="489" spans="1:2" x14ac:dyDescent="0.25">
      <c r="A489" s="2" t="s">
        <v>802</v>
      </c>
      <c r="B489">
        <v>1</v>
      </c>
    </row>
    <row r="490" spans="1:2" x14ac:dyDescent="0.25">
      <c r="A490" s="2" t="s">
        <v>2163</v>
      </c>
      <c r="B490">
        <v>1</v>
      </c>
    </row>
    <row r="491" spans="1:2" x14ac:dyDescent="0.25">
      <c r="A491" s="2" t="s">
        <v>189</v>
      </c>
      <c r="B491">
        <v>1</v>
      </c>
    </row>
    <row r="492" spans="1:2" x14ac:dyDescent="0.25">
      <c r="A492" s="2" t="s">
        <v>2706</v>
      </c>
      <c r="B492">
        <v>1</v>
      </c>
    </row>
    <row r="493" spans="1:2" x14ac:dyDescent="0.25">
      <c r="A493" s="2" t="s">
        <v>3407</v>
      </c>
      <c r="B493">
        <v>1903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D3C7-40F2-4A4C-89FA-903678656D86}">
  <dimension ref="C3:D1346"/>
  <sheetViews>
    <sheetView zoomScale="98" zoomScaleNormal="98" workbookViewId="0">
      <selection activeCell="H24" sqref="H24"/>
    </sheetView>
  </sheetViews>
  <sheetFormatPr defaultRowHeight="15" x14ac:dyDescent="0.25"/>
  <cols>
    <col min="3" max="3" width="24.7109375" bestFit="1" customWidth="1"/>
    <col min="4" max="4" width="20.28515625" bestFit="1" customWidth="1"/>
  </cols>
  <sheetData>
    <row r="3" spans="3:4" x14ac:dyDescent="0.25">
      <c r="C3" s="4" t="s">
        <v>3422</v>
      </c>
    </row>
    <row r="4" spans="3:4" x14ac:dyDescent="0.25">
      <c r="C4" s="5" t="s">
        <v>3406</v>
      </c>
      <c r="D4" s="5" t="s">
        <v>3420</v>
      </c>
    </row>
    <row r="5" spans="3:4" x14ac:dyDescent="0.25">
      <c r="C5" s="2" t="s">
        <v>1762</v>
      </c>
      <c r="D5" s="10">
        <v>186743.67999999999</v>
      </c>
    </row>
    <row r="6" spans="3:4" x14ac:dyDescent="0.25">
      <c r="C6" s="2" t="s">
        <v>479</v>
      </c>
      <c r="D6" s="10">
        <v>353547</v>
      </c>
    </row>
    <row r="7" spans="3:4" x14ac:dyDescent="0.25">
      <c r="C7" s="2" t="s">
        <v>3086</v>
      </c>
      <c r="D7" s="10">
        <v>214538.36</v>
      </c>
    </row>
    <row r="8" spans="3:4" x14ac:dyDescent="0.25">
      <c r="C8" s="2" t="s">
        <v>2469</v>
      </c>
      <c r="D8" s="10">
        <v>138063.51</v>
      </c>
    </row>
    <row r="9" spans="3:4" x14ac:dyDescent="0.25">
      <c r="C9" s="2" t="s">
        <v>119</v>
      </c>
      <c r="D9" s="10">
        <v>101759.76</v>
      </c>
    </row>
    <row r="10" spans="3:4" x14ac:dyDescent="0.25">
      <c r="C10" s="2" t="s">
        <v>2766</v>
      </c>
      <c r="D10" s="10">
        <v>158240.01999999999</v>
      </c>
    </row>
    <row r="11" spans="3:4" x14ac:dyDescent="0.25">
      <c r="C11" s="2" t="s">
        <v>1662</v>
      </c>
      <c r="D11" s="10">
        <v>214604.44</v>
      </c>
    </row>
    <row r="12" spans="3:4" x14ac:dyDescent="0.25">
      <c r="C12" s="2" t="s">
        <v>1516</v>
      </c>
      <c r="D12" s="10">
        <v>156501.07999999999</v>
      </c>
    </row>
    <row r="13" spans="3:4" x14ac:dyDescent="0.25">
      <c r="C13" s="2" t="s">
        <v>2181</v>
      </c>
      <c r="D13" s="10">
        <v>587827.22</v>
      </c>
    </row>
    <row r="14" spans="3:4" x14ac:dyDescent="0.25">
      <c r="C14" s="2" t="s">
        <v>2052</v>
      </c>
      <c r="D14" s="10">
        <v>119893.52</v>
      </c>
    </row>
    <row r="15" spans="3:4" x14ac:dyDescent="0.25">
      <c r="C15" s="2" t="s">
        <v>1725</v>
      </c>
      <c r="D15" s="10">
        <v>199487.2</v>
      </c>
    </row>
    <row r="16" spans="3:4" x14ac:dyDescent="0.25">
      <c r="C16" s="2" t="s">
        <v>3075</v>
      </c>
      <c r="D16" s="10">
        <v>141099.14000000001</v>
      </c>
    </row>
    <row r="17" spans="3:4" x14ac:dyDescent="0.25">
      <c r="C17" s="2" t="s">
        <v>75</v>
      </c>
      <c r="D17" s="10">
        <v>181193.68</v>
      </c>
    </row>
    <row r="18" spans="3:4" x14ac:dyDescent="0.25">
      <c r="C18" s="2" t="s">
        <v>311</v>
      </c>
      <c r="D18" s="10">
        <v>638053.68000000005</v>
      </c>
    </row>
    <row r="19" spans="3:4" x14ac:dyDescent="0.25">
      <c r="C19" s="2" t="s">
        <v>683</v>
      </c>
      <c r="D19" s="10">
        <v>140000.04</v>
      </c>
    </row>
    <row r="20" spans="3:4" x14ac:dyDescent="0.25">
      <c r="C20" s="2" t="s">
        <v>1889</v>
      </c>
      <c r="D20" s="10">
        <v>146643.16</v>
      </c>
    </row>
    <row r="21" spans="3:4" x14ac:dyDescent="0.25">
      <c r="C21" s="2" t="s">
        <v>104</v>
      </c>
      <c r="D21" s="10">
        <v>106074.6</v>
      </c>
    </row>
    <row r="22" spans="3:4" x14ac:dyDescent="0.25">
      <c r="C22" s="2" t="s">
        <v>3292</v>
      </c>
      <c r="D22" s="10">
        <v>211386.68</v>
      </c>
    </row>
    <row r="23" spans="3:4" x14ac:dyDescent="0.25">
      <c r="C23" s="2" t="s">
        <v>1184</v>
      </c>
      <c r="D23" s="10">
        <v>105627.2</v>
      </c>
    </row>
    <row r="24" spans="3:4" x14ac:dyDescent="0.25">
      <c r="C24" s="2" t="s">
        <v>2214</v>
      </c>
      <c r="D24" s="10">
        <v>175125.14</v>
      </c>
    </row>
    <row r="25" spans="3:4" x14ac:dyDescent="0.25">
      <c r="C25" s="2" t="s">
        <v>3363</v>
      </c>
      <c r="D25" s="10">
        <v>172320.56</v>
      </c>
    </row>
    <row r="26" spans="3:4" x14ac:dyDescent="0.25">
      <c r="C26" s="2" t="s">
        <v>2368</v>
      </c>
      <c r="D26" s="10">
        <v>222469.96</v>
      </c>
    </row>
    <row r="27" spans="3:4" x14ac:dyDescent="0.25">
      <c r="C27" s="2" t="s">
        <v>2323</v>
      </c>
      <c r="D27" s="10">
        <v>162062.92000000001</v>
      </c>
    </row>
    <row r="28" spans="3:4" x14ac:dyDescent="0.25">
      <c r="C28" s="2" t="s">
        <v>1490</v>
      </c>
      <c r="D28" s="10">
        <v>387566.54000000004</v>
      </c>
    </row>
    <row r="29" spans="3:4" x14ac:dyDescent="0.25">
      <c r="C29" s="2" t="s">
        <v>297</v>
      </c>
      <c r="D29" s="10">
        <v>138710.35999999999</v>
      </c>
    </row>
    <row r="30" spans="3:4" x14ac:dyDescent="0.25">
      <c r="C30" s="2" t="s">
        <v>898</v>
      </c>
      <c r="D30" s="10">
        <v>271931.24</v>
      </c>
    </row>
    <row r="31" spans="3:4" x14ac:dyDescent="0.25">
      <c r="C31" s="2" t="s">
        <v>525</v>
      </c>
      <c r="D31" s="10">
        <v>127774.8</v>
      </c>
    </row>
    <row r="32" spans="3:4" x14ac:dyDescent="0.25">
      <c r="C32" s="2" t="s">
        <v>713</v>
      </c>
      <c r="D32" s="10">
        <v>202544.88</v>
      </c>
    </row>
    <row r="33" spans="3:4" x14ac:dyDescent="0.25">
      <c r="C33" s="2" t="s">
        <v>497</v>
      </c>
      <c r="D33" s="10">
        <v>156302.68</v>
      </c>
    </row>
    <row r="34" spans="3:4" x14ac:dyDescent="0.25">
      <c r="C34" s="2" t="s">
        <v>2961</v>
      </c>
      <c r="D34" s="10">
        <v>121942</v>
      </c>
    </row>
    <row r="35" spans="3:4" x14ac:dyDescent="0.25">
      <c r="C35" s="2" t="s">
        <v>1790</v>
      </c>
      <c r="D35" s="10">
        <v>907001.96000000008</v>
      </c>
    </row>
    <row r="36" spans="3:4" x14ac:dyDescent="0.25">
      <c r="C36" s="2" t="s">
        <v>2286</v>
      </c>
      <c r="D36" s="10">
        <v>138364.35999999999</v>
      </c>
    </row>
    <row r="37" spans="3:4" x14ac:dyDescent="0.25">
      <c r="C37" s="2" t="s">
        <v>2506</v>
      </c>
      <c r="D37" s="10">
        <v>121380.64</v>
      </c>
    </row>
    <row r="38" spans="3:4" x14ac:dyDescent="0.25">
      <c r="C38" s="2" t="s">
        <v>1872</v>
      </c>
      <c r="D38" s="10">
        <v>107695.36</v>
      </c>
    </row>
    <row r="39" spans="3:4" x14ac:dyDescent="0.25">
      <c r="C39" s="2" t="s">
        <v>665</v>
      </c>
      <c r="D39" s="10">
        <v>135450</v>
      </c>
    </row>
    <row r="40" spans="3:4" x14ac:dyDescent="0.25">
      <c r="C40" s="2" t="s">
        <v>2313</v>
      </c>
      <c r="D40" s="10">
        <v>197100.88</v>
      </c>
    </row>
    <row r="41" spans="3:4" x14ac:dyDescent="0.25">
      <c r="C41" s="2" t="s">
        <v>881</v>
      </c>
      <c r="D41" s="10">
        <v>128312.44</v>
      </c>
    </row>
    <row r="42" spans="3:4" x14ac:dyDescent="0.25">
      <c r="C42" s="2" t="s">
        <v>2796</v>
      </c>
      <c r="D42" s="10">
        <v>122408.05</v>
      </c>
    </row>
    <row r="43" spans="3:4" x14ac:dyDescent="0.25">
      <c r="C43" s="2" t="s">
        <v>3364</v>
      </c>
      <c r="D43" s="10">
        <v>185634.56</v>
      </c>
    </row>
    <row r="44" spans="3:4" x14ac:dyDescent="0.25">
      <c r="C44" s="2" t="s">
        <v>2117</v>
      </c>
      <c r="D44" s="10">
        <v>113852.8</v>
      </c>
    </row>
    <row r="45" spans="3:4" x14ac:dyDescent="0.25">
      <c r="C45" s="2" t="s">
        <v>978</v>
      </c>
      <c r="D45" s="10">
        <v>381843.07999999996</v>
      </c>
    </row>
    <row r="46" spans="3:4" x14ac:dyDescent="0.25">
      <c r="C46" s="2" t="s">
        <v>2608</v>
      </c>
      <c r="D46" s="10">
        <v>126540.47</v>
      </c>
    </row>
    <row r="47" spans="3:4" x14ac:dyDescent="0.25">
      <c r="C47" s="2" t="s">
        <v>2761</v>
      </c>
      <c r="D47" s="10">
        <v>140495.48000000001</v>
      </c>
    </row>
    <row r="48" spans="3:4" x14ac:dyDescent="0.25">
      <c r="C48" s="2" t="s">
        <v>230</v>
      </c>
      <c r="D48" s="10">
        <v>169726.72</v>
      </c>
    </row>
    <row r="49" spans="3:4" x14ac:dyDescent="0.25">
      <c r="C49" s="2" t="s">
        <v>1445</v>
      </c>
      <c r="D49" s="10">
        <v>151501.25</v>
      </c>
    </row>
    <row r="50" spans="3:4" x14ac:dyDescent="0.25">
      <c r="C50" s="2" t="s">
        <v>380</v>
      </c>
      <c r="D50" s="10">
        <v>108090.84</v>
      </c>
    </row>
    <row r="51" spans="3:4" x14ac:dyDescent="0.25">
      <c r="C51" s="2" t="s">
        <v>2918</v>
      </c>
      <c r="D51" s="10">
        <v>208644.4</v>
      </c>
    </row>
    <row r="52" spans="3:4" x14ac:dyDescent="0.25">
      <c r="C52" s="2" t="s">
        <v>570</v>
      </c>
      <c r="D52" s="10">
        <v>342585.45999999996</v>
      </c>
    </row>
    <row r="53" spans="3:4" x14ac:dyDescent="0.25">
      <c r="C53" s="2" t="s">
        <v>681</v>
      </c>
      <c r="D53" s="10">
        <v>171618.2</v>
      </c>
    </row>
    <row r="54" spans="3:4" x14ac:dyDescent="0.25">
      <c r="C54" s="2" t="s">
        <v>652</v>
      </c>
      <c r="D54" s="10">
        <v>109337.44</v>
      </c>
    </row>
    <row r="55" spans="3:4" x14ac:dyDescent="0.25">
      <c r="C55" s="2" t="s">
        <v>597</v>
      </c>
      <c r="D55" s="10">
        <v>191745.4</v>
      </c>
    </row>
    <row r="56" spans="3:4" x14ac:dyDescent="0.25">
      <c r="C56" s="2" t="s">
        <v>53</v>
      </c>
      <c r="D56" s="10">
        <v>338250.68</v>
      </c>
    </row>
    <row r="57" spans="3:4" x14ac:dyDescent="0.25">
      <c r="C57" s="2" t="s">
        <v>1961</v>
      </c>
      <c r="D57" s="10">
        <v>188492.24</v>
      </c>
    </row>
    <row r="58" spans="3:4" x14ac:dyDescent="0.25">
      <c r="C58" s="2" t="s">
        <v>1676</v>
      </c>
      <c r="D58" s="10">
        <v>225583.99</v>
      </c>
    </row>
    <row r="59" spans="3:4" x14ac:dyDescent="0.25">
      <c r="C59" s="2" t="s">
        <v>2174</v>
      </c>
      <c r="D59" s="10">
        <v>101653.19</v>
      </c>
    </row>
    <row r="60" spans="3:4" x14ac:dyDescent="0.25">
      <c r="C60" s="2" t="s">
        <v>1045</v>
      </c>
      <c r="D60" s="10">
        <v>207854.68</v>
      </c>
    </row>
    <row r="61" spans="3:4" x14ac:dyDescent="0.25">
      <c r="C61" s="2" t="s">
        <v>1563</v>
      </c>
      <c r="D61" s="10">
        <v>100450.84</v>
      </c>
    </row>
    <row r="62" spans="3:4" x14ac:dyDescent="0.25">
      <c r="C62" s="2" t="s">
        <v>645</v>
      </c>
      <c r="D62" s="10">
        <v>110433.4</v>
      </c>
    </row>
    <row r="63" spans="3:4" x14ac:dyDescent="0.25">
      <c r="C63" s="2" t="s">
        <v>1576</v>
      </c>
      <c r="D63" s="10">
        <v>318479.77</v>
      </c>
    </row>
    <row r="64" spans="3:4" x14ac:dyDescent="0.25">
      <c r="C64" s="2" t="s">
        <v>3100</v>
      </c>
      <c r="D64" s="10">
        <v>189057.28</v>
      </c>
    </row>
    <row r="65" spans="3:4" x14ac:dyDescent="0.25">
      <c r="C65" s="2" t="s">
        <v>409</v>
      </c>
      <c r="D65" s="10">
        <v>1238454.8699999999</v>
      </c>
    </row>
    <row r="66" spans="3:4" x14ac:dyDescent="0.25">
      <c r="C66" s="2" t="s">
        <v>124</v>
      </c>
      <c r="D66" s="10">
        <v>122671.32</v>
      </c>
    </row>
    <row r="67" spans="3:4" x14ac:dyDescent="0.25">
      <c r="C67" s="2" t="s">
        <v>1657</v>
      </c>
      <c r="D67" s="10">
        <v>145128.10999999999</v>
      </c>
    </row>
    <row r="68" spans="3:4" x14ac:dyDescent="0.25">
      <c r="C68" s="2" t="s">
        <v>197</v>
      </c>
      <c r="D68" s="10">
        <v>1805729.0899999999</v>
      </c>
    </row>
    <row r="69" spans="3:4" x14ac:dyDescent="0.25">
      <c r="C69" s="2" t="s">
        <v>1772</v>
      </c>
      <c r="D69" s="10">
        <v>366282.04000000004</v>
      </c>
    </row>
    <row r="70" spans="3:4" x14ac:dyDescent="0.25">
      <c r="C70" s="2" t="s">
        <v>902</v>
      </c>
      <c r="D70" s="10">
        <v>166616.4</v>
      </c>
    </row>
    <row r="71" spans="3:4" x14ac:dyDescent="0.25">
      <c r="C71" s="2" t="s">
        <v>1512</v>
      </c>
      <c r="D71" s="10">
        <v>197695.4</v>
      </c>
    </row>
    <row r="72" spans="3:4" x14ac:dyDescent="0.25">
      <c r="C72" s="2" t="s">
        <v>663</v>
      </c>
      <c r="D72" s="10">
        <v>206100.28</v>
      </c>
    </row>
    <row r="73" spans="3:4" x14ac:dyDescent="0.25">
      <c r="C73" s="2" t="s">
        <v>1427</v>
      </c>
      <c r="D73" s="10">
        <v>216688.84</v>
      </c>
    </row>
    <row r="74" spans="3:4" x14ac:dyDescent="0.25">
      <c r="C74" s="2" t="s">
        <v>236</v>
      </c>
      <c r="D74" s="10">
        <v>252069.08</v>
      </c>
    </row>
    <row r="75" spans="3:4" x14ac:dyDescent="0.25">
      <c r="C75" s="2" t="s">
        <v>2216</v>
      </c>
      <c r="D75" s="10">
        <v>178830.24</v>
      </c>
    </row>
    <row r="76" spans="3:4" x14ac:dyDescent="0.25">
      <c r="C76" s="2" t="s">
        <v>508</v>
      </c>
      <c r="D76" s="10">
        <v>225224.95999999999</v>
      </c>
    </row>
    <row r="77" spans="3:4" x14ac:dyDescent="0.25">
      <c r="C77" s="2" t="s">
        <v>1241</v>
      </c>
      <c r="D77" s="10">
        <v>118604.16</v>
      </c>
    </row>
    <row r="78" spans="3:4" x14ac:dyDescent="0.25">
      <c r="C78" s="2" t="s">
        <v>2486</v>
      </c>
      <c r="D78" s="10">
        <v>153972.16</v>
      </c>
    </row>
    <row r="79" spans="3:4" x14ac:dyDescent="0.25">
      <c r="C79" s="2" t="s">
        <v>2808</v>
      </c>
      <c r="D79" s="10">
        <v>229144.62</v>
      </c>
    </row>
    <row r="80" spans="3:4" x14ac:dyDescent="0.25">
      <c r="C80" s="2" t="s">
        <v>1811</v>
      </c>
      <c r="D80" s="10">
        <v>319178.71999999997</v>
      </c>
    </row>
    <row r="81" spans="3:4" x14ac:dyDescent="0.25">
      <c r="C81" s="2" t="s">
        <v>2604</v>
      </c>
      <c r="D81" s="10">
        <v>217912.06</v>
      </c>
    </row>
    <row r="82" spans="3:4" x14ac:dyDescent="0.25">
      <c r="C82" s="2" t="s">
        <v>907</v>
      </c>
      <c r="D82" s="10">
        <v>530273.56999999995</v>
      </c>
    </row>
    <row r="83" spans="3:4" x14ac:dyDescent="0.25">
      <c r="C83" s="2" t="s">
        <v>1007</v>
      </c>
      <c r="D83" s="10">
        <v>155288.07999999999</v>
      </c>
    </row>
    <row r="84" spans="3:4" x14ac:dyDescent="0.25">
      <c r="C84" s="2" t="s">
        <v>1122</v>
      </c>
      <c r="D84" s="10">
        <v>335802.45</v>
      </c>
    </row>
    <row r="85" spans="3:4" x14ac:dyDescent="0.25">
      <c r="C85" s="2" t="s">
        <v>1260</v>
      </c>
      <c r="D85" s="10">
        <v>101833.1</v>
      </c>
    </row>
    <row r="86" spans="3:4" x14ac:dyDescent="0.25">
      <c r="C86" s="2" t="s">
        <v>1022</v>
      </c>
      <c r="D86" s="10">
        <v>139181.88</v>
      </c>
    </row>
    <row r="87" spans="3:4" x14ac:dyDescent="0.25">
      <c r="C87" s="2" t="s">
        <v>129</v>
      </c>
      <c r="D87" s="10">
        <v>111472.24</v>
      </c>
    </row>
    <row r="88" spans="3:4" x14ac:dyDescent="0.25">
      <c r="C88" s="2" t="s">
        <v>2232</v>
      </c>
      <c r="D88" s="10">
        <v>103472.22</v>
      </c>
    </row>
    <row r="89" spans="3:4" x14ac:dyDescent="0.25">
      <c r="C89" s="2" t="s">
        <v>992</v>
      </c>
      <c r="D89" s="10">
        <v>195779.24</v>
      </c>
    </row>
    <row r="90" spans="3:4" x14ac:dyDescent="0.25">
      <c r="C90" s="2" t="s">
        <v>2149</v>
      </c>
      <c r="D90" s="10">
        <v>112788.04</v>
      </c>
    </row>
    <row r="91" spans="3:4" x14ac:dyDescent="0.25">
      <c r="C91" s="2" t="s">
        <v>2673</v>
      </c>
      <c r="D91" s="10">
        <v>108614.14</v>
      </c>
    </row>
    <row r="92" spans="3:4" x14ac:dyDescent="0.25">
      <c r="C92" s="2" t="s">
        <v>453</v>
      </c>
      <c r="D92" s="10">
        <v>167907.08</v>
      </c>
    </row>
    <row r="93" spans="3:4" x14ac:dyDescent="0.25">
      <c r="C93" s="2" t="s">
        <v>1374</v>
      </c>
      <c r="D93" s="10">
        <v>248831.4</v>
      </c>
    </row>
    <row r="94" spans="3:4" x14ac:dyDescent="0.25">
      <c r="C94" s="2" t="s">
        <v>2494</v>
      </c>
      <c r="D94" s="10">
        <v>122030.89</v>
      </c>
    </row>
    <row r="95" spans="3:4" x14ac:dyDescent="0.25">
      <c r="C95" s="2" t="s">
        <v>109</v>
      </c>
      <c r="D95" s="10">
        <v>137696.76</v>
      </c>
    </row>
    <row r="96" spans="3:4" x14ac:dyDescent="0.25">
      <c r="C96" s="2" t="s">
        <v>1281</v>
      </c>
      <c r="D96" s="10">
        <v>135938.16</v>
      </c>
    </row>
    <row r="97" spans="3:4" x14ac:dyDescent="0.25">
      <c r="C97" s="2" t="s">
        <v>1296</v>
      </c>
      <c r="D97" s="10">
        <v>168722.12</v>
      </c>
    </row>
    <row r="98" spans="3:4" x14ac:dyDescent="0.25">
      <c r="C98" s="2" t="s">
        <v>2725</v>
      </c>
      <c r="D98" s="10">
        <v>164471.64000000001</v>
      </c>
    </row>
    <row r="99" spans="3:4" x14ac:dyDescent="0.25">
      <c r="C99" s="2" t="s">
        <v>66</v>
      </c>
      <c r="D99" s="10">
        <v>129110.96</v>
      </c>
    </row>
    <row r="100" spans="3:4" x14ac:dyDescent="0.25">
      <c r="C100" s="2" t="s">
        <v>2953</v>
      </c>
      <c r="D100" s="10">
        <v>193308.96</v>
      </c>
    </row>
    <row r="101" spans="3:4" x14ac:dyDescent="0.25">
      <c r="C101" s="2" t="s">
        <v>2821</v>
      </c>
      <c r="D101" s="10">
        <v>124571.52</v>
      </c>
    </row>
    <row r="102" spans="3:4" x14ac:dyDescent="0.25">
      <c r="C102" s="2" t="s">
        <v>2749</v>
      </c>
      <c r="D102" s="10">
        <v>109557.09</v>
      </c>
    </row>
    <row r="103" spans="3:4" x14ac:dyDescent="0.25">
      <c r="C103" s="2" t="s">
        <v>2097</v>
      </c>
      <c r="D103" s="10">
        <v>137736.12</v>
      </c>
    </row>
    <row r="104" spans="3:4" x14ac:dyDescent="0.25">
      <c r="C104" s="2" t="s">
        <v>559</v>
      </c>
      <c r="D104" s="10">
        <v>128176.8</v>
      </c>
    </row>
    <row r="105" spans="3:4" x14ac:dyDescent="0.25">
      <c r="C105" s="2" t="s">
        <v>257</v>
      </c>
      <c r="D105" s="10">
        <v>134906.28</v>
      </c>
    </row>
    <row r="106" spans="3:4" x14ac:dyDescent="0.25">
      <c r="C106" s="2" t="s">
        <v>1561</v>
      </c>
      <c r="D106" s="10">
        <v>138066.16</v>
      </c>
    </row>
    <row r="107" spans="3:4" x14ac:dyDescent="0.25">
      <c r="C107" s="2" t="s">
        <v>139</v>
      </c>
      <c r="D107" s="10">
        <v>164519.48000000001</v>
      </c>
    </row>
    <row r="108" spans="3:4" x14ac:dyDescent="0.25">
      <c r="C108" s="2" t="s">
        <v>970</v>
      </c>
      <c r="D108" s="10">
        <v>162950</v>
      </c>
    </row>
    <row r="109" spans="3:4" x14ac:dyDescent="0.25">
      <c r="C109" s="2" t="s">
        <v>2401</v>
      </c>
      <c r="D109" s="10">
        <v>190329.88</v>
      </c>
    </row>
    <row r="110" spans="3:4" x14ac:dyDescent="0.25">
      <c r="C110" s="2" t="s">
        <v>1306</v>
      </c>
      <c r="D110" s="10">
        <v>175716.76</v>
      </c>
    </row>
    <row r="111" spans="3:4" x14ac:dyDescent="0.25">
      <c r="C111" s="2" t="s">
        <v>321</v>
      </c>
      <c r="D111" s="10">
        <v>598380.83000000007</v>
      </c>
    </row>
    <row r="112" spans="3:4" x14ac:dyDescent="0.25">
      <c r="C112" s="2" t="s">
        <v>2176</v>
      </c>
      <c r="D112" s="10">
        <v>217828.28</v>
      </c>
    </row>
    <row r="113" spans="3:4" x14ac:dyDescent="0.25">
      <c r="C113" s="2" t="s">
        <v>724</v>
      </c>
      <c r="D113" s="10">
        <v>181062.12</v>
      </c>
    </row>
    <row r="114" spans="3:4" x14ac:dyDescent="0.25">
      <c r="C114" s="2" t="s">
        <v>1052</v>
      </c>
      <c r="D114" s="10">
        <v>187199.52</v>
      </c>
    </row>
    <row r="115" spans="3:4" x14ac:dyDescent="0.25">
      <c r="C115" s="2" t="s">
        <v>1672</v>
      </c>
      <c r="D115" s="10">
        <v>194741.88</v>
      </c>
    </row>
    <row r="116" spans="3:4" x14ac:dyDescent="0.25">
      <c r="C116" s="2" t="s">
        <v>3036</v>
      </c>
      <c r="D116" s="10">
        <v>130515.39</v>
      </c>
    </row>
    <row r="117" spans="3:4" x14ac:dyDescent="0.25">
      <c r="C117" s="2" t="s">
        <v>3200</v>
      </c>
      <c r="D117" s="10">
        <v>150527.16</v>
      </c>
    </row>
    <row r="118" spans="3:4" x14ac:dyDescent="0.25">
      <c r="C118" s="2" t="s">
        <v>548</v>
      </c>
      <c r="D118" s="10">
        <v>181713.2</v>
      </c>
    </row>
    <row r="119" spans="3:4" x14ac:dyDescent="0.25">
      <c r="C119" s="2" t="s">
        <v>934</v>
      </c>
      <c r="D119" s="10">
        <v>393149.16000000003</v>
      </c>
    </row>
    <row r="120" spans="3:4" x14ac:dyDescent="0.25">
      <c r="C120" s="2" t="s">
        <v>2705</v>
      </c>
      <c r="D120" s="10">
        <v>111960.11</v>
      </c>
    </row>
    <row r="121" spans="3:4" x14ac:dyDescent="0.25">
      <c r="C121" s="2" t="s">
        <v>1288</v>
      </c>
      <c r="D121" s="10">
        <v>216517.36</v>
      </c>
    </row>
    <row r="122" spans="3:4" x14ac:dyDescent="0.25">
      <c r="C122" s="2" t="s">
        <v>2183</v>
      </c>
      <c r="D122" s="10">
        <v>199878.48</v>
      </c>
    </row>
    <row r="123" spans="3:4" x14ac:dyDescent="0.25">
      <c r="C123" s="2" t="s">
        <v>686</v>
      </c>
      <c r="D123" s="10">
        <v>115609.54</v>
      </c>
    </row>
    <row r="124" spans="3:4" x14ac:dyDescent="0.25">
      <c r="C124" s="2" t="s">
        <v>2264</v>
      </c>
      <c r="D124" s="10">
        <v>223968.36</v>
      </c>
    </row>
    <row r="125" spans="3:4" x14ac:dyDescent="0.25">
      <c r="C125" s="2" t="s">
        <v>966</v>
      </c>
      <c r="D125" s="10">
        <v>119216.2</v>
      </c>
    </row>
    <row r="126" spans="3:4" x14ac:dyDescent="0.25">
      <c r="C126" s="2" t="s">
        <v>1844</v>
      </c>
      <c r="D126" s="10">
        <v>286156.96000000002</v>
      </c>
    </row>
    <row r="127" spans="3:4" x14ac:dyDescent="0.25">
      <c r="C127" s="2" t="s">
        <v>312</v>
      </c>
      <c r="D127" s="10">
        <v>223958.56</v>
      </c>
    </row>
    <row r="128" spans="3:4" x14ac:dyDescent="0.25">
      <c r="C128" s="2" t="s">
        <v>316</v>
      </c>
      <c r="D128" s="10">
        <v>417497.92</v>
      </c>
    </row>
    <row r="129" spans="3:4" x14ac:dyDescent="0.25">
      <c r="C129" s="2" t="s">
        <v>3139</v>
      </c>
      <c r="D129" s="10">
        <v>128929.84</v>
      </c>
    </row>
    <row r="130" spans="3:4" x14ac:dyDescent="0.25">
      <c r="C130" s="2" t="s">
        <v>1729</v>
      </c>
      <c r="D130" s="10">
        <v>179331.44</v>
      </c>
    </row>
    <row r="131" spans="3:4" x14ac:dyDescent="0.25">
      <c r="C131" s="2" t="s">
        <v>3389</v>
      </c>
      <c r="D131" s="10">
        <v>188405.36</v>
      </c>
    </row>
    <row r="132" spans="3:4" x14ac:dyDescent="0.25">
      <c r="C132" s="2" t="s">
        <v>2098</v>
      </c>
      <c r="D132" s="10">
        <v>178510.44</v>
      </c>
    </row>
    <row r="133" spans="3:4" x14ac:dyDescent="0.25">
      <c r="C133" s="2" t="s">
        <v>1028</v>
      </c>
      <c r="D133" s="10">
        <v>136563.07999999999</v>
      </c>
    </row>
    <row r="134" spans="3:4" x14ac:dyDescent="0.25">
      <c r="C134" s="2" t="s">
        <v>1909</v>
      </c>
      <c r="D134" s="10">
        <v>393897.12</v>
      </c>
    </row>
    <row r="135" spans="3:4" x14ac:dyDescent="0.25">
      <c r="C135" s="2" t="s">
        <v>2986</v>
      </c>
      <c r="D135" s="10">
        <v>212970.46000000002</v>
      </c>
    </row>
    <row r="136" spans="3:4" x14ac:dyDescent="0.25">
      <c r="C136" s="2" t="s">
        <v>806</v>
      </c>
      <c r="D136" s="10">
        <v>117583.48</v>
      </c>
    </row>
    <row r="137" spans="3:4" x14ac:dyDescent="0.25">
      <c r="C137" s="2" t="s">
        <v>823</v>
      </c>
      <c r="D137" s="10">
        <v>207060.95</v>
      </c>
    </row>
    <row r="138" spans="3:4" x14ac:dyDescent="0.25">
      <c r="C138" s="2" t="s">
        <v>2042</v>
      </c>
      <c r="D138" s="10">
        <v>185994.44</v>
      </c>
    </row>
    <row r="139" spans="3:4" x14ac:dyDescent="0.25">
      <c r="C139" s="2" t="s">
        <v>1792</v>
      </c>
      <c r="D139" s="10">
        <v>175441.24</v>
      </c>
    </row>
    <row r="140" spans="3:4" x14ac:dyDescent="0.25">
      <c r="C140" s="2" t="s">
        <v>603</v>
      </c>
      <c r="D140" s="10">
        <v>425350.83999999997</v>
      </c>
    </row>
    <row r="141" spans="3:4" x14ac:dyDescent="0.25">
      <c r="C141" s="2" t="s">
        <v>220</v>
      </c>
      <c r="D141" s="10">
        <v>142270.72</v>
      </c>
    </row>
    <row r="142" spans="3:4" x14ac:dyDescent="0.25">
      <c r="C142" s="2" t="s">
        <v>371</v>
      </c>
      <c r="D142" s="10">
        <v>1872637.7100000002</v>
      </c>
    </row>
    <row r="143" spans="3:4" x14ac:dyDescent="0.25">
      <c r="C143" s="2" t="s">
        <v>1093</v>
      </c>
      <c r="D143" s="10">
        <v>246030.12</v>
      </c>
    </row>
    <row r="144" spans="3:4" x14ac:dyDescent="0.25">
      <c r="C144" s="2" t="s">
        <v>81</v>
      </c>
      <c r="D144" s="10">
        <v>156000.72</v>
      </c>
    </row>
    <row r="145" spans="3:4" x14ac:dyDescent="0.25">
      <c r="C145" s="2" t="s">
        <v>400</v>
      </c>
      <c r="D145" s="10">
        <v>105047.67999999999</v>
      </c>
    </row>
    <row r="146" spans="3:4" x14ac:dyDescent="0.25">
      <c r="C146" s="2" t="s">
        <v>2940</v>
      </c>
      <c r="D146" s="10">
        <v>100968.12</v>
      </c>
    </row>
    <row r="147" spans="3:4" x14ac:dyDescent="0.25">
      <c r="C147" s="2" t="s">
        <v>419</v>
      </c>
      <c r="D147" s="10">
        <v>1382961.7199999997</v>
      </c>
    </row>
    <row r="148" spans="3:4" x14ac:dyDescent="0.25">
      <c r="C148" s="2" t="s">
        <v>2617</v>
      </c>
      <c r="D148" s="10">
        <v>155210.56</v>
      </c>
    </row>
    <row r="149" spans="3:4" x14ac:dyDescent="0.25">
      <c r="C149" s="2" t="s">
        <v>3294</v>
      </c>
      <c r="D149" s="10">
        <v>108814.08</v>
      </c>
    </row>
    <row r="150" spans="3:4" x14ac:dyDescent="0.25">
      <c r="C150" s="2" t="s">
        <v>1273</v>
      </c>
      <c r="D150" s="10">
        <v>340049.04000000004</v>
      </c>
    </row>
    <row r="151" spans="3:4" x14ac:dyDescent="0.25">
      <c r="C151" s="2" t="s">
        <v>3070</v>
      </c>
      <c r="D151" s="10">
        <v>175309.16</v>
      </c>
    </row>
    <row r="152" spans="3:4" x14ac:dyDescent="0.25">
      <c r="C152" s="2" t="s">
        <v>248</v>
      </c>
      <c r="D152" s="10">
        <v>177709.28</v>
      </c>
    </row>
    <row r="153" spans="3:4" x14ac:dyDescent="0.25">
      <c r="C153" s="2" t="s">
        <v>2044</v>
      </c>
      <c r="D153" s="10">
        <v>213147.24</v>
      </c>
    </row>
    <row r="154" spans="3:4" x14ac:dyDescent="0.25">
      <c r="C154" s="2" t="s">
        <v>2943</v>
      </c>
      <c r="D154" s="10">
        <v>243887.08</v>
      </c>
    </row>
    <row r="155" spans="3:4" x14ac:dyDescent="0.25">
      <c r="C155" s="2" t="s">
        <v>2834</v>
      </c>
      <c r="D155" s="10">
        <v>146569.24</v>
      </c>
    </row>
    <row r="156" spans="3:4" x14ac:dyDescent="0.25">
      <c r="C156" s="2" t="s">
        <v>1363</v>
      </c>
      <c r="D156" s="10">
        <v>132495.96</v>
      </c>
    </row>
    <row r="157" spans="3:4" x14ac:dyDescent="0.25">
      <c r="C157" s="2" t="s">
        <v>1308</v>
      </c>
      <c r="D157" s="10">
        <v>244915.7</v>
      </c>
    </row>
    <row r="158" spans="3:4" x14ac:dyDescent="0.25">
      <c r="C158" s="2" t="s">
        <v>1030</v>
      </c>
      <c r="D158" s="10">
        <v>189741.16</v>
      </c>
    </row>
    <row r="159" spans="3:4" x14ac:dyDescent="0.25">
      <c r="C159" s="2" t="s">
        <v>2112</v>
      </c>
      <c r="D159" s="10">
        <v>223709.72999999998</v>
      </c>
    </row>
    <row r="160" spans="3:4" x14ac:dyDescent="0.25">
      <c r="C160" s="2" t="s">
        <v>427</v>
      </c>
      <c r="D160" s="10">
        <v>261407.61000000002</v>
      </c>
    </row>
    <row r="161" spans="3:4" x14ac:dyDescent="0.25">
      <c r="C161" s="2" t="s">
        <v>2462</v>
      </c>
      <c r="D161" s="10">
        <v>332163.03999999998</v>
      </c>
    </row>
    <row r="162" spans="3:4" x14ac:dyDescent="0.25">
      <c r="C162" s="2" t="s">
        <v>2359</v>
      </c>
      <c r="D162" s="10">
        <v>115525.08</v>
      </c>
    </row>
    <row r="163" spans="3:4" x14ac:dyDescent="0.25">
      <c r="C163" s="2" t="s">
        <v>1508</v>
      </c>
      <c r="D163" s="10">
        <v>188100.16</v>
      </c>
    </row>
    <row r="164" spans="3:4" x14ac:dyDescent="0.25">
      <c r="C164" s="2" t="s">
        <v>2128</v>
      </c>
      <c r="D164" s="10">
        <v>122132.24</v>
      </c>
    </row>
    <row r="165" spans="3:4" x14ac:dyDescent="0.25">
      <c r="C165" s="2" t="s">
        <v>1682</v>
      </c>
      <c r="D165" s="10">
        <v>103465.64</v>
      </c>
    </row>
    <row r="166" spans="3:4" x14ac:dyDescent="0.25">
      <c r="C166" s="2" t="s">
        <v>1713</v>
      </c>
      <c r="D166" s="10">
        <v>138260.4</v>
      </c>
    </row>
    <row r="167" spans="3:4" x14ac:dyDescent="0.25">
      <c r="C167" s="2" t="s">
        <v>1936</v>
      </c>
      <c r="D167" s="10">
        <v>220286.4</v>
      </c>
    </row>
    <row r="168" spans="3:4" x14ac:dyDescent="0.25">
      <c r="C168" s="2" t="s">
        <v>2635</v>
      </c>
      <c r="D168" s="10">
        <v>200796.96</v>
      </c>
    </row>
    <row r="169" spans="3:4" x14ac:dyDescent="0.25">
      <c r="C169" s="2" t="s">
        <v>2030</v>
      </c>
      <c r="D169" s="10">
        <v>196262.56</v>
      </c>
    </row>
    <row r="170" spans="3:4" x14ac:dyDescent="0.25">
      <c r="C170" s="2" t="s">
        <v>2165</v>
      </c>
      <c r="D170" s="10">
        <v>144754.64000000001</v>
      </c>
    </row>
    <row r="171" spans="3:4" x14ac:dyDescent="0.25">
      <c r="C171" s="2" t="s">
        <v>2701</v>
      </c>
      <c r="D171" s="10">
        <v>114031.21</v>
      </c>
    </row>
    <row r="172" spans="3:4" x14ac:dyDescent="0.25">
      <c r="C172" s="2" t="s">
        <v>458</v>
      </c>
      <c r="D172" s="10">
        <v>1111995.42</v>
      </c>
    </row>
    <row r="173" spans="3:4" x14ac:dyDescent="0.25">
      <c r="C173" s="2" t="s">
        <v>1922</v>
      </c>
      <c r="D173" s="10">
        <v>112092.92</v>
      </c>
    </row>
    <row r="174" spans="3:4" x14ac:dyDescent="0.25">
      <c r="C174" s="2" t="s">
        <v>828</v>
      </c>
      <c r="D174" s="10">
        <v>212076.4</v>
      </c>
    </row>
    <row r="175" spans="3:4" x14ac:dyDescent="0.25">
      <c r="C175" s="2" t="s">
        <v>689</v>
      </c>
      <c r="D175" s="10">
        <v>169782.92</v>
      </c>
    </row>
    <row r="176" spans="3:4" x14ac:dyDescent="0.25">
      <c r="C176" s="2" t="s">
        <v>2982</v>
      </c>
      <c r="D176" s="10">
        <v>193192.18</v>
      </c>
    </row>
    <row r="177" spans="3:4" x14ac:dyDescent="0.25">
      <c r="C177" s="2" t="s">
        <v>1292</v>
      </c>
      <c r="D177" s="10">
        <v>112878.24</v>
      </c>
    </row>
    <row r="178" spans="3:4" x14ac:dyDescent="0.25">
      <c r="C178" s="2" t="s">
        <v>3319</v>
      </c>
      <c r="D178" s="10">
        <v>205952.48</v>
      </c>
    </row>
    <row r="179" spans="3:4" x14ac:dyDescent="0.25">
      <c r="C179" s="2" t="s">
        <v>1845</v>
      </c>
      <c r="D179" s="10">
        <v>130623.64</v>
      </c>
    </row>
    <row r="180" spans="3:4" x14ac:dyDescent="0.25">
      <c r="C180" s="2" t="s">
        <v>563</v>
      </c>
      <c r="D180" s="10">
        <v>231791.76</v>
      </c>
    </row>
    <row r="181" spans="3:4" x14ac:dyDescent="0.25">
      <c r="C181" s="2" t="s">
        <v>2785</v>
      </c>
      <c r="D181" s="10">
        <v>103950.52</v>
      </c>
    </row>
    <row r="182" spans="3:4" x14ac:dyDescent="0.25">
      <c r="C182" s="2" t="s">
        <v>2540</v>
      </c>
      <c r="D182" s="10">
        <v>241133.6</v>
      </c>
    </row>
    <row r="183" spans="3:4" x14ac:dyDescent="0.25">
      <c r="C183" s="2" t="s">
        <v>598</v>
      </c>
      <c r="D183" s="10">
        <v>240188.79999999999</v>
      </c>
    </row>
    <row r="184" spans="3:4" x14ac:dyDescent="0.25">
      <c r="C184" s="2" t="s">
        <v>801</v>
      </c>
      <c r="D184" s="10">
        <v>287415.48</v>
      </c>
    </row>
    <row r="185" spans="3:4" x14ac:dyDescent="0.25">
      <c r="C185" s="2" t="s">
        <v>3229</v>
      </c>
      <c r="D185" s="10">
        <v>166264.12</v>
      </c>
    </row>
    <row r="186" spans="3:4" x14ac:dyDescent="0.25">
      <c r="C186" s="2" t="s">
        <v>2969</v>
      </c>
      <c r="D186" s="10">
        <v>149390.28</v>
      </c>
    </row>
    <row r="187" spans="3:4" x14ac:dyDescent="0.25">
      <c r="C187" s="2" t="s">
        <v>294</v>
      </c>
      <c r="D187" s="10">
        <v>160319.24</v>
      </c>
    </row>
    <row r="188" spans="3:4" x14ac:dyDescent="0.25">
      <c r="C188" s="2" t="s">
        <v>946</v>
      </c>
      <c r="D188" s="10">
        <v>219010.91999999998</v>
      </c>
    </row>
    <row r="189" spans="3:4" x14ac:dyDescent="0.25">
      <c r="C189" s="2" t="s">
        <v>2804</v>
      </c>
      <c r="D189" s="10">
        <v>188428.28</v>
      </c>
    </row>
    <row r="190" spans="3:4" x14ac:dyDescent="0.25">
      <c r="C190" s="2" t="s">
        <v>1757</v>
      </c>
      <c r="D190" s="10">
        <v>118573.68</v>
      </c>
    </row>
    <row r="191" spans="3:4" x14ac:dyDescent="0.25">
      <c r="C191" s="2" t="s">
        <v>2570</v>
      </c>
      <c r="D191" s="10">
        <v>131233.35999999999</v>
      </c>
    </row>
    <row r="192" spans="3:4" x14ac:dyDescent="0.25">
      <c r="C192" s="2" t="s">
        <v>582</v>
      </c>
      <c r="D192" s="10">
        <v>188219.6</v>
      </c>
    </row>
    <row r="193" spans="3:4" x14ac:dyDescent="0.25">
      <c r="C193" s="2" t="s">
        <v>148</v>
      </c>
      <c r="D193" s="10">
        <v>715399.42000000016</v>
      </c>
    </row>
    <row r="194" spans="3:4" x14ac:dyDescent="0.25">
      <c r="C194" s="2" t="s">
        <v>2612</v>
      </c>
      <c r="D194" s="10">
        <v>227933.74</v>
      </c>
    </row>
    <row r="195" spans="3:4" x14ac:dyDescent="0.25">
      <c r="C195" s="2" t="s">
        <v>2039</v>
      </c>
      <c r="D195" s="10">
        <v>113013.56</v>
      </c>
    </row>
    <row r="196" spans="3:4" x14ac:dyDescent="0.25">
      <c r="C196" s="2" t="s">
        <v>2777</v>
      </c>
      <c r="D196" s="10">
        <v>115831.72</v>
      </c>
    </row>
    <row r="197" spans="3:4" x14ac:dyDescent="0.25">
      <c r="C197" s="2" t="s">
        <v>367</v>
      </c>
      <c r="D197" s="10">
        <v>154787.28</v>
      </c>
    </row>
    <row r="198" spans="3:4" x14ac:dyDescent="0.25">
      <c r="C198" s="2" t="s">
        <v>69</v>
      </c>
      <c r="D198" s="10">
        <v>106908.83</v>
      </c>
    </row>
    <row r="199" spans="3:4" x14ac:dyDescent="0.25">
      <c r="C199" s="2" t="s">
        <v>1824</v>
      </c>
      <c r="D199" s="10">
        <v>216661.64</v>
      </c>
    </row>
    <row r="200" spans="3:4" x14ac:dyDescent="0.25">
      <c r="C200" s="2" t="s">
        <v>2404</v>
      </c>
      <c r="D200" s="10">
        <v>282993.88</v>
      </c>
    </row>
    <row r="201" spans="3:4" x14ac:dyDescent="0.25">
      <c r="C201" s="2" t="s">
        <v>195</v>
      </c>
      <c r="D201" s="10">
        <v>1471162.11</v>
      </c>
    </row>
    <row r="202" spans="3:4" x14ac:dyDescent="0.25">
      <c r="C202" s="2" t="s">
        <v>2555</v>
      </c>
      <c r="D202" s="10">
        <v>194517.32</v>
      </c>
    </row>
    <row r="203" spans="3:4" x14ac:dyDescent="0.25">
      <c r="C203" s="2" t="s">
        <v>233</v>
      </c>
      <c r="D203" s="10">
        <v>2487919.8800000004</v>
      </c>
    </row>
    <row r="204" spans="3:4" x14ac:dyDescent="0.25">
      <c r="C204" s="2" t="s">
        <v>354</v>
      </c>
      <c r="D204" s="10">
        <v>117648.24</v>
      </c>
    </row>
    <row r="205" spans="3:4" x14ac:dyDescent="0.25">
      <c r="C205" s="2" t="s">
        <v>3275</v>
      </c>
      <c r="D205" s="10">
        <v>225237.76000000001</v>
      </c>
    </row>
    <row r="206" spans="3:4" x14ac:dyDescent="0.25">
      <c r="C206" s="2" t="s">
        <v>2013</v>
      </c>
      <c r="D206" s="10">
        <v>115689.98</v>
      </c>
    </row>
    <row r="207" spans="3:4" x14ac:dyDescent="0.25">
      <c r="C207" s="2" t="s">
        <v>957</v>
      </c>
      <c r="D207" s="10">
        <v>103514.76</v>
      </c>
    </row>
    <row r="208" spans="3:4" x14ac:dyDescent="0.25">
      <c r="C208" s="2" t="s">
        <v>2282</v>
      </c>
      <c r="D208" s="10">
        <v>225060.28</v>
      </c>
    </row>
    <row r="209" spans="3:4" x14ac:dyDescent="0.25">
      <c r="C209" s="2" t="s">
        <v>3348</v>
      </c>
      <c r="D209" s="10">
        <v>138248.44</v>
      </c>
    </row>
    <row r="210" spans="3:4" x14ac:dyDescent="0.25">
      <c r="C210" s="2" t="s">
        <v>274</v>
      </c>
      <c r="D210" s="10">
        <v>115408.56</v>
      </c>
    </row>
    <row r="211" spans="3:4" x14ac:dyDescent="0.25">
      <c r="C211" s="2" t="s">
        <v>3312</v>
      </c>
      <c r="D211" s="10">
        <v>197508.56</v>
      </c>
    </row>
    <row r="212" spans="3:4" x14ac:dyDescent="0.25">
      <c r="C212" s="2" t="s">
        <v>852</v>
      </c>
      <c r="D212" s="10">
        <v>215551.66</v>
      </c>
    </row>
    <row r="213" spans="3:4" x14ac:dyDescent="0.25">
      <c r="C213" s="2" t="s">
        <v>925</v>
      </c>
      <c r="D213" s="10">
        <v>222629.04</v>
      </c>
    </row>
    <row r="214" spans="3:4" x14ac:dyDescent="0.25">
      <c r="C214" s="2" t="s">
        <v>490</v>
      </c>
      <c r="D214" s="10">
        <v>279529.03999999998</v>
      </c>
    </row>
    <row r="215" spans="3:4" x14ac:dyDescent="0.25">
      <c r="C215" s="2" t="s">
        <v>3079</v>
      </c>
      <c r="D215" s="10">
        <v>106375.52</v>
      </c>
    </row>
    <row r="216" spans="3:4" x14ac:dyDescent="0.25">
      <c r="C216" s="2" t="s">
        <v>470</v>
      </c>
      <c r="D216" s="10">
        <v>275756</v>
      </c>
    </row>
    <row r="217" spans="3:4" x14ac:dyDescent="0.25">
      <c r="C217" s="2" t="s">
        <v>1097</v>
      </c>
      <c r="D217" s="10">
        <v>104074.64</v>
      </c>
    </row>
    <row r="218" spans="3:4" x14ac:dyDescent="0.25">
      <c r="C218" s="2" t="s">
        <v>431</v>
      </c>
      <c r="D218" s="10">
        <v>100100</v>
      </c>
    </row>
    <row r="219" spans="3:4" x14ac:dyDescent="0.25">
      <c r="C219" s="2" t="s">
        <v>2927</v>
      </c>
      <c r="D219" s="10">
        <v>102205.72</v>
      </c>
    </row>
    <row r="220" spans="3:4" x14ac:dyDescent="0.25">
      <c r="C220" s="2" t="s">
        <v>1939</v>
      </c>
      <c r="D220" s="10">
        <v>370242.76</v>
      </c>
    </row>
    <row r="221" spans="3:4" x14ac:dyDescent="0.25">
      <c r="C221" s="2" t="s">
        <v>983</v>
      </c>
      <c r="D221" s="10">
        <v>196834.24</v>
      </c>
    </row>
    <row r="222" spans="3:4" x14ac:dyDescent="0.25">
      <c r="C222" s="2" t="s">
        <v>2023</v>
      </c>
      <c r="D222" s="10">
        <v>350391.28</v>
      </c>
    </row>
    <row r="223" spans="3:4" x14ac:dyDescent="0.25">
      <c r="C223" s="2" t="s">
        <v>2491</v>
      </c>
      <c r="D223" s="10">
        <v>112611.86</v>
      </c>
    </row>
    <row r="224" spans="3:4" x14ac:dyDescent="0.25">
      <c r="C224" s="2" t="s">
        <v>2659</v>
      </c>
      <c r="D224" s="10">
        <v>113675.16</v>
      </c>
    </row>
    <row r="225" spans="3:4" x14ac:dyDescent="0.25">
      <c r="C225" s="2" t="s">
        <v>1429</v>
      </c>
      <c r="D225" s="10">
        <v>201197.75</v>
      </c>
    </row>
    <row r="226" spans="3:4" x14ac:dyDescent="0.25">
      <c r="C226" s="2" t="s">
        <v>609</v>
      </c>
      <c r="D226" s="10">
        <v>165335.54</v>
      </c>
    </row>
    <row r="227" spans="3:4" x14ac:dyDescent="0.25">
      <c r="C227" s="2" t="s">
        <v>3111</v>
      </c>
      <c r="D227" s="10">
        <v>140997.44</v>
      </c>
    </row>
    <row r="228" spans="3:4" x14ac:dyDescent="0.25">
      <c r="C228" s="2" t="s">
        <v>3106</v>
      </c>
      <c r="D228" s="10">
        <v>142529.84</v>
      </c>
    </row>
    <row r="229" spans="3:4" x14ac:dyDescent="0.25">
      <c r="C229" s="2" t="s">
        <v>1738</v>
      </c>
      <c r="D229" s="10">
        <v>158147.76</v>
      </c>
    </row>
    <row r="230" spans="3:4" x14ac:dyDescent="0.25">
      <c r="C230" s="2" t="s">
        <v>678</v>
      </c>
      <c r="D230" s="10">
        <v>158052.4</v>
      </c>
    </row>
    <row r="231" spans="3:4" x14ac:dyDescent="0.25">
      <c r="C231" s="2" t="s">
        <v>3096</v>
      </c>
      <c r="D231" s="10">
        <v>199897.96</v>
      </c>
    </row>
    <row r="232" spans="3:4" x14ac:dyDescent="0.25">
      <c r="C232" s="2" t="s">
        <v>708</v>
      </c>
      <c r="D232" s="10">
        <v>522102.08</v>
      </c>
    </row>
    <row r="233" spans="3:4" x14ac:dyDescent="0.25">
      <c r="C233" s="2" t="s">
        <v>1101</v>
      </c>
      <c r="D233" s="10">
        <v>110168.56</v>
      </c>
    </row>
    <row r="234" spans="3:4" x14ac:dyDescent="0.25">
      <c r="C234" s="2" t="s">
        <v>676</v>
      </c>
      <c r="D234" s="10">
        <v>136049.35999999999</v>
      </c>
    </row>
    <row r="235" spans="3:4" x14ac:dyDescent="0.25">
      <c r="C235" s="2" t="s">
        <v>2810</v>
      </c>
      <c r="D235" s="10">
        <v>144814.56</v>
      </c>
    </row>
    <row r="236" spans="3:4" x14ac:dyDescent="0.25">
      <c r="C236" s="2" t="s">
        <v>2646</v>
      </c>
      <c r="D236" s="10">
        <v>318741.32</v>
      </c>
    </row>
    <row r="237" spans="3:4" x14ac:dyDescent="0.25">
      <c r="C237" s="2" t="s">
        <v>2002</v>
      </c>
      <c r="D237" s="10">
        <v>123081.76</v>
      </c>
    </row>
    <row r="238" spans="3:4" x14ac:dyDescent="0.25">
      <c r="C238" s="2" t="s">
        <v>1415</v>
      </c>
      <c r="D238" s="10">
        <v>102421.96</v>
      </c>
    </row>
    <row r="239" spans="3:4" x14ac:dyDescent="0.25">
      <c r="C239" s="2" t="s">
        <v>3291</v>
      </c>
      <c r="D239" s="10">
        <v>156058.4</v>
      </c>
    </row>
    <row r="240" spans="3:4" x14ac:dyDescent="0.25">
      <c r="C240" s="2" t="s">
        <v>1727</v>
      </c>
      <c r="D240" s="10">
        <v>210389.40000000002</v>
      </c>
    </row>
    <row r="241" spans="3:4" x14ac:dyDescent="0.25">
      <c r="C241" s="2" t="s">
        <v>72</v>
      </c>
      <c r="D241" s="10">
        <v>2200201.7300000004</v>
      </c>
    </row>
    <row r="242" spans="3:4" x14ac:dyDescent="0.25">
      <c r="C242" s="2" t="s">
        <v>2669</v>
      </c>
      <c r="D242" s="10">
        <v>197151.44</v>
      </c>
    </row>
    <row r="243" spans="3:4" x14ac:dyDescent="0.25">
      <c r="C243" s="2" t="s">
        <v>413</v>
      </c>
      <c r="D243" s="10">
        <v>212309</v>
      </c>
    </row>
    <row r="244" spans="3:4" x14ac:dyDescent="0.25">
      <c r="C244" s="2" t="s">
        <v>1820</v>
      </c>
      <c r="D244" s="10">
        <v>105706.36</v>
      </c>
    </row>
    <row r="245" spans="3:4" x14ac:dyDescent="0.25">
      <c r="C245" s="2" t="s">
        <v>1247</v>
      </c>
      <c r="D245" s="10">
        <v>182448.6</v>
      </c>
    </row>
    <row r="246" spans="3:4" x14ac:dyDescent="0.25">
      <c r="C246" s="2" t="s">
        <v>2814</v>
      </c>
      <c r="D246" s="10">
        <v>165314.92000000001</v>
      </c>
    </row>
    <row r="247" spans="3:4" x14ac:dyDescent="0.25">
      <c r="C247" s="2" t="s">
        <v>2366</v>
      </c>
      <c r="D247" s="10">
        <v>192000.12</v>
      </c>
    </row>
    <row r="248" spans="3:4" x14ac:dyDescent="0.25">
      <c r="C248" s="2" t="s">
        <v>720</v>
      </c>
      <c r="D248" s="10">
        <v>104827.13</v>
      </c>
    </row>
    <row r="249" spans="3:4" x14ac:dyDescent="0.25">
      <c r="C249" s="2" t="s">
        <v>830</v>
      </c>
      <c r="D249" s="10">
        <v>325117.28999999998</v>
      </c>
    </row>
    <row r="250" spans="3:4" x14ac:dyDescent="0.25">
      <c r="C250" s="2" t="s">
        <v>2048</v>
      </c>
      <c r="D250" s="10">
        <v>211873.68</v>
      </c>
    </row>
    <row r="251" spans="3:4" x14ac:dyDescent="0.25">
      <c r="C251" s="2" t="s">
        <v>1197</v>
      </c>
      <c r="D251" s="10">
        <v>117026.72</v>
      </c>
    </row>
    <row r="252" spans="3:4" x14ac:dyDescent="0.25">
      <c r="C252" s="2" t="s">
        <v>750</v>
      </c>
      <c r="D252" s="10">
        <v>111178.6</v>
      </c>
    </row>
    <row r="253" spans="3:4" x14ac:dyDescent="0.25">
      <c r="C253" s="2" t="s">
        <v>557</v>
      </c>
      <c r="D253" s="10">
        <v>181184.16</v>
      </c>
    </row>
    <row r="254" spans="3:4" x14ac:dyDescent="0.25">
      <c r="C254" s="2" t="s">
        <v>2446</v>
      </c>
      <c r="D254" s="10">
        <v>103862.84</v>
      </c>
    </row>
    <row r="255" spans="3:4" x14ac:dyDescent="0.25">
      <c r="C255" s="2" t="s">
        <v>1144</v>
      </c>
      <c r="D255" s="10">
        <v>116261</v>
      </c>
    </row>
    <row r="256" spans="3:4" x14ac:dyDescent="0.25">
      <c r="C256" s="2" t="s">
        <v>56</v>
      </c>
      <c r="D256" s="10">
        <v>3627824.7800000003</v>
      </c>
    </row>
    <row r="257" spans="3:4" x14ac:dyDescent="0.25">
      <c r="C257" s="2" t="s">
        <v>601</v>
      </c>
      <c r="D257" s="10">
        <v>541908.44000000006</v>
      </c>
    </row>
    <row r="258" spans="3:4" x14ac:dyDescent="0.25">
      <c r="C258" s="2" t="s">
        <v>3219</v>
      </c>
      <c r="D258" s="10">
        <v>249569.36</v>
      </c>
    </row>
    <row r="259" spans="3:4" x14ac:dyDescent="0.25">
      <c r="C259" s="2" t="s">
        <v>861</v>
      </c>
      <c r="D259" s="10">
        <v>148339.16</v>
      </c>
    </row>
    <row r="260" spans="3:4" x14ac:dyDescent="0.25">
      <c r="C260" s="2" t="s">
        <v>679</v>
      </c>
      <c r="D260" s="10">
        <v>544661</v>
      </c>
    </row>
    <row r="261" spans="3:4" x14ac:dyDescent="0.25">
      <c r="C261" s="2" t="s">
        <v>2679</v>
      </c>
      <c r="D261" s="10">
        <v>356596.83999999997</v>
      </c>
    </row>
    <row r="262" spans="3:4" x14ac:dyDescent="0.25">
      <c r="C262" s="2" t="s">
        <v>1800</v>
      </c>
      <c r="D262" s="10">
        <v>100317.57</v>
      </c>
    </row>
    <row r="263" spans="3:4" x14ac:dyDescent="0.25">
      <c r="C263" s="2" t="s">
        <v>429</v>
      </c>
      <c r="D263" s="10">
        <v>288631.42</v>
      </c>
    </row>
    <row r="264" spans="3:4" x14ac:dyDescent="0.25">
      <c r="C264" s="2" t="s">
        <v>1361</v>
      </c>
      <c r="D264" s="10">
        <v>385271</v>
      </c>
    </row>
    <row r="265" spans="3:4" x14ac:dyDescent="0.25">
      <c r="C265" s="2" t="s">
        <v>832</v>
      </c>
      <c r="D265" s="10">
        <v>228120.64</v>
      </c>
    </row>
    <row r="266" spans="3:4" x14ac:dyDescent="0.25">
      <c r="C266" s="2" t="s">
        <v>3350</v>
      </c>
      <c r="D266" s="10">
        <v>198024.2</v>
      </c>
    </row>
    <row r="267" spans="3:4" x14ac:dyDescent="0.25">
      <c r="C267" s="2" t="s">
        <v>1103</v>
      </c>
      <c r="D267" s="10">
        <v>147000.04</v>
      </c>
    </row>
    <row r="268" spans="3:4" x14ac:dyDescent="0.25">
      <c r="C268" s="2" t="s">
        <v>326</v>
      </c>
      <c r="D268" s="10">
        <v>578961.56000000006</v>
      </c>
    </row>
    <row r="269" spans="3:4" x14ac:dyDescent="0.25">
      <c r="C269" s="2" t="s">
        <v>1927</v>
      </c>
      <c r="D269" s="10">
        <v>106722.78</v>
      </c>
    </row>
    <row r="270" spans="3:4" x14ac:dyDescent="0.25">
      <c r="C270" s="2" t="s">
        <v>554</v>
      </c>
      <c r="D270" s="10">
        <v>122586.57</v>
      </c>
    </row>
    <row r="271" spans="3:4" x14ac:dyDescent="0.25">
      <c r="C271" s="2" t="s">
        <v>181</v>
      </c>
      <c r="D271" s="10">
        <v>207857.92000000001</v>
      </c>
    </row>
    <row r="272" spans="3:4" x14ac:dyDescent="0.25">
      <c r="C272" s="2" t="s">
        <v>800</v>
      </c>
      <c r="D272" s="10">
        <v>309038.59999999998</v>
      </c>
    </row>
    <row r="273" spans="3:4" x14ac:dyDescent="0.25">
      <c r="C273" s="2" t="s">
        <v>1708</v>
      </c>
      <c r="D273" s="10">
        <v>327194.88</v>
      </c>
    </row>
    <row r="274" spans="3:4" x14ac:dyDescent="0.25">
      <c r="C274" s="2" t="s">
        <v>1736</v>
      </c>
      <c r="D274" s="10">
        <v>236216.2</v>
      </c>
    </row>
    <row r="275" spans="3:4" x14ac:dyDescent="0.25">
      <c r="C275" s="2" t="s">
        <v>1606</v>
      </c>
      <c r="D275" s="10">
        <v>209442.18</v>
      </c>
    </row>
    <row r="276" spans="3:4" x14ac:dyDescent="0.25">
      <c r="C276" s="2" t="s">
        <v>1367</v>
      </c>
      <c r="D276" s="10">
        <v>102879.32</v>
      </c>
    </row>
    <row r="277" spans="3:4" x14ac:dyDescent="0.25">
      <c r="C277" s="2" t="s">
        <v>332</v>
      </c>
      <c r="D277" s="10">
        <v>213314.32</v>
      </c>
    </row>
    <row r="278" spans="3:4" x14ac:dyDescent="0.25">
      <c r="C278" s="2" t="s">
        <v>1433</v>
      </c>
      <c r="D278" s="10">
        <v>184699.04</v>
      </c>
    </row>
    <row r="279" spans="3:4" x14ac:dyDescent="0.25">
      <c r="C279" s="2" t="s">
        <v>1992</v>
      </c>
      <c r="D279" s="10">
        <v>145238.92000000001</v>
      </c>
    </row>
    <row r="280" spans="3:4" x14ac:dyDescent="0.25">
      <c r="C280" s="2" t="s">
        <v>1418</v>
      </c>
      <c r="D280" s="10">
        <v>392645.2</v>
      </c>
    </row>
    <row r="281" spans="3:4" x14ac:dyDescent="0.25">
      <c r="C281" s="2" t="s">
        <v>2610</v>
      </c>
      <c r="D281" s="10">
        <v>773725.70000000007</v>
      </c>
    </row>
    <row r="282" spans="3:4" x14ac:dyDescent="0.25">
      <c r="C282" s="2" t="s">
        <v>1717</v>
      </c>
      <c r="D282" s="10">
        <v>192949.2</v>
      </c>
    </row>
    <row r="283" spans="3:4" x14ac:dyDescent="0.25">
      <c r="C283" s="2" t="s">
        <v>111</v>
      </c>
      <c r="D283" s="10">
        <v>202807.08</v>
      </c>
    </row>
    <row r="284" spans="3:4" x14ac:dyDescent="0.25">
      <c r="C284" s="2" t="s">
        <v>3314</v>
      </c>
      <c r="D284" s="10">
        <v>183562.12</v>
      </c>
    </row>
    <row r="285" spans="3:4" x14ac:dyDescent="0.25">
      <c r="C285" s="2" t="s">
        <v>361</v>
      </c>
      <c r="D285" s="10">
        <v>116570.09</v>
      </c>
    </row>
    <row r="286" spans="3:4" x14ac:dyDescent="0.25">
      <c r="C286" s="2" t="s">
        <v>2872</v>
      </c>
      <c r="D286" s="10">
        <v>168588.12</v>
      </c>
    </row>
    <row r="287" spans="3:4" x14ac:dyDescent="0.25">
      <c r="C287" s="2" t="s">
        <v>2410</v>
      </c>
      <c r="D287" s="10">
        <v>188944.6</v>
      </c>
    </row>
    <row r="288" spans="3:4" x14ac:dyDescent="0.25">
      <c r="C288" s="2" t="s">
        <v>1597</v>
      </c>
      <c r="D288" s="10">
        <v>338634.4</v>
      </c>
    </row>
    <row r="289" spans="3:4" x14ac:dyDescent="0.25">
      <c r="C289" s="2" t="s">
        <v>2788</v>
      </c>
      <c r="D289" s="10">
        <v>124764.48</v>
      </c>
    </row>
    <row r="290" spans="3:4" x14ac:dyDescent="0.25">
      <c r="C290" s="2" t="s">
        <v>3213</v>
      </c>
      <c r="D290" s="10">
        <v>129516.95</v>
      </c>
    </row>
    <row r="291" spans="3:4" x14ac:dyDescent="0.25">
      <c r="C291" s="2" t="s">
        <v>417</v>
      </c>
      <c r="D291" s="10">
        <v>132185.88</v>
      </c>
    </row>
    <row r="292" spans="3:4" x14ac:dyDescent="0.25">
      <c r="C292" s="2" t="s">
        <v>787</v>
      </c>
      <c r="D292" s="10">
        <v>247923.15999999997</v>
      </c>
    </row>
    <row r="293" spans="3:4" x14ac:dyDescent="0.25">
      <c r="C293" s="2" t="s">
        <v>3327</v>
      </c>
      <c r="D293" s="10">
        <v>187565.6</v>
      </c>
    </row>
    <row r="294" spans="3:4" x14ac:dyDescent="0.25">
      <c r="C294" s="2" t="s">
        <v>218</v>
      </c>
      <c r="D294" s="10">
        <v>148920</v>
      </c>
    </row>
    <row r="295" spans="3:4" x14ac:dyDescent="0.25">
      <c r="C295" s="2" t="s">
        <v>227</v>
      </c>
      <c r="D295" s="10">
        <v>169418.2</v>
      </c>
    </row>
    <row r="296" spans="3:4" x14ac:dyDescent="0.25">
      <c r="C296" s="2" t="s">
        <v>2559</v>
      </c>
      <c r="D296" s="10">
        <v>172199.72</v>
      </c>
    </row>
    <row r="297" spans="3:4" x14ac:dyDescent="0.25">
      <c r="C297" s="2" t="s">
        <v>790</v>
      </c>
      <c r="D297" s="10">
        <v>162495.76</v>
      </c>
    </row>
    <row r="298" spans="3:4" x14ac:dyDescent="0.25">
      <c r="C298" s="2" t="s">
        <v>1966</v>
      </c>
      <c r="D298" s="10">
        <v>101224.87</v>
      </c>
    </row>
    <row r="299" spans="3:4" x14ac:dyDescent="0.25">
      <c r="C299" s="2" t="s">
        <v>920</v>
      </c>
      <c r="D299" s="10">
        <v>126886.6</v>
      </c>
    </row>
    <row r="300" spans="3:4" x14ac:dyDescent="0.25">
      <c r="C300" s="2" t="s">
        <v>1846</v>
      </c>
      <c r="D300" s="10">
        <v>226398.72</v>
      </c>
    </row>
    <row r="301" spans="3:4" x14ac:dyDescent="0.25">
      <c r="C301" s="2" t="s">
        <v>3397</v>
      </c>
      <c r="D301" s="10">
        <v>101705.53</v>
      </c>
    </row>
    <row r="302" spans="3:4" x14ac:dyDescent="0.25">
      <c r="C302" s="2" t="s">
        <v>987</v>
      </c>
      <c r="D302" s="10">
        <v>690078.97</v>
      </c>
    </row>
    <row r="303" spans="3:4" x14ac:dyDescent="0.25">
      <c r="C303" s="2" t="s">
        <v>1653</v>
      </c>
      <c r="D303" s="10">
        <v>236586.28</v>
      </c>
    </row>
    <row r="304" spans="3:4" x14ac:dyDescent="0.25">
      <c r="C304" s="2" t="s">
        <v>3243</v>
      </c>
      <c r="D304" s="10">
        <v>122176.68</v>
      </c>
    </row>
    <row r="305" spans="3:4" x14ac:dyDescent="0.25">
      <c r="C305" s="2" t="s">
        <v>1111</v>
      </c>
      <c r="D305" s="10">
        <v>149216.70000000001</v>
      </c>
    </row>
    <row r="306" spans="3:4" x14ac:dyDescent="0.25">
      <c r="C306" s="2" t="s">
        <v>1568</v>
      </c>
      <c r="D306" s="10">
        <v>150627.46</v>
      </c>
    </row>
    <row r="307" spans="3:4" x14ac:dyDescent="0.25">
      <c r="C307" s="2" t="s">
        <v>545</v>
      </c>
      <c r="D307" s="10">
        <v>114501.96</v>
      </c>
    </row>
    <row r="308" spans="3:4" x14ac:dyDescent="0.25">
      <c r="C308" s="2" t="s">
        <v>1315</v>
      </c>
      <c r="D308" s="10">
        <v>142763.64000000001</v>
      </c>
    </row>
    <row r="309" spans="3:4" x14ac:dyDescent="0.25">
      <c r="C309" s="2" t="s">
        <v>702</v>
      </c>
      <c r="D309" s="10">
        <v>528081.4</v>
      </c>
    </row>
    <row r="310" spans="3:4" x14ac:dyDescent="0.25">
      <c r="C310" s="2" t="s">
        <v>2892</v>
      </c>
      <c r="D310" s="10">
        <v>166052.4</v>
      </c>
    </row>
    <row r="311" spans="3:4" x14ac:dyDescent="0.25">
      <c r="C311" s="2" t="s">
        <v>414</v>
      </c>
      <c r="D311" s="10">
        <v>191987.28</v>
      </c>
    </row>
    <row r="312" spans="3:4" x14ac:dyDescent="0.25">
      <c r="C312" s="2" t="s">
        <v>2450</v>
      </c>
      <c r="D312" s="10">
        <v>276401.76</v>
      </c>
    </row>
    <row r="313" spans="3:4" x14ac:dyDescent="0.25">
      <c r="C313" s="2" t="s">
        <v>1351</v>
      </c>
      <c r="D313" s="10">
        <v>297145</v>
      </c>
    </row>
    <row r="314" spans="3:4" x14ac:dyDescent="0.25">
      <c r="C314" s="2" t="s">
        <v>718</v>
      </c>
      <c r="D314" s="10">
        <v>231505.44</v>
      </c>
    </row>
    <row r="315" spans="3:4" x14ac:dyDescent="0.25">
      <c r="C315" s="2" t="s">
        <v>1665</v>
      </c>
      <c r="D315" s="10">
        <v>235916.32</v>
      </c>
    </row>
    <row r="316" spans="3:4" x14ac:dyDescent="0.25">
      <c r="C316" s="2" t="s">
        <v>2742</v>
      </c>
      <c r="D316" s="10">
        <v>120909.09</v>
      </c>
    </row>
    <row r="317" spans="3:4" x14ac:dyDescent="0.25">
      <c r="C317" s="2" t="s">
        <v>1159</v>
      </c>
      <c r="D317" s="10">
        <v>162216.24</v>
      </c>
    </row>
    <row r="318" spans="3:4" x14ac:dyDescent="0.25">
      <c r="C318" s="2" t="s">
        <v>165</v>
      </c>
      <c r="D318" s="10">
        <v>138663.24</v>
      </c>
    </row>
    <row r="319" spans="3:4" x14ac:dyDescent="0.25">
      <c r="C319" s="2" t="s">
        <v>2464</v>
      </c>
      <c r="D319" s="10">
        <v>136745.20000000001</v>
      </c>
    </row>
    <row r="320" spans="3:4" x14ac:dyDescent="0.25">
      <c r="C320" s="2" t="s">
        <v>1806</v>
      </c>
      <c r="D320" s="10">
        <v>163590.48000000001</v>
      </c>
    </row>
    <row r="321" spans="3:4" x14ac:dyDescent="0.25">
      <c r="C321" s="2" t="s">
        <v>2287</v>
      </c>
      <c r="D321" s="10">
        <v>196036.64</v>
      </c>
    </row>
    <row r="322" spans="3:4" x14ac:dyDescent="0.25">
      <c r="C322" s="2" t="s">
        <v>2007</v>
      </c>
      <c r="D322" s="10">
        <v>156370.6</v>
      </c>
    </row>
    <row r="323" spans="3:4" x14ac:dyDescent="0.25">
      <c r="C323" s="2" t="s">
        <v>940</v>
      </c>
      <c r="D323" s="10">
        <v>150110.16</v>
      </c>
    </row>
    <row r="324" spans="3:4" x14ac:dyDescent="0.25">
      <c r="C324" s="2" t="s">
        <v>3155</v>
      </c>
      <c r="D324" s="10">
        <v>219274.06</v>
      </c>
    </row>
    <row r="325" spans="3:4" x14ac:dyDescent="0.25">
      <c r="C325" s="2" t="s">
        <v>2305</v>
      </c>
      <c r="D325" s="10">
        <v>110305.28</v>
      </c>
    </row>
    <row r="326" spans="3:4" x14ac:dyDescent="0.25">
      <c r="C326" s="2" t="s">
        <v>3059</v>
      </c>
      <c r="D326" s="10">
        <v>227640.92</v>
      </c>
    </row>
    <row r="327" spans="3:4" x14ac:dyDescent="0.25">
      <c r="C327" s="2" t="s">
        <v>9</v>
      </c>
      <c r="D327" s="10">
        <v>210256.84</v>
      </c>
    </row>
    <row r="328" spans="3:4" x14ac:dyDescent="0.25">
      <c r="C328" s="2" t="s">
        <v>2284</v>
      </c>
      <c r="D328" s="10">
        <v>133994.48000000001</v>
      </c>
    </row>
    <row r="329" spans="3:4" x14ac:dyDescent="0.25">
      <c r="C329" s="2" t="s">
        <v>340</v>
      </c>
      <c r="D329" s="10">
        <v>134658.32</v>
      </c>
    </row>
    <row r="330" spans="3:4" x14ac:dyDescent="0.25">
      <c r="C330" s="2" t="s">
        <v>1834</v>
      </c>
      <c r="D330" s="10">
        <v>154565.51</v>
      </c>
    </row>
    <row r="331" spans="3:4" x14ac:dyDescent="0.25">
      <c r="C331" s="2" t="s">
        <v>819</v>
      </c>
      <c r="D331" s="10">
        <v>851655.52</v>
      </c>
    </row>
    <row r="332" spans="3:4" x14ac:dyDescent="0.25">
      <c r="C332" s="2" t="s">
        <v>3204</v>
      </c>
      <c r="D332" s="10">
        <v>215646.2</v>
      </c>
    </row>
    <row r="333" spans="3:4" x14ac:dyDescent="0.25">
      <c r="C333" s="2" t="s">
        <v>2100</v>
      </c>
      <c r="D333" s="10">
        <v>209958.32</v>
      </c>
    </row>
    <row r="334" spans="3:4" x14ac:dyDescent="0.25">
      <c r="C334" s="2" t="s">
        <v>1931</v>
      </c>
      <c r="D334" s="10">
        <v>182876.72</v>
      </c>
    </row>
    <row r="335" spans="3:4" x14ac:dyDescent="0.25">
      <c r="C335" s="2" t="s">
        <v>302</v>
      </c>
      <c r="D335" s="10">
        <v>152062.76</v>
      </c>
    </row>
    <row r="336" spans="3:4" x14ac:dyDescent="0.25">
      <c r="C336" s="2" t="s">
        <v>59</v>
      </c>
      <c r="D336" s="10">
        <v>100599.36</v>
      </c>
    </row>
    <row r="337" spans="3:4" x14ac:dyDescent="0.25">
      <c r="C337" s="2" t="s">
        <v>512</v>
      </c>
      <c r="D337" s="10">
        <v>223507.8</v>
      </c>
    </row>
    <row r="338" spans="3:4" x14ac:dyDescent="0.25">
      <c r="C338" s="2" t="s">
        <v>1734</v>
      </c>
      <c r="D338" s="10">
        <v>117335</v>
      </c>
    </row>
    <row r="339" spans="3:4" x14ac:dyDescent="0.25">
      <c r="C339" s="2" t="s">
        <v>283</v>
      </c>
      <c r="D339" s="10">
        <v>137917.42000000001</v>
      </c>
    </row>
    <row r="340" spans="3:4" x14ac:dyDescent="0.25">
      <c r="C340" s="2" t="s">
        <v>1451</v>
      </c>
      <c r="D340" s="10">
        <v>168814.76</v>
      </c>
    </row>
    <row r="341" spans="3:4" x14ac:dyDescent="0.25">
      <c r="C341" s="2" t="s">
        <v>2500</v>
      </c>
      <c r="D341" s="10">
        <v>174714.08</v>
      </c>
    </row>
    <row r="342" spans="3:4" x14ac:dyDescent="0.25">
      <c r="C342" s="2" t="s">
        <v>1933</v>
      </c>
      <c r="D342" s="10">
        <v>153276.28</v>
      </c>
    </row>
    <row r="343" spans="3:4" x14ac:dyDescent="0.25">
      <c r="C343" s="2" t="s">
        <v>3332</v>
      </c>
      <c r="D343" s="10">
        <v>243825.68</v>
      </c>
    </row>
    <row r="344" spans="3:4" x14ac:dyDescent="0.25">
      <c r="C344" s="2" t="s">
        <v>315</v>
      </c>
      <c r="D344" s="10">
        <v>1548609.71</v>
      </c>
    </row>
    <row r="345" spans="3:4" x14ac:dyDescent="0.25">
      <c r="C345" s="2" t="s">
        <v>1328</v>
      </c>
      <c r="D345" s="10">
        <v>338138.49</v>
      </c>
    </row>
    <row r="346" spans="3:4" x14ac:dyDescent="0.25">
      <c r="C346" s="2" t="s">
        <v>996</v>
      </c>
      <c r="D346" s="10">
        <v>144681.35999999999</v>
      </c>
    </row>
    <row r="347" spans="3:4" x14ac:dyDescent="0.25">
      <c r="C347" s="2" t="s">
        <v>2350</v>
      </c>
      <c r="D347" s="10">
        <v>112222.96</v>
      </c>
    </row>
    <row r="348" spans="3:4" x14ac:dyDescent="0.25">
      <c r="C348" s="2" t="s">
        <v>1906</v>
      </c>
      <c r="D348" s="10">
        <v>136059.98000000001</v>
      </c>
    </row>
    <row r="349" spans="3:4" x14ac:dyDescent="0.25">
      <c r="C349" s="2" t="s">
        <v>1854</v>
      </c>
      <c r="D349" s="10">
        <v>125930</v>
      </c>
    </row>
    <row r="350" spans="3:4" x14ac:dyDescent="0.25">
      <c r="C350" s="2" t="s">
        <v>876</v>
      </c>
      <c r="D350" s="10">
        <v>120811.64</v>
      </c>
    </row>
    <row r="351" spans="3:4" x14ac:dyDescent="0.25">
      <c r="C351" s="2" t="s">
        <v>2654</v>
      </c>
      <c r="D351" s="10">
        <v>169564.6</v>
      </c>
    </row>
    <row r="352" spans="3:4" x14ac:dyDescent="0.25">
      <c r="C352" s="2" t="s">
        <v>3025</v>
      </c>
      <c r="D352" s="10">
        <v>106540.12</v>
      </c>
    </row>
    <row r="353" spans="3:4" x14ac:dyDescent="0.25">
      <c r="C353" s="2" t="s">
        <v>2318</v>
      </c>
      <c r="D353" s="10">
        <v>146058.32</v>
      </c>
    </row>
    <row r="354" spans="3:4" x14ac:dyDescent="0.25">
      <c r="C354" s="2" t="s">
        <v>1924</v>
      </c>
      <c r="D354" s="10">
        <v>173562.16</v>
      </c>
    </row>
    <row r="355" spans="3:4" x14ac:dyDescent="0.25">
      <c r="C355" s="2" t="s">
        <v>1019</v>
      </c>
      <c r="D355" s="10">
        <v>140876.07999999999</v>
      </c>
    </row>
    <row r="356" spans="3:4" x14ac:dyDescent="0.25">
      <c r="C356" s="2" t="s">
        <v>1878</v>
      </c>
      <c r="D356" s="10">
        <v>137539.56</v>
      </c>
    </row>
    <row r="357" spans="3:4" x14ac:dyDescent="0.25">
      <c r="C357" s="2" t="s">
        <v>1001</v>
      </c>
      <c r="D357" s="10">
        <v>160035.44</v>
      </c>
    </row>
    <row r="358" spans="3:4" x14ac:dyDescent="0.25">
      <c r="C358" s="2" t="s">
        <v>1304</v>
      </c>
      <c r="D358" s="10">
        <v>213015.98</v>
      </c>
    </row>
    <row r="359" spans="3:4" x14ac:dyDescent="0.25">
      <c r="C359" s="2" t="s">
        <v>2333</v>
      </c>
      <c r="D359" s="10">
        <v>126757.08</v>
      </c>
    </row>
    <row r="360" spans="3:4" x14ac:dyDescent="0.25">
      <c r="C360" s="2" t="s">
        <v>2779</v>
      </c>
      <c r="D360" s="10">
        <v>146153.68</v>
      </c>
    </row>
    <row r="361" spans="3:4" x14ac:dyDescent="0.25">
      <c r="C361" s="2" t="s">
        <v>542</v>
      </c>
      <c r="D361" s="10">
        <v>387934.56</v>
      </c>
    </row>
    <row r="362" spans="3:4" x14ac:dyDescent="0.25">
      <c r="C362" s="2" t="s">
        <v>2565</v>
      </c>
      <c r="D362" s="10">
        <v>114977.48</v>
      </c>
    </row>
    <row r="363" spans="3:4" x14ac:dyDescent="0.25">
      <c r="C363" s="2" t="s">
        <v>2640</v>
      </c>
      <c r="D363" s="10">
        <v>142470</v>
      </c>
    </row>
    <row r="364" spans="3:4" x14ac:dyDescent="0.25">
      <c r="C364" s="2" t="s">
        <v>1338</v>
      </c>
      <c r="D364" s="10">
        <v>473446.56</v>
      </c>
    </row>
    <row r="365" spans="3:4" x14ac:dyDescent="0.25">
      <c r="C365" s="2" t="s">
        <v>2656</v>
      </c>
      <c r="D365" s="10">
        <v>112753.56</v>
      </c>
    </row>
    <row r="366" spans="3:4" x14ac:dyDescent="0.25">
      <c r="C366" s="2" t="s">
        <v>930</v>
      </c>
      <c r="D366" s="10">
        <v>141068.79</v>
      </c>
    </row>
    <row r="367" spans="3:4" x14ac:dyDescent="0.25">
      <c r="C367" s="2" t="s">
        <v>1211</v>
      </c>
      <c r="D367" s="10">
        <v>370411.04</v>
      </c>
    </row>
    <row r="368" spans="3:4" x14ac:dyDescent="0.25">
      <c r="C368" s="2" t="s">
        <v>635</v>
      </c>
      <c r="D368" s="10">
        <v>182081.88</v>
      </c>
    </row>
    <row r="369" spans="3:4" x14ac:dyDescent="0.25">
      <c r="C369" s="2" t="s">
        <v>2531</v>
      </c>
      <c r="D369" s="10">
        <v>189345.43</v>
      </c>
    </row>
    <row r="370" spans="3:4" x14ac:dyDescent="0.25">
      <c r="C370" s="2" t="s">
        <v>1238</v>
      </c>
      <c r="D370" s="10">
        <v>236562.28</v>
      </c>
    </row>
    <row r="371" spans="3:4" x14ac:dyDescent="0.25">
      <c r="C371" s="2" t="s">
        <v>1379</v>
      </c>
      <c r="D371" s="10">
        <v>161163.48000000001</v>
      </c>
    </row>
    <row r="372" spans="3:4" x14ac:dyDescent="0.25">
      <c r="C372" s="2" t="s">
        <v>2716</v>
      </c>
      <c r="D372" s="10">
        <v>226109.24</v>
      </c>
    </row>
    <row r="373" spans="3:4" x14ac:dyDescent="0.25">
      <c r="C373" s="2" t="s">
        <v>949</v>
      </c>
      <c r="D373" s="10">
        <v>288136.78000000003</v>
      </c>
    </row>
    <row r="374" spans="3:4" x14ac:dyDescent="0.25">
      <c r="C374" s="2" t="s">
        <v>2004</v>
      </c>
      <c r="D374" s="10">
        <v>134170</v>
      </c>
    </row>
    <row r="375" spans="3:4" x14ac:dyDescent="0.25">
      <c r="C375" s="2" t="s">
        <v>2606</v>
      </c>
      <c r="D375" s="10">
        <v>237023.4</v>
      </c>
    </row>
    <row r="376" spans="3:4" x14ac:dyDescent="0.25">
      <c r="C376" s="2" t="s">
        <v>1864</v>
      </c>
      <c r="D376" s="10">
        <v>220262.44</v>
      </c>
    </row>
    <row r="377" spans="3:4" x14ac:dyDescent="0.25">
      <c r="C377" s="2" t="s">
        <v>2842</v>
      </c>
      <c r="D377" s="10">
        <v>115519.56</v>
      </c>
    </row>
    <row r="378" spans="3:4" x14ac:dyDescent="0.25">
      <c r="C378" s="2" t="s">
        <v>2896</v>
      </c>
      <c r="D378" s="10">
        <v>103869.28</v>
      </c>
    </row>
    <row r="379" spans="3:4" x14ac:dyDescent="0.25">
      <c r="C379" s="2" t="s">
        <v>2119</v>
      </c>
      <c r="D379" s="10">
        <v>111142.24</v>
      </c>
    </row>
    <row r="380" spans="3:4" x14ac:dyDescent="0.25">
      <c r="C380" s="2" t="s">
        <v>346</v>
      </c>
      <c r="D380" s="10">
        <v>102013.4</v>
      </c>
    </row>
    <row r="381" spans="3:4" x14ac:dyDescent="0.25">
      <c r="C381" s="2" t="s">
        <v>313</v>
      </c>
      <c r="D381" s="10">
        <v>154510.24</v>
      </c>
    </row>
    <row r="382" spans="3:4" x14ac:dyDescent="0.25">
      <c r="C382" s="2" t="s">
        <v>401</v>
      </c>
      <c r="D382" s="10">
        <v>340672.52</v>
      </c>
    </row>
    <row r="383" spans="3:4" x14ac:dyDescent="0.25">
      <c r="C383" s="2" t="s">
        <v>1623</v>
      </c>
      <c r="D383" s="10">
        <v>148290.84</v>
      </c>
    </row>
    <row r="384" spans="3:4" x14ac:dyDescent="0.25">
      <c r="C384" s="2" t="s">
        <v>2342</v>
      </c>
      <c r="D384" s="10">
        <v>124340</v>
      </c>
    </row>
    <row r="385" spans="3:4" x14ac:dyDescent="0.25">
      <c r="C385" s="2" t="s">
        <v>1970</v>
      </c>
      <c r="D385" s="10">
        <v>168835.84</v>
      </c>
    </row>
    <row r="386" spans="3:4" x14ac:dyDescent="0.25">
      <c r="C386" s="2" t="s">
        <v>1380</v>
      </c>
      <c r="D386" s="10">
        <v>201659.68</v>
      </c>
    </row>
    <row r="387" spans="3:4" x14ac:dyDescent="0.25">
      <c r="C387" s="2" t="s">
        <v>1084</v>
      </c>
      <c r="D387" s="10">
        <v>230511.2</v>
      </c>
    </row>
    <row r="388" spans="3:4" x14ac:dyDescent="0.25">
      <c r="C388" s="2" t="s">
        <v>1176</v>
      </c>
      <c r="D388" s="10">
        <v>349453.7</v>
      </c>
    </row>
    <row r="389" spans="3:4" x14ac:dyDescent="0.25">
      <c r="C389" s="2" t="s">
        <v>1390</v>
      </c>
      <c r="D389" s="10">
        <v>213266.6</v>
      </c>
    </row>
    <row r="390" spans="3:4" x14ac:dyDescent="0.25">
      <c r="C390" s="2" t="s">
        <v>1120</v>
      </c>
      <c r="D390" s="10">
        <v>209520.88</v>
      </c>
    </row>
    <row r="391" spans="3:4" x14ac:dyDescent="0.25">
      <c r="C391" s="2" t="s">
        <v>2763</v>
      </c>
      <c r="D391" s="10">
        <v>357469.82</v>
      </c>
    </row>
    <row r="392" spans="3:4" x14ac:dyDescent="0.25">
      <c r="C392" s="2" t="s">
        <v>378</v>
      </c>
      <c r="D392" s="10">
        <v>197672.4</v>
      </c>
    </row>
    <row r="393" spans="3:4" x14ac:dyDescent="0.25">
      <c r="C393" s="2" t="s">
        <v>2792</v>
      </c>
      <c r="D393" s="10">
        <v>150836</v>
      </c>
    </row>
    <row r="394" spans="3:4" x14ac:dyDescent="0.25">
      <c r="C394" s="2" t="s">
        <v>482</v>
      </c>
      <c r="D394" s="10">
        <v>134147.88</v>
      </c>
    </row>
    <row r="395" spans="3:4" x14ac:dyDescent="0.25">
      <c r="C395" s="2" t="s">
        <v>3372</v>
      </c>
      <c r="D395" s="10">
        <v>142598.82</v>
      </c>
    </row>
    <row r="396" spans="3:4" x14ac:dyDescent="0.25">
      <c r="C396" s="2" t="s">
        <v>3061</v>
      </c>
      <c r="D396" s="10">
        <v>133408.95999999999</v>
      </c>
    </row>
    <row r="397" spans="3:4" x14ac:dyDescent="0.25">
      <c r="C397" s="2" t="s">
        <v>742</v>
      </c>
      <c r="D397" s="10">
        <v>104124.86</v>
      </c>
    </row>
    <row r="398" spans="3:4" x14ac:dyDescent="0.25">
      <c r="C398" s="2" t="s">
        <v>2632</v>
      </c>
      <c r="D398" s="10">
        <v>109492.8</v>
      </c>
    </row>
    <row r="399" spans="3:4" x14ac:dyDescent="0.25">
      <c r="C399" s="2" t="s">
        <v>3403</v>
      </c>
      <c r="D399" s="10">
        <v>122339.76</v>
      </c>
    </row>
    <row r="400" spans="3:4" x14ac:dyDescent="0.25">
      <c r="C400" s="2" t="s">
        <v>514</v>
      </c>
      <c r="D400" s="10">
        <v>198343.48</v>
      </c>
    </row>
    <row r="401" spans="3:4" x14ac:dyDescent="0.25">
      <c r="C401" s="2" t="s">
        <v>2190</v>
      </c>
      <c r="D401" s="10">
        <v>143920.76</v>
      </c>
    </row>
    <row r="402" spans="3:4" x14ac:dyDescent="0.25">
      <c r="C402" s="2" t="s">
        <v>2828</v>
      </c>
      <c r="D402" s="10">
        <v>107156.68</v>
      </c>
    </row>
    <row r="403" spans="3:4" x14ac:dyDescent="0.25">
      <c r="C403" s="2" t="s">
        <v>193</v>
      </c>
      <c r="D403" s="10">
        <v>197315.8</v>
      </c>
    </row>
    <row r="404" spans="3:4" x14ac:dyDescent="0.25">
      <c r="C404" s="2" t="s">
        <v>2054</v>
      </c>
      <c r="D404" s="10">
        <v>297496.34999999998</v>
      </c>
    </row>
    <row r="405" spans="3:4" x14ac:dyDescent="0.25">
      <c r="C405" s="2" t="s">
        <v>2948</v>
      </c>
      <c r="D405" s="10">
        <v>190142.83</v>
      </c>
    </row>
    <row r="406" spans="3:4" x14ac:dyDescent="0.25">
      <c r="C406" s="2" t="s">
        <v>84</v>
      </c>
      <c r="D406" s="10">
        <v>102513.16</v>
      </c>
    </row>
    <row r="407" spans="3:4" x14ac:dyDescent="0.25">
      <c r="C407" s="2" t="s">
        <v>1454</v>
      </c>
      <c r="D407" s="10">
        <v>148792.64000000001</v>
      </c>
    </row>
    <row r="408" spans="3:4" x14ac:dyDescent="0.25">
      <c r="C408" s="2" t="s">
        <v>1038</v>
      </c>
      <c r="D408" s="10">
        <v>102001.97</v>
      </c>
    </row>
    <row r="409" spans="3:4" x14ac:dyDescent="0.25">
      <c r="C409" s="2" t="s">
        <v>40</v>
      </c>
      <c r="D409" s="10">
        <v>374246.72</v>
      </c>
    </row>
    <row r="410" spans="3:4" x14ac:dyDescent="0.25">
      <c r="C410" s="2" t="s">
        <v>3269</v>
      </c>
      <c r="D410" s="10">
        <v>204727.56</v>
      </c>
    </row>
    <row r="411" spans="3:4" x14ac:dyDescent="0.25">
      <c r="C411" s="2" t="s">
        <v>674</v>
      </c>
      <c r="D411" s="10">
        <v>226000.6</v>
      </c>
    </row>
    <row r="412" spans="3:4" x14ac:dyDescent="0.25">
      <c r="C412" s="2" t="s">
        <v>842</v>
      </c>
      <c r="D412" s="10">
        <v>144922.68</v>
      </c>
    </row>
    <row r="413" spans="3:4" x14ac:dyDescent="0.25">
      <c r="C413" s="2" t="s">
        <v>2944</v>
      </c>
      <c r="D413" s="10">
        <v>136208.69</v>
      </c>
    </row>
    <row r="414" spans="3:4" x14ac:dyDescent="0.25">
      <c r="C414" s="2" t="s">
        <v>2236</v>
      </c>
      <c r="D414" s="10">
        <v>164457.24</v>
      </c>
    </row>
    <row r="415" spans="3:4" x14ac:dyDescent="0.25">
      <c r="C415" s="2" t="s">
        <v>1259</v>
      </c>
      <c r="D415" s="10">
        <v>107314.74</v>
      </c>
    </row>
    <row r="416" spans="3:4" x14ac:dyDescent="0.25">
      <c r="C416" s="2" t="s">
        <v>3206</v>
      </c>
      <c r="D416" s="10">
        <v>180994.92</v>
      </c>
    </row>
    <row r="417" spans="3:4" x14ac:dyDescent="0.25">
      <c r="C417" s="2" t="s">
        <v>2648</v>
      </c>
      <c r="D417" s="10">
        <v>128348.24</v>
      </c>
    </row>
    <row r="418" spans="3:4" x14ac:dyDescent="0.25">
      <c r="C418" s="2" t="s">
        <v>1461</v>
      </c>
      <c r="D418" s="10">
        <v>376052.05</v>
      </c>
    </row>
    <row r="419" spans="3:4" x14ac:dyDescent="0.25">
      <c r="C419" s="2" t="s">
        <v>91</v>
      </c>
      <c r="D419" s="10">
        <v>151571.84</v>
      </c>
    </row>
    <row r="420" spans="3:4" x14ac:dyDescent="0.25">
      <c r="C420" s="2" t="s">
        <v>266</v>
      </c>
      <c r="D420" s="10">
        <v>168699.72</v>
      </c>
    </row>
    <row r="421" spans="3:4" x14ac:dyDescent="0.25">
      <c r="C421" s="2" t="s">
        <v>1746</v>
      </c>
      <c r="D421" s="10">
        <v>162256.12</v>
      </c>
    </row>
    <row r="422" spans="3:4" x14ac:dyDescent="0.25">
      <c r="C422" s="2" t="s">
        <v>1862</v>
      </c>
      <c r="D422" s="10">
        <v>197955.4</v>
      </c>
    </row>
    <row r="423" spans="3:4" x14ac:dyDescent="0.25">
      <c r="C423" s="2" t="s">
        <v>1236</v>
      </c>
      <c r="D423" s="10">
        <v>226673.48</v>
      </c>
    </row>
    <row r="424" spans="3:4" x14ac:dyDescent="0.25">
      <c r="C424" s="2" t="s">
        <v>2768</v>
      </c>
      <c r="D424" s="10">
        <v>181295</v>
      </c>
    </row>
    <row r="425" spans="3:4" x14ac:dyDescent="0.25">
      <c r="C425" s="2" t="s">
        <v>2838</v>
      </c>
      <c r="D425" s="10">
        <v>100265.44</v>
      </c>
    </row>
    <row r="426" spans="3:4" x14ac:dyDescent="0.25">
      <c r="C426" s="2" t="s">
        <v>2137</v>
      </c>
      <c r="D426" s="10">
        <v>191309.6</v>
      </c>
    </row>
    <row r="427" spans="3:4" x14ac:dyDescent="0.25">
      <c r="C427" s="2" t="s">
        <v>1619</v>
      </c>
      <c r="D427" s="10">
        <v>107671.73</v>
      </c>
    </row>
    <row r="428" spans="3:4" x14ac:dyDescent="0.25">
      <c r="C428" s="2" t="s">
        <v>2515</v>
      </c>
      <c r="D428" s="10">
        <v>213901.76</v>
      </c>
    </row>
    <row r="429" spans="3:4" x14ac:dyDescent="0.25">
      <c r="C429" s="2" t="s">
        <v>2135</v>
      </c>
      <c r="D429" s="10">
        <v>104000</v>
      </c>
    </row>
    <row r="430" spans="3:4" x14ac:dyDescent="0.25">
      <c r="C430" s="2" t="s">
        <v>1902</v>
      </c>
      <c r="D430" s="10">
        <v>211782.44</v>
      </c>
    </row>
    <row r="431" spans="3:4" x14ac:dyDescent="0.25">
      <c r="C431" s="2" t="s">
        <v>2819</v>
      </c>
      <c r="D431" s="10">
        <v>131460.44</v>
      </c>
    </row>
    <row r="432" spans="3:4" x14ac:dyDescent="0.25">
      <c r="C432" s="2" t="s">
        <v>1566</v>
      </c>
      <c r="D432" s="10">
        <v>217639.16</v>
      </c>
    </row>
    <row r="433" spans="3:4" x14ac:dyDescent="0.25">
      <c r="C433" s="2" t="s">
        <v>3002</v>
      </c>
      <c r="D433" s="10">
        <v>137947.92000000001</v>
      </c>
    </row>
    <row r="434" spans="3:4" x14ac:dyDescent="0.25">
      <c r="C434" s="2" t="s">
        <v>796</v>
      </c>
      <c r="D434" s="10">
        <v>201372.72</v>
      </c>
    </row>
    <row r="435" spans="3:4" x14ac:dyDescent="0.25">
      <c r="C435" s="2" t="s">
        <v>144</v>
      </c>
      <c r="D435" s="10">
        <v>228766.88</v>
      </c>
    </row>
    <row r="436" spans="3:4" x14ac:dyDescent="0.25">
      <c r="C436" s="2" t="s">
        <v>2970</v>
      </c>
      <c r="D436" s="10">
        <v>124886.65</v>
      </c>
    </row>
    <row r="437" spans="3:4" x14ac:dyDescent="0.25">
      <c r="C437" s="2" t="s">
        <v>580</v>
      </c>
      <c r="D437" s="10">
        <v>104780.04</v>
      </c>
    </row>
    <row r="438" spans="3:4" x14ac:dyDescent="0.25">
      <c r="C438" s="2" t="s">
        <v>1222</v>
      </c>
      <c r="D438" s="10">
        <v>138569.64000000001</v>
      </c>
    </row>
    <row r="439" spans="3:4" x14ac:dyDescent="0.25">
      <c r="C439" s="2" t="s">
        <v>191</v>
      </c>
      <c r="D439" s="10">
        <v>218410.88</v>
      </c>
    </row>
    <row r="440" spans="3:4" x14ac:dyDescent="0.25">
      <c r="C440" s="2" t="s">
        <v>146</v>
      </c>
      <c r="D440" s="10">
        <v>318364.84000000003</v>
      </c>
    </row>
    <row r="441" spans="3:4" x14ac:dyDescent="0.25">
      <c r="C441" s="2" t="s">
        <v>1404</v>
      </c>
      <c r="D441" s="10">
        <v>1245021.6399999999</v>
      </c>
    </row>
    <row r="442" spans="3:4" x14ac:dyDescent="0.25">
      <c r="C442" s="2" t="s">
        <v>3240</v>
      </c>
      <c r="D442" s="10">
        <v>122696.92</v>
      </c>
    </row>
    <row r="443" spans="3:4" x14ac:dyDescent="0.25">
      <c r="C443" s="2" t="s">
        <v>1330</v>
      </c>
      <c r="D443" s="10">
        <v>131792.76</v>
      </c>
    </row>
    <row r="444" spans="3:4" x14ac:dyDescent="0.25">
      <c r="C444" s="2" t="s">
        <v>23</v>
      </c>
      <c r="D444" s="10">
        <v>336370.16000000003</v>
      </c>
    </row>
    <row r="445" spans="3:4" x14ac:dyDescent="0.25">
      <c r="C445" s="2" t="s">
        <v>994</v>
      </c>
      <c r="D445" s="10">
        <v>276793.2</v>
      </c>
    </row>
    <row r="446" spans="3:4" x14ac:dyDescent="0.25">
      <c r="C446" s="2" t="s">
        <v>1581</v>
      </c>
      <c r="D446" s="10">
        <v>209280.58</v>
      </c>
    </row>
    <row r="447" spans="3:4" x14ac:dyDescent="0.25">
      <c r="C447" s="2" t="s">
        <v>564</v>
      </c>
      <c r="D447" s="10">
        <v>158678.68</v>
      </c>
    </row>
    <row r="448" spans="3:4" x14ac:dyDescent="0.25">
      <c r="C448" s="2" t="s">
        <v>3296</v>
      </c>
      <c r="D448" s="10">
        <v>220282.2</v>
      </c>
    </row>
    <row r="449" spans="3:4" x14ac:dyDescent="0.25">
      <c r="C449" s="2" t="s">
        <v>2980</v>
      </c>
      <c r="D449" s="10">
        <v>116917.16</v>
      </c>
    </row>
    <row r="450" spans="3:4" x14ac:dyDescent="0.25">
      <c r="C450" s="2" t="s">
        <v>272</v>
      </c>
      <c r="D450" s="10">
        <v>137390.04</v>
      </c>
    </row>
    <row r="451" spans="3:4" x14ac:dyDescent="0.25">
      <c r="C451" s="2" t="s">
        <v>2418</v>
      </c>
      <c r="D451" s="10">
        <v>184506.56</v>
      </c>
    </row>
    <row r="452" spans="3:4" x14ac:dyDescent="0.25">
      <c r="C452" s="2" t="s">
        <v>1703</v>
      </c>
      <c r="D452" s="10">
        <v>197529.16</v>
      </c>
    </row>
    <row r="453" spans="3:4" x14ac:dyDescent="0.25">
      <c r="C453" s="2" t="s">
        <v>3392</v>
      </c>
      <c r="D453" s="10">
        <v>111912.17</v>
      </c>
    </row>
    <row r="454" spans="3:4" x14ac:dyDescent="0.25">
      <c r="C454" s="2" t="s">
        <v>727</v>
      </c>
      <c r="D454" s="10">
        <v>201300.04</v>
      </c>
    </row>
    <row r="455" spans="3:4" x14ac:dyDescent="0.25">
      <c r="C455" s="2" t="s">
        <v>3381</v>
      </c>
      <c r="D455" s="10">
        <v>147311.79999999999</v>
      </c>
    </row>
    <row r="456" spans="3:4" x14ac:dyDescent="0.25">
      <c r="C456" s="2" t="s">
        <v>3178</v>
      </c>
      <c r="D456" s="10">
        <v>181697.36</v>
      </c>
    </row>
    <row r="457" spans="3:4" x14ac:dyDescent="0.25">
      <c r="C457" s="2" t="s">
        <v>2204</v>
      </c>
      <c r="D457" s="10">
        <v>192958</v>
      </c>
    </row>
    <row r="458" spans="3:4" x14ac:dyDescent="0.25">
      <c r="C458" s="2" t="s">
        <v>2697</v>
      </c>
      <c r="D458" s="10">
        <v>169716.32</v>
      </c>
    </row>
    <row r="459" spans="3:4" x14ac:dyDescent="0.25">
      <c r="C459" s="2" t="s">
        <v>15</v>
      </c>
      <c r="D459" s="10">
        <v>206893.56</v>
      </c>
    </row>
    <row r="460" spans="3:4" x14ac:dyDescent="0.25">
      <c r="C460" s="2" t="s">
        <v>1953</v>
      </c>
      <c r="D460" s="10">
        <v>143922.35999999999</v>
      </c>
    </row>
    <row r="461" spans="3:4" x14ac:dyDescent="0.25">
      <c r="C461" s="2" t="s">
        <v>748</v>
      </c>
      <c r="D461" s="10">
        <v>212250.52</v>
      </c>
    </row>
    <row r="462" spans="3:4" x14ac:dyDescent="0.25">
      <c r="C462" s="2" t="s">
        <v>405</v>
      </c>
      <c r="D462" s="10">
        <v>206072.04</v>
      </c>
    </row>
    <row r="463" spans="3:4" x14ac:dyDescent="0.25">
      <c r="C463" s="2" t="s">
        <v>1760</v>
      </c>
      <c r="D463" s="10">
        <v>194675.48</v>
      </c>
    </row>
    <row r="464" spans="3:4" x14ac:dyDescent="0.25">
      <c r="C464" s="2" t="s">
        <v>1231</v>
      </c>
      <c r="D464" s="10">
        <v>725677.6</v>
      </c>
    </row>
    <row r="465" spans="3:4" x14ac:dyDescent="0.25">
      <c r="C465" s="2" t="s">
        <v>2062</v>
      </c>
      <c r="D465" s="10">
        <v>106832.88</v>
      </c>
    </row>
    <row r="466" spans="3:4" x14ac:dyDescent="0.25">
      <c r="C466" s="2" t="s">
        <v>2685</v>
      </c>
      <c r="D466" s="10">
        <v>261320.32000000001</v>
      </c>
    </row>
    <row r="467" spans="3:4" x14ac:dyDescent="0.25">
      <c r="C467" s="2" t="s">
        <v>3120</v>
      </c>
      <c r="D467" s="10">
        <v>187957.12</v>
      </c>
    </row>
    <row r="468" spans="3:4" x14ac:dyDescent="0.25">
      <c r="C468" s="2" t="s">
        <v>1284</v>
      </c>
      <c r="D468" s="10">
        <v>120942.46</v>
      </c>
    </row>
    <row r="469" spans="3:4" x14ac:dyDescent="0.25">
      <c r="C469" s="2" t="s">
        <v>44</v>
      </c>
      <c r="D469" s="10">
        <v>172247.12</v>
      </c>
    </row>
    <row r="470" spans="3:4" x14ac:dyDescent="0.25">
      <c r="C470" s="2" t="s">
        <v>2412</v>
      </c>
      <c r="D470" s="10">
        <v>105421.04</v>
      </c>
    </row>
    <row r="471" spans="3:4" x14ac:dyDescent="0.25">
      <c r="C471" s="2" t="s">
        <v>2993</v>
      </c>
      <c r="D471" s="10">
        <v>169211.38</v>
      </c>
    </row>
    <row r="472" spans="3:4" x14ac:dyDescent="0.25">
      <c r="C472" s="2" t="s">
        <v>703</v>
      </c>
      <c r="D472" s="10">
        <v>222696.68</v>
      </c>
    </row>
    <row r="473" spans="3:4" x14ac:dyDescent="0.25">
      <c r="C473" s="2" t="s">
        <v>1830</v>
      </c>
      <c r="D473" s="10">
        <v>132148.07999999999</v>
      </c>
    </row>
    <row r="474" spans="3:4" x14ac:dyDescent="0.25">
      <c r="C474" s="2" t="s">
        <v>2142</v>
      </c>
      <c r="D474" s="10">
        <v>117859.52</v>
      </c>
    </row>
    <row r="475" spans="3:4" x14ac:dyDescent="0.25">
      <c r="C475" s="2" t="s">
        <v>2208</v>
      </c>
      <c r="D475" s="10">
        <v>108453.96</v>
      </c>
    </row>
    <row r="476" spans="3:4" x14ac:dyDescent="0.25">
      <c r="C476" s="2" t="s">
        <v>12</v>
      </c>
      <c r="D476" s="10">
        <v>133918.81</v>
      </c>
    </row>
    <row r="477" spans="3:4" x14ac:dyDescent="0.25">
      <c r="C477" s="2" t="s">
        <v>150</v>
      </c>
      <c r="D477" s="10">
        <v>102188.88</v>
      </c>
    </row>
    <row r="478" spans="3:4" x14ac:dyDescent="0.25">
      <c r="C478" s="2" t="s">
        <v>2425</v>
      </c>
      <c r="D478" s="10">
        <v>104241.13</v>
      </c>
    </row>
    <row r="479" spans="3:4" x14ac:dyDescent="0.25">
      <c r="C479" s="2" t="s">
        <v>2627</v>
      </c>
      <c r="D479" s="10">
        <v>194310.52</v>
      </c>
    </row>
    <row r="480" spans="3:4" x14ac:dyDescent="0.25">
      <c r="C480" s="2" t="s">
        <v>483</v>
      </c>
      <c r="D480" s="10">
        <v>238813.8</v>
      </c>
    </row>
    <row r="481" spans="3:4" x14ac:dyDescent="0.25">
      <c r="C481" s="2" t="s">
        <v>2914</v>
      </c>
      <c r="D481" s="10">
        <v>123871.18</v>
      </c>
    </row>
    <row r="482" spans="3:4" x14ac:dyDescent="0.25">
      <c r="C482" s="2" t="s">
        <v>1068</v>
      </c>
      <c r="D482" s="10">
        <v>107261.84</v>
      </c>
    </row>
    <row r="483" spans="3:4" x14ac:dyDescent="0.25">
      <c r="C483" s="2" t="s">
        <v>1033</v>
      </c>
      <c r="D483" s="10">
        <v>128899.36</v>
      </c>
    </row>
    <row r="484" spans="3:4" x14ac:dyDescent="0.25">
      <c r="C484" s="2" t="s">
        <v>32</v>
      </c>
      <c r="D484" s="10">
        <v>1837491.1999999997</v>
      </c>
    </row>
    <row r="485" spans="3:4" x14ac:dyDescent="0.25">
      <c r="C485" s="2" t="s">
        <v>204</v>
      </c>
      <c r="D485" s="10">
        <v>215824.88</v>
      </c>
    </row>
    <row r="486" spans="3:4" x14ac:dyDescent="0.25">
      <c r="C486" s="2" t="s">
        <v>2003</v>
      </c>
      <c r="D486" s="10">
        <v>157878.68</v>
      </c>
    </row>
    <row r="487" spans="3:4" x14ac:dyDescent="0.25">
      <c r="C487" s="2" t="s">
        <v>1170</v>
      </c>
      <c r="D487" s="10">
        <v>229268.28</v>
      </c>
    </row>
    <row r="488" spans="3:4" x14ac:dyDescent="0.25">
      <c r="C488" s="2" t="s">
        <v>352</v>
      </c>
      <c r="D488" s="10">
        <v>220806.28</v>
      </c>
    </row>
    <row r="489" spans="3:4" x14ac:dyDescent="0.25">
      <c r="C489" s="2" t="s">
        <v>2231</v>
      </c>
      <c r="D489" s="10">
        <v>255310.78</v>
      </c>
    </row>
    <row r="490" spans="3:4" x14ac:dyDescent="0.25">
      <c r="C490" s="2" t="s">
        <v>709</v>
      </c>
      <c r="D490" s="10">
        <v>201331.48</v>
      </c>
    </row>
    <row r="491" spans="3:4" x14ac:dyDescent="0.25">
      <c r="C491" s="2" t="s">
        <v>3037</v>
      </c>
      <c r="D491" s="10">
        <v>363711.97000000003</v>
      </c>
    </row>
    <row r="492" spans="3:4" x14ac:dyDescent="0.25">
      <c r="C492" s="2" t="s">
        <v>246</v>
      </c>
      <c r="D492" s="10">
        <v>132863.84</v>
      </c>
    </row>
    <row r="493" spans="3:4" x14ac:dyDescent="0.25">
      <c r="C493" s="2" t="s">
        <v>1610</v>
      </c>
      <c r="D493" s="10">
        <v>186226.52</v>
      </c>
    </row>
    <row r="494" spans="3:4" x14ac:dyDescent="0.25">
      <c r="C494" s="2" t="s">
        <v>1957</v>
      </c>
      <c r="D494" s="10">
        <v>108285.56</v>
      </c>
    </row>
    <row r="495" spans="3:4" x14ac:dyDescent="0.25">
      <c r="C495" s="2" t="s">
        <v>1504</v>
      </c>
      <c r="D495" s="10">
        <v>237616.84</v>
      </c>
    </row>
    <row r="496" spans="3:4" x14ac:dyDescent="0.25">
      <c r="C496" s="2" t="s">
        <v>505</v>
      </c>
      <c r="D496" s="10">
        <v>130432.72</v>
      </c>
    </row>
    <row r="497" spans="3:4" x14ac:dyDescent="0.25">
      <c r="C497" s="2" t="s">
        <v>1807</v>
      </c>
      <c r="D497" s="10">
        <v>304699.28000000003</v>
      </c>
    </row>
    <row r="498" spans="3:4" x14ac:dyDescent="0.25">
      <c r="C498" s="2" t="s">
        <v>803</v>
      </c>
      <c r="D498" s="10">
        <v>112750.79</v>
      </c>
    </row>
    <row r="499" spans="3:4" x14ac:dyDescent="0.25">
      <c r="C499" s="2" t="s">
        <v>587</v>
      </c>
      <c r="D499" s="10">
        <v>201738.66</v>
      </c>
    </row>
    <row r="500" spans="3:4" x14ac:dyDescent="0.25">
      <c r="C500" s="2" t="s">
        <v>338</v>
      </c>
      <c r="D500" s="10">
        <v>169117.48</v>
      </c>
    </row>
    <row r="501" spans="3:4" x14ac:dyDescent="0.25">
      <c r="C501" s="2" t="s">
        <v>3333</v>
      </c>
      <c r="D501" s="10">
        <v>123019.52</v>
      </c>
    </row>
    <row r="502" spans="3:4" x14ac:dyDescent="0.25">
      <c r="C502" s="2" t="s">
        <v>138</v>
      </c>
      <c r="D502" s="10">
        <v>618416.72</v>
      </c>
    </row>
    <row r="503" spans="3:4" x14ac:dyDescent="0.25">
      <c r="C503" s="2" t="s">
        <v>2378</v>
      </c>
      <c r="D503" s="10">
        <v>112243.16</v>
      </c>
    </row>
    <row r="504" spans="3:4" x14ac:dyDescent="0.25">
      <c r="C504" s="2" t="s">
        <v>2436</v>
      </c>
      <c r="D504" s="10">
        <v>231131.64</v>
      </c>
    </row>
    <row r="505" spans="3:4" x14ac:dyDescent="0.25">
      <c r="C505" s="2" t="s">
        <v>1310</v>
      </c>
      <c r="D505" s="10">
        <v>186814.6</v>
      </c>
    </row>
    <row r="506" spans="3:4" x14ac:dyDescent="0.25">
      <c r="C506" s="2" t="s">
        <v>128</v>
      </c>
      <c r="D506" s="10">
        <v>991081.02999999991</v>
      </c>
    </row>
    <row r="507" spans="3:4" x14ac:dyDescent="0.25">
      <c r="C507" s="2" t="s">
        <v>323</v>
      </c>
      <c r="D507" s="10">
        <v>146168.28</v>
      </c>
    </row>
    <row r="508" spans="3:4" x14ac:dyDescent="0.25">
      <c r="C508" s="2" t="s">
        <v>1199</v>
      </c>
      <c r="D508" s="10">
        <v>114232.8</v>
      </c>
    </row>
    <row r="509" spans="3:4" x14ac:dyDescent="0.25">
      <c r="C509" s="2" t="s">
        <v>2275</v>
      </c>
      <c r="D509" s="10">
        <v>216094.07</v>
      </c>
    </row>
    <row r="510" spans="3:4" x14ac:dyDescent="0.25">
      <c r="C510" s="2" t="s">
        <v>50</v>
      </c>
      <c r="D510" s="10">
        <v>102708.84</v>
      </c>
    </row>
    <row r="511" spans="3:4" x14ac:dyDescent="0.25">
      <c r="C511" s="2" t="s">
        <v>879</v>
      </c>
      <c r="D511" s="10">
        <v>195166.4</v>
      </c>
    </row>
    <row r="512" spans="3:4" x14ac:dyDescent="0.25">
      <c r="C512" s="2" t="s">
        <v>96</v>
      </c>
      <c r="D512" s="10">
        <v>798421.84000000008</v>
      </c>
    </row>
    <row r="513" spans="3:4" x14ac:dyDescent="0.25">
      <c r="C513" s="2" t="s">
        <v>1086</v>
      </c>
      <c r="D513" s="10">
        <v>168519.92</v>
      </c>
    </row>
    <row r="514" spans="3:4" x14ac:dyDescent="0.25">
      <c r="C514" s="2" t="s">
        <v>1777</v>
      </c>
      <c r="D514" s="10">
        <v>193966.26</v>
      </c>
    </row>
    <row r="515" spans="3:4" x14ac:dyDescent="0.25">
      <c r="C515" s="2" t="s">
        <v>1431</v>
      </c>
      <c r="D515" s="10">
        <v>155235.84</v>
      </c>
    </row>
    <row r="516" spans="3:4" x14ac:dyDescent="0.25">
      <c r="C516" s="2" t="s">
        <v>1156</v>
      </c>
      <c r="D516" s="10">
        <v>426218.6</v>
      </c>
    </row>
    <row r="517" spans="3:4" x14ac:dyDescent="0.25">
      <c r="C517" s="2" t="s">
        <v>3152</v>
      </c>
      <c r="D517" s="10">
        <v>109085.12</v>
      </c>
    </row>
    <row r="518" spans="3:4" x14ac:dyDescent="0.25">
      <c r="C518" s="2" t="s">
        <v>140</v>
      </c>
      <c r="D518" s="10">
        <v>321719.16000000003</v>
      </c>
    </row>
    <row r="519" spans="3:4" x14ac:dyDescent="0.25">
      <c r="C519" s="2" t="s">
        <v>1481</v>
      </c>
      <c r="D519" s="10">
        <v>203935.32</v>
      </c>
    </row>
    <row r="520" spans="3:4" x14ac:dyDescent="0.25">
      <c r="C520" s="2" t="s">
        <v>1250</v>
      </c>
      <c r="D520" s="10">
        <v>427088</v>
      </c>
    </row>
    <row r="521" spans="3:4" x14ac:dyDescent="0.25">
      <c r="C521" s="2" t="s">
        <v>532</v>
      </c>
      <c r="D521" s="10">
        <v>101583.84</v>
      </c>
    </row>
    <row r="522" spans="3:4" x14ac:dyDescent="0.25">
      <c r="C522" s="2" t="s">
        <v>519</v>
      </c>
      <c r="D522" s="10">
        <v>223218.2</v>
      </c>
    </row>
    <row r="523" spans="3:4" x14ac:dyDescent="0.25">
      <c r="C523" s="2" t="s">
        <v>2826</v>
      </c>
      <c r="D523" s="10">
        <v>169299.48</v>
      </c>
    </row>
    <row r="524" spans="3:4" x14ac:dyDescent="0.25">
      <c r="C524" s="2" t="s">
        <v>357</v>
      </c>
      <c r="D524" s="10">
        <v>270473.21999999997</v>
      </c>
    </row>
    <row r="525" spans="3:4" x14ac:dyDescent="0.25">
      <c r="C525" s="2" t="s">
        <v>1382</v>
      </c>
      <c r="D525" s="10">
        <v>114400</v>
      </c>
    </row>
    <row r="526" spans="3:4" x14ac:dyDescent="0.25">
      <c r="C526" s="2" t="s">
        <v>2050</v>
      </c>
      <c r="D526" s="10">
        <v>106994.56</v>
      </c>
    </row>
    <row r="527" spans="3:4" x14ac:dyDescent="0.25">
      <c r="C527" s="2" t="s">
        <v>3271</v>
      </c>
      <c r="D527" s="10">
        <v>113975.88</v>
      </c>
    </row>
    <row r="528" spans="3:4" x14ac:dyDescent="0.25">
      <c r="C528" s="2" t="s">
        <v>595</v>
      </c>
      <c r="D528" s="10">
        <v>2743661.7800000003</v>
      </c>
    </row>
    <row r="529" spans="3:4" x14ac:dyDescent="0.25">
      <c r="C529" s="2" t="s">
        <v>618</v>
      </c>
      <c r="D529" s="10">
        <v>250446.02000000002</v>
      </c>
    </row>
    <row r="530" spans="3:4" x14ac:dyDescent="0.25">
      <c r="C530" s="2" t="s">
        <v>1483</v>
      </c>
      <c r="D530" s="10">
        <v>117341</v>
      </c>
    </row>
    <row r="531" spans="3:4" x14ac:dyDescent="0.25">
      <c r="C531" s="2" t="s">
        <v>1916</v>
      </c>
      <c r="D531" s="10">
        <v>153897</v>
      </c>
    </row>
    <row r="532" spans="3:4" x14ac:dyDescent="0.25">
      <c r="C532" s="2" t="s">
        <v>3346</v>
      </c>
      <c r="D532" s="10">
        <v>142925.16</v>
      </c>
    </row>
    <row r="533" spans="3:4" x14ac:dyDescent="0.25">
      <c r="C533" s="2" t="s">
        <v>2599</v>
      </c>
      <c r="D533" s="10">
        <v>105956.82</v>
      </c>
    </row>
    <row r="534" spans="3:4" x14ac:dyDescent="0.25">
      <c r="C534" s="2" t="s">
        <v>1073</v>
      </c>
      <c r="D534" s="10">
        <v>131678.35999999999</v>
      </c>
    </row>
    <row r="535" spans="3:4" x14ac:dyDescent="0.25">
      <c r="C535" s="2" t="s">
        <v>3276</v>
      </c>
      <c r="D535" s="10">
        <v>107071.98</v>
      </c>
    </row>
    <row r="536" spans="3:4" x14ac:dyDescent="0.25">
      <c r="C536" s="2" t="s">
        <v>1070</v>
      </c>
      <c r="D536" s="10">
        <v>107783.16</v>
      </c>
    </row>
    <row r="537" spans="3:4" x14ac:dyDescent="0.25">
      <c r="C537" s="2" t="s">
        <v>269</v>
      </c>
      <c r="D537" s="10">
        <v>238801.94</v>
      </c>
    </row>
    <row r="538" spans="3:4" x14ac:dyDescent="0.25">
      <c r="C538" s="2" t="s">
        <v>2931</v>
      </c>
      <c r="D538" s="10">
        <v>113367.72</v>
      </c>
    </row>
    <row r="539" spans="3:4" x14ac:dyDescent="0.25">
      <c r="C539" s="2" t="s">
        <v>2618</v>
      </c>
      <c r="D539" s="10">
        <v>109454.36</v>
      </c>
    </row>
    <row r="540" spans="3:4" x14ac:dyDescent="0.25">
      <c r="C540" s="2" t="s">
        <v>1456</v>
      </c>
      <c r="D540" s="10">
        <v>205597.72</v>
      </c>
    </row>
    <row r="541" spans="3:4" x14ac:dyDescent="0.25">
      <c r="C541" s="2" t="s">
        <v>3038</v>
      </c>
      <c r="D541" s="10">
        <v>252226.13</v>
      </c>
    </row>
    <row r="542" spans="3:4" x14ac:dyDescent="0.25">
      <c r="C542" s="2" t="s">
        <v>1787</v>
      </c>
      <c r="D542" s="10">
        <v>108516.89</v>
      </c>
    </row>
    <row r="543" spans="3:4" x14ac:dyDescent="0.25">
      <c r="C543" s="2" t="s">
        <v>3390</v>
      </c>
      <c r="D543" s="10">
        <v>150404.12</v>
      </c>
    </row>
    <row r="544" spans="3:4" x14ac:dyDescent="0.25">
      <c r="C544" s="2" t="s">
        <v>3044</v>
      </c>
      <c r="D544" s="10">
        <v>260697.04</v>
      </c>
    </row>
    <row r="545" spans="3:4" x14ac:dyDescent="0.25">
      <c r="C545" s="2" t="s">
        <v>2429</v>
      </c>
      <c r="D545" s="10">
        <v>247634.99</v>
      </c>
    </row>
    <row r="546" spans="3:4" x14ac:dyDescent="0.25">
      <c r="C546" s="2" t="s">
        <v>1866</v>
      </c>
      <c r="D546" s="10">
        <v>265064.08</v>
      </c>
    </row>
    <row r="547" spans="3:4" x14ac:dyDescent="0.25">
      <c r="C547" s="2" t="s">
        <v>1514</v>
      </c>
      <c r="D547" s="10">
        <v>148523.07999999999</v>
      </c>
    </row>
    <row r="548" spans="3:4" x14ac:dyDescent="0.25">
      <c r="C548" s="2" t="s">
        <v>698</v>
      </c>
      <c r="D548" s="10">
        <v>195875.64</v>
      </c>
    </row>
    <row r="549" spans="3:4" x14ac:dyDescent="0.25">
      <c r="C549" s="2" t="s">
        <v>1015</v>
      </c>
      <c r="D549" s="10">
        <v>122332.08</v>
      </c>
    </row>
    <row r="550" spans="3:4" x14ac:dyDescent="0.25">
      <c r="C550" s="2" t="s">
        <v>126</v>
      </c>
      <c r="D550" s="10">
        <v>351555.42000000004</v>
      </c>
    </row>
    <row r="551" spans="3:4" x14ac:dyDescent="0.25">
      <c r="C551" s="2" t="s">
        <v>1721</v>
      </c>
      <c r="D551" s="10">
        <v>129512.73</v>
      </c>
    </row>
    <row r="552" spans="3:4" x14ac:dyDescent="0.25">
      <c r="C552" s="2" t="s">
        <v>2997</v>
      </c>
      <c r="D552" s="10">
        <v>118097.08</v>
      </c>
    </row>
    <row r="553" spans="3:4" x14ac:dyDescent="0.25">
      <c r="C553" s="2" t="s">
        <v>277</v>
      </c>
      <c r="D553" s="10">
        <v>110069.16</v>
      </c>
    </row>
    <row r="554" spans="3:4" x14ac:dyDescent="0.25">
      <c r="C554" s="2" t="s">
        <v>2568</v>
      </c>
      <c r="D554" s="10">
        <v>188818.28</v>
      </c>
    </row>
    <row r="555" spans="3:4" x14ac:dyDescent="0.25">
      <c r="C555" s="2" t="s">
        <v>916</v>
      </c>
      <c r="D555" s="10">
        <v>183252.08</v>
      </c>
    </row>
    <row r="556" spans="3:4" x14ac:dyDescent="0.25">
      <c r="C556" s="2" t="s">
        <v>2338</v>
      </c>
      <c r="D556" s="10">
        <v>128926.76</v>
      </c>
    </row>
    <row r="557" spans="3:4" x14ac:dyDescent="0.25">
      <c r="C557" s="2" t="s">
        <v>319</v>
      </c>
      <c r="D557" s="10">
        <v>153055.96</v>
      </c>
    </row>
    <row r="558" spans="3:4" x14ac:dyDescent="0.25">
      <c r="C558" s="2" t="s">
        <v>3176</v>
      </c>
      <c r="D558" s="10">
        <v>281459.19</v>
      </c>
    </row>
    <row r="559" spans="3:4" x14ac:dyDescent="0.25">
      <c r="C559" s="2" t="s">
        <v>18</v>
      </c>
      <c r="D559" s="10">
        <v>2506101.0699999998</v>
      </c>
    </row>
    <row r="560" spans="3:4" x14ac:dyDescent="0.25">
      <c r="C560" s="2" t="s">
        <v>849</v>
      </c>
      <c r="D560" s="10">
        <v>257045.84000000003</v>
      </c>
    </row>
    <row r="561" spans="3:4" x14ac:dyDescent="0.25">
      <c r="C561" s="2" t="s">
        <v>3091</v>
      </c>
      <c r="D561" s="10">
        <v>147339.21</v>
      </c>
    </row>
    <row r="562" spans="3:4" x14ac:dyDescent="0.25">
      <c r="C562" s="2" t="s">
        <v>1470</v>
      </c>
      <c r="D562" s="10">
        <v>558844.29999999993</v>
      </c>
    </row>
    <row r="563" spans="3:4" x14ac:dyDescent="0.25">
      <c r="C563" s="2" t="s">
        <v>2147</v>
      </c>
      <c r="D563" s="10">
        <v>149349.20000000001</v>
      </c>
    </row>
    <row r="564" spans="3:4" x14ac:dyDescent="0.25">
      <c r="C564" s="2" t="s">
        <v>1838</v>
      </c>
      <c r="D564" s="10">
        <v>157989.35999999999</v>
      </c>
    </row>
    <row r="565" spans="3:4" x14ac:dyDescent="0.25">
      <c r="C565" s="2" t="s">
        <v>892</v>
      </c>
      <c r="D565" s="10">
        <v>103000.05</v>
      </c>
    </row>
    <row r="566" spans="3:4" x14ac:dyDescent="0.25">
      <c r="C566" s="2" t="s">
        <v>1596</v>
      </c>
      <c r="D566" s="10">
        <v>130405.88</v>
      </c>
    </row>
    <row r="567" spans="3:4" x14ac:dyDescent="0.25">
      <c r="C567" s="2" t="s">
        <v>3224</v>
      </c>
      <c r="D567" s="10">
        <v>179574.12</v>
      </c>
    </row>
    <row r="568" spans="3:4" x14ac:dyDescent="0.25">
      <c r="C568" s="2" t="s">
        <v>1149</v>
      </c>
      <c r="D568" s="10">
        <v>171913.44</v>
      </c>
    </row>
    <row r="569" spans="3:4" x14ac:dyDescent="0.25">
      <c r="C569" s="2" t="s">
        <v>1847</v>
      </c>
      <c r="D569" s="10">
        <v>218513.32</v>
      </c>
    </row>
    <row r="570" spans="3:4" x14ac:dyDescent="0.25">
      <c r="C570" s="2" t="s">
        <v>2542</v>
      </c>
      <c r="D570" s="10">
        <v>172396.36</v>
      </c>
    </row>
    <row r="571" spans="3:4" x14ac:dyDescent="0.25">
      <c r="C571" s="2" t="s">
        <v>2035</v>
      </c>
      <c r="D571" s="10">
        <v>117250.59</v>
      </c>
    </row>
    <row r="572" spans="3:4" x14ac:dyDescent="0.25">
      <c r="C572" s="2" t="s">
        <v>3335</v>
      </c>
      <c r="D572" s="10">
        <v>162557.32</v>
      </c>
    </row>
    <row r="573" spans="3:4" x14ac:dyDescent="0.25">
      <c r="C573" s="2" t="s">
        <v>239</v>
      </c>
      <c r="D573" s="10">
        <v>1103789.04</v>
      </c>
    </row>
    <row r="574" spans="3:4" x14ac:dyDescent="0.25">
      <c r="C574" s="2" t="s">
        <v>1523</v>
      </c>
      <c r="D574" s="10">
        <v>295668.44</v>
      </c>
    </row>
    <row r="575" spans="3:4" x14ac:dyDescent="0.25">
      <c r="C575" s="2" t="s">
        <v>468</v>
      </c>
      <c r="D575" s="10">
        <v>186487.08</v>
      </c>
    </row>
    <row r="576" spans="3:4" x14ac:dyDescent="0.25">
      <c r="C576" s="2" t="s">
        <v>3166</v>
      </c>
      <c r="D576" s="10">
        <v>134698.88</v>
      </c>
    </row>
    <row r="577" spans="3:4" x14ac:dyDescent="0.25">
      <c r="C577" s="2" t="s">
        <v>1848</v>
      </c>
      <c r="D577" s="10">
        <v>175655.84</v>
      </c>
    </row>
    <row r="578" spans="3:4" x14ac:dyDescent="0.25">
      <c r="C578" s="2" t="s">
        <v>1341</v>
      </c>
      <c r="D578" s="10">
        <v>117745.36</v>
      </c>
    </row>
    <row r="579" spans="3:4" x14ac:dyDescent="0.25">
      <c r="C579" s="2" t="s">
        <v>706</v>
      </c>
      <c r="D579" s="10">
        <v>109850.6</v>
      </c>
    </row>
    <row r="580" spans="3:4" x14ac:dyDescent="0.25">
      <c r="C580" s="2" t="s">
        <v>1537</v>
      </c>
      <c r="D580" s="10">
        <v>130043.58</v>
      </c>
    </row>
    <row r="581" spans="3:4" x14ac:dyDescent="0.25">
      <c r="C581" s="2" t="s">
        <v>574</v>
      </c>
      <c r="D581" s="10">
        <v>686375.2</v>
      </c>
    </row>
    <row r="582" spans="3:4" x14ac:dyDescent="0.25">
      <c r="C582" s="2" t="s">
        <v>1408</v>
      </c>
      <c r="D582" s="10">
        <v>124737.08</v>
      </c>
    </row>
    <row r="583" spans="3:4" x14ac:dyDescent="0.25">
      <c r="C583" s="2" t="s">
        <v>3233</v>
      </c>
      <c r="D583" s="10">
        <v>149832.92000000001</v>
      </c>
    </row>
    <row r="584" spans="3:4" x14ac:dyDescent="0.25">
      <c r="C584" s="2" t="s">
        <v>2296</v>
      </c>
      <c r="D584" s="10">
        <v>181554.4</v>
      </c>
    </row>
    <row r="585" spans="3:4" x14ac:dyDescent="0.25">
      <c r="C585" s="2" t="s">
        <v>211</v>
      </c>
      <c r="D585" s="10">
        <v>100846.07</v>
      </c>
    </row>
    <row r="586" spans="3:4" x14ac:dyDescent="0.25">
      <c r="C586" s="2" t="s">
        <v>2327</v>
      </c>
      <c r="D586" s="10">
        <v>113579.08</v>
      </c>
    </row>
    <row r="587" spans="3:4" x14ac:dyDescent="0.25">
      <c r="C587" s="2" t="s">
        <v>2201</v>
      </c>
      <c r="D587" s="10">
        <v>160313.67000000001</v>
      </c>
    </row>
    <row r="588" spans="3:4" x14ac:dyDescent="0.25">
      <c r="C588" s="2" t="s">
        <v>2543</v>
      </c>
      <c r="D588" s="10">
        <v>150828.64000000001</v>
      </c>
    </row>
    <row r="589" spans="3:4" x14ac:dyDescent="0.25">
      <c r="C589" s="2" t="s">
        <v>1719</v>
      </c>
      <c r="D589" s="10">
        <v>165166.07999999999</v>
      </c>
    </row>
    <row r="590" spans="3:4" x14ac:dyDescent="0.25">
      <c r="C590" s="2" t="s">
        <v>1879</v>
      </c>
      <c r="D590" s="10">
        <v>175911.08</v>
      </c>
    </row>
    <row r="591" spans="3:4" x14ac:dyDescent="0.25">
      <c r="C591" s="2" t="s">
        <v>2660</v>
      </c>
      <c r="D591" s="10">
        <v>423408.56</v>
      </c>
    </row>
    <row r="592" spans="3:4" x14ac:dyDescent="0.25">
      <c r="C592" s="2" t="s">
        <v>1612</v>
      </c>
      <c r="D592" s="10">
        <v>149604.64000000001</v>
      </c>
    </row>
    <row r="593" spans="3:4" x14ac:dyDescent="0.25">
      <c r="C593" s="2" t="s">
        <v>871</v>
      </c>
      <c r="D593" s="10">
        <v>801153.23</v>
      </c>
    </row>
    <row r="594" spans="3:4" x14ac:dyDescent="0.25">
      <c r="C594" s="2" t="s">
        <v>1233</v>
      </c>
      <c r="D594" s="10">
        <v>101154.8</v>
      </c>
    </row>
    <row r="595" spans="3:4" x14ac:dyDescent="0.25">
      <c r="C595" s="2" t="s">
        <v>1239</v>
      </c>
      <c r="D595" s="10">
        <v>110766.96</v>
      </c>
    </row>
    <row r="596" spans="3:4" x14ac:dyDescent="0.25">
      <c r="C596" s="2" t="s">
        <v>2267</v>
      </c>
      <c r="D596" s="10">
        <v>103409.12</v>
      </c>
    </row>
    <row r="597" spans="3:4" x14ac:dyDescent="0.25">
      <c r="C597" s="2" t="s">
        <v>1005</v>
      </c>
      <c r="D597" s="10">
        <v>392308.76</v>
      </c>
    </row>
    <row r="598" spans="3:4" x14ac:dyDescent="0.25">
      <c r="C598" s="2" t="s">
        <v>3320</v>
      </c>
      <c r="D598" s="10">
        <v>211782.28</v>
      </c>
    </row>
    <row r="599" spans="3:4" x14ac:dyDescent="0.25">
      <c r="C599" s="2" t="s">
        <v>474</v>
      </c>
      <c r="D599" s="10">
        <v>104871.4</v>
      </c>
    </row>
    <row r="600" spans="3:4" x14ac:dyDescent="0.25">
      <c r="C600" s="2" t="s">
        <v>1836</v>
      </c>
      <c r="D600" s="10">
        <v>213193</v>
      </c>
    </row>
    <row r="601" spans="3:4" x14ac:dyDescent="0.25">
      <c r="C601" s="2" t="s">
        <v>1182</v>
      </c>
      <c r="D601" s="10">
        <v>183719.64</v>
      </c>
    </row>
    <row r="602" spans="3:4" x14ac:dyDescent="0.25">
      <c r="C602" s="2" t="s">
        <v>288</v>
      </c>
      <c r="D602" s="10">
        <v>261943.46</v>
      </c>
    </row>
    <row r="603" spans="3:4" x14ac:dyDescent="0.25">
      <c r="C603" s="2" t="s">
        <v>2415</v>
      </c>
      <c r="D603" s="10">
        <v>261930.68</v>
      </c>
    </row>
    <row r="604" spans="3:4" x14ac:dyDescent="0.25">
      <c r="C604" s="2" t="s">
        <v>730</v>
      </c>
      <c r="D604" s="10">
        <v>496125.4</v>
      </c>
    </row>
    <row r="605" spans="3:4" x14ac:dyDescent="0.25">
      <c r="C605" s="2" t="s">
        <v>3342</v>
      </c>
      <c r="D605" s="10">
        <v>170023.72</v>
      </c>
    </row>
    <row r="606" spans="3:4" x14ac:dyDescent="0.25">
      <c r="C606" s="2" t="s">
        <v>3067</v>
      </c>
      <c r="D606" s="10">
        <v>192380.28</v>
      </c>
    </row>
    <row r="607" spans="3:4" x14ac:dyDescent="0.25">
      <c r="C607" s="2" t="s">
        <v>1636</v>
      </c>
      <c r="D607" s="10">
        <v>104908.86</v>
      </c>
    </row>
    <row r="608" spans="3:4" x14ac:dyDescent="0.25">
      <c r="C608" s="2" t="s">
        <v>3192</v>
      </c>
      <c r="D608" s="10">
        <v>115919.76</v>
      </c>
    </row>
    <row r="609" spans="3:4" x14ac:dyDescent="0.25">
      <c r="C609" s="2" t="s">
        <v>1641</v>
      </c>
      <c r="D609" s="10">
        <v>228830.84</v>
      </c>
    </row>
    <row r="610" spans="3:4" x14ac:dyDescent="0.25">
      <c r="C610" s="2" t="s">
        <v>1255</v>
      </c>
      <c r="D610" s="10">
        <v>101710.13</v>
      </c>
    </row>
    <row r="611" spans="3:4" x14ac:dyDescent="0.25">
      <c r="C611" s="2" t="s">
        <v>2773</v>
      </c>
      <c r="D611" s="10">
        <v>127051.4</v>
      </c>
    </row>
    <row r="612" spans="3:4" x14ac:dyDescent="0.25">
      <c r="C612" s="2" t="s">
        <v>344</v>
      </c>
      <c r="D612" s="10">
        <v>134169.4</v>
      </c>
    </row>
    <row r="613" spans="3:4" x14ac:dyDescent="0.25">
      <c r="C613" s="2" t="s">
        <v>1809</v>
      </c>
      <c r="D613" s="10">
        <v>444803.38</v>
      </c>
    </row>
    <row r="614" spans="3:4" x14ac:dyDescent="0.25">
      <c r="C614" s="2" t="s">
        <v>3016</v>
      </c>
      <c r="D614" s="10">
        <v>117040.48</v>
      </c>
    </row>
    <row r="615" spans="3:4" x14ac:dyDescent="0.25">
      <c r="C615" s="2" t="s">
        <v>2793</v>
      </c>
      <c r="D615" s="10">
        <v>174420.04</v>
      </c>
    </row>
    <row r="616" spans="3:4" x14ac:dyDescent="0.25">
      <c r="C616" s="2" t="s">
        <v>26</v>
      </c>
      <c r="D616" s="10">
        <v>1080834.33</v>
      </c>
    </row>
    <row r="617" spans="3:4" x14ac:dyDescent="0.25">
      <c r="C617" s="2" t="s">
        <v>2995</v>
      </c>
      <c r="D617" s="10">
        <v>116564.5</v>
      </c>
    </row>
    <row r="618" spans="3:4" x14ac:dyDescent="0.25">
      <c r="C618" s="2" t="s">
        <v>3242</v>
      </c>
      <c r="D618" s="10">
        <v>141753.1</v>
      </c>
    </row>
    <row r="619" spans="3:4" x14ac:dyDescent="0.25">
      <c r="C619" s="2" t="s">
        <v>2708</v>
      </c>
      <c r="D619" s="10">
        <v>174899.72</v>
      </c>
    </row>
    <row r="620" spans="3:4" x14ac:dyDescent="0.25">
      <c r="C620" s="2" t="s">
        <v>1928</v>
      </c>
      <c r="D620" s="10">
        <v>345967.95999999996</v>
      </c>
    </row>
    <row r="621" spans="3:4" x14ac:dyDescent="0.25">
      <c r="C621" s="2" t="s">
        <v>170</v>
      </c>
      <c r="D621" s="10">
        <v>116272.72</v>
      </c>
    </row>
    <row r="622" spans="3:4" x14ac:dyDescent="0.25">
      <c r="C622" s="2" t="s">
        <v>3283</v>
      </c>
      <c r="D622" s="10">
        <v>113365.28</v>
      </c>
    </row>
    <row r="623" spans="3:4" x14ac:dyDescent="0.25">
      <c r="C623" s="2" t="s">
        <v>2157</v>
      </c>
      <c r="D623" s="10">
        <v>144468.84</v>
      </c>
    </row>
    <row r="624" spans="3:4" x14ac:dyDescent="0.25">
      <c r="C624" s="2" t="s">
        <v>2185</v>
      </c>
      <c r="D624" s="10">
        <v>231611.12</v>
      </c>
    </row>
    <row r="625" spans="3:4" x14ac:dyDescent="0.25">
      <c r="C625" s="2" t="s">
        <v>1448</v>
      </c>
      <c r="D625" s="10">
        <v>112797.75</v>
      </c>
    </row>
    <row r="626" spans="3:4" x14ac:dyDescent="0.25">
      <c r="C626" s="2" t="s">
        <v>3299</v>
      </c>
      <c r="D626" s="10">
        <v>113325.18</v>
      </c>
    </row>
    <row r="627" spans="3:4" x14ac:dyDescent="0.25">
      <c r="C627" s="2" t="s">
        <v>2511</v>
      </c>
      <c r="D627" s="10">
        <v>107419.08</v>
      </c>
    </row>
    <row r="628" spans="3:4" x14ac:dyDescent="0.25">
      <c r="C628" s="2" t="s">
        <v>960</v>
      </c>
      <c r="D628" s="10">
        <v>110018.78</v>
      </c>
    </row>
    <row r="629" spans="3:4" x14ac:dyDescent="0.25">
      <c r="C629" s="2" t="s">
        <v>1552</v>
      </c>
      <c r="D629" s="10">
        <v>135569.24</v>
      </c>
    </row>
    <row r="630" spans="3:4" x14ac:dyDescent="0.25">
      <c r="C630" s="2" t="s">
        <v>654</v>
      </c>
      <c r="D630" s="10">
        <v>103851.52</v>
      </c>
    </row>
    <row r="631" spans="3:4" x14ac:dyDescent="0.25">
      <c r="C631" s="2" t="s">
        <v>815</v>
      </c>
      <c r="D631" s="10">
        <v>116584.36</v>
      </c>
    </row>
    <row r="632" spans="3:4" x14ac:dyDescent="0.25">
      <c r="C632" s="2" t="s">
        <v>3394</v>
      </c>
      <c r="D632" s="10">
        <v>139753.20000000001</v>
      </c>
    </row>
    <row r="633" spans="3:4" x14ac:dyDescent="0.25">
      <c r="C633" s="2" t="s">
        <v>1754</v>
      </c>
      <c r="D633" s="10">
        <v>106255.64</v>
      </c>
    </row>
    <row r="634" spans="3:4" x14ac:dyDescent="0.25">
      <c r="C634" s="2" t="s">
        <v>2195</v>
      </c>
      <c r="D634" s="10">
        <v>115206.21</v>
      </c>
    </row>
    <row r="635" spans="3:4" x14ac:dyDescent="0.25">
      <c r="C635" s="2" t="s">
        <v>1275</v>
      </c>
      <c r="D635" s="10">
        <v>488151.12</v>
      </c>
    </row>
    <row r="636" spans="3:4" x14ac:dyDescent="0.25">
      <c r="C636" s="2" t="s">
        <v>102</v>
      </c>
      <c r="D636" s="10">
        <v>156341</v>
      </c>
    </row>
    <row r="637" spans="3:4" x14ac:dyDescent="0.25">
      <c r="C637" s="2" t="s">
        <v>1828</v>
      </c>
      <c r="D637" s="10">
        <v>132767.32</v>
      </c>
    </row>
    <row r="638" spans="3:4" x14ac:dyDescent="0.25">
      <c r="C638" s="2" t="s">
        <v>1983</v>
      </c>
      <c r="D638" s="10">
        <v>109538.36</v>
      </c>
    </row>
    <row r="639" spans="3:4" x14ac:dyDescent="0.25">
      <c r="C639" s="2" t="s">
        <v>2916</v>
      </c>
      <c r="D639" s="10">
        <v>193729.84</v>
      </c>
    </row>
    <row r="640" spans="3:4" x14ac:dyDescent="0.25">
      <c r="C640" s="2" t="s">
        <v>1258</v>
      </c>
      <c r="D640" s="10">
        <v>792364.94</v>
      </c>
    </row>
    <row r="641" spans="3:4" x14ac:dyDescent="0.25">
      <c r="C641" s="2" t="s">
        <v>1443</v>
      </c>
      <c r="D641" s="10">
        <v>211855.08</v>
      </c>
    </row>
    <row r="642" spans="3:4" x14ac:dyDescent="0.25">
      <c r="C642" s="2" t="s">
        <v>3137</v>
      </c>
      <c r="D642" s="10">
        <v>238623.24</v>
      </c>
    </row>
    <row r="643" spans="3:4" x14ac:dyDescent="0.25">
      <c r="C643" s="2" t="s">
        <v>1813</v>
      </c>
      <c r="D643" s="10">
        <v>208066.76</v>
      </c>
    </row>
    <row r="644" spans="3:4" x14ac:dyDescent="0.25">
      <c r="C644" s="2" t="s">
        <v>2963</v>
      </c>
      <c r="D644" s="10">
        <v>118217.33</v>
      </c>
    </row>
    <row r="645" spans="3:4" x14ac:dyDescent="0.25">
      <c r="C645" s="2" t="s">
        <v>777</v>
      </c>
      <c r="D645" s="10">
        <v>246828.53</v>
      </c>
    </row>
    <row r="646" spans="3:4" x14ac:dyDescent="0.25">
      <c r="C646" s="2" t="s">
        <v>1919</v>
      </c>
      <c r="D646" s="10">
        <v>183172.44</v>
      </c>
    </row>
    <row r="647" spans="3:4" x14ac:dyDescent="0.25">
      <c r="C647" s="2" t="s">
        <v>334</v>
      </c>
      <c r="D647" s="10">
        <v>1216028.1499999997</v>
      </c>
    </row>
    <row r="648" spans="3:4" x14ac:dyDescent="0.25">
      <c r="C648" s="2" t="s">
        <v>480</v>
      </c>
      <c r="D648" s="10">
        <v>584002.26</v>
      </c>
    </row>
    <row r="649" spans="3:4" x14ac:dyDescent="0.25">
      <c r="C649" s="2" t="s">
        <v>2066</v>
      </c>
      <c r="D649" s="10">
        <v>187970.48</v>
      </c>
    </row>
    <row r="650" spans="3:4" x14ac:dyDescent="0.25">
      <c r="C650" s="2" t="s">
        <v>2172</v>
      </c>
      <c r="D650" s="10">
        <v>132727.54999999999</v>
      </c>
    </row>
    <row r="651" spans="3:4" x14ac:dyDescent="0.25">
      <c r="C651" s="2" t="s">
        <v>770</v>
      </c>
      <c r="D651" s="10">
        <v>174495.68</v>
      </c>
    </row>
    <row r="652" spans="3:4" x14ac:dyDescent="0.25">
      <c r="C652" s="2" t="s">
        <v>206</v>
      </c>
      <c r="D652" s="10">
        <v>302098.08999999997</v>
      </c>
    </row>
    <row r="653" spans="3:4" x14ac:dyDescent="0.25">
      <c r="C653" s="2" t="s">
        <v>2308</v>
      </c>
      <c r="D653" s="10">
        <v>129101.28</v>
      </c>
    </row>
    <row r="654" spans="3:4" x14ac:dyDescent="0.25">
      <c r="C654" s="2" t="s">
        <v>1207</v>
      </c>
      <c r="D654" s="10">
        <v>132496.12</v>
      </c>
    </row>
    <row r="655" spans="3:4" x14ac:dyDescent="0.25">
      <c r="C655" s="2" t="s">
        <v>1894</v>
      </c>
      <c r="D655" s="10">
        <v>112019</v>
      </c>
    </row>
    <row r="656" spans="3:4" x14ac:dyDescent="0.25">
      <c r="C656" s="2" t="s">
        <v>1348</v>
      </c>
      <c r="D656" s="10">
        <v>194250.96</v>
      </c>
    </row>
    <row r="657" spans="3:4" x14ac:dyDescent="0.25">
      <c r="C657" s="2" t="s">
        <v>1107</v>
      </c>
      <c r="D657" s="10">
        <v>142497.69</v>
      </c>
    </row>
    <row r="658" spans="3:4" x14ac:dyDescent="0.25">
      <c r="C658" s="2" t="s">
        <v>3352</v>
      </c>
      <c r="D658" s="10">
        <v>172490.48</v>
      </c>
    </row>
    <row r="659" spans="3:4" x14ac:dyDescent="0.25">
      <c r="C659" s="2" t="s">
        <v>435</v>
      </c>
      <c r="D659" s="10">
        <v>314467.46000000002</v>
      </c>
    </row>
    <row r="660" spans="3:4" x14ac:dyDescent="0.25">
      <c r="C660" s="2" t="s">
        <v>2212</v>
      </c>
      <c r="D660" s="10">
        <v>223102.32</v>
      </c>
    </row>
    <row r="661" spans="3:4" x14ac:dyDescent="0.25">
      <c r="C661" s="2" t="s">
        <v>1311</v>
      </c>
      <c r="D661" s="10">
        <v>123916.52</v>
      </c>
    </row>
    <row r="662" spans="3:4" x14ac:dyDescent="0.25">
      <c r="C662" s="2" t="s">
        <v>2434</v>
      </c>
      <c r="D662" s="10">
        <v>105520</v>
      </c>
    </row>
    <row r="663" spans="3:4" x14ac:dyDescent="0.25">
      <c r="C663" s="2" t="s">
        <v>1743</v>
      </c>
      <c r="D663" s="10">
        <v>110419.23</v>
      </c>
    </row>
    <row r="664" spans="3:4" x14ac:dyDescent="0.25">
      <c r="C664" s="2" t="s">
        <v>1633</v>
      </c>
      <c r="D664" s="10">
        <v>132712</v>
      </c>
    </row>
    <row r="665" spans="3:4" x14ac:dyDescent="0.25">
      <c r="C665" s="2" t="s">
        <v>349</v>
      </c>
      <c r="D665" s="10">
        <v>102353.64</v>
      </c>
    </row>
    <row r="666" spans="3:4" x14ac:dyDescent="0.25">
      <c r="C666" s="2" t="s">
        <v>306</v>
      </c>
      <c r="D666" s="10">
        <v>173748.44</v>
      </c>
    </row>
    <row r="667" spans="3:4" x14ac:dyDescent="0.25">
      <c r="C667" s="2" t="s">
        <v>1062</v>
      </c>
      <c r="D667" s="10">
        <v>383274.52</v>
      </c>
    </row>
    <row r="668" spans="3:4" x14ac:dyDescent="0.25">
      <c r="C668" s="2" t="s">
        <v>1886</v>
      </c>
      <c r="D668" s="10">
        <v>134333</v>
      </c>
    </row>
    <row r="669" spans="3:4" x14ac:dyDescent="0.25">
      <c r="C669" s="2" t="s">
        <v>758</v>
      </c>
      <c r="D669" s="10">
        <v>197851.96</v>
      </c>
    </row>
    <row r="670" spans="3:4" x14ac:dyDescent="0.25">
      <c r="C670" s="2" t="s">
        <v>522</v>
      </c>
      <c r="D670" s="10">
        <v>115326.8</v>
      </c>
    </row>
    <row r="671" spans="3:4" x14ac:dyDescent="0.25">
      <c r="C671" s="2" t="s">
        <v>736</v>
      </c>
      <c r="D671" s="10">
        <v>207444.68</v>
      </c>
    </row>
    <row r="672" spans="3:4" x14ac:dyDescent="0.25">
      <c r="C672" s="2" t="s">
        <v>2258</v>
      </c>
      <c r="D672" s="10">
        <v>209606.32</v>
      </c>
    </row>
    <row r="673" spans="3:4" x14ac:dyDescent="0.25">
      <c r="C673" s="2" t="s">
        <v>2520</v>
      </c>
      <c r="D673" s="10">
        <v>195823.16</v>
      </c>
    </row>
    <row r="674" spans="3:4" x14ac:dyDescent="0.25">
      <c r="C674" s="2" t="s">
        <v>1750</v>
      </c>
      <c r="D674" s="10">
        <v>111108.56</v>
      </c>
    </row>
    <row r="675" spans="3:4" x14ac:dyDescent="0.25">
      <c r="C675" s="2" t="s">
        <v>1858</v>
      </c>
      <c r="D675" s="10">
        <v>128447.28</v>
      </c>
    </row>
    <row r="676" spans="3:4" x14ac:dyDescent="0.25">
      <c r="C676" s="2" t="s">
        <v>1687</v>
      </c>
      <c r="D676" s="10">
        <v>127450.92</v>
      </c>
    </row>
    <row r="677" spans="3:4" x14ac:dyDescent="0.25">
      <c r="C677" s="2" t="s">
        <v>772</v>
      </c>
      <c r="D677" s="10">
        <v>197796.6</v>
      </c>
    </row>
    <row r="678" spans="3:4" x14ac:dyDescent="0.25">
      <c r="C678" s="2" t="s">
        <v>3000</v>
      </c>
      <c r="D678" s="10">
        <v>180079.66</v>
      </c>
    </row>
    <row r="679" spans="3:4" x14ac:dyDescent="0.25">
      <c r="C679" s="2" t="s">
        <v>2671</v>
      </c>
      <c r="D679" s="10">
        <v>113008.32000000001</v>
      </c>
    </row>
    <row r="680" spans="3:4" x14ac:dyDescent="0.25">
      <c r="C680" s="2" t="s">
        <v>1020</v>
      </c>
      <c r="D680" s="10">
        <v>111659.64</v>
      </c>
    </row>
    <row r="681" spans="3:4" x14ac:dyDescent="0.25">
      <c r="C681" s="2" t="s">
        <v>46</v>
      </c>
      <c r="D681" s="10">
        <v>105455.8</v>
      </c>
    </row>
    <row r="682" spans="3:4" x14ac:dyDescent="0.25">
      <c r="C682" s="2" t="s">
        <v>3209</v>
      </c>
      <c r="D682" s="10">
        <v>294043</v>
      </c>
    </row>
    <row r="683" spans="3:4" x14ac:dyDescent="0.25">
      <c r="C683" s="2" t="s">
        <v>502</v>
      </c>
      <c r="D683" s="10">
        <v>123461.52</v>
      </c>
    </row>
    <row r="684" spans="3:4" x14ac:dyDescent="0.25">
      <c r="C684" s="2" t="s">
        <v>1799</v>
      </c>
      <c r="D684" s="10">
        <v>198763.2</v>
      </c>
    </row>
    <row r="685" spans="3:4" x14ac:dyDescent="0.25">
      <c r="C685" s="2" t="s">
        <v>2984</v>
      </c>
      <c r="D685" s="10">
        <v>160946.20000000001</v>
      </c>
    </row>
    <row r="686" spans="3:4" x14ac:dyDescent="0.25">
      <c r="C686" s="2" t="s">
        <v>390</v>
      </c>
      <c r="D686" s="10">
        <v>1087567.81</v>
      </c>
    </row>
    <row r="687" spans="3:4" x14ac:dyDescent="0.25">
      <c r="C687" s="2" t="s">
        <v>1353</v>
      </c>
      <c r="D687" s="10">
        <v>105506.08</v>
      </c>
    </row>
    <row r="688" spans="3:4" x14ac:dyDescent="0.25">
      <c r="C688" s="2" t="s">
        <v>450</v>
      </c>
      <c r="D688" s="10">
        <v>118901.68</v>
      </c>
    </row>
    <row r="689" spans="3:4" x14ac:dyDescent="0.25">
      <c r="C689" s="2" t="s">
        <v>1988</v>
      </c>
      <c r="D689" s="10">
        <v>207903.64</v>
      </c>
    </row>
    <row r="690" spans="3:4" x14ac:dyDescent="0.25">
      <c r="C690" s="2" t="s">
        <v>3388</v>
      </c>
      <c r="D690" s="10">
        <v>123503.36</v>
      </c>
    </row>
    <row r="691" spans="3:4" x14ac:dyDescent="0.25">
      <c r="C691" s="2" t="s">
        <v>2479</v>
      </c>
      <c r="D691" s="10">
        <v>117928.54</v>
      </c>
    </row>
    <row r="692" spans="3:4" x14ac:dyDescent="0.25">
      <c r="C692" s="2" t="s">
        <v>980</v>
      </c>
      <c r="D692" s="10">
        <v>161309.84</v>
      </c>
    </row>
    <row r="693" spans="3:4" x14ac:dyDescent="0.25">
      <c r="C693" s="2" t="s">
        <v>1474</v>
      </c>
      <c r="D693" s="10">
        <v>144322.92000000001</v>
      </c>
    </row>
    <row r="694" spans="3:4" x14ac:dyDescent="0.25">
      <c r="C694" s="2" t="s">
        <v>1047</v>
      </c>
      <c r="D694" s="10">
        <v>164717.12</v>
      </c>
    </row>
    <row r="695" spans="3:4" x14ac:dyDescent="0.25">
      <c r="C695" s="2" t="s">
        <v>3328</v>
      </c>
      <c r="D695" s="10">
        <v>196708</v>
      </c>
    </row>
    <row r="696" spans="3:4" x14ac:dyDescent="0.25">
      <c r="C696" s="2" t="s">
        <v>2155</v>
      </c>
      <c r="D696" s="10">
        <v>145454.51999999999</v>
      </c>
    </row>
    <row r="697" spans="3:4" x14ac:dyDescent="0.25">
      <c r="C697" s="2" t="s">
        <v>3376</v>
      </c>
      <c r="D697" s="10">
        <v>179500.2</v>
      </c>
    </row>
    <row r="698" spans="3:4" x14ac:dyDescent="0.25">
      <c r="C698" s="2" t="s">
        <v>42</v>
      </c>
      <c r="D698" s="10">
        <v>133234.20000000001</v>
      </c>
    </row>
    <row r="699" spans="3:4" x14ac:dyDescent="0.25">
      <c r="C699" s="2" t="s">
        <v>2249</v>
      </c>
      <c r="D699" s="10">
        <v>163718.22</v>
      </c>
    </row>
    <row r="700" spans="3:4" x14ac:dyDescent="0.25">
      <c r="C700" s="2" t="s">
        <v>2858</v>
      </c>
      <c r="D700" s="10">
        <v>194126</v>
      </c>
    </row>
    <row r="701" spans="3:4" x14ac:dyDescent="0.25">
      <c r="C701" s="2" t="s">
        <v>669</v>
      </c>
      <c r="D701" s="10">
        <v>272975.16000000003</v>
      </c>
    </row>
    <row r="702" spans="3:4" x14ac:dyDescent="0.25">
      <c r="C702" s="2" t="s">
        <v>3081</v>
      </c>
      <c r="D702" s="10">
        <v>234263.92</v>
      </c>
    </row>
    <row r="703" spans="3:4" x14ac:dyDescent="0.25">
      <c r="C703" s="2" t="s">
        <v>1113</v>
      </c>
      <c r="D703" s="10">
        <v>104521.08</v>
      </c>
    </row>
    <row r="704" spans="3:4" x14ac:dyDescent="0.25">
      <c r="C704" s="2" t="s">
        <v>2064</v>
      </c>
      <c r="D704" s="10">
        <v>149716.96</v>
      </c>
    </row>
    <row r="705" spans="3:4" x14ac:dyDescent="0.25">
      <c r="C705" s="2" t="s">
        <v>3324</v>
      </c>
      <c r="D705" s="10">
        <v>176038.08</v>
      </c>
    </row>
    <row r="706" spans="3:4" x14ac:dyDescent="0.25">
      <c r="C706" s="2" t="s">
        <v>1637</v>
      </c>
      <c r="D706" s="10">
        <v>217289.12</v>
      </c>
    </row>
    <row r="707" spans="3:4" x14ac:dyDescent="0.25">
      <c r="C707" s="2" t="s">
        <v>1880</v>
      </c>
      <c r="D707" s="10">
        <v>283389.8</v>
      </c>
    </row>
    <row r="708" spans="3:4" x14ac:dyDescent="0.25">
      <c r="C708" s="2" t="s">
        <v>1741</v>
      </c>
      <c r="D708" s="10">
        <v>175329.88</v>
      </c>
    </row>
    <row r="709" spans="3:4" x14ac:dyDescent="0.25">
      <c r="C709" s="2" t="s">
        <v>1865</v>
      </c>
      <c r="D709" s="10">
        <v>110517.48</v>
      </c>
    </row>
    <row r="710" spans="3:4" x14ac:dyDescent="0.25">
      <c r="C710" s="2" t="s">
        <v>2280</v>
      </c>
      <c r="D710" s="10">
        <v>267636.59999999998</v>
      </c>
    </row>
    <row r="711" spans="3:4" x14ac:dyDescent="0.25">
      <c r="C711" s="2" t="s">
        <v>1009</v>
      </c>
      <c r="D711" s="10">
        <v>111967.67999999999</v>
      </c>
    </row>
    <row r="712" spans="3:4" x14ac:dyDescent="0.25">
      <c r="C712" s="2" t="s">
        <v>1130</v>
      </c>
      <c r="D712" s="10">
        <v>193097.4</v>
      </c>
    </row>
    <row r="713" spans="3:4" x14ac:dyDescent="0.25">
      <c r="C713" s="2" t="s">
        <v>840</v>
      </c>
      <c r="D713" s="10">
        <v>134069.04</v>
      </c>
    </row>
    <row r="714" spans="3:4" x14ac:dyDescent="0.25">
      <c r="C714" s="2" t="s">
        <v>136</v>
      </c>
      <c r="D714" s="10">
        <v>914014.4</v>
      </c>
    </row>
    <row r="715" spans="3:4" x14ac:dyDescent="0.25">
      <c r="C715" s="2" t="s">
        <v>3050</v>
      </c>
      <c r="D715" s="10">
        <v>130413.03</v>
      </c>
    </row>
    <row r="716" spans="3:4" x14ac:dyDescent="0.25">
      <c r="C716" s="2" t="s">
        <v>264</v>
      </c>
      <c r="D716" s="10">
        <v>144273.16</v>
      </c>
    </row>
    <row r="717" spans="3:4" x14ac:dyDescent="0.25">
      <c r="C717" s="2" t="s">
        <v>1890</v>
      </c>
      <c r="D717" s="10">
        <v>132712.4</v>
      </c>
    </row>
    <row r="718" spans="3:4" x14ac:dyDescent="0.25">
      <c r="C718" s="2" t="s">
        <v>89</v>
      </c>
      <c r="D718" s="10">
        <v>170247.74</v>
      </c>
    </row>
    <row r="719" spans="3:4" x14ac:dyDescent="0.25">
      <c r="C719" s="2" t="s">
        <v>2840</v>
      </c>
      <c r="D719" s="10">
        <v>194593.64</v>
      </c>
    </row>
    <row r="720" spans="3:4" x14ac:dyDescent="0.25">
      <c r="C720" s="2" t="s">
        <v>1189</v>
      </c>
      <c r="D720" s="10">
        <v>195205.68</v>
      </c>
    </row>
    <row r="721" spans="3:4" x14ac:dyDescent="0.25">
      <c r="C721" s="2" t="s">
        <v>734</v>
      </c>
      <c r="D721" s="10">
        <v>415969.29000000004</v>
      </c>
    </row>
    <row r="722" spans="3:4" x14ac:dyDescent="0.25">
      <c r="C722" s="2" t="s">
        <v>516</v>
      </c>
      <c r="D722" s="10">
        <v>182402.28</v>
      </c>
    </row>
    <row r="723" spans="3:4" x14ac:dyDescent="0.25">
      <c r="C723" s="2" t="s">
        <v>710</v>
      </c>
      <c r="D723" s="10">
        <v>123517.12</v>
      </c>
    </row>
    <row r="724" spans="3:4" x14ac:dyDescent="0.25">
      <c r="C724" s="2" t="s">
        <v>3267</v>
      </c>
      <c r="D724" s="10">
        <v>113298.2</v>
      </c>
    </row>
    <row r="725" spans="3:4" x14ac:dyDescent="0.25">
      <c r="C725" s="2" t="s">
        <v>2644</v>
      </c>
      <c r="D725" s="10">
        <v>196652.96</v>
      </c>
    </row>
    <row r="726" spans="3:4" x14ac:dyDescent="0.25">
      <c r="C726" s="2" t="s">
        <v>1301</v>
      </c>
      <c r="D726" s="10">
        <v>104668.52</v>
      </c>
    </row>
    <row r="727" spans="3:4" x14ac:dyDescent="0.25">
      <c r="C727" s="2" t="s">
        <v>1228</v>
      </c>
      <c r="D727" s="10">
        <v>209593.52</v>
      </c>
    </row>
    <row r="728" spans="3:4" x14ac:dyDescent="0.25">
      <c r="C728" s="2" t="s">
        <v>2524</v>
      </c>
      <c r="D728" s="10">
        <v>296509.84999999998</v>
      </c>
    </row>
    <row r="729" spans="3:4" x14ac:dyDescent="0.25">
      <c r="C729" s="2" t="s">
        <v>1678</v>
      </c>
      <c r="D729" s="10">
        <v>155386.44</v>
      </c>
    </row>
    <row r="730" spans="3:4" x14ac:dyDescent="0.25">
      <c r="C730" s="2" t="s">
        <v>466</v>
      </c>
      <c r="D730" s="10">
        <v>204627.64</v>
      </c>
    </row>
    <row r="731" spans="3:4" x14ac:dyDescent="0.25">
      <c r="C731" s="2" t="s">
        <v>1607</v>
      </c>
      <c r="D731" s="10">
        <v>263518.48</v>
      </c>
    </row>
    <row r="732" spans="3:4" x14ac:dyDescent="0.25">
      <c r="C732" s="2" t="s">
        <v>510</v>
      </c>
      <c r="D732" s="10">
        <v>130300.2</v>
      </c>
    </row>
    <row r="733" spans="3:4" x14ac:dyDescent="0.25">
      <c r="C733" s="2" t="s">
        <v>2723</v>
      </c>
      <c r="D733" s="10">
        <v>245406.72</v>
      </c>
    </row>
    <row r="734" spans="3:4" x14ac:dyDescent="0.25">
      <c r="C734" s="2" t="s">
        <v>1392</v>
      </c>
      <c r="D734" s="10">
        <v>124653.72</v>
      </c>
    </row>
    <row r="735" spans="3:4" x14ac:dyDescent="0.25">
      <c r="C735" s="2" t="s">
        <v>2736</v>
      </c>
      <c r="D735" s="10">
        <v>103073.2</v>
      </c>
    </row>
    <row r="736" spans="3:4" x14ac:dyDescent="0.25">
      <c r="C736" s="2" t="s">
        <v>2846</v>
      </c>
      <c r="D736" s="10">
        <v>118669.41</v>
      </c>
    </row>
    <row r="737" spans="3:4" x14ac:dyDescent="0.25">
      <c r="C737" s="2" t="s">
        <v>3072</v>
      </c>
      <c r="D737" s="10">
        <v>186478.07999999999</v>
      </c>
    </row>
    <row r="738" spans="3:4" x14ac:dyDescent="0.25">
      <c r="C738" s="2" t="s">
        <v>2394</v>
      </c>
      <c r="D738" s="10">
        <v>196248.88</v>
      </c>
    </row>
    <row r="739" spans="3:4" x14ac:dyDescent="0.25">
      <c r="C739" s="2" t="s">
        <v>746</v>
      </c>
      <c r="D739" s="10">
        <v>123237.08</v>
      </c>
    </row>
    <row r="740" spans="3:4" x14ac:dyDescent="0.25">
      <c r="C740" s="2" t="s">
        <v>2529</v>
      </c>
      <c r="D740" s="10">
        <v>131052.12</v>
      </c>
    </row>
    <row r="741" spans="3:4" x14ac:dyDescent="0.25">
      <c r="C741" s="2" t="s">
        <v>2967</v>
      </c>
      <c r="D741" s="10">
        <v>107470.32</v>
      </c>
    </row>
    <row r="742" spans="3:4" x14ac:dyDescent="0.25">
      <c r="C742" s="2" t="s">
        <v>393</v>
      </c>
      <c r="D742" s="10">
        <v>100380.48</v>
      </c>
    </row>
    <row r="743" spans="3:4" x14ac:dyDescent="0.25">
      <c r="C743" s="2" t="s">
        <v>2714</v>
      </c>
      <c r="D743" s="10">
        <v>263754.08</v>
      </c>
    </row>
    <row r="744" spans="3:4" x14ac:dyDescent="0.25">
      <c r="C744" s="2" t="s">
        <v>132</v>
      </c>
      <c r="D744" s="10">
        <v>387512.72</v>
      </c>
    </row>
    <row r="745" spans="3:4" x14ac:dyDescent="0.25">
      <c r="C745" s="2" t="s">
        <v>2355</v>
      </c>
      <c r="D745" s="10">
        <v>353209.16000000003</v>
      </c>
    </row>
    <row r="746" spans="3:4" x14ac:dyDescent="0.25">
      <c r="C746" s="2" t="s">
        <v>2331</v>
      </c>
      <c r="D746" s="10">
        <v>189889.72</v>
      </c>
    </row>
    <row r="747" spans="3:4" x14ac:dyDescent="0.25">
      <c r="C747" s="2" t="s">
        <v>778</v>
      </c>
      <c r="D747" s="10">
        <v>110197.75999999999</v>
      </c>
    </row>
    <row r="748" spans="3:4" x14ac:dyDescent="0.25">
      <c r="C748" s="2" t="s">
        <v>62</v>
      </c>
      <c r="D748" s="10">
        <v>166134.92000000001</v>
      </c>
    </row>
    <row r="749" spans="3:4" x14ac:dyDescent="0.25">
      <c r="C749" s="2" t="s">
        <v>2831</v>
      </c>
      <c r="D749" s="10">
        <v>188700</v>
      </c>
    </row>
    <row r="750" spans="3:4" x14ac:dyDescent="0.25">
      <c r="C750" s="2" t="s">
        <v>2921</v>
      </c>
      <c r="D750" s="10">
        <v>205043.8</v>
      </c>
    </row>
    <row r="751" spans="3:4" x14ac:dyDescent="0.25">
      <c r="C751" s="2" t="s">
        <v>2353</v>
      </c>
      <c r="D751" s="10">
        <v>171775.24</v>
      </c>
    </row>
    <row r="752" spans="3:4" x14ac:dyDescent="0.25">
      <c r="C752" s="2" t="s">
        <v>760</v>
      </c>
      <c r="D752" s="10">
        <v>534491.32000000007</v>
      </c>
    </row>
    <row r="753" spans="3:4" x14ac:dyDescent="0.25">
      <c r="C753" s="2" t="s">
        <v>455</v>
      </c>
      <c r="D753" s="10">
        <v>119426.74</v>
      </c>
    </row>
    <row r="754" spans="3:4" x14ac:dyDescent="0.25">
      <c r="C754" s="2" t="s">
        <v>1874</v>
      </c>
      <c r="D754" s="10">
        <v>392612.68</v>
      </c>
    </row>
    <row r="755" spans="3:4" x14ac:dyDescent="0.25">
      <c r="C755" s="2" t="s">
        <v>2517</v>
      </c>
      <c r="D755" s="10">
        <v>213139.84</v>
      </c>
    </row>
    <row r="756" spans="3:4" x14ac:dyDescent="0.25">
      <c r="C756" s="2" t="s">
        <v>2187</v>
      </c>
      <c r="D756" s="10">
        <v>188757.76000000001</v>
      </c>
    </row>
    <row r="757" spans="3:4" x14ac:dyDescent="0.25">
      <c r="C757" s="2" t="s">
        <v>2226</v>
      </c>
      <c r="D757" s="10">
        <v>133335.15</v>
      </c>
    </row>
    <row r="758" spans="3:4" x14ac:dyDescent="0.25">
      <c r="C758" s="2" t="s">
        <v>1082</v>
      </c>
      <c r="D758" s="10">
        <v>242920.4</v>
      </c>
    </row>
    <row r="759" spans="3:4" x14ac:dyDescent="0.25">
      <c r="C759" s="2" t="s">
        <v>2856</v>
      </c>
      <c r="D759" s="10">
        <v>143834.78</v>
      </c>
    </row>
    <row r="760" spans="3:4" x14ac:dyDescent="0.25">
      <c r="C760" s="2" t="s">
        <v>1869</v>
      </c>
      <c r="D760" s="10">
        <v>108989.25</v>
      </c>
    </row>
    <row r="761" spans="3:4" x14ac:dyDescent="0.25">
      <c r="C761" s="2" t="s">
        <v>672</v>
      </c>
      <c r="D761" s="10">
        <v>107819.44</v>
      </c>
    </row>
    <row r="762" spans="3:4" x14ac:dyDescent="0.25">
      <c r="C762" s="2" t="s">
        <v>1925</v>
      </c>
      <c r="D762" s="10">
        <v>189703.52</v>
      </c>
    </row>
    <row r="763" spans="3:4" x14ac:dyDescent="0.25">
      <c r="C763" s="2" t="s">
        <v>3040</v>
      </c>
      <c r="D763" s="10">
        <v>255173.76000000001</v>
      </c>
    </row>
    <row r="764" spans="3:4" x14ac:dyDescent="0.25">
      <c r="C764" s="2" t="s">
        <v>2224</v>
      </c>
      <c r="D764" s="10">
        <v>185207.64</v>
      </c>
    </row>
    <row r="765" spans="3:4" x14ac:dyDescent="0.25">
      <c r="C765" s="2" t="s">
        <v>342</v>
      </c>
      <c r="D765" s="10">
        <v>508132.66000000003</v>
      </c>
    </row>
    <row r="766" spans="3:4" x14ac:dyDescent="0.25">
      <c r="C766" s="2" t="s">
        <v>492</v>
      </c>
      <c r="D766" s="10">
        <v>119683.96</v>
      </c>
    </row>
    <row r="767" spans="3:4" x14ac:dyDescent="0.25">
      <c r="C767" s="2" t="s">
        <v>1545</v>
      </c>
      <c r="D767" s="10">
        <v>223182.8</v>
      </c>
    </row>
    <row r="768" spans="3:4" x14ac:dyDescent="0.25">
      <c r="C768" s="2" t="s">
        <v>2488</v>
      </c>
      <c r="D768" s="10">
        <v>142883.12</v>
      </c>
    </row>
    <row r="769" spans="3:4" x14ac:dyDescent="0.25">
      <c r="C769" s="2" t="s">
        <v>115</v>
      </c>
      <c r="D769" s="10">
        <v>2517322.27</v>
      </c>
    </row>
    <row r="770" spans="3:4" x14ac:dyDescent="0.25">
      <c r="C770" s="2" t="s">
        <v>1711</v>
      </c>
      <c r="D770" s="10">
        <v>181122.52</v>
      </c>
    </row>
    <row r="771" spans="3:4" x14ac:dyDescent="0.25">
      <c r="C771" s="2" t="s">
        <v>2812</v>
      </c>
      <c r="D771" s="10">
        <v>239038</v>
      </c>
    </row>
    <row r="772" spans="3:4" x14ac:dyDescent="0.25">
      <c r="C772" s="2" t="s">
        <v>2192</v>
      </c>
      <c r="D772" s="10">
        <v>168496.08</v>
      </c>
    </row>
    <row r="773" spans="3:4" x14ac:dyDescent="0.25">
      <c r="C773" s="2" t="s">
        <v>2890</v>
      </c>
      <c r="D773" s="10">
        <v>263376.56</v>
      </c>
    </row>
    <row r="774" spans="3:4" x14ac:dyDescent="0.25">
      <c r="C774" s="2" t="s">
        <v>1271</v>
      </c>
      <c r="D774" s="10">
        <v>108722.08</v>
      </c>
    </row>
    <row r="775" spans="3:4" x14ac:dyDescent="0.25">
      <c r="C775" s="2" t="s">
        <v>162</v>
      </c>
      <c r="D775" s="10">
        <v>229295.64</v>
      </c>
    </row>
    <row r="776" spans="3:4" x14ac:dyDescent="0.25">
      <c r="C776" s="2" t="s">
        <v>1105</v>
      </c>
      <c r="D776" s="10">
        <v>141771.96</v>
      </c>
    </row>
    <row r="777" spans="3:4" x14ac:dyDescent="0.25">
      <c r="C777" s="2" t="s">
        <v>1644</v>
      </c>
      <c r="D777" s="10">
        <v>527237.4</v>
      </c>
    </row>
    <row r="778" spans="3:4" x14ac:dyDescent="0.25">
      <c r="C778" s="2" t="s">
        <v>658</v>
      </c>
      <c r="D778" s="10">
        <v>187303.24</v>
      </c>
    </row>
    <row r="779" spans="3:4" x14ac:dyDescent="0.25">
      <c r="C779" s="2" t="s">
        <v>1940</v>
      </c>
      <c r="D779" s="10">
        <v>113771.4</v>
      </c>
    </row>
    <row r="780" spans="3:4" x14ac:dyDescent="0.25">
      <c r="C780" s="2" t="s">
        <v>134</v>
      </c>
      <c r="D780" s="10">
        <v>115521.08</v>
      </c>
    </row>
    <row r="781" spans="3:4" x14ac:dyDescent="0.25">
      <c r="C781" s="2" t="s">
        <v>2911</v>
      </c>
      <c r="D781" s="10">
        <v>410202.32</v>
      </c>
    </row>
    <row r="782" spans="3:4" x14ac:dyDescent="0.25">
      <c r="C782" s="2" t="s">
        <v>2664</v>
      </c>
      <c r="D782" s="10">
        <v>173395.32</v>
      </c>
    </row>
    <row r="783" spans="3:4" x14ac:dyDescent="0.25">
      <c r="C783" s="2" t="s">
        <v>2536</v>
      </c>
      <c r="D783" s="10">
        <v>111404.29</v>
      </c>
    </row>
    <row r="784" spans="3:4" x14ac:dyDescent="0.25">
      <c r="C784" s="2" t="s">
        <v>2440</v>
      </c>
      <c r="D784" s="10">
        <v>101426.79</v>
      </c>
    </row>
    <row r="785" spans="3:4" x14ac:dyDescent="0.25">
      <c r="C785" s="2" t="s">
        <v>444</v>
      </c>
      <c r="D785" s="10">
        <v>110677.08</v>
      </c>
    </row>
    <row r="786" spans="3:4" x14ac:dyDescent="0.25">
      <c r="C786" s="2" t="s">
        <v>1357</v>
      </c>
      <c r="D786" s="10">
        <v>223359.04</v>
      </c>
    </row>
    <row r="787" spans="3:4" x14ac:dyDescent="0.25">
      <c r="C787" s="2" t="s">
        <v>1796</v>
      </c>
      <c r="D787" s="10">
        <v>140887.16</v>
      </c>
    </row>
    <row r="788" spans="3:4" x14ac:dyDescent="0.25">
      <c r="C788" s="2" t="s">
        <v>535</v>
      </c>
      <c r="D788" s="10">
        <v>165707.04</v>
      </c>
    </row>
    <row r="789" spans="3:4" x14ac:dyDescent="0.25">
      <c r="C789" s="2" t="s">
        <v>3030</v>
      </c>
      <c r="D789" s="10">
        <v>115808.77</v>
      </c>
    </row>
    <row r="790" spans="3:4" x14ac:dyDescent="0.25">
      <c r="C790" s="2" t="s">
        <v>897</v>
      </c>
      <c r="D790" s="10">
        <v>151223.34</v>
      </c>
    </row>
    <row r="791" spans="3:4" x14ac:dyDescent="0.25">
      <c r="C791" s="2" t="s">
        <v>1615</v>
      </c>
      <c r="D791" s="10">
        <v>227624</v>
      </c>
    </row>
    <row r="792" spans="3:4" x14ac:dyDescent="0.25">
      <c r="C792" s="2" t="s">
        <v>1990</v>
      </c>
      <c r="D792" s="10">
        <v>158840.20000000001</v>
      </c>
    </row>
    <row r="793" spans="3:4" x14ac:dyDescent="0.25">
      <c r="C793" s="2" t="s">
        <v>904</v>
      </c>
      <c r="D793" s="10">
        <v>765296.32</v>
      </c>
    </row>
    <row r="794" spans="3:4" x14ac:dyDescent="0.25">
      <c r="C794" s="2" t="s">
        <v>2794</v>
      </c>
      <c r="D794" s="10">
        <v>156320.48000000001</v>
      </c>
    </row>
    <row r="795" spans="3:4" x14ac:dyDescent="0.25">
      <c r="C795" s="2" t="s">
        <v>2782</v>
      </c>
      <c r="D795" s="10">
        <v>102837.23</v>
      </c>
    </row>
    <row r="796" spans="3:4" x14ac:dyDescent="0.25">
      <c r="C796" s="2" t="s">
        <v>359</v>
      </c>
      <c r="D796" s="10">
        <v>117787.72</v>
      </c>
    </row>
    <row r="797" spans="3:4" x14ac:dyDescent="0.25">
      <c r="C797" s="2" t="s">
        <v>2770</v>
      </c>
      <c r="D797" s="10">
        <v>186589.32</v>
      </c>
    </row>
    <row r="798" spans="3:4" x14ac:dyDescent="0.25">
      <c r="C798" s="2" t="s">
        <v>1243</v>
      </c>
      <c r="D798" s="10">
        <v>207761.52</v>
      </c>
    </row>
    <row r="799" spans="3:4" x14ac:dyDescent="0.25">
      <c r="C799" s="2" t="s">
        <v>1279</v>
      </c>
      <c r="D799" s="10">
        <v>149158.26</v>
      </c>
    </row>
    <row r="800" spans="3:4" x14ac:dyDescent="0.25">
      <c r="C800" s="2" t="s">
        <v>1608</v>
      </c>
      <c r="D800" s="10">
        <v>138540.92000000001</v>
      </c>
    </row>
    <row r="801" spans="3:4" x14ac:dyDescent="0.25">
      <c r="C801" s="2" t="s">
        <v>2550</v>
      </c>
      <c r="D801" s="10">
        <v>173832.84</v>
      </c>
    </row>
    <row r="802" spans="3:4" x14ac:dyDescent="0.25">
      <c r="C802" s="2" t="s">
        <v>2144</v>
      </c>
      <c r="D802" s="10">
        <v>105787</v>
      </c>
    </row>
    <row r="803" spans="3:4" x14ac:dyDescent="0.25">
      <c r="C803" s="2" t="s">
        <v>2037</v>
      </c>
      <c r="D803" s="10">
        <v>101566.2</v>
      </c>
    </row>
    <row r="804" spans="3:4" x14ac:dyDescent="0.25">
      <c r="C804" s="2" t="s">
        <v>2080</v>
      </c>
      <c r="D804" s="10">
        <v>217095.31</v>
      </c>
    </row>
    <row r="805" spans="3:4" x14ac:dyDescent="0.25">
      <c r="C805" s="2" t="s">
        <v>1647</v>
      </c>
      <c r="D805" s="10">
        <v>367136.88</v>
      </c>
    </row>
    <row r="806" spans="3:4" x14ac:dyDescent="0.25">
      <c r="C806" s="2" t="s">
        <v>2255</v>
      </c>
      <c r="D806" s="10">
        <v>188835.04</v>
      </c>
    </row>
    <row r="807" spans="3:4" x14ac:dyDescent="0.25">
      <c r="C807" s="2" t="s">
        <v>2073</v>
      </c>
      <c r="D807" s="10">
        <v>262143.55</v>
      </c>
    </row>
    <row r="808" spans="3:4" x14ac:dyDescent="0.25">
      <c r="C808" s="2" t="s">
        <v>485</v>
      </c>
      <c r="D808" s="10">
        <v>218790.2</v>
      </c>
    </row>
    <row r="809" spans="3:4" x14ac:dyDescent="0.25">
      <c r="C809" s="2" t="s">
        <v>3083</v>
      </c>
      <c r="D809" s="10">
        <v>106175.24</v>
      </c>
    </row>
    <row r="810" spans="3:4" x14ac:dyDescent="0.25">
      <c r="C810" s="2" t="s">
        <v>693</v>
      </c>
      <c r="D810" s="10">
        <v>204739.59999999998</v>
      </c>
    </row>
    <row r="811" spans="3:4" x14ac:dyDescent="0.25">
      <c r="C811" s="2" t="s">
        <v>639</v>
      </c>
      <c r="D811" s="10">
        <v>131836.15</v>
      </c>
    </row>
    <row r="812" spans="3:4" x14ac:dyDescent="0.25">
      <c r="C812" s="2" t="s">
        <v>2118</v>
      </c>
      <c r="D812" s="10">
        <v>149084.32</v>
      </c>
    </row>
    <row r="813" spans="3:4" x14ac:dyDescent="0.25">
      <c r="C813" s="2" t="s">
        <v>2730</v>
      </c>
      <c r="D813" s="10">
        <v>104458.55</v>
      </c>
    </row>
    <row r="814" spans="3:4" x14ac:dyDescent="0.25">
      <c r="C814" s="2" t="s">
        <v>1942</v>
      </c>
      <c r="D814" s="10">
        <v>175850.6</v>
      </c>
    </row>
    <row r="815" spans="3:4" x14ac:dyDescent="0.25">
      <c r="C815" s="2" t="s">
        <v>77</v>
      </c>
      <c r="D815" s="10">
        <v>156956.76</v>
      </c>
    </row>
    <row r="816" spans="3:4" x14ac:dyDescent="0.25">
      <c r="C816" s="2" t="s">
        <v>214</v>
      </c>
      <c r="D816" s="10">
        <v>3959062.6699999995</v>
      </c>
    </row>
    <row r="817" spans="3:4" x14ac:dyDescent="0.25">
      <c r="C817" s="2" t="s">
        <v>2026</v>
      </c>
      <c r="D817" s="10">
        <v>187724.79999999999</v>
      </c>
    </row>
    <row r="818" spans="3:4" x14ac:dyDescent="0.25">
      <c r="C818" s="2" t="s">
        <v>2471</v>
      </c>
      <c r="D818" s="10">
        <v>101965.09</v>
      </c>
    </row>
    <row r="819" spans="3:4" x14ac:dyDescent="0.25">
      <c r="C819" s="2" t="s">
        <v>625</v>
      </c>
      <c r="D819" s="10">
        <v>122176.76</v>
      </c>
    </row>
    <row r="820" spans="3:4" x14ac:dyDescent="0.25">
      <c r="C820" s="2" t="s">
        <v>1421</v>
      </c>
      <c r="D820" s="10">
        <v>125975.47</v>
      </c>
    </row>
    <row r="821" spans="3:4" x14ac:dyDescent="0.25">
      <c r="C821" s="2" t="s">
        <v>578</v>
      </c>
      <c r="D821" s="10">
        <v>769212.14</v>
      </c>
    </row>
    <row r="822" spans="3:4" x14ac:dyDescent="0.25">
      <c r="C822" s="2" t="s">
        <v>3004</v>
      </c>
      <c r="D822" s="10">
        <v>209196.66</v>
      </c>
    </row>
    <row r="823" spans="3:4" x14ac:dyDescent="0.25">
      <c r="C823" s="2" t="s">
        <v>3162</v>
      </c>
      <c r="D823" s="10">
        <v>163824.44</v>
      </c>
    </row>
    <row r="824" spans="3:4" x14ac:dyDescent="0.25">
      <c r="C824" s="2" t="s">
        <v>179</v>
      </c>
      <c r="D824" s="10">
        <v>195261.12</v>
      </c>
    </row>
    <row r="825" spans="3:4" x14ac:dyDescent="0.25">
      <c r="C825" s="2" t="s">
        <v>1517</v>
      </c>
      <c r="D825" s="10">
        <v>102069.87</v>
      </c>
    </row>
    <row r="826" spans="3:4" x14ac:dyDescent="0.25">
      <c r="C826" s="2" t="s">
        <v>835</v>
      </c>
      <c r="D826" s="10">
        <v>128496.64</v>
      </c>
    </row>
    <row r="827" spans="3:4" x14ac:dyDescent="0.25">
      <c r="C827" s="2" t="s">
        <v>168</v>
      </c>
      <c r="D827" s="10">
        <v>178121.32</v>
      </c>
    </row>
    <row r="828" spans="3:4" x14ac:dyDescent="0.25">
      <c r="C828" s="2" t="s">
        <v>2951</v>
      </c>
      <c r="D828" s="10">
        <v>196396.28</v>
      </c>
    </row>
    <row r="829" spans="3:4" x14ac:dyDescent="0.25">
      <c r="C829" s="2" t="s">
        <v>1050</v>
      </c>
      <c r="D829" s="10">
        <v>445286.24</v>
      </c>
    </row>
    <row r="830" spans="3:4" x14ac:dyDescent="0.25">
      <c r="C830" s="2" t="s">
        <v>2219</v>
      </c>
      <c r="D830" s="10">
        <v>299791.52</v>
      </c>
    </row>
    <row r="831" spans="3:4" x14ac:dyDescent="0.25">
      <c r="C831" s="2" t="s">
        <v>1458</v>
      </c>
      <c r="D831" s="10">
        <v>174807.9</v>
      </c>
    </row>
    <row r="832" spans="3:4" x14ac:dyDescent="0.25">
      <c r="C832" s="2" t="s">
        <v>3143</v>
      </c>
      <c r="D832" s="10">
        <v>153684.26</v>
      </c>
    </row>
    <row r="833" spans="3:4" x14ac:dyDescent="0.25">
      <c r="C833" s="2" t="s">
        <v>2874</v>
      </c>
      <c r="D833" s="10">
        <v>207299.88</v>
      </c>
    </row>
    <row r="834" spans="3:4" x14ac:dyDescent="0.25">
      <c r="C834" s="2" t="s">
        <v>1705</v>
      </c>
      <c r="D834" s="10">
        <v>116912.48</v>
      </c>
    </row>
    <row r="835" spans="3:4" x14ac:dyDescent="0.25">
      <c r="C835" s="2" t="s">
        <v>612</v>
      </c>
      <c r="D835" s="10">
        <v>677066.93</v>
      </c>
    </row>
    <row r="836" spans="3:4" x14ac:dyDescent="0.25">
      <c r="C836" s="2" t="s">
        <v>1161</v>
      </c>
      <c r="D836" s="10">
        <v>122033.02</v>
      </c>
    </row>
    <row r="837" spans="3:4" x14ac:dyDescent="0.25">
      <c r="C837" s="2" t="s">
        <v>2388</v>
      </c>
      <c r="D837" s="10">
        <v>174798.92</v>
      </c>
    </row>
    <row r="838" spans="3:4" x14ac:dyDescent="0.25">
      <c r="C838" s="2" t="s">
        <v>1849</v>
      </c>
      <c r="D838" s="10">
        <v>246583.04000000001</v>
      </c>
    </row>
    <row r="839" spans="3:4" x14ac:dyDescent="0.25">
      <c r="C839" s="2" t="s">
        <v>3384</v>
      </c>
      <c r="D839" s="10">
        <v>110065.09</v>
      </c>
    </row>
    <row r="840" spans="3:4" x14ac:dyDescent="0.25">
      <c r="C840" s="2" t="s">
        <v>3382</v>
      </c>
      <c r="D840" s="10">
        <v>105000.06</v>
      </c>
    </row>
    <row r="841" spans="3:4" x14ac:dyDescent="0.25">
      <c r="C841" s="2" t="s">
        <v>1521</v>
      </c>
      <c r="D841" s="10">
        <v>153775.44</v>
      </c>
    </row>
    <row r="842" spans="3:4" x14ac:dyDescent="0.25">
      <c r="C842" s="2" t="s">
        <v>3157</v>
      </c>
      <c r="D842" s="10">
        <v>109213</v>
      </c>
    </row>
    <row r="843" spans="3:4" x14ac:dyDescent="0.25">
      <c r="C843" s="2" t="s">
        <v>107</v>
      </c>
      <c r="D843" s="10">
        <v>158470.20000000001</v>
      </c>
    </row>
    <row r="844" spans="3:4" x14ac:dyDescent="0.25">
      <c r="C844" s="2" t="s">
        <v>763</v>
      </c>
      <c r="D844" s="10">
        <v>188881.68</v>
      </c>
    </row>
    <row r="845" spans="3:4" x14ac:dyDescent="0.25">
      <c r="C845" s="2" t="s">
        <v>740</v>
      </c>
      <c r="D845" s="10">
        <v>170455.96</v>
      </c>
    </row>
    <row r="846" spans="3:4" x14ac:dyDescent="0.25">
      <c r="C846" s="2" t="s">
        <v>1326</v>
      </c>
      <c r="D846" s="10">
        <v>345624.68000000005</v>
      </c>
    </row>
    <row r="847" spans="3:4" x14ac:dyDescent="0.25">
      <c r="C847" s="2" t="s">
        <v>2303</v>
      </c>
      <c r="D847" s="10">
        <v>125000.04</v>
      </c>
    </row>
    <row r="848" spans="3:4" x14ac:dyDescent="0.25">
      <c r="C848" s="2" t="s">
        <v>538</v>
      </c>
      <c r="D848" s="10">
        <v>121366.68</v>
      </c>
    </row>
    <row r="849" spans="3:4" x14ac:dyDescent="0.25">
      <c r="C849" s="2" t="s">
        <v>2273</v>
      </c>
      <c r="D849" s="10">
        <v>174577.12</v>
      </c>
    </row>
    <row r="850" spans="3:4" x14ac:dyDescent="0.25">
      <c r="C850" s="2" t="s">
        <v>3055</v>
      </c>
      <c r="D850" s="10">
        <v>108670.36</v>
      </c>
    </row>
    <row r="851" spans="3:4" x14ac:dyDescent="0.25">
      <c r="C851" s="2" t="s">
        <v>1216</v>
      </c>
      <c r="D851" s="10">
        <v>118739.84</v>
      </c>
    </row>
    <row r="852" spans="3:4" x14ac:dyDescent="0.25">
      <c r="C852" s="2" t="s">
        <v>2875</v>
      </c>
      <c r="D852" s="10">
        <v>109207.6</v>
      </c>
    </row>
    <row r="853" spans="3:4" x14ac:dyDescent="0.25">
      <c r="C853" s="2" t="s">
        <v>216</v>
      </c>
      <c r="D853" s="10">
        <v>429351.4</v>
      </c>
    </row>
    <row r="854" spans="3:4" x14ac:dyDescent="0.25">
      <c r="C854" s="2" t="s">
        <v>990</v>
      </c>
      <c r="D854" s="10">
        <v>234409.39</v>
      </c>
    </row>
    <row r="855" spans="3:4" x14ac:dyDescent="0.25">
      <c r="C855" s="2" t="s">
        <v>3133</v>
      </c>
      <c r="D855" s="10">
        <v>104142.76</v>
      </c>
    </row>
    <row r="856" spans="3:4" x14ac:dyDescent="0.25">
      <c r="C856" s="2" t="s">
        <v>1973</v>
      </c>
      <c r="D856" s="10">
        <v>189397.76000000001</v>
      </c>
    </row>
    <row r="857" spans="3:4" x14ac:dyDescent="0.25">
      <c r="C857" s="2" t="s">
        <v>364</v>
      </c>
      <c r="D857" s="10">
        <v>114207.17</v>
      </c>
    </row>
    <row r="858" spans="3:4" x14ac:dyDescent="0.25">
      <c r="C858" s="2" t="s">
        <v>3395</v>
      </c>
      <c r="D858" s="10">
        <v>199009.2</v>
      </c>
    </row>
    <row r="859" spans="3:4" x14ac:dyDescent="0.25">
      <c r="C859" s="2" t="s">
        <v>142</v>
      </c>
      <c r="D859" s="10">
        <v>105000.06</v>
      </c>
    </row>
    <row r="860" spans="3:4" x14ac:dyDescent="0.25">
      <c r="C860" s="2" t="s">
        <v>2109</v>
      </c>
      <c r="D860" s="10">
        <v>106011.79</v>
      </c>
    </row>
    <row r="861" spans="3:4" x14ac:dyDescent="0.25">
      <c r="C861" s="2" t="s">
        <v>2817</v>
      </c>
      <c r="D861" s="10">
        <v>153697.29999999999</v>
      </c>
    </row>
    <row r="862" spans="3:4" x14ac:dyDescent="0.25">
      <c r="C862" s="2" t="s">
        <v>1999</v>
      </c>
      <c r="D862" s="10">
        <v>111949.32</v>
      </c>
    </row>
    <row r="863" spans="3:4" x14ac:dyDescent="0.25">
      <c r="C863" s="2" t="s">
        <v>3340</v>
      </c>
      <c r="D863" s="10">
        <v>206319.12</v>
      </c>
    </row>
    <row r="864" spans="3:4" x14ac:dyDescent="0.25">
      <c r="C864" s="2" t="s">
        <v>1043</v>
      </c>
      <c r="D864" s="10">
        <v>194885.68</v>
      </c>
    </row>
    <row r="865" spans="3:4" x14ac:dyDescent="0.25">
      <c r="C865" s="2" t="s">
        <v>1688</v>
      </c>
      <c r="D865" s="10">
        <v>180549.48</v>
      </c>
    </row>
    <row r="866" spans="3:4" x14ac:dyDescent="0.25">
      <c r="C866" s="2" t="s">
        <v>224</v>
      </c>
      <c r="D866" s="10">
        <v>167110.32</v>
      </c>
    </row>
    <row r="867" spans="3:4" x14ac:dyDescent="0.25">
      <c r="C867" s="2" t="s">
        <v>117</v>
      </c>
      <c r="D867" s="10">
        <v>298794.2</v>
      </c>
    </row>
    <row r="868" spans="3:4" x14ac:dyDescent="0.25">
      <c r="C868" s="2" t="s">
        <v>2864</v>
      </c>
      <c r="D868" s="10">
        <v>127344.64</v>
      </c>
    </row>
    <row r="869" spans="3:4" x14ac:dyDescent="0.25">
      <c r="C869" s="2" t="s">
        <v>630</v>
      </c>
      <c r="D869" s="10">
        <v>269344.78999999998</v>
      </c>
    </row>
    <row r="870" spans="3:4" x14ac:dyDescent="0.25">
      <c r="C870" s="2" t="s">
        <v>1140</v>
      </c>
      <c r="D870" s="10">
        <v>172086.12</v>
      </c>
    </row>
    <row r="871" spans="3:4" x14ac:dyDescent="0.25">
      <c r="C871" s="2" t="s">
        <v>1651</v>
      </c>
      <c r="D871" s="10">
        <v>137194.35999999999</v>
      </c>
    </row>
    <row r="872" spans="3:4" x14ac:dyDescent="0.25">
      <c r="C872" s="2" t="s">
        <v>1397</v>
      </c>
      <c r="D872" s="10">
        <v>571850.47</v>
      </c>
    </row>
    <row r="873" spans="3:4" x14ac:dyDescent="0.25">
      <c r="C873" s="2" t="s">
        <v>2622</v>
      </c>
      <c r="D873" s="10">
        <v>115499.96</v>
      </c>
    </row>
    <row r="874" spans="3:4" x14ac:dyDescent="0.25">
      <c r="C874" s="2" t="s">
        <v>632</v>
      </c>
      <c r="D874" s="10">
        <v>123217.39</v>
      </c>
    </row>
    <row r="875" spans="3:4" x14ac:dyDescent="0.25">
      <c r="C875" s="2" t="s">
        <v>3163</v>
      </c>
      <c r="D875" s="10">
        <v>256814.84</v>
      </c>
    </row>
    <row r="876" spans="3:4" x14ac:dyDescent="0.25">
      <c r="C876" s="2" t="s">
        <v>228</v>
      </c>
      <c r="D876" s="10">
        <v>202011</v>
      </c>
    </row>
    <row r="877" spans="3:4" x14ac:dyDescent="0.25">
      <c r="C877" s="2" t="s">
        <v>2325</v>
      </c>
      <c r="D877" s="10">
        <v>227131</v>
      </c>
    </row>
    <row r="878" spans="3:4" x14ac:dyDescent="0.25">
      <c r="C878" s="2" t="s">
        <v>2261</v>
      </c>
      <c r="D878" s="10">
        <v>154369.51999999999</v>
      </c>
    </row>
    <row r="879" spans="3:4" x14ac:dyDescent="0.25">
      <c r="C879" s="2" t="s">
        <v>1571</v>
      </c>
      <c r="D879" s="10">
        <v>119592.96000000001</v>
      </c>
    </row>
    <row r="880" spans="3:4" x14ac:dyDescent="0.25">
      <c r="C880" s="2" t="s">
        <v>1794</v>
      </c>
      <c r="D880" s="10">
        <v>175247.92</v>
      </c>
    </row>
    <row r="881" spans="3:4" x14ac:dyDescent="0.25">
      <c r="C881" s="2" t="s">
        <v>21</v>
      </c>
      <c r="D881" s="10">
        <v>176116.32</v>
      </c>
    </row>
    <row r="882" spans="3:4" x14ac:dyDescent="0.25">
      <c r="C882" s="2" t="s">
        <v>606</v>
      </c>
      <c r="D882" s="10">
        <v>313610.71999999997</v>
      </c>
    </row>
    <row r="883" spans="3:4" x14ac:dyDescent="0.25">
      <c r="C883" s="2" t="s">
        <v>1587</v>
      </c>
      <c r="D883" s="10">
        <v>105307.72</v>
      </c>
    </row>
    <row r="884" spans="3:4" x14ac:dyDescent="0.25">
      <c r="C884" s="2" t="s">
        <v>1136</v>
      </c>
      <c r="D884" s="10">
        <v>256331.94</v>
      </c>
    </row>
    <row r="885" spans="3:4" x14ac:dyDescent="0.25">
      <c r="C885" s="2" t="s">
        <v>2289</v>
      </c>
      <c r="D885" s="10">
        <v>278140.34999999998</v>
      </c>
    </row>
    <row r="886" spans="3:4" x14ac:dyDescent="0.25">
      <c r="C886" s="2" t="s">
        <v>2263</v>
      </c>
      <c r="D886" s="10">
        <v>257882.72</v>
      </c>
    </row>
    <row r="887" spans="3:4" x14ac:dyDescent="0.25">
      <c r="C887" s="2" t="s">
        <v>540</v>
      </c>
      <c r="D887" s="10">
        <v>186534.6</v>
      </c>
    </row>
    <row r="888" spans="3:4" x14ac:dyDescent="0.25">
      <c r="C888" s="2" t="s">
        <v>2270</v>
      </c>
      <c r="D888" s="10">
        <v>115500</v>
      </c>
    </row>
    <row r="889" spans="3:4" x14ac:dyDescent="0.25">
      <c r="C889" s="2" t="s">
        <v>399</v>
      </c>
      <c r="D889" s="10">
        <v>578883.83999999997</v>
      </c>
    </row>
    <row r="890" spans="3:4" x14ac:dyDescent="0.25">
      <c r="C890" s="2" t="s">
        <v>887</v>
      </c>
      <c r="D890" s="10">
        <v>273274.89</v>
      </c>
    </row>
    <row r="891" spans="3:4" x14ac:dyDescent="0.25">
      <c r="C891" s="2" t="s">
        <v>407</v>
      </c>
      <c r="D891" s="10">
        <v>119258.45</v>
      </c>
    </row>
    <row r="892" spans="3:4" x14ac:dyDescent="0.25">
      <c r="C892" s="2" t="s">
        <v>1980</v>
      </c>
      <c r="D892" s="10">
        <v>176542.4</v>
      </c>
    </row>
    <row r="893" spans="3:4" x14ac:dyDescent="0.25">
      <c r="C893" s="2" t="s">
        <v>1335</v>
      </c>
      <c r="D893" s="10">
        <v>113970.67</v>
      </c>
    </row>
    <row r="894" spans="3:4" x14ac:dyDescent="0.25">
      <c r="C894" s="2" t="s">
        <v>2650</v>
      </c>
      <c r="D894" s="10">
        <v>126460.98</v>
      </c>
    </row>
    <row r="895" spans="3:4" x14ac:dyDescent="0.25">
      <c r="C895" s="2" t="s">
        <v>3145</v>
      </c>
      <c r="D895" s="10">
        <v>239757.04</v>
      </c>
    </row>
    <row r="896" spans="3:4" x14ac:dyDescent="0.25">
      <c r="C896" s="2" t="s">
        <v>2903</v>
      </c>
      <c r="D896" s="10">
        <v>155107.64000000001</v>
      </c>
    </row>
    <row r="897" spans="3:4" x14ac:dyDescent="0.25">
      <c r="C897" s="2" t="s">
        <v>1165</v>
      </c>
      <c r="D897" s="10">
        <v>256218.46000000002</v>
      </c>
    </row>
    <row r="898" spans="3:4" x14ac:dyDescent="0.25">
      <c r="C898" s="2" t="s">
        <v>2329</v>
      </c>
      <c r="D898" s="10">
        <v>132005.56</v>
      </c>
    </row>
    <row r="899" spans="3:4" x14ac:dyDescent="0.25">
      <c r="C899" s="2" t="s">
        <v>1411</v>
      </c>
      <c r="D899" s="10">
        <v>131673.12</v>
      </c>
    </row>
    <row r="900" spans="3:4" x14ac:dyDescent="0.25">
      <c r="C900" s="2" t="s">
        <v>1947</v>
      </c>
      <c r="D900" s="10">
        <v>140001.56</v>
      </c>
    </row>
    <row r="901" spans="3:4" x14ac:dyDescent="0.25">
      <c r="C901" s="2" t="s">
        <v>35</v>
      </c>
      <c r="D901" s="10">
        <v>152212.16</v>
      </c>
    </row>
    <row r="902" spans="3:4" x14ac:dyDescent="0.25">
      <c r="C902" s="2" t="s">
        <v>2251</v>
      </c>
      <c r="D902" s="10">
        <v>134076.04</v>
      </c>
    </row>
    <row r="903" spans="3:4" x14ac:dyDescent="0.25">
      <c r="C903" s="2" t="s">
        <v>1976</v>
      </c>
      <c r="D903" s="10">
        <v>139207.76</v>
      </c>
    </row>
    <row r="904" spans="3:4" x14ac:dyDescent="0.25">
      <c r="C904" s="2" t="s">
        <v>2091</v>
      </c>
      <c r="D904" s="10">
        <v>260579.32</v>
      </c>
    </row>
    <row r="905" spans="3:4" x14ac:dyDescent="0.25">
      <c r="C905" s="2" t="s">
        <v>1911</v>
      </c>
      <c r="D905" s="10">
        <v>248631.44</v>
      </c>
    </row>
    <row r="906" spans="3:4" x14ac:dyDescent="0.25">
      <c r="C906" s="2" t="s">
        <v>3393</v>
      </c>
      <c r="D906" s="10">
        <v>240112.48</v>
      </c>
    </row>
    <row r="907" spans="3:4" x14ac:dyDescent="0.25">
      <c r="C907" s="2" t="s">
        <v>2253</v>
      </c>
      <c r="D907" s="10">
        <v>124783</v>
      </c>
    </row>
    <row r="908" spans="3:4" x14ac:dyDescent="0.25">
      <c r="C908" s="2" t="s">
        <v>1529</v>
      </c>
      <c r="D908" s="10">
        <v>149814.54</v>
      </c>
    </row>
    <row r="909" spans="3:4" x14ac:dyDescent="0.25">
      <c r="C909" s="2" t="s">
        <v>3197</v>
      </c>
      <c r="D909" s="10">
        <v>209660.36</v>
      </c>
    </row>
    <row r="910" spans="3:4" x14ac:dyDescent="0.25">
      <c r="C910" s="2" t="s">
        <v>2140</v>
      </c>
      <c r="D910" s="10">
        <v>188985.15</v>
      </c>
    </row>
    <row r="911" spans="3:4" x14ac:dyDescent="0.25">
      <c r="C911" s="2" t="s">
        <v>1627</v>
      </c>
      <c r="D911" s="10">
        <v>624108.43999999994</v>
      </c>
    </row>
    <row r="912" spans="3:4" x14ac:dyDescent="0.25">
      <c r="C912" s="2" t="s">
        <v>2448</v>
      </c>
      <c r="D912" s="10">
        <v>131676.76</v>
      </c>
    </row>
    <row r="913" spans="3:4" x14ac:dyDescent="0.25">
      <c r="C913" s="2" t="s">
        <v>2764</v>
      </c>
      <c r="D913" s="10">
        <v>134576.20000000001</v>
      </c>
    </row>
    <row r="914" spans="3:4" x14ac:dyDescent="0.25">
      <c r="C914" s="2" t="s">
        <v>3023</v>
      </c>
      <c r="D914" s="10">
        <v>123144.74</v>
      </c>
    </row>
    <row r="915" spans="3:4" x14ac:dyDescent="0.25">
      <c r="C915" s="2" t="s">
        <v>2588</v>
      </c>
      <c r="D915" s="10">
        <v>217435.28</v>
      </c>
    </row>
    <row r="916" spans="3:4" x14ac:dyDescent="0.25">
      <c r="C916" s="2" t="s">
        <v>1842</v>
      </c>
      <c r="D916" s="10">
        <v>189716.32</v>
      </c>
    </row>
    <row r="917" spans="3:4" x14ac:dyDescent="0.25">
      <c r="C917" s="2" t="s">
        <v>1128</v>
      </c>
      <c r="D917" s="10">
        <v>189291.2</v>
      </c>
    </row>
    <row r="918" spans="3:4" x14ac:dyDescent="0.25">
      <c r="C918" s="2" t="s">
        <v>422</v>
      </c>
      <c r="D918" s="10">
        <v>115138.74</v>
      </c>
    </row>
    <row r="919" spans="3:4" x14ac:dyDescent="0.25">
      <c r="C919" s="2" t="s">
        <v>2294</v>
      </c>
      <c r="D919" s="10">
        <v>167065.68</v>
      </c>
    </row>
    <row r="920" spans="3:4" x14ac:dyDescent="0.25">
      <c r="C920" s="2" t="s">
        <v>225</v>
      </c>
      <c r="D920" s="10">
        <v>196655.08</v>
      </c>
    </row>
    <row r="921" spans="3:4" x14ac:dyDescent="0.25">
      <c r="C921" s="2" t="s">
        <v>1147</v>
      </c>
      <c r="D921" s="10">
        <v>142167</v>
      </c>
    </row>
    <row r="922" spans="3:4" x14ac:dyDescent="0.25">
      <c r="C922" s="2" t="s">
        <v>2126</v>
      </c>
      <c r="D922" s="10">
        <v>136069.28</v>
      </c>
    </row>
    <row r="923" spans="3:4" x14ac:dyDescent="0.25">
      <c r="C923" s="2" t="s">
        <v>928</v>
      </c>
      <c r="D923" s="10">
        <v>192957.72</v>
      </c>
    </row>
    <row r="924" spans="3:4" x14ac:dyDescent="0.25">
      <c r="C924" s="2" t="s">
        <v>463</v>
      </c>
      <c r="D924" s="10">
        <v>103523.22</v>
      </c>
    </row>
    <row r="925" spans="3:4" x14ac:dyDescent="0.25">
      <c r="C925" s="2" t="s">
        <v>2800</v>
      </c>
      <c r="D925" s="10">
        <v>125144.23</v>
      </c>
    </row>
    <row r="926" spans="3:4" x14ac:dyDescent="0.25">
      <c r="C926" s="2" t="s">
        <v>1079</v>
      </c>
      <c r="D926" s="10">
        <v>147270.9</v>
      </c>
    </row>
    <row r="927" spans="3:4" x14ac:dyDescent="0.25">
      <c r="C927" s="2" t="s">
        <v>549</v>
      </c>
      <c r="D927" s="10">
        <v>159312.44</v>
      </c>
    </row>
    <row r="928" spans="3:4" x14ac:dyDescent="0.25">
      <c r="C928" s="2" t="s">
        <v>883</v>
      </c>
      <c r="D928" s="10">
        <v>113650.84</v>
      </c>
    </row>
    <row r="929" spans="3:4" x14ac:dyDescent="0.25">
      <c r="C929" s="2" t="s">
        <v>2848</v>
      </c>
      <c r="D929" s="10">
        <v>137095.44</v>
      </c>
    </row>
    <row r="930" spans="3:4" x14ac:dyDescent="0.25">
      <c r="C930" s="2" t="s">
        <v>1324</v>
      </c>
      <c r="D930" s="10">
        <v>137711.76</v>
      </c>
    </row>
    <row r="931" spans="3:4" x14ac:dyDescent="0.25">
      <c r="C931" s="2" t="s">
        <v>2533</v>
      </c>
      <c r="D931" s="10">
        <v>214502.92</v>
      </c>
    </row>
    <row r="932" spans="3:4" x14ac:dyDescent="0.25">
      <c r="C932" s="2" t="s">
        <v>696</v>
      </c>
      <c r="D932" s="10">
        <v>807514.86</v>
      </c>
    </row>
    <row r="933" spans="3:4" x14ac:dyDescent="0.25">
      <c r="C933" s="2" t="s">
        <v>1485</v>
      </c>
      <c r="D933" s="10">
        <v>217461.44</v>
      </c>
    </row>
    <row r="934" spans="3:4" x14ac:dyDescent="0.25">
      <c r="C934" s="2" t="s">
        <v>1778</v>
      </c>
      <c r="D934" s="10">
        <v>368503.44</v>
      </c>
    </row>
    <row r="935" spans="3:4" x14ac:dyDescent="0.25">
      <c r="C935" s="2" t="s">
        <v>527</v>
      </c>
      <c r="D935" s="10">
        <v>1697354.9</v>
      </c>
    </row>
    <row r="936" spans="3:4" x14ac:dyDescent="0.25">
      <c r="C936" s="2" t="s">
        <v>3184</v>
      </c>
      <c r="D936" s="10">
        <v>186510.16</v>
      </c>
    </row>
    <row r="937" spans="3:4" x14ac:dyDescent="0.25">
      <c r="C937" s="2" t="s">
        <v>2237</v>
      </c>
      <c r="D937" s="10">
        <v>224995.54</v>
      </c>
    </row>
    <row r="938" spans="3:4" x14ac:dyDescent="0.25">
      <c r="C938" s="2" t="s">
        <v>1997</v>
      </c>
      <c r="D938" s="10">
        <v>209891.8</v>
      </c>
    </row>
    <row r="939" spans="3:4" x14ac:dyDescent="0.25">
      <c r="C939" s="2" t="s">
        <v>2577</v>
      </c>
      <c r="D939" s="10">
        <v>169086.92</v>
      </c>
    </row>
    <row r="940" spans="3:4" x14ac:dyDescent="0.25">
      <c r="C940" s="2" t="s">
        <v>592</v>
      </c>
      <c r="D940" s="10">
        <v>115580.6</v>
      </c>
    </row>
    <row r="941" spans="3:4" x14ac:dyDescent="0.25">
      <c r="C941" s="2" t="s">
        <v>963</v>
      </c>
      <c r="D941" s="10">
        <v>123464.36</v>
      </c>
    </row>
    <row r="942" spans="3:4" x14ac:dyDescent="0.25">
      <c r="C942" s="2" t="s">
        <v>2734</v>
      </c>
      <c r="D942" s="10">
        <v>128912.4</v>
      </c>
    </row>
    <row r="943" spans="3:4" x14ac:dyDescent="0.25">
      <c r="C943" s="2" t="s">
        <v>1951</v>
      </c>
      <c r="D943" s="10">
        <v>118292.12</v>
      </c>
    </row>
    <row r="944" spans="3:4" x14ac:dyDescent="0.25">
      <c r="C944" s="2" t="s">
        <v>1377</v>
      </c>
      <c r="D944" s="10">
        <v>200694.04</v>
      </c>
    </row>
    <row r="945" spans="3:4" x14ac:dyDescent="0.25">
      <c r="C945" s="2" t="s">
        <v>2459</v>
      </c>
      <c r="D945" s="10">
        <v>130465</v>
      </c>
    </row>
    <row r="946" spans="3:4" x14ac:dyDescent="0.25">
      <c r="C946" s="2" t="s">
        <v>1850</v>
      </c>
      <c r="D946" s="10">
        <v>188022.2</v>
      </c>
    </row>
    <row r="947" spans="3:4" x14ac:dyDescent="0.25">
      <c r="C947" s="2" t="s">
        <v>175</v>
      </c>
      <c r="D947" s="10">
        <v>1202855.6800000002</v>
      </c>
    </row>
    <row r="948" spans="3:4" x14ac:dyDescent="0.25">
      <c r="C948" s="2" t="s">
        <v>439</v>
      </c>
      <c r="D948" s="10">
        <v>653068.3600000001</v>
      </c>
    </row>
    <row r="949" spans="3:4" x14ac:dyDescent="0.25">
      <c r="C949" s="2" t="s">
        <v>798</v>
      </c>
      <c r="D949" s="10">
        <v>383338.56</v>
      </c>
    </row>
    <row r="950" spans="3:4" x14ac:dyDescent="0.25">
      <c r="C950" s="2" t="s">
        <v>1497</v>
      </c>
      <c r="D950" s="10">
        <v>445142.24</v>
      </c>
    </row>
    <row r="951" spans="3:4" x14ac:dyDescent="0.25">
      <c r="C951" s="2" t="s">
        <v>912</v>
      </c>
      <c r="D951" s="10">
        <v>120704.16</v>
      </c>
    </row>
    <row r="952" spans="3:4" x14ac:dyDescent="0.25">
      <c r="C952" s="2" t="s">
        <v>3019</v>
      </c>
      <c r="D952" s="10">
        <v>129500.08</v>
      </c>
    </row>
    <row r="953" spans="3:4" x14ac:dyDescent="0.25">
      <c r="C953" s="2" t="s">
        <v>385</v>
      </c>
      <c r="D953" s="10">
        <v>133157.98000000001</v>
      </c>
    </row>
    <row r="954" spans="3:4" x14ac:dyDescent="0.25">
      <c r="C954" s="2" t="s">
        <v>732</v>
      </c>
      <c r="D954" s="10">
        <v>192477.48</v>
      </c>
    </row>
    <row r="955" spans="3:4" x14ac:dyDescent="0.25">
      <c r="C955" s="2" t="s">
        <v>292</v>
      </c>
      <c r="D955" s="10">
        <v>194433.52</v>
      </c>
    </row>
    <row r="956" spans="3:4" x14ac:dyDescent="0.25">
      <c r="C956" s="2" t="s">
        <v>255</v>
      </c>
      <c r="D956" s="10">
        <v>422587.22000000003</v>
      </c>
    </row>
    <row r="957" spans="3:4" x14ac:dyDescent="0.25">
      <c r="C957" s="2" t="s">
        <v>285</v>
      </c>
      <c r="D957" s="10">
        <v>113579.48</v>
      </c>
    </row>
    <row r="958" spans="3:4" x14ac:dyDescent="0.25">
      <c r="C958" s="2" t="s">
        <v>253</v>
      </c>
      <c r="D958" s="10">
        <v>199177.2</v>
      </c>
    </row>
    <row r="959" spans="3:4" x14ac:dyDescent="0.25">
      <c r="C959" s="2" t="s">
        <v>3378</v>
      </c>
      <c r="D959" s="10">
        <v>108747.54</v>
      </c>
    </row>
    <row r="960" spans="3:4" x14ac:dyDescent="0.25">
      <c r="C960" s="2" t="s">
        <v>561</v>
      </c>
      <c r="D960" s="10">
        <v>171793.12</v>
      </c>
    </row>
    <row r="961" spans="3:4" x14ac:dyDescent="0.25">
      <c r="C961" s="2" t="s">
        <v>2687</v>
      </c>
      <c r="D961" s="10">
        <v>240261.32</v>
      </c>
    </row>
    <row r="962" spans="3:4" x14ac:dyDescent="0.25">
      <c r="C962" s="2" t="s">
        <v>1452</v>
      </c>
      <c r="D962" s="10">
        <v>190735.84</v>
      </c>
    </row>
    <row r="963" spans="3:4" x14ac:dyDescent="0.25">
      <c r="C963" s="2" t="s">
        <v>2206</v>
      </c>
      <c r="D963" s="10">
        <v>132068.28</v>
      </c>
    </row>
    <row r="964" spans="3:4" x14ac:dyDescent="0.25">
      <c r="C964" s="2" t="s">
        <v>2581</v>
      </c>
      <c r="D964" s="10">
        <v>206962.88</v>
      </c>
    </row>
    <row r="965" spans="3:4" x14ac:dyDescent="0.25">
      <c r="C965" s="2" t="s">
        <v>2974</v>
      </c>
      <c r="D965" s="10">
        <v>126298.74</v>
      </c>
    </row>
    <row r="966" spans="3:4" x14ac:dyDescent="0.25">
      <c r="C966" s="2" t="s">
        <v>2420</v>
      </c>
      <c r="D966" s="10">
        <v>105908.29</v>
      </c>
    </row>
    <row r="967" spans="3:4" x14ac:dyDescent="0.25">
      <c r="C967" s="2" t="s">
        <v>2277</v>
      </c>
      <c r="D967" s="10">
        <v>152691.12</v>
      </c>
    </row>
    <row r="968" spans="3:4" x14ac:dyDescent="0.25">
      <c r="C968" s="2" t="s">
        <v>2422</v>
      </c>
      <c r="D968" s="10">
        <v>102468.79</v>
      </c>
    </row>
    <row r="969" spans="3:4" x14ac:dyDescent="0.25">
      <c r="C969" s="2" t="s">
        <v>2602</v>
      </c>
      <c r="D969" s="10">
        <v>166562.6</v>
      </c>
    </row>
    <row r="970" spans="3:4" x14ac:dyDescent="0.25">
      <c r="C970" s="2" t="s">
        <v>2586</v>
      </c>
      <c r="D970" s="10">
        <v>113468.64</v>
      </c>
    </row>
    <row r="971" spans="3:4" x14ac:dyDescent="0.25">
      <c r="C971" s="2" t="s">
        <v>565</v>
      </c>
      <c r="D971" s="10">
        <v>341747.72</v>
      </c>
    </row>
    <row r="972" spans="3:4" x14ac:dyDescent="0.25">
      <c r="C972" s="2" t="s">
        <v>1384</v>
      </c>
      <c r="D972" s="10">
        <v>221621.56</v>
      </c>
    </row>
    <row r="973" spans="3:4" x14ac:dyDescent="0.25">
      <c r="C973" s="2" t="s">
        <v>1903</v>
      </c>
      <c r="D973" s="10">
        <v>192874.28</v>
      </c>
    </row>
    <row r="974" spans="3:4" x14ac:dyDescent="0.25">
      <c r="C974" s="2" t="s">
        <v>1839</v>
      </c>
      <c r="D974" s="10">
        <v>101035.56</v>
      </c>
    </row>
    <row r="975" spans="3:4" x14ac:dyDescent="0.25">
      <c r="C975" s="2" t="s">
        <v>1840</v>
      </c>
      <c r="D975" s="10">
        <v>110253.25</v>
      </c>
    </row>
    <row r="976" spans="3:4" x14ac:dyDescent="0.25">
      <c r="C976" s="2" t="s">
        <v>1986</v>
      </c>
      <c r="D976" s="10">
        <v>263107.03999999998</v>
      </c>
    </row>
    <row r="977" spans="3:4" x14ac:dyDescent="0.25">
      <c r="C977" s="2" t="s">
        <v>1055</v>
      </c>
      <c r="D977" s="10">
        <v>101063.48</v>
      </c>
    </row>
    <row r="978" spans="3:4" x14ac:dyDescent="0.25">
      <c r="C978" s="2" t="s">
        <v>2115</v>
      </c>
      <c r="D978" s="10">
        <v>158983.76</v>
      </c>
    </row>
    <row r="979" spans="3:4" x14ac:dyDescent="0.25">
      <c r="C979" s="2" t="s">
        <v>433</v>
      </c>
      <c r="D979" s="10">
        <v>231704.16</v>
      </c>
    </row>
    <row r="980" spans="3:4" x14ac:dyDescent="0.25">
      <c r="C980" s="2" t="s">
        <v>1629</v>
      </c>
      <c r="D980" s="10">
        <v>298525.88</v>
      </c>
    </row>
    <row r="981" spans="3:4" x14ac:dyDescent="0.25">
      <c r="C981" s="2" t="s">
        <v>2575</v>
      </c>
      <c r="D981" s="10">
        <v>111481.55</v>
      </c>
    </row>
    <row r="982" spans="3:4" x14ac:dyDescent="0.25">
      <c r="C982" s="2" t="s">
        <v>2390</v>
      </c>
      <c r="D982" s="10">
        <v>209629.52</v>
      </c>
    </row>
    <row r="983" spans="3:4" x14ac:dyDescent="0.25">
      <c r="C983" s="2" t="s">
        <v>968</v>
      </c>
      <c r="D983" s="10">
        <v>207697.73</v>
      </c>
    </row>
    <row r="984" spans="3:4" x14ac:dyDescent="0.25">
      <c r="C984" s="2" t="s">
        <v>774</v>
      </c>
      <c r="D984" s="10">
        <v>472112.73</v>
      </c>
    </row>
    <row r="985" spans="3:4" x14ac:dyDescent="0.25">
      <c r="C985" s="2" t="s">
        <v>1578</v>
      </c>
      <c r="D985" s="10">
        <v>111002.23</v>
      </c>
    </row>
    <row r="986" spans="3:4" x14ac:dyDescent="0.25">
      <c r="C986" s="2" t="s">
        <v>64</v>
      </c>
      <c r="D986" s="10">
        <v>144319.16</v>
      </c>
    </row>
    <row r="987" spans="3:4" x14ac:dyDescent="0.25">
      <c r="C987" s="2" t="s">
        <v>1591</v>
      </c>
      <c r="D987" s="10">
        <v>314751.71999999997</v>
      </c>
    </row>
    <row r="988" spans="3:4" x14ac:dyDescent="0.25">
      <c r="C988" s="2" t="s">
        <v>376</v>
      </c>
      <c r="D988" s="10">
        <v>263872.8</v>
      </c>
    </row>
    <row r="989" spans="3:4" x14ac:dyDescent="0.25">
      <c r="C989" s="2" t="s">
        <v>2862</v>
      </c>
      <c r="D989" s="10">
        <v>132318.88</v>
      </c>
    </row>
    <row r="990" spans="3:4" x14ac:dyDescent="0.25">
      <c r="C990" s="2" t="s">
        <v>2028</v>
      </c>
      <c r="D990" s="10">
        <v>234473.64</v>
      </c>
    </row>
    <row r="991" spans="3:4" x14ac:dyDescent="0.25">
      <c r="C991" s="2" t="s">
        <v>1770</v>
      </c>
      <c r="D991" s="10">
        <v>459165.25</v>
      </c>
    </row>
    <row r="992" spans="3:4" x14ac:dyDescent="0.25">
      <c r="C992" s="2" t="s">
        <v>3245</v>
      </c>
      <c r="D992" s="10">
        <v>124144.4</v>
      </c>
    </row>
    <row r="993" spans="3:4" x14ac:dyDescent="0.25">
      <c r="C993" s="2" t="s">
        <v>1262</v>
      </c>
      <c r="D993" s="10">
        <v>407774.48</v>
      </c>
    </row>
    <row r="994" spans="3:4" x14ac:dyDescent="0.25">
      <c r="C994" s="2" t="s">
        <v>3254</v>
      </c>
      <c r="D994" s="10">
        <v>108228.86</v>
      </c>
    </row>
    <row r="995" spans="3:4" x14ac:dyDescent="0.25">
      <c r="C995" s="2" t="s">
        <v>2683</v>
      </c>
      <c r="D995" s="10">
        <v>128766.68</v>
      </c>
    </row>
    <row r="996" spans="3:4" x14ac:dyDescent="0.25">
      <c r="C996" s="2" t="s">
        <v>3128</v>
      </c>
      <c r="D996" s="10">
        <v>112745.12</v>
      </c>
    </row>
    <row r="997" spans="3:4" x14ac:dyDescent="0.25">
      <c r="C997" s="2" t="s">
        <v>2298</v>
      </c>
      <c r="D997" s="10">
        <v>132604.4</v>
      </c>
    </row>
    <row r="998" spans="3:4" x14ac:dyDescent="0.25">
      <c r="C998" s="2" t="s">
        <v>615</v>
      </c>
      <c r="D998" s="10">
        <v>134308.59</v>
      </c>
    </row>
    <row r="999" spans="3:4" x14ac:dyDescent="0.25">
      <c r="C999" s="2" t="s">
        <v>2592</v>
      </c>
      <c r="D999" s="10">
        <v>148580.12</v>
      </c>
    </row>
    <row r="1000" spans="3:4" x14ac:dyDescent="0.25">
      <c r="C1000" s="2" t="s">
        <v>1346</v>
      </c>
      <c r="D1000" s="10">
        <v>209928.95999999999</v>
      </c>
    </row>
    <row r="1001" spans="3:4" x14ac:dyDescent="0.25">
      <c r="C1001" s="2" t="s">
        <v>1133</v>
      </c>
      <c r="D1001" s="10">
        <v>172710.16</v>
      </c>
    </row>
    <row r="1002" spans="3:4" x14ac:dyDescent="0.25">
      <c r="C1002" s="2" t="s">
        <v>605</v>
      </c>
      <c r="D1002" s="10">
        <v>1510412.79</v>
      </c>
    </row>
    <row r="1003" spans="3:4" x14ac:dyDescent="0.25">
      <c r="C1003" s="2" t="s">
        <v>199</v>
      </c>
      <c r="D1003" s="10">
        <v>217069.88</v>
      </c>
    </row>
    <row r="1004" spans="3:4" x14ac:dyDescent="0.25">
      <c r="C1004" s="2" t="s">
        <v>98</v>
      </c>
      <c r="D1004" s="10">
        <v>158866.20000000001</v>
      </c>
    </row>
    <row r="1005" spans="3:4" x14ac:dyDescent="0.25">
      <c r="C1005" s="2" t="s">
        <v>650</v>
      </c>
      <c r="D1005" s="10">
        <v>415703.88</v>
      </c>
    </row>
    <row r="1006" spans="3:4" x14ac:dyDescent="0.25">
      <c r="C1006" s="2" t="s">
        <v>1090</v>
      </c>
      <c r="D1006" s="10">
        <v>115922.64</v>
      </c>
    </row>
    <row r="1007" spans="3:4" x14ac:dyDescent="0.25">
      <c r="C1007" s="2" t="s">
        <v>2484</v>
      </c>
      <c r="D1007" s="10">
        <v>186277.84</v>
      </c>
    </row>
    <row r="1008" spans="3:4" x14ac:dyDescent="0.25">
      <c r="C1008" s="2" t="s">
        <v>2882</v>
      </c>
      <c r="D1008" s="10">
        <v>125944.72</v>
      </c>
    </row>
    <row r="1009" spans="3:4" x14ac:dyDescent="0.25">
      <c r="C1009" s="2" t="s">
        <v>1018</v>
      </c>
      <c r="D1009" s="10">
        <v>218233.76</v>
      </c>
    </row>
    <row r="1010" spans="3:4" x14ac:dyDescent="0.25">
      <c r="C1010" s="2" t="s">
        <v>2131</v>
      </c>
      <c r="D1010" s="10">
        <v>145615.56</v>
      </c>
    </row>
    <row r="1011" spans="3:4" x14ac:dyDescent="0.25">
      <c r="C1011" s="2" t="s">
        <v>3173</v>
      </c>
      <c r="D1011" s="10">
        <v>101317.92</v>
      </c>
    </row>
    <row r="1012" spans="3:4" x14ac:dyDescent="0.25">
      <c r="C1012" s="2" t="s">
        <v>794</v>
      </c>
      <c r="D1012" s="10">
        <v>217869</v>
      </c>
    </row>
    <row r="1013" spans="3:4" x14ac:dyDescent="0.25">
      <c r="C1013" s="2" t="s">
        <v>460</v>
      </c>
      <c r="D1013" s="10">
        <v>1364829.5000000002</v>
      </c>
    </row>
    <row r="1014" spans="3:4" x14ac:dyDescent="0.25">
      <c r="C1014" s="2" t="s">
        <v>517</v>
      </c>
      <c r="D1014" s="10">
        <v>129097.84</v>
      </c>
    </row>
    <row r="1015" spans="3:4" x14ac:dyDescent="0.25">
      <c r="C1015" s="2" t="s">
        <v>1191</v>
      </c>
      <c r="D1015" s="10">
        <v>732117.8</v>
      </c>
    </row>
    <row r="1016" spans="3:4" x14ac:dyDescent="0.25">
      <c r="C1016" s="2" t="s">
        <v>2823</v>
      </c>
      <c r="D1016" s="10">
        <v>102411.35</v>
      </c>
    </row>
    <row r="1017" spans="3:4" x14ac:dyDescent="0.25">
      <c r="C1017" s="2" t="s">
        <v>918</v>
      </c>
      <c r="D1017" s="10">
        <v>107000.5</v>
      </c>
    </row>
    <row r="1018" spans="3:4" x14ac:dyDescent="0.25">
      <c r="C1018" s="2" t="s">
        <v>3113</v>
      </c>
      <c r="D1018" s="10">
        <v>237200.28</v>
      </c>
    </row>
    <row r="1019" spans="3:4" x14ac:dyDescent="0.25">
      <c r="C1019" s="2" t="s">
        <v>1118</v>
      </c>
      <c r="D1019" s="10">
        <v>158041.88</v>
      </c>
    </row>
    <row r="1020" spans="3:4" x14ac:dyDescent="0.25">
      <c r="C1020" s="2" t="s">
        <v>1825</v>
      </c>
      <c r="D1020" s="10">
        <v>286970.12</v>
      </c>
    </row>
    <row r="1021" spans="3:4" x14ac:dyDescent="0.25">
      <c r="C1021" s="2" t="s">
        <v>1435</v>
      </c>
      <c r="D1021" s="10">
        <v>191680.32</v>
      </c>
    </row>
    <row r="1022" spans="3:4" x14ac:dyDescent="0.25">
      <c r="C1022" s="2" t="s">
        <v>3278</v>
      </c>
      <c r="D1022" s="10">
        <v>108387.84</v>
      </c>
    </row>
    <row r="1023" spans="3:4" x14ac:dyDescent="0.25">
      <c r="C1023" s="2" t="s">
        <v>1290</v>
      </c>
      <c r="D1023" s="10">
        <v>127844</v>
      </c>
    </row>
    <row r="1024" spans="3:4" x14ac:dyDescent="0.25">
      <c r="C1024" s="2" t="s">
        <v>623</v>
      </c>
      <c r="D1024" s="10">
        <v>243569.96</v>
      </c>
    </row>
    <row r="1025" spans="3:4" x14ac:dyDescent="0.25">
      <c r="C1025" s="2" t="s">
        <v>932</v>
      </c>
      <c r="D1025" s="10">
        <v>135378.72</v>
      </c>
    </row>
    <row r="1026" spans="3:4" x14ac:dyDescent="0.25">
      <c r="C1026" s="2" t="s">
        <v>1784</v>
      </c>
      <c r="D1026" s="10">
        <v>124387.38</v>
      </c>
    </row>
    <row r="1027" spans="3:4" x14ac:dyDescent="0.25">
      <c r="C1027" s="2" t="s">
        <v>781</v>
      </c>
      <c r="D1027" s="10">
        <v>101975.33</v>
      </c>
    </row>
    <row r="1028" spans="3:4" x14ac:dyDescent="0.25">
      <c r="C1028" s="2" t="s">
        <v>2458</v>
      </c>
      <c r="D1028" s="10">
        <v>103834.04</v>
      </c>
    </row>
    <row r="1029" spans="3:4" x14ac:dyDescent="0.25">
      <c r="C1029" s="2" t="s">
        <v>2879</v>
      </c>
      <c r="D1029" s="10">
        <v>126570.64</v>
      </c>
    </row>
    <row r="1030" spans="3:4" x14ac:dyDescent="0.25">
      <c r="C1030" s="2" t="s">
        <v>2456</v>
      </c>
      <c r="D1030" s="10">
        <v>171801.60000000001</v>
      </c>
    </row>
    <row r="1031" spans="3:4" x14ac:dyDescent="0.25">
      <c r="C1031" s="2" t="s">
        <v>2107</v>
      </c>
      <c r="D1031" s="10">
        <v>195301.16</v>
      </c>
    </row>
    <row r="1032" spans="3:4" x14ac:dyDescent="0.25">
      <c r="C1032" s="2" t="s">
        <v>1331</v>
      </c>
      <c r="D1032" s="10">
        <v>203462.64</v>
      </c>
    </row>
    <row r="1033" spans="3:4" x14ac:dyDescent="0.25">
      <c r="C1033" s="2" t="s">
        <v>3201</v>
      </c>
      <c r="D1033" s="10">
        <v>171051.28</v>
      </c>
    </row>
    <row r="1034" spans="3:4" x14ac:dyDescent="0.25">
      <c r="C1034" s="2" t="s">
        <v>1747</v>
      </c>
      <c r="D1034" s="10">
        <v>138897.88</v>
      </c>
    </row>
    <row r="1035" spans="3:4" x14ac:dyDescent="0.25">
      <c r="C1035" s="2" t="s">
        <v>3195</v>
      </c>
      <c r="D1035" s="10">
        <v>303665.81</v>
      </c>
    </row>
    <row r="1036" spans="3:4" x14ac:dyDescent="0.25">
      <c r="C1036" s="2" t="s">
        <v>2615</v>
      </c>
      <c r="D1036" s="10">
        <v>153094.88</v>
      </c>
    </row>
    <row r="1037" spans="3:4" x14ac:dyDescent="0.25">
      <c r="C1037" s="2" t="s">
        <v>1685</v>
      </c>
      <c r="D1037" s="10">
        <v>123473.11</v>
      </c>
    </row>
    <row r="1038" spans="3:4" x14ac:dyDescent="0.25">
      <c r="C1038" s="2" t="s">
        <v>1599</v>
      </c>
      <c r="D1038" s="10">
        <v>317164.12</v>
      </c>
    </row>
    <row r="1039" spans="3:4" x14ac:dyDescent="0.25">
      <c r="C1039" s="2" t="s">
        <v>3261</v>
      </c>
      <c r="D1039" s="10">
        <v>216000.48</v>
      </c>
    </row>
    <row r="1040" spans="3:4" x14ac:dyDescent="0.25">
      <c r="C1040" s="2" t="s">
        <v>1554</v>
      </c>
      <c r="D1040" s="10">
        <v>166537.20000000001</v>
      </c>
    </row>
    <row r="1041" spans="3:4" x14ac:dyDescent="0.25">
      <c r="C1041" s="2" t="s">
        <v>411</v>
      </c>
      <c r="D1041" s="10">
        <v>267566.48</v>
      </c>
    </row>
    <row r="1042" spans="3:4" x14ac:dyDescent="0.25">
      <c r="C1042" s="2" t="s">
        <v>1112</v>
      </c>
      <c r="D1042" s="10">
        <v>233387.6</v>
      </c>
    </row>
    <row r="1043" spans="3:4" x14ac:dyDescent="0.25">
      <c r="C1043" s="2" t="s">
        <v>1386</v>
      </c>
      <c r="D1043" s="10">
        <v>102181.06</v>
      </c>
    </row>
    <row r="1044" spans="3:4" x14ac:dyDescent="0.25">
      <c r="C1044" s="2" t="s">
        <v>3179</v>
      </c>
      <c r="D1044" s="10">
        <v>213312.44</v>
      </c>
    </row>
    <row r="1045" spans="3:4" x14ac:dyDescent="0.25">
      <c r="C1045" s="2" t="s">
        <v>2700</v>
      </c>
      <c r="D1045" s="10">
        <v>161496.24</v>
      </c>
    </row>
    <row r="1046" spans="3:4" x14ac:dyDescent="0.25">
      <c r="C1046" s="2" t="s">
        <v>3005</v>
      </c>
      <c r="D1046" s="10">
        <v>111178.86</v>
      </c>
    </row>
    <row r="1047" spans="3:4" x14ac:dyDescent="0.25">
      <c r="C1047" s="2" t="s">
        <v>2198</v>
      </c>
      <c r="D1047" s="10">
        <v>165347.54</v>
      </c>
    </row>
    <row r="1048" spans="3:4" x14ac:dyDescent="0.25">
      <c r="C1048" s="2" t="s">
        <v>1177</v>
      </c>
      <c r="D1048" s="10">
        <v>505127.17</v>
      </c>
    </row>
    <row r="1049" spans="3:4" x14ac:dyDescent="0.25">
      <c r="C1049" s="2" t="s">
        <v>642</v>
      </c>
      <c r="D1049" s="10">
        <v>106715.56</v>
      </c>
    </row>
    <row r="1050" spans="3:4" x14ac:dyDescent="0.25">
      <c r="C1050" s="2" t="s">
        <v>418</v>
      </c>
      <c r="D1050" s="10">
        <v>153203.04</v>
      </c>
    </row>
    <row r="1051" spans="3:4" x14ac:dyDescent="0.25">
      <c r="C1051" s="2" t="s">
        <v>1172</v>
      </c>
      <c r="D1051" s="10">
        <v>103653.09</v>
      </c>
    </row>
    <row r="1052" spans="3:4" x14ac:dyDescent="0.25">
      <c r="C1052" s="2" t="s">
        <v>1180</v>
      </c>
      <c r="D1052" s="10">
        <v>130722.52</v>
      </c>
    </row>
    <row r="1053" spans="3:4" x14ac:dyDescent="0.25">
      <c r="C1053" s="2" t="s">
        <v>159</v>
      </c>
      <c r="D1053" s="10">
        <v>134726.20000000001</v>
      </c>
    </row>
    <row r="1054" spans="3:4" x14ac:dyDescent="0.25">
      <c r="C1054" s="2" t="s">
        <v>2504</v>
      </c>
      <c r="D1054" s="10">
        <v>174543.82</v>
      </c>
    </row>
    <row r="1055" spans="3:4" x14ac:dyDescent="0.25">
      <c r="C1055" s="2" t="s">
        <v>2759</v>
      </c>
      <c r="D1055" s="10">
        <v>116999.12</v>
      </c>
    </row>
    <row r="1056" spans="3:4" x14ac:dyDescent="0.25">
      <c r="C1056" s="2" t="s">
        <v>2240</v>
      </c>
      <c r="D1056" s="10">
        <v>107614.88</v>
      </c>
    </row>
    <row r="1057" spans="3:4" x14ac:dyDescent="0.25">
      <c r="C1057" s="2" t="s">
        <v>48</v>
      </c>
      <c r="D1057" s="10">
        <v>162248.04</v>
      </c>
    </row>
    <row r="1058" spans="3:4" x14ac:dyDescent="0.25">
      <c r="C1058" s="2" t="s">
        <v>972</v>
      </c>
      <c r="D1058" s="10">
        <v>243722.32</v>
      </c>
    </row>
    <row r="1059" spans="3:4" x14ac:dyDescent="0.25">
      <c r="C1059" s="2" t="s">
        <v>1549</v>
      </c>
      <c r="D1059" s="10">
        <v>102881.72</v>
      </c>
    </row>
    <row r="1060" spans="3:4" x14ac:dyDescent="0.25">
      <c r="C1060" s="2" t="s">
        <v>2642</v>
      </c>
      <c r="D1060" s="10">
        <v>147560.28</v>
      </c>
    </row>
    <row r="1061" spans="3:4" x14ac:dyDescent="0.25">
      <c r="C1061" s="2" t="s">
        <v>2596</v>
      </c>
      <c r="D1061" s="10">
        <v>111021.96</v>
      </c>
    </row>
    <row r="1062" spans="3:4" x14ac:dyDescent="0.25">
      <c r="C1062" s="2" t="s">
        <v>1731</v>
      </c>
      <c r="D1062" s="10">
        <v>114061.72</v>
      </c>
    </row>
    <row r="1063" spans="3:4" x14ac:dyDescent="0.25">
      <c r="C1063" s="2" t="s">
        <v>660</v>
      </c>
      <c r="D1063" s="10">
        <v>273279.28000000003</v>
      </c>
    </row>
    <row r="1064" spans="3:4" x14ac:dyDescent="0.25">
      <c r="C1064" s="2" t="s">
        <v>1424</v>
      </c>
      <c r="D1064" s="10">
        <v>263585.70999999996</v>
      </c>
    </row>
    <row r="1065" spans="3:4" x14ac:dyDescent="0.25">
      <c r="C1065" s="2" t="s">
        <v>188</v>
      </c>
      <c r="D1065" s="10">
        <v>294000</v>
      </c>
    </row>
    <row r="1066" spans="3:4" x14ac:dyDescent="0.25">
      <c r="C1066" s="2" t="s">
        <v>1192</v>
      </c>
      <c r="D1066" s="10">
        <v>109395.59</v>
      </c>
    </row>
    <row r="1067" spans="3:4" x14ac:dyDescent="0.25">
      <c r="C1067" s="2" t="s">
        <v>2292</v>
      </c>
      <c r="D1067" s="10">
        <v>177557.28</v>
      </c>
    </row>
    <row r="1068" spans="3:4" x14ac:dyDescent="0.25">
      <c r="C1068" s="2" t="s">
        <v>251</v>
      </c>
      <c r="D1068" s="10">
        <v>542168.6</v>
      </c>
    </row>
    <row r="1069" spans="3:4" x14ac:dyDescent="0.25">
      <c r="C1069" s="2" t="s">
        <v>442</v>
      </c>
      <c r="D1069" s="10">
        <v>1143382.3</v>
      </c>
    </row>
    <row r="1070" spans="3:4" x14ac:dyDescent="0.25">
      <c r="C1070" s="2" t="s">
        <v>1317</v>
      </c>
      <c r="D1070" s="10">
        <v>191952.8</v>
      </c>
    </row>
    <row r="1071" spans="3:4" x14ac:dyDescent="0.25">
      <c r="C1071" s="2" t="s">
        <v>1698</v>
      </c>
      <c r="D1071" s="10">
        <v>246208.97000000003</v>
      </c>
    </row>
    <row r="1072" spans="3:4" x14ac:dyDescent="0.25">
      <c r="C1072" s="2" t="s">
        <v>2720</v>
      </c>
      <c r="D1072" s="10">
        <v>216495.72</v>
      </c>
    </row>
    <row r="1073" spans="3:4" x14ac:dyDescent="0.25">
      <c r="C1073" s="2" t="s">
        <v>1472</v>
      </c>
      <c r="D1073" s="10">
        <v>955231.28</v>
      </c>
    </row>
    <row r="1074" spans="3:4" x14ac:dyDescent="0.25">
      <c r="C1074" s="2" t="s">
        <v>3022</v>
      </c>
      <c r="D1074" s="10">
        <v>198845.32</v>
      </c>
    </row>
    <row r="1075" spans="3:4" x14ac:dyDescent="0.25">
      <c r="C1075" s="2" t="s">
        <v>899</v>
      </c>
      <c r="D1075" s="10">
        <v>101249.04</v>
      </c>
    </row>
    <row r="1076" spans="3:4" x14ac:dyDescent="0.25">
      <c r="C1076" s="2" t="s">
        <v>86</v>
      </c>
      <c r="D1076" s="10">
        <v>110099.13</v>
      </c>
    </row>
    <row r="1077" spans="3:4" x14ac:dyDescent="0.25">
      <c r="C1077" s="2" t="s">
        <v>486</v>
      </c>
      <c r="D1077" s="10">
        <v>153283.84</v>
      </c>
    </row>
    <row r="1078" spans="3:4" x14ac:dyDescent="0.25">
      <c r="C1078" s="2" t="s">
        <v>784</v>
      </c>
      <c r="D1078" s="10">
        <v>112460.06</v>
      </c>
    </row>
    <row r="1079" spans="3:4" x14ac:dyDescent="0.25">
      <c r="C1079" s="2" t="s">
        <v>1175</v>
      </c>
      <c r="D1079" s="10">
        <v>955645.81</v>
      </c>
    </row>
    <row r="1080" spans="3:4" x14ac:dyDescent="0.25">
      <c r="C1080" s="2" t="s">
        <v>2894</v>
      </c>
      <c r="D1080" s="10">
        <v>103810.88</v>
      </c>
    </row>
    <row r="1081" spans="3:4" x14ac:dyDescent="0.25">
      <c r="C1081" s="2" t="s">
        <v>2095</v>
      </c>
      <c r="D1081" s="10">
        <v>140054.88</v>
      </c>
    </row>
    <row r="1082" spans="3:4" x14ac:dyDescent="0.25">
      <c r="C1082" s="2" t="s">
        <v>1066</v>
      </c>
      <c r="D1082" s="10">
        <v>367977.68000000005</v>
      </c>
    </row>
    <row r="1083" spans="3:4" x14ac:dyDescent="0.25">
      <c r="C1083" s="2" t="s">
        <v>2381</v>
      </c>
      <c r="D1083" s="10">
        <v>225208.4</v>
      </c>
    </row>
    <row r="1084" spans="3:4" x14ac:dyDescent="0.25">
      <c r="C1084" s="2" t="s">
        <v>2364</v>
      </c>
      <c r="D1084" s="10">
        <v>165786.68</v>
      </c>
    </row>
    <row r="1085" spans="3:4" x14ac:dyDescent="0.25">
      <c r="C1085" s="2" t="s">
        <v>2739</v>
      </c>
      <c r="D1085" s="10">
        <v>102366.97</v>
      </c>
    </row>
    <row r="1086" spans="3:4" x14ac:dyDescent="0.25">
      <c r="C1086" s="2" t="s">
        <v>2728</v>
      </c>
      <c r="D1086" s="10">
        <v>169849.88</v>
      </c>
    </row>
    <row r="1087" spans="3:4" x14ac:dyDescent="0.25">
      <c r="C1087" s="2" t="s">
        <v>755</v>
      </c>
      <c r="D1087" s="10">
        <v>212078.07999999999</v>
      </c>
    </row>
    <row r="1088" spans="3:4" x14ac:dyDescent="0.25">
      <c r="C1088" s="2" t="s">
        <v>330</v>
      </c>
      <c r="D1088" s="10">
        <v>113161.12</v>
      </c>
    </row>
    <row r="1089" spans="3:4" x14ac:dyDescent="0.25">
      <c r="C1089" s="2" t="s">
        <v>3337</v>
      </c>
      <c r="D1089" s="10">
        <v>195256.12</v>
      </c>
    </row>
    <row r="1090" spans="3:4" x14ac:dyDescent="0.25">
      <c r="C1090" s="2" t="s">
        <v>3369</v>
      </c>
      <c r="D1090" s="10">
        <v>143318.16</v>
      </c>
    </row>
    <row r="1091" spans="3:4" x14ac:dyDescent="0.25">
      <c r="C1091" s="2" t="s">
        <v>1556</v>
      </c>
      <c r="D1091" s="10">
        <v>128767.24</v>
      </c>
    </row>
    <row r="1092" spans="3:4" x14ac:dyDescent="0.25">
      <c r="C1092" s="2" t="s">
        <v>261</v>
      </c>
      <c r="D1092" s="10">
        <v>229981.08</v>
      </c>
    </row>
    <row r="1093" spans="3:4" x14ac:dyDescent="0.25">
      <c r="C1093" s="2" t="s">
        <v>262</v>
      </c>
      <c r="D1093" s="10">
        <v>161203.68</v>
      </c>
    </row>
    <row r="1094" spans="3:4" x14ac:dyDescent="0.25">
      <c r="C1094" s="2" t="s">
        <v>1674</v>
      </c>
      <c r="D1094" s="10">
        <v>149563.12</v>
      </c>
    </row>
    <row r="1095" spans="3:4" x14ac:dyDescent="0.25">
      <c r="C1095" s="2" t="s">
        <v>1926</v>
      </c>
      <c r="D1095" s="10">
        <v>133312.79999999999</v>
      </c>
    </row>
    <row r="1096" spans="3:4" x14ac:dyDescent="0.25">
      <c r="C1096" s="2" t="s">
        <v>2069</v>
      </c>
      <c r="D1096" s="10">
        <v>161989.28</v>
      </c>
    </row>
    <row r="1097" spans="3:4" x14ac:dyDescent="0.25">
      <c r="C1097" s="2" t="s">
        <v>241</v>
      </c>
      <c r="D1097" s="10">
        <v>133985</v>
      </c>
    </row>
    <row r="1098" spans="3:4" x14ac:dyDescent="0.25">
      <c r="C1098" s="2" t="s">
        <v>1372</v>
      </c>
      <c r="D1098" s="10">
        <v>275331.65999999997</v>
      </c>
    </row>
    <row r="1099" spans="3:4" x14ac:dyDescent="0.25">
      <c r="C1099" s="2" t="s">
        <v>1265</v>
      </c>
      <c r="D1099" s="10">
        <v>123525.2</v>
      </c>
    </row>
    <row r="1100" spans="3:4" x14ac:dyDescent="0.25">
      <c r="C1100" s="2" t="s">
        <v>2452</v>
      </c>
      <c r="D1100" s="10">
        <v>122110.68</v>
      </c>
    </row>
    <row r="1101" spans="3:4" x14ac:dyDescent="0.25">
      <c r="C1101" s="2" t="s">
        <v>3329</v>
      </c>
      <c r="D1101" s="10">
        <v>105071.4</v>
      </c>
    </row>
    <row r="1102" spans="3:4" x14ac:dyDescent="0.25">
      <c r="C1102" s="2" t="s">
        <v>1978</v>
      </c>
      <c r="D1102" s="10">
        <v>171757.8</v>
      </c>
    </row>
    <row r="1103" spans="3:4" x14ac:dyDescent="0.25">
      <c r="C1103" s="2" t="s">
        <v>1693</v>
      </c>
      <c r="D1103" s="10">
        <v>412941.38</v>
      </c>
    </row>
    <row r="1104" spans="3:4" x14ac:dyDescent="0.25">
      <c r="C1104" s="2" t="s">
        <v>1110</v>
      </c>
      <c r="D1104" s="10">
        <v>178931.32</v>
      </c>
    </row>
    <row r="1105" spans="3:4" x14ac:dyDescent="0.25">
      <c r="C1105" s="2" t="s">
        <v>1968</v>
      </c>
      <c r="D1105" s="10">
        <v>233498</v>
      </c>
    </row>
    <row r="1106" spans="3:4" x14ac:dyDescent="0.25">
      <c r="C1106" s="2" t="s">
        <v>3238</v>
      </c>
      <c r="D1106" s="10">
        <v>203642.2</v>
      </c>
    </row>
    <row r="1107" spans="3:4" x14ac:dyDescent="0.25">
      <c r="C1107" s="2" t="s">
        <v>3246</v>
      </c>
      <c r="D1107" s="10">
        <v>101241.4</v>
      </c>
    </row>
    <row r="1108" spans="3:4" x14ac:dyDescent="0.25">
      <c r="C1108" s="2" t="s">
        <v>37</v>
      </c>
      <c r="D1108" s="10">
        <v>262939.36</v>
      </c>
    </row>
    <row r="1109" spans="3:4" x14ac:dyDescent="0.25">
      <c r="C1109" s="2" t="s">
        <v>1298</v>
      </c>
      <c r="D1109" s="10">
        <v>117581.96</v>
      </c>
    </row>
    <row r="1110" spans="3:4" x14ac:dyDescent="0.25">
      <c r="C1110" s="2" t="s">
        <v>1506</v>
      </c>
      <c r="D1110" s="10">
        <v>192421.8</v>
      </c>
    </row>
    <row r="1111" spans="3:4" x14ac:dyDescent="0.25">
      <c r="C1111" s="2" t="s">
        <v>1501</v>
      </c>
      <c r="D1111" s="10">
        <v>113808.82</v>
      </c>
    </row>
    <row r="1112" spans="3:4" x14ac:dyDescent="0.25">
      <c r="C1112" s="2" t="s">
        <v>1478</v>
      </c>
      <c r="D1112" s="10">
        <v>167811.36</v>
      </c>
    </row>
    <row r="1113" spans="3:4" x14ac:dyDescent="0.25">
      <c r="C1113" s="2" t="s">
        <v>2977</v>
      </c>
      <c r="D1113" s="10">
        <v>124813.96</v>
      </c>
    </row>
    <row r="1114" spans="3:4" x14ac:dyDescent="0.25">
      <c r="C1114" s="2" t="s">
        <v>942</v>
      </c>
      <c r="D1114" s="10">
        <v>189333.12</v>
      </c>
    </row>
    <row r="1115" spans="3:4" x14ac:dyDescent="0.25">
      <c r="C1115" s="2" t="s">
        <v>3057</v>
      </c>
      <c r="D1115" s="10">
        <v>110220.68</v>
      </c>
    </row>
    <row r="1116" spans="3:4" x14ac:dyDescent="0.25">
      <c r="C1116" s="2" t="s">
        <v>2755</v>
      </c>
      <c r="D1116" s="10">
        <v>203767</v>
      </c>
    </row>
    <row r="1117" spans="3:4" x14ac:dyDescent="0.25">
      <c r="C1117" s="2" t="s">
        <v>1583</v>
      </c>
      <c r="D1117" s="10">
        <v>244031.6</v>
      </c>
    </row>
    <row r="1118" spans="3:4" x14ac:dyDescent="0.25">
      <c r="C1118" s="2" t="s">
        <v>495</v>
      </c>
      <c r="D1118" s="10">
        <v>147073.42000000001</v>
      </c>
    </row>
    <row r="1119" spans="3:4" x14ac:dyDescent="0.25">
      <c r="C1119" s="2" t="s">
        <v>572</v>
      </c>
      <c r="D1119" s="10">
        <v>180844.16</v>
      </c>
    </row>
    <row r="1120" spans="3:4" x14ac:dyDescent="0.25">
      <c r="C1120" s="2" t="s">
        <v>937</v>
      </c>
      <c r="D1120" s="10">
        <v>111710.5</v>
      </c>
    </row>
    <row r="1121" spans="3:4" x14ac:dyDescent="0.25">
      <c r="C1121" s="2" t="s">
        <v>1867</v>
      </c>
      <c r="D1121" s="10">
        <v>204450.72</v>
      </c>
    </row>
    <row r="1122" spans="3:4" x14ac:dyDescent="0.25">
      <c r="C1122" s="2" t="s">
        <v>3354</v>
      </c>
      <c r="D1122" s="10">
        <v>166562.6</v>
      </c>
    </row>
    <row r="1123" spans="3:4" x14ac:dyDescent="0.25">
      <c r="C1123" s="2" t="s">
        <v>79</v>
      </c>
      <c r="D1123" s="10">
        <v>174954.04</v>
      </c>
    </row>
    <row r="1124" spans="3:4" x14ac:dyDescent="0.25">
      <c r="C1124" s="2" t="s">
        <v>2731</v>
      </c>
      <c r="D1124" s="10">
        <v>137567.07999999999</v>
      </c>
    </row>
    <row r="1125" spans="3:4" x14ac:dyDescent="0.25">
      <c r="C1125" s="2" t="s">
        <v>2454</v>
      </c>
      <c r="D1125" s="10">
        <v>175780.92</v>
      </c>
    </row>
    <row r="1126" spans="3:4" x14ac:dyDescent="0.25">
      <c r="C1126" s="2" t="s">
        <v>2718</v>
      </c>
      <c r="D1126" s="10">
        <v>203778.52</v>
      </c>
    </row>
    <row r="1127" spans="3:4" x14ac:dyDescent="0.25">
      <c r="C1127" s="2" t="s">
        <v>691</v>
      </c>
      <c r="D1127" s="10">
        <v>326558.24</v>
      </c>
    </row>
    <row r="1128" spans="3:4" x14ac:dyDescent="0.25">
      <c r="C1128" s="2" t="s">
        <v>1213</v>
      </c>
      <c r="D1128" s="10">
        <v>134247.28</v>
      </c>
    </row>
    <row r="1129" spans="3:4" x14ac:dyDescent="0.25">
      <c r="C1129" s="2" t="s">
        <v>590</v>
      </c>
      <c r="D1129" s="10">
        <v>155951.96</v>
      </c>
    </row>
    <row r="1130" spans="3:4" x14ac:dyDescent="0.25">
      <c r="C1130" s="2" t="s">
        <v>2863</v>
      </c>
      <c r="D1130" s="10">
        <v>160845.48000000001</v>
      </c>
    </row>
    <row r="1131" spans="3:4" x14ac:dyDescent="0.25">
      <c r="C1131" s="2" t="s">
        <v>2905</v>
      </c>
      <c r="D1131" s="10">
        <v>133490.96</v>
      </c>
    </row>
    <row r="1132" spans="3:4" x14ac:dyDescent="0.25">
      <c r="C1132" s="2" t="s">
        <v>2590</v>
      </c>
      <c r="D1132" s="10">
        <v>123909.96</v>
      </c>
    </row>
    <row r="1133" spans="3:4" x14ac:dyDescent="0.25">
      <c r="C1133" s="2" t="s">
        <v>2868</v>
      </c>
      <c r="D1133" s="10">
        <v>231597.6</v>
      </c>
    </row>
    <row r="1134" spans="3:4" x14ac:dyDescent="0.25">
      <c r="C1134" s="2" t="s">
        <v>2866</v>
      </c>
      <c r="D1134" s="10">
        <v>226262.39999999999</v>
      </c>
    </row>
    <row r="1135" spans="3:4" x14ac:dyDescent="0.25">
      <c r="C1135" s="2" t="s">
        <v>369</v>
      </c>
      <c r="D1135" s="10">
        <v>203703.6</v>
      </c>
    </row>
    <row r="1136" spans="3:4" x14ac:dyDescent="0.25">
      <c r="C1136" s="2" t="s">
        <v>529</v>
      </c>
      <c r="D1136" s="10">
        <v>126762.24000000001</v>
      </c>
    </row>
    <row r="1137" spans="3:4" x14ac:dyDescent="0.25">
      <c r="C1137" s="2" t="s">
        <v>2376</v>
      </c>
      <c r="D1137" s="10">
        <v>103669.7</v>
      </c>
    </row>
    <row r="1138" spans="3:4" x14ac:dyDescent="0.25">
      <c r="C1138" s="2" t="s">
        <v>1818</v>
      </c>
      <c r="D1138" s="10">
        <v>169961.28</v>
      </c>
    </row>
    <row r="1139" spans="3:4" x14ac:dyDescent="0.25">
      <c r="C1139" s="2" t="s">
        <v>1589</v>
      </c>
      <c r="D1139" s="10">
        <v>180237.84</v>
      </c>
    </row>
    <row r="1140" spans="3:4" x14ac:dyDescent="0.25">
      <c r="C1140" s="2" t="s">
        <v>2900</v>
      </c>
      <c r="D1140" s="10">
        <v>129831.67999999999</v>
      </c>
    </row>
    <row r="1141" spans="3:4" x14ac:dyDescent="0.25">
      <c r="C1141" s="2" t="s">
        <v>2179</v>
      </c>
      <c r="D1141" s="10">
        <v>104169.76</v>
      </c>
    </row>
    <row r="1142" spans="3:4" x14ac:dyDescent="0.25">
      <c r="C1142" s="2" t="s">
        <v>1639</v>
      </c>
      <c r="D1142" s="10">
        <v>167228.35999999999</v>
      </c>
    </row>
    <row r="1143" spans="3:4" x14ac:dyDescent="0.25">
      <c r="C1143" s="2" t="s">
        <v>767</v>
      </c>
      <c r="D1143" s="10">
        <v>116178.44</v>
      </c>
    </row>
    <row r="1144" spans="3:4" x14ac:dyDescent="0.25">
      <c r="C1144" s="2" t="s">
        <v>28</v>
      </c>
      <c r="D1144" s="10">
        <v>240402.44</v>
      </c>
    </row>
    <row r="1145" spans="3:4" x14ac:dyDescent="0.25">
      <c r="C1145" s="2" t="s">
        <v>1955</v>
      </c>
      <c r="D1145" s="10">
        <v>129351.44</v>
      </c>
    </row>
    <row r="1146" spans="3:4" x14ac:dyDescent="0.25">
      <c r="C1146" s="2" t="s">
        <v>826</v>
      </c>
      <c r="D1146" s="10">
        <v>103755.32</v>
      </c>
    </row>
    <row r="1147" spans="3:4" x14ac:dyDescent="0.25">
      <c r="C1147" s="2" t="s">
        <v>2526</v>
      </c>
      <c r="D1147" s="10">
        <v>174665.32</v>
      </c>
    </row>
    <row r="1148" spans="3:4" x14ac:dyDescent="0.25">
      <c r="C1148" s="2" t="s">
        <v>864</v>
      </c>
      <c r="D1148" s="10">
        <v>141374.88</v>
      </c>
    </row>
    <row r="1149" spans="3:4" x14ac:dyDescent="0.25">
      <c r="C1149" s="2" t="s">
        <v>2910</v>
      </c>
      <c r="D1149" s="10">
        <v>275499.15999999997</v>
      </c>
    </row>
    <row r="1150" spans="3:4" x14ac:dyDescent="0.25">
      <c r="C1150" s="2" t="s">
        <v>1527</v>
      </c>
      <c r="D1150" s="10">
        <v>431941.8</v>
      </c>
    </row>
    <row r="1151" spans="3:4" x14ac:dyDescent="0.25">
      <c r="C1151" s="2" t="s">
        <v>2336</v>
      </c>
      <c r="D1151" s="10">
        <v>140567.79999999999</v>
      </c>
    </row>
    <row r="1152" spans="3:4" x14ac:dyDescent="0.25">
      <c r="C1152" s="2" t="s">
        <v>974</v>
      </c>
      <c r="D1152" s="10">
        <v>179990.16</v>
      </c>
    </row>
    <row r="1153" spans="3:4" x14ac:dyDescent="0.25">
      <c r="C1153" s="2" t="s">
        <v>1781</v>
      </c>
      <c r="D1153" s="10">
        <v>207789.32</v>
      </c>
    </row>
    <row r="1154" spans="3:4" x14ac:dyDescent="0.25">
      <c r="C1154" s="2" t="s">
        <v>821</v>
      </c>
      <c r="D1154" s="10">
        <v>595314.87999999989</v>
      </c>
    </row>
    <row r="1155" spans="3:4" x14ac:dyDescent="0.25">
      <c r="C1155" s="2" t="s">
        <v>1059</v>
      </c>
      <c r="D1155" s="10">
        <v>111671</v>
      </c>
    </row>
    <row r="1156" spans="3:4" x14ac:dyDescent="0.25">
      <c r="C1156" s="2" t="s">
        <v>300</v>
      </c>
      <c r="D1156" s="10">
        <v>1339374.07</v>
      </c>
    </row>
    <row r="1157" spans="3:4" x14ac:dyDescent="0.25">
      <c r="C1157" s="2" t="s">
        <v>3124</v>
      </c>
      <c r="D1157" s="10">
        <v>231032.04</v>
      </c>
    </row>
    <row r="1158" spans="3:4" x14ac:dyDescent="0.25">
      <c r="C1158" s="2" t="s">
        <v>2238</v>
      </c>
      <c r="D1158" s="10">
        <v>217285.28</v>
      </c>
    </row>
    <row r="1159" spans="3:4" x14ac:dyDescent="0.25">
      <c r="C1159" s="2" t="s">
        <v>1012</v>
      </c>
      <c r="D1159" s="10">
        <v>196365.92</v>
      </c>
    </row>
    <row r="1160" spans="3:4" x14ac:dyDescent="0.25">
      <c r="C1160" s="2" t="s">
        <v>2880</v>
      </c>
      <c r="D1160" s="10">
        <v>192185.60000000001</v>
      </c>
    </row>
    <row r="1161" spans="3:4" x14ac:dyDescent="0.25">
      <c r="C1161" s="2" t="s">
        <v>3189</v>
      </c>
      <c r="D1161" s="10">
        <v>296385.2</v>
      </c>
    </row>
    <row r="1162" spans="3:4" x14ac:dyDescent="0.25">
      <c r="C1162" s="2" t="s">
        <v>2806</v>
      </c>
      <c r="D1162" s="10">
        <v>114580.22</v>
      </c>
    </row>
    <row r="1163" spans="3:4" x14ac:dyDescent="0.25">
      <c r="C1163" s="2" t="s">
        <v>396</v>
      </c>
      <c r="D1163" s="10">
        <v>117029.67</v>
      </c>
    </row>
    <row r="1164" spans="3:4" x14ac:dyDescent="0.25">
      <c r="C1164" s="2" t="s">
        <v>909</v>
      </c>
      <c r="D1164" s="10">
        <v>632775.36</v>
      </c>
    </row>
    <row r="1165" spans="3:4" x14ac:dyDescent="0.25">
      <c r="C1165" s="2" t="s">
        <v>3216</v>
      </c>
      <c r="D1165" s="10">
        <v>112128.6</v>
      </c>
    </row>
    <row r="1166" spans="3:4" x14ac:dyDescent="0.25">
      <c r="C1166" s="2" t="s">
        <v>1064</v>
      </c>
      <c r="D1166" s="10">
        <v>141037.72</v>
      </c>
    </row>
    <row r="1167" spans="3:4" x14ac:dyDescent="0.25">
      <c r="C1167" s="2" t="s">
        <v>3360</v>
      </c>
      <c r="D1167" s="10">
        <v>205988.71</v>
      </c>
    </row>
    <row r="1168" spans="3:4" x14ac:dyDescent="0.25">
      <c r="C1168" s="2" t="s">
        <v>2170</v>
      </c>
      <c r="D1168" s="10">
        <v>155493.28</v>
      </c>
    </row>
    <row r="1169" spans="3:4" x14ac:dyDescent="0.25">
      <c r="C1169" s="2" t="s">
        <v>173</v>
      </c>
      <c r="D1169" s="10">
        <v>196141.72</v>
      </c>
    </row>
    <row r="1170" spans="3:4" x14ac:dyDescent="0.25">
      <c r="C1170" s="2" t="s">
        <v>1099</v>
      </c>
      <c r="D1170" s="10">
        <v>174501.68</v>
      </c>
    </row>
    <row r="1171" spans="3:4" x14ac:dyDescent="0.25">
      <c r="C1171" s="2" t="s">
        <v>373</v>
      </c>
      <c r="D1171" s="10">
        <v>168799.56</v>
      </c>
    </row>
    <row r="1172" spans="3:4" x14ac:dyDescent="0.25">
      <c r="C1172" s="2" t="s">
        <v>2078</v>
      </c>
      <c r="D1172" s="10">
        <v>146715.32</v>
      </c>
    </row>
    <row r="1173" spans="3:4" x14ac:dyDescent="0.25">
      <c r="C1173" s="2" t="s">
        <v>1621</v>
      </c>
      <c r="D1173" s="10">
        <v>116822.72</v>
      </c>
    </row>
    <row r="1174" spans="3:4" x14ac:dyDescent="0.25">
      <c r="C1174" s="2" t="s">
        <v>2059</v>
      </c>
      <c r="D1174" s="10">
        <v>106810.16</v>
      </c>
    </row>
    <row r="1175" spans="3:4" x14ac:dyDescent="0.25">
      <c r="C1175" s="2" t="s">
        <v>487</v>
      </c>
      <c r="D1175" s="10">
        <v>223196</v>
      </c>
    </row>
    <row r="1176" spans="3:4" x14ac:dyDescent="0.25">
      <c r="C1176" s="2" t="s">
        <v>112</v>
      </c>
      <c r="D1176" s="10">
        <v>131391.28</v>
      </c>
    </row>
    <row r="1177" spans="3:4" x14ac:dyDescent="0.25">
      <c r="C1177" s="2" t="s">
        <v>2583</v>
      </c>
      <c r="D1177" s="10">
        <v>118801.36</v>
      </c>
    </row>
    <row r="1178" spans="3:4" x14ac:dyDescent="0.25">
      <c r="C1178" s="2" t="s">
        <v>183</v>
      </c>
      <c r="D1178" s="10">
        <v>140709.28</v>
      </c>
    </row>
    <row r="1179" spans="3:4" x14ac:dyDescent="0.25">
      <c r="C1179" s="2" t="s">
        <v>477</v>
      </c>
      <c r="D1179" s="10">
        <v>637332.25</v>
      </c>
    </row>
    <row r="1180" spans="3:4" x14ac:dyDescent="0.25">
      <c r="C1180" s="2" t="s">
        <v>648</v>
      </c>
      <c r="D1180" s="10">
        <v>102440.01</v>
      </c>
    </row>
    <row r="1181" spans="3:4" x14ac:dyDescent="0.25">
      <c r="C1181" s="2" t="s">
        <v>3087</v>
      </c>
      <c r="D1181" s="10">
        <v>117849.01</v>
      </c>
    </row>
    <row r="1182" spans="3:4" x14ac:dyDescent="0.25">
      <c r="C1182" s="2" t="s">
        <v>2167</v>
      </c>
      <c r="D1182" s="10">
        <v>305467.77</v>
      </c>
    </row>
    <row r="1183" spans="3:4" x14ac:dyDescent="0.25">
      <c r="C1183" s="2" t="s">
        <v>3008</v>
      </c>
      <c r="D1183" s="10">
        <v>141148.51999999999</v>
      </c>
    </row>
    <row r="1184" spans="3:4" x14ac:dyDescent="0.25">
      <c r="C1184" s="2" t="s">
        <v>1531</v>
      </c>
      <c r="D1184" s="10">
        <v>206790.68</v>
      </c>
    </row>
    <row r="1185" spans="3:4" x14ac:dyDescent="0.25">
      <c r="C1185" s="2" t="s">
        <v>447</v>
      </c>
      <c r="D1185" s="10">
        <v>142818.67000000001</v>
      </c>
    </row>
    <row r="1186" spans="3:4" x14ac:dyDescent="0.25">
      <c r="C1186" s="2" t="s">
        <v>1649</v>
      </c>
      <c r="D1186" s="10">
        <v>149044.12</v>
      </c>
    </row>
    <row r="1187" spans="3:4" x14ac:dyDescent="0.25">
      <c r="C1187" s="2" t="s">
        <v>3094</v>
      </c>
      <c r="D1187" s="10">
        <v>188460.16</v>
      </c>
    </row>
    <row r="1188" spans="3:4" x14ac:dyDescent="0.25">
      <c r="C1188" s="2" t="s">
        <v>1625</v>
      </c>
      <c r="D1188" s="10">
        <v>138352.29999999999</v>
      </c>
    </row>
    <row r="1189" spans="3:4" x14ac:dyDescent="0.25">
      <c r="C1189" s="2" t="s">
        <v>3013</v>
      </c>
      <c r="D1189" s="10">
        <v>124115.64</v>
      </c>
    </row>
    <row r="1190" spans="3:4" x14ac:dyDescent="0.25">
      <c r="C1190" s="2" t="s">
        <v>885</v>
      </c>
      <c r="D1190" s="10">
        <v>138995.07999999999</v>
      </c>
    </row>
    <row r="1191" spans="3:4" x14ac:dyDescent="0.25">
      <c r="C1191" s="2" t="s">
        <v>1245</v>
      </c>
      <c r="D1191" s="10">
        <v>197587.76</v>
      </c>
    </row>
    <row r="1192" spans="3:4" x14ac:dyDescent="0.25">
      <c r="C1192" s="2" t="s">
        <v>153</v>
      </c>
      <c r="D1192" s="10">
        <v>104952.6</v>
      </c>
    </row>
    <row r="1193" spans="3:4" x14ac:dyDescent="0.25">
      <c r="C1193" s="2" t="s">
        <v>2853</v>
      </c>
      <c r="D1193" s="10">
        <v>133411.16</v>
      </c>
    </row>
    <row r="1194" spans="3:4" x14ac:dyDescent="0.25">
      <c r="C1194" s="2" t="s">
        <v>122</v>
      </c>
      <c r="D1194" s="10">
        <v>106200</v>
      </c>
    </row>
    <row r="1195" spans="3:4" x14ac:dyDescent="0.25">
      <c r="C1195" s="2" t="s">
        <v>2383</v>
      </c>
      <c r="D1195" s="10">
        <v>273735.99</v>
      </c>
    </row>
    <row r="1196" spans="3:4" x14ac:dyDescent="0.25">
      <c r="C1196" s="2" t="s">
        <v>1767</v>
      </c>
      <c r="D1196" s="10">
        <v>203822.88</v>
      </c>
    </row>
    <row r="1197" spans="3:4" x14ac:dyDescent="0.25">
      <c r="C1197" s="2" t="s">
        <v>809</v>
      </c>
      <c r="D1197" s="10">
        <v>102503.52</v>
      </c>
    </row>
    <row r="1198" spans="3:4" x14ac:dyDescent="0.25">
      <c r="C1198" s="2" t="s">
        <v>93</v>
      </c>
      <c r="D1198" s="10">
        <v>308010.23</v>
      </c>
    </row>
    <row r="1199" spans="3:4" x14ac:dyDescent="0.25">
      <c r="C1199" s="2" t="s">
        <v>566</v>
      </c>
      <c r="D1199" s="10">
        <v>156405.57999999999</v>
      </c>
    </row>
    <row r="1200" spans="3:4" x14ac:dyDescent="0.25">
      <c r="C1200" s="2" t="s">
        <v>628</v>
      </c>
      <c r="D1200" s="10">
        <v>693593.41999999993</v>
      </c>
    </row>
    <row r="1201" spans="3:4" x14ac:dyDescent="0.25">
      <c r="C1201" s="2" t="s">
        <v>1395</v>
      </c>
      <c r="D1201" s="10">
        <v>173830.28</v>
      </c>
    </row>
    <row r="1202" spans="3:4" x14ac:dyDescent="0.25">
      <c r="C1202" s="2" t="s">
        <v>308</v>
      </c>
      <c r="D1202" s="10">
        <v>103687.87</v>
      </c>
    </row>
    <row r="1203" spans="3:4" x14ac:dyDescent="0.25">
      <c r="C1203" s="2" t="s">
        <v>2122</v>
      </c>
      <c r="D1203" s="10">
        <v>146998.28</v>
      </c>
    </row>
    <row r="1204" spans="3:4" x14ac:dyDescent="0.25">
      <c r="C1204" s="2" t="s">
        <v>2419</v>
      </c>
      <c r="D1204" s="10">
        <v>164119.51999999999</v>
      </c>
    </row>
    <row r="1205" spans="3:4" x14ac:dyDescent="0.25">
      <c r="C1205" s="2" t="s">
        <v>1764</v>
      </c>
      <c r="D1205" s="10">
        <v>108101.78</v>
      </c>
    </row>
    <row r="1206" spans="3:4" x14ac:dyDescent="0.25">
      <c r="C1206" s="2" t="s">
        <v>328</v>
      </c>
      <c r="D1206" s="10">
        <v>211108.08</v>
      </c>
    </row>
    <row r="1207" spans="3:4" x14ac:dyDescent="0.25">
      <c r="C1207" s="2" t="s">
        <v>2020</v>
      </c>
      <c r="D1207" s="10">
        <v>120058.32</v>
      </c>
    </row>
    <row r="1208" spans="3:4" x14ac:dyDescent="0.25">
      <c r="C1208" s="2" t="s">
        <v>2957</v>
      </c>
      <c r="D1208" s="10">
        <v>275598.64</v>
      </c>
    </row>
    <row r="1209" spans="3:4" x14ac:dyDescent="0.25">
      <c r="C1209" s="2" t="s">
        <v>290</v>
      </c>
      <c r="D1209" s="10">
        <v>113786.52</v>
      </c>
    </row>
    <row r="1210" spans="3:4" x14ac:dyDescent="0.25">
      <c r="C1210" s="2" t="s">
        <v>2497</v>
      </c>
      <c r="D1210" s="10">
        <v>111131.96</v>
      </c>
    </row>
    <row r="1211" spans="3:4" x14ac:dyDescent="0.25">
      <c r="C1211" s="2" t="s">
        <v>1585</v>
      </c>
      <c r="D1211" s="10">
        <v>827607.94000000006</v>
      </c>
    </row>
    <row r="1212" spans="3:4" x14ac:dyDescent="0.25">
      <c r="C1212" s="2" t="s">
        <v>856</v>
      </c>
      <c r="D1212" s="10">
        <v>183403</v>
      </c>
    </row>
    <row r="1213" spans="3:4" x14ac:dyDescent="0.25">
      <c r="C1213" s="2" t="s">
        <v>388</v>
      </c>
      <c r="D1213" s="10">
        <v>211592.32000000001</v>
      </c>
    </row>
    <row r="1214" spans="3:4" x14ac:dyDescent="0.25">
      <c r="C1214" s="2" t="s">
        <v>237</v>
      </c>
      <c r="D1214" s="10">
        <v>237503.16</v>
      </c>
    </row>
    <row r="1215" spans="3:4" x14ac:dyDescent="0.25">
      <c r="C1215" s="2" t="s">
        <v>2386</v>
      </c>
      <c r="D1215" s="10">
        <v>152186.12</v>
      </c>
    </row>
    <row r="1216" spans="3:4" x14ac:dyDescent="0.25">
      <c r="C1216" s="2" t="s">
        <v>1547</v>
      </c>
      <c r="D1216" s="10">
        <v>111931.88</v>
      </c>
    </row>
    <row r="1217" spans="3:4" x14ac:dyDescent="0.25">
      <c r="C1217" s="2" t="s">
        <v>1025</v>
      </c>
      <c r="D1217" s="10">
        <v>110805.91</v>
      </c>
    </row>
    <row r="1218" spans="3:4" x14ac:dyDescent="0.25">
      <c r="C1218" s="2" t="s">
        <v>2347</v>
      </c>
      <c r="D1218" s="10">
        <v>114539.97</v>
      </c>
    </row>
    <row r="1219" spans="3:4" x14ac:dyDescent="0.25">
      <c r="C1219" s="2" t="s">
        <v>3077</v>
      </c>
      <c r="D1219" s="10">
        <v>212420.4</v>
      </c>
    </row>
    <row r="1220" spans="3:4" x14ac:dyDescent="0.25">
      <c r="C1220" s="2" t="s">
        <v>1690</v>
      </c>
      <c r="D1220" s="10">
        <v>107500.08</v>
      </c>
    </row>
    <row r="1221" spans="3:4" x14ac:dyDescent="0.25">
      <c r="C1221" s="2" t="s">
        <v>2102</v>
      </c>
      <c r="D1221" s="10">
        <v>162181.20000000001</v>
      </c>
    </row>
    <row r="1222" spans="3:4" x14ac:dyDescent="0.25">
      <c r="C1222" s="2" t="s">
        <v>1468</v>
      </c>
      <c r="D1222" s="10">
        <v>165031.32</v>
      </c>
    </row>
    <row r="1223" spans="3:4" x14ac:dyDescent="0.25">
      <c r="C1223" s="2" t="s">
        <v>201</v>
      </c>
      <c r="D1223" s="10">
        <v>234874.59000000003</v>
      </c>
    </row>
    <row r="1224" spans="3:4" x14ac:dyDescent="0.25">
      <c r="C1224" s="2" t="s">
        <v>3288</v>
      </c>
      <c r="D1224" s="10">
        <v>264826.52</v>
      </c>
    </row>
    <row r="1225" spans="3:4" x14ac:dyDescent="0.25">
      <c r="C1225" s="2" t="s">
        <v>813</v>
      </c>
      <c r="D1225" s="10">
        <v>236587.53999999998</v>
      </c>
    </row>
    <row r="1226" spans="3:4" x14ac:dyDescent="0.25">
      <c r="C1226" s="2" t="s">
        <v>1313</v>
      </c>
      <c r="D1226" s="10">
        <v>171499.36</v>
      </c>
    </row>
    <row r="1227" spans="3:4" x14ac:dyDescent="0.25">
      <c r="C1227" s="2" t="s">
        <v>3286</v>
      </c>
      <c r="D1227" s="10">
        <v>164943.35999999999</v>
      </c>
    </row>
    <row r="1228" spans="3:4" x14ac:dyDescent="0.25">
      <c r="C1228" s="2" t="s">
        <v>1094</v>
      </c>
      <c r="D1228" s="10">
        <v>179608.64</v>
      </c>
    </row>
    <row r="1229" spans="3:4" x14ac:dyDescent="0.25">
      <c r="C1229" s="2" t="s">
        <v>2474</v>
      </c>
      <c r="D1229" s="10">
        <v>192937.48</v>
      </c>
    </row>
    <row r="1230" spans="3:4" x14ac:dyDescent="0.25">
      <c r="C1230" s="2" t="s">
        <v>1438</v>
      </c>
      <c r="D1230" s="10">
        <v>129067.8</v>
      </c>
    </row>
    <row r="1231" spans="3:4" x14ac:dyDescent="0.25">
      <c r="C1231" s="2" t="s">
        <v>3265</v>
      </c>
      <c r="D1231" s="10">
        <v>104622.5</v>
      </c>
    </row>
    <row r="1232" spans="3:4" x14ac:dyDescent="0.25">
      <c r="C1232" s="2" t="s">
        <v>2860</v>
      </c>
      <c r="D1232" s="10">
        <v>182782.32</v>
      </c>
    </row>
    <row r="1233" spans="3:4" x14ac:dyDescent="0.25">
      <c r="C1233" s="2" t="s">
        <v>2056</v>
      </c>
      <c r="D1233" s="10">
        <v>115778.37</v>
      </c>
    </row>
    <row r="1234" spans="3:4" x14ac:dyDescent="0.25">
      <c r="C1234" s="2" t="s">
        <v>415</v>
      </c>
      <c r="D1234" s="10">
        <v>413355.76</v>
      </c>
    </row>
    <row r="1235" spans="3:4" x14ac:dyDescent="0.25">
      <c r="C1235" s="2" t="s">
        <v>552</v>
      </c>
      <c r="D1235" s="10">
        <v>196799.16</v>
      </c>
    </row>
    <row r="1236" spans="3:4" x14ac:dyDescent="0.25">
      <c r="C1236" s="2" t="s">
        <v>1464</v>
      </c>
      <c r="D1236" s="10">
        <v>141165.85</v>
      </c>
    </row>
    <row r="1237" spans="3:4" x14ac:dyDescent="0.25">
      <c r="C1237" s="2" t="s">
        <v>2309</v>
      </c>
      <c r="D1237" s="10">
        <v>197925.08</v>
      </c>
    </row>
    <row r="1238" spans="3:4" x14ac:dyDescent="0.25">
      <c r="C1238" s="2" t="s">
        <v>3103</v>
      </c>
      <c r="D1238" s="10">
        <v>100268.1</v>
      </c>
    </row>
    <row r="1239" spans="3:4" x14ac:dyDescent="0.25">
      <c r="C1239" s="2" t="s">
        <v>2373</v>
      </c>
      <c r="D1239" s="10">
        <v>145554.07999999999</v>
      </c>
    </row>
    <row r="1240" spans="3:4" x14ac:dyDescent="0.25">
      <c r="C1240" s="2" t="s">
        <v>1218</v>
      </c>
      <c r="D1240" s="10">
        <v>195954.08</v>
      </c>
    </row>
    <row r="1241" spans="3:4" x14ac:dyDescent="0.25">
      <c r="C1241" s="2" t="s">
        <v>3122</v>
      </c>
      <c r="D1241" s="10">
        <v>188834.84</v>
      </c>
    </row>
    <row r="1242" spans="3:4" x14ac:dyDescent="0.25">
      <c r="C1242" s="2" t="s">
        <v>2310</v>
      </c>
      <c r="D1242" s="10">
        <v>238784.26</v>
      </c>
    </row>
    <row r="1243" spans="3:4" x14ac:dyDescent="0.25">
      <c r="C1243" s="2" t="s">
        <v>3226</v>
      </c>
      <c r="D1243" s="10">
        <v>132487.6</v>
      </c>
    </row>
    <row r="1244" spans="3:4" x14ac:dyDescent="0.25">
      <c r="C1244" s="2" t="s">
        <v>243</v>
      </c>
      <c r="D1244" s="10">
        <v>103906.64</v>
      </c>
    </row>
    <row r="1245" spans="3:4" x14ac:dyDescent="0.25">
      <c r="C1245" s="2" t="s">
        <v>3344</v>
      </c>
      <c r="D1245" s="10">
        <v>208172.28</v>
      </c>
    </row>
    <row r="1246" spans="3:4" x14ac:dyDescent="0.25">
      <c r="C1246" s="2" t="s">
        <v>3236</v>
      </c>
      <c r="D1246" s="10">
        <v>115036.6</v>
      </c>
    </row>
    <row r="1247" spans="3:4" x14ac:dyDescent="0.25">
      <c r="C1247" s="2" t="s">
        <v>2278</v>
      </c>
      <c r="D1247" s="10">
        <v>215231.44</v>
      </c>
    </row>
    <row r="1248" spans="3:4" x14ac:dyDescent="0.25">
      <c r="C1248" s="2" t="s">
        <v>1406</v>
      </c>
      <c r="D1248" s="10">
        <v>193719.92</v>
      </c>
    </row>
    <row r="1249" spans="3:4" x14ac:dyDescent="0.25">
      <c r="C1249" s="2" t="s">
        <v>2630</v>
      </c>
      <c r="D1249" s="10">
        <v>175051.04</v>
      </c>
    </row>
    <row r="1250" spans="3:4" x14ac:dyDescent="0.25">
      <c r="C1250" s="2" t="s">
        <v>2689</v>
      </c>
      <c r="D1250" s="10">
        <v>216759.03999999998</v>
      </c>
    </row>
    <row r="1251" spans="3:4" x14ac:dyDescent="0.25">
      <c r="C1251" s="2" t="s">
        <v>944</v>
      </c>
      <c r="D1251" s="10">
        <v>145604.69</v>
      </c>
    </row>
    <row r="1252" spans="3:4" x14ac:dyDescent="0.25">
      <c r="C1252" s="2" t="s">
        <v>2710</v>
      </c>
      <c r="D1252" s="10">
        <v>182111.96</v>
      </c>
    </row>
    <row r="1253" spans="3:4" x14ac:dyDescent="0.25">
      <c r="C1253" s="2" t="s">
        <v>2790</v>
      </c>
      <c r="D1253" s="10">
        <v>124257.02</v>
      </c>
    </row>
    <row r="1254" spans="3:4" x14ac:dyDescent="0.25">
      <c r="C1254" s="2" t="s">
        <v>1635</v>
      </c>
      <c r="D1254" s="10">
        <v>197811.16</v>
      </c>
    </row>
    <row r="1255" spans="3:4" x14ac:dyDescent="0.25">
      <c r="C1255" s="2" t="s">
        <v>1775</v>
      </c>
      <c r="D1255" s="10">
        <v>195155.76</v>
      </c>
    </row>
    <row r="1256" spans="3:4" x14ac:dyDescent="0.25">
      <c r="C1256" s="2" t="s">
        <v>1696</v>
      </c>
      <c r="D1256" s="10">
        <v>272107.64</v>
      </c>
    </row>
    <row r="1257" spans="3:4" x14ac:dyDescent="0.25">
      <c r="C1257" s="2" t="s">
        <v>2937</v>
      </c>
      <c r="D1257" s="10">
        <v>111569.24</v>
      </c>
    </row>
    <row r="1258" spans="3:4" x14ac:dyDescent="0.25">
      <c r="C1258" s="2" t="s">
        <v>3361</v>
      </c>
      <c r="D1258" s="10">
        <v>174495.6</v>
      </c>
    </row>
    <row r="1259" spans="3:4" x14ac:dyDescent="0.25">
      <c r="C1259" s="2" t="s">
        <v>844</v>
      </c>
      <c r="D1259" s="10">
        <v>164450</v>
      </c>
    </row>
    <row r="1260" spans="3:4" x14ac:dyDescent="0.25">
      <c r="C1260" s="2" t="s">
        <v>584</v>
      </c>
      <c r="D1260" s="10">
        <v>463143.44</v>
      </c>
    </row>
    <row r="1261" spans="3:4" x14ac:dyDescent="0.25">
      <c r="C1261" s="2" t="s">
        <v>1152</v>
      </c>
      <c r="D1261" s="10">
        <v>199561.28</v>
      </c>
    </row>
    <row r="1262" spans="3:4" x14ac:dyDescent="0.25">
      <c r="C1262" s="2" t="s">
        <v>1964</v>
      </c>
      <c r="D1262" s="10">
        <v>117126.24</v>
      </c>
    </row>
    <row r="1263" spans="3:4" x14ac:dyDescent="0.25">
      <c r="C1263" s="2" t="s">
        <v>837</v>
      </c>
      <c r="D1263" s="10">
        <v>126960.4</v>
      </c>
    </row>
    <row r="1264" spans="3:4" x14ac:dyDescent="0.25">
      <c r="C1264" s="2" t="s">
        <v>1163</v>
      </c>
      <c r="D1264" s="10">
        <v>204024.84</v>
      </c>
    </row>
    <row r="1265" spans="3:4" x14ac:dyDescent="0.25">
      <c r="C1265" s="2" t="s">
        <v>2311</v>
      </c>
      <c r="D1265" s="10">
        <v>105145.31</v>
      </c>
    </row>
    <row r="1266" spans="3:4" x14ac:dyDescent="0.25">
      <c r="C1266" s="2" t="s">
        <v>1225</v>
      </c>
      <c r="D1266" s="10">
        <v>624287.96</v>
      </c>
    </row>
    <row r="1267" spans="3:4" x14ac:dyDescent="0.25">
      <c r="C1267" s="2" t="s">
        <v>576</v>
      </c>
      <c r="D1267" s="10">
        <v>355119.88</v>
      </c>
    </row>
    <row r="1268" spans="3:4" x14ac:dyDescent="0.25">
      <c r="C1268" s="2" t="s">
        <v>1667</v>
      </c>
      <c r="D1268" s="10">
        <v>106050.8</v>
      </c>
    </row>
    <row r="1269" spans="3:4" x14ac:dyDescent="0.25">
      <c r="C1269" s="2" t="s">
        <v>1896</v>
      </c>
      <c r="D1269" s="10">
        <v>103288.12</v>
      </c>
    </row>
    <row r="1270" spans="3:4" x14ac:dyDescent="0.25">
      <c r="C1270" s="2" t="s">
        <v>2908</v>
      </c>
      <c r="D1270" s="10">
        <v>209187.68</v>
      </c>
    </row>
    <row r="1271" spans="3:4" x14ac:dyDescent="0.25">
      <c r="C1271" s="2" t="s">
        <v>2315</v>
      </c>
      <c r="D1271" s="10">
        <v>136231.01999999999</v>
      </c>
    </row>
    <row r="1272" spans="3:4" x14ac:dyDescent="0.25">
      <c r="C1272" s="2" t="s">
        <v>2222</v>
      </c>
      <c r="D1272" s="10">
        <v>132752.72</v>
      </c>
    </row>
    <row r="1273" spans="3:4" x14ac:dyDescent="0.25">
      <c r="C1273" s="2" t="s">
        <v>1535</v>
      </c>
      <c r="D1273" s="10">
        <v>199321.64</v>
      </c>
    </row>
    <row r="1274" spans="3:4" x14ac:dyDescent="0.25">
      <c r="C1274" s="2" t="s">
        <v>874</v>
      </c>
      <c r="D1274" s="10">
        <v>124882.08</v>
      </c>
    </row>
    <row r="1275" spans="3:4" x14ac:dyDescent="0.25">
      <c r="C1275" s="2" t="s">
        <v>2357</v>
      </c>
      <c r="D1275" s="10">
        <v>222670.32</v>
      </c>
    </row>
    <row r="1276" spans="3:4" x14ac:dyDescent="0.25">
      <c r="C1276" s="2" t="s">
        <v>543</v>
      </c>
      <c r="D1276" s="10">
        <v>193055.76</v>
      </c>
    </row>
    <row r="1277" spans="3:4" x14ac:dyDescent="0.25">
      <c r="C1277" s="2" t="s">
        <v>2403</v>
      </c>
      <c r="D1277" s="10">
        <v>232935.8</v>
      </c>
    </row>
    <row r="1278" spans="3:4" x14ac:dyDescent="0.25">
      <c r="C1278" s="2" t="s">
        <v>3325</v>
      </c>
      <c r="D1278" s="10">
        <v>225866.32</v>
      </c>
    </row>
    <row r="1279" spans="3:4" x14ac:dyDescent="0.25">
      <c r="C1279" s="2" t="s">
        <v>3400</v>
      </c>
      <c r="D1279" s="10">
        <v>252686.24</v>
      </c>
    </row>
    <row r="1280" spans="3:4" x14ac:dyDescent="0.25">
      <c r="C1280" s="2" t="s">
        <v>890</v>
      </c>
      <c r="D1280" s="10">
        <v>153792.93</v>
      </c>
    </row>
    <row r="1281" spans="3:4" x14ac:dyDescent="0.25">
      <c r="C1281" s="2" t="s">
        <v>30</v>
      </c>
      <c r="D1281" s="10">
        <v>187280.24</v>
      </c>
    </row>
    <row r="1282" spans="3:4" x14ac:dyDescent="0.25">
      <c r="C1282" s="2" t="s">
        <v>1322</v>
      </c>
      <c r="D1282" s="10">
        <v>109708</v>
      </c>
    </row>
    <row r="1283" spans="3:4" x14ac:dyDescent="0.25">
      <c r="C1283" s="2" t="s">
        <v>1076</v>
      </c>
      <c r="D1283" s="10">
        <v>245136.07</v>
      </c>
    </row>
    <row r="1284" spans="3:4" x14ac:dyDescent="0.25">
      <c r="C1284" s="2" t="s">
        <v>1752</v>
      </c>
      <c r="D1284" s="10">
        <v>170142.07999999999</v>
      </c>
    </row>
    <row r="1285" spans="3:4" x14ac:dyDescent="0.25">
      <c r="C1285" s="2" t="s">
        <v>3386</v>
      </c>
      <c r="D1285" s="10">
        <v>122955.48</v>
      </c>
    </row>
    <row r="1286" spans="3:4" x14ac:dyDescent="0.25">
      <c r="C1286" s="2" t="s">
        <v>858</v>
      </c>
      <c r="D1286" s="10">
        <v>171195.36</v>
      </c>
    </row>
    <row r="1287" spans="3:4" x14ac:dyDescent="0.25">
      <c r="C1287" s="2" t="s">
        <v>3115</v>
      </c>
      <c r="D1287" s="10">
        <v>107774.8</v>
      </c>
    </row>
    <row r="1288" spans="3:4" x14ac:dyDescent="0.25">
      <c r="C1288" s="2" t="s">
        <v>2467</v>
      </c>
      <c r="D1288" s="10">
        <v>286467.84000000003</v>
      </c>
    </row>
    <row r="1289" spans="3:4" x14ac:dyDescent="0.25">
      <c r="C1289" s="2" t="s">
        <v>185</v>
      </c>
      <c r="D1289" s="10">
        <v>913198.94</v>
      </c>
    </row>
    <row r="1290" spans="3:4" x14ac:dyDescent="0.25">
      <c r="C1290" s="2" t="s">
        <v>715</v>
      </c>
      <c r="D1290" s="10">
        <v>231350.82</v>
      </c>
    </row>
    <row r="1291" spans="3:4" x14ac:dyDescent="0.25">
      <c r="C1291" s="2" t="s">
        <v>82</v>
      </c>
      <c r="D1291" s="10">
        <v>158393.48000000001</v>
      </c>
    </row>
    <row r="1292" spans="3:4" x14ac:dyDescent="0.25">
      <c r="C1292" s="2" t="s">
        <v>304</v>
      </c>
      <c r="D1292" s="10">
        <v>180689.72</v>
      </c>
    </row>
    <row r="1293" spans="3:4" x14ac:dyDescent="0.25">
      <c r="C1293" s="2" t="s">
        <v>651</v>
      </c>
      <c r="D1293" s="10">
        <v>264366.40000000002</v>
      </c>
    </row>
    <row r="1294" spans="3:4" x14ac:dyDescent="0.25">
      <c r="C1294" s="2" t="s">
        <v>100</v>
      </c>
      <c r="D1294" s="10">
        <v>182067.16</v>
      </c>
    </row>
    <row r="1295" spans="3:4" x14ac:dyDescent="0.25">
      <c r="C1295" s="2" t="s">
        <v>2535</v>
      </c>
      <c r="D1295" s="10">
        <v>220343.96</v>
      </c>
    </row>
    <row r="1296" spans="3:4" x14ac:dyDescent="0.25">
      <c r="C1296" s="2" t="s">
        <v>156</v>
      </c>
      <c r="D1296" s="10">
        <v>130028.92</v>
      </c>
    </row>
    <row r="1297" spans="3:4" x14ac:dyDescent="0.25">
      <c r="C1297" s="2" t="s">
        <v>2379</v>
      </c>
      <c r="D1297" s="10">
        <v>377076.47999999998</v>
      </c>
    </row>
    <row r="1298" spans="3:4" x14ac:dyDescent="0.25">
      <c r="C1298" s="2" t="s">
        <v>2105</v>
      </c>
      <c r="D1298" s="10">
        <v>376912.52</v>
      </c>
    </row>
    <row r="1299" spans="3:4" x14ac:dyDescent="0.25">
      <c r="C1299" s="2" t="s">
        <v>1602</v>
      </c>
      <c r="D1299" s="10">
        <v>116923.89</v>
      </c>
    </row>
    <row r="1300" spans="3:4" x14ac:dyDescent="0.25">
      <c r="C1300" s="2" t="s">
        <v>2851</v>
      </c>
      <c r="D1300" s="10">
        <v>196761.88</v>
      </c>
    </row>
    <row r="1301" spans="3:4" x14ac:dyDescent="0.25">
      <c r="C1301" s="2" t="s">
        <v>3172</v>
      </c>
      <c r="D1301" s="10">
        <v>208710.68</v>
      </c>
    </row>
    <row r="1302" spans="3:4" x14ac:dyDescent="0.25">
      <c r="C1302" s="2" t="s">
        <v>1229</v>
      </c>
      <c r="D1302" s="10">
        <v>176535.36</v>
      </c>
    </row>
    <row r="1303" spans="3:4" x14ac:dyDescent="0.25">
      <c r="C1303" s="2" t="s">
        <v>1385</v>
      </c>
      <c r="D1303" s="10">
        <v>150016.48000000001</v>
      </c>
    </row>
    <row r="1304" spans="3:4" x14ac:dyDescent="0.25">
      <c r="C1304" s="2" t="s">
        <v>1851</v>
      </c>
      <c r="D1304" s="10">
        <v>225529.92</v>
      </c>
    </row>
    <row r="1305" spans="3:4" x14ac:dyDescent="0.25">
      <c r="C1305" s="2" t="s">
        <v>1036</v>
      </c>
      <c r="D1305" s="10">
        <v>219247.88</v>
      </c>
    </row>
    <row r="1306" spans="3:4" x14ac:dyDescent="0.25">
      <c r="C1306" s="2" t="s">
        <v>3180</v>
      </c>
      <c r="D1306" s="10">
        <v>145017.88</v>
      </c>
    </row>
    <row r="1307" spans="3:4" x14ac:dyDescent="0.25">
      <c r="C1307" s="2" t="s">
        <v>3181</v>
      </c>
      <c r="D1307" s="10">
        <v>164807.82</v>
      </c>
    </row>
    <row r="1308" spans="3:4" x14ac:dyDescent="0.25">
      <c r="C1308" s="2" t="s">
        <v>3011</v>
      </c>
      <c r="D1308" s="10">
        <v>170649.48</v>
      </c>
    </row>
    <row r="1309" spans="3:4" x14ac:dyDescent="0.25">
      <c r="C1309" s="2" t="s">
        <v>3321</v>
      </c>
      <c r="D1309" s="10">
        <v>120875.52</v>
      </c>
    </row>
    <row r="1310" spans="3:4" x14ac:dyDescent="0.25">
      <c r="C1310" s="2" t="s">
        <v>1593</v>
      </c>
      <c r="D1310" s="10">
        <v>210577.56</v>
      </c>
    </row>
    <row r="1311" spans="3:4" x14ac:dyDescent="0.25">
      <c r="C1311" s="2" t="s">
        <v>1860</v>
      </c>
      <c r="D1311" s="10">
        <v>110671.49</v>
      </c>
    </row>
    <row r="1312" spans="3:4" x14ac:dyDescent="0.25">
      <c r="C1312" s="2" t="s">
        <v>1882</v>
      </c>
      <c r="D1312" s="10">
        <v>209699.28</v>
      </c>
    </row>
    <row r="1313" spans="3:4" x14ac:dyDescent="0.25">
      <c r="C1313" s="2" t="s">
        <v>2836</v>
      </c>
      <c r="D1313" s="10">
        <v>247265.52</v>
      </c>
    </row>
    <row r="1314" spans="3:4" x14ac:dyDescent="0.25">
      <c r="C1314" s="2" t="s">
        <v>1920</v>
      </c>
      <c r="D1314" s="10">
        <v>209814.6</v>
      </c>
    </row>
    <row r="1315" spans="3:4" x14ac:dyDescent="0.25">
      <c r="C1315" s="2" t="s">
        <v>1856</v>
      </c>
      <c r="D1315" s="10">
        <v>140090.12</v>
      </c>
    </row>
    <row r="1316" spans="3:4" x14ac:dyDescent="0.25">
      <c r="C1316" s="2" t="s">
        <v>3365</v>
      </c>
      <c r="D1316" s="10">
        <v>177406.24</v>
      </c>
    </row>
    <row r="1317" spans="3:4" x14ac:dyDescent="0.25">
      <c r="C1317" s="2" t="s">
        <v>2397</v>
      </c>
      <c r="D1317" s="10">
        <v>129840.36</v>
      </c>
    </row>
    <row r="1318" spans="3:4" x14ac:dyDescent="0.25">
      <c r="C1318" s="2" t="s">
        <v>3356</v>
      </c>
      <c r="D1318" s="10">
        <v>123500.04</v>
      </c>
    </row>
    <row r="1319" spans="3:4" x14ac:dyDescent="0.25">
      <c r="C1319" s="2" t="s">
        <v>3396</v>
      </c>
      <c r="D1319" s="10">
        <v>153912.20000000001</v>
      </c>
    </row>
    <row r="1320" spans="3:4" x14ac:dyDescent="0.25">
      <c r="C1320" s="2" t="s">
        <v>2837</v>
      </c>
      <c r="D1320" s="10">
        <v>148484.72</v>
      </c>
    </row>
    <row r="1321" spans="3:4" x14ac:dyDescent="0.25">
      <c r="C1321" s="2" t="s">
        <v>3322</v>
      </c>
      <c r="D1321" s="10">
        <v>142329.68</v>
      </c>
    </row>
    <row r="1322" spans="3:4" x14ac:dyDescent="0.25">
      <c r="C1322" s="2" t="s">
        <v>2563</v>
      </c>
      <c r="D1322" s="10">
        <v>147535.24</v>
      </c>
    </row>
    <row r="1323" spans="3:4" x14ac:dyDescent="0.25">
      <c r="C1323" s="2" t="s">
        <v>1492</v>
      </c>
      <c r="D1323" s="10">
        <v>130752.65</v>
      </c>
    </row>
    <row r="1324" spans="3:4" x14ac:dyDescent="0.25">
      <c r="C1324" s="2" t="s">
        <v>3383</v>
      </c>
      <c r="D1324" s="10">
        <v>158003.12</v>
      </c>
    </row>
    <row r="1325" spans="3:4" x14ac:dyDescent="0.25">
      <c r="C1325" s="2" t="s">
        <v>3358</v>
      </c>
      <c r="D1325" s="10">
        <v>180295.48</v>
      </c>
    </row>
    <row r="1326" spans="3:4" x14ac:dyDescent="0.25">
      <c r="C1326" s="2" t="s">
        <v>6</v>
      </c>
      <c r="D1326" s="10">
        <v>159266.6</v>
      </c>
    </row>
    <row r="1327" spans="3:4" x14ac:dyDescent="0.25">
      <c r="C1327" s="2" t="s">
        <v>1488</v>
      </c>
      <c r="D1327" s="10">
        <v>120678.28</v>
      </c>
    </row>
    <row r="1328" spans="3:4" x14ac:dyDescent="0.25">
      <c r="C1328" s="2" t="s">
        <v>1852</v>
      </c>
      <c r="D1328" s="10">
        <v>202647.92</v>
      </c>
    </row>
    <row r="1329" spans="3:4" x14ac:dyDescent="0.25">
      <c r="C1329" s="2" t="s">
        <v>728</v>
      </c>
      <c r="D1329" s="10">
        <v>124717.38</v>
      </c>
    </row>
    <row r="1330" spans="3:4" x14ac:dyDescent="0.25">
      <c r="C1330" s="2" t="s">
        <v>383</v>
      </c>
      <c r="D1330" s="10">
        <v>197594</v>
      </c>
    </row>
    <row r="1331" spans="3:4" x14ac:dyDescent="0.25">
      <c r="C1331" s="2" t="s">
        <v>1883</v>
      </c>
      <c r="D1331" s="10">
        <v>186968.8</v>
      </c>
    </row>
    <row r="1332" spans="3:4" x14ac:dyDescent="0.25">
      <c r="C1332" s="2" t="s">
        <v>1853</v>
      </c>
      <c r="D1332" s="10">
        <v>226638.36</v>
      </c>
    </row>
    <row r="1333" spans="3:4" x14ac:dyDescent="0.25">
      <c r="C1333" s="2" t="s">
        <v>472</v>
      </c>
      <c r="D1333" s="10">
        <v>118713.8</v>
      </c>
    </row>
    <row r="1334" spans="3:4" x14ac:dyDescent="0.25">
      <c r="C1334" s="2" t="s">
        <v>2579</v>
      </c>
      <c r="D1334" s="10">
        <v>147506.16</v>
      </c>
    </row>
    <row r="1335" spans="3:4" x14ac:dyDescent="0.25">
      <c r="C1335" s="2" t="s">
        <v>3187</v>
      </c>
      <c r="D1335" s="10">
        <v>228851.36</v>
      </c>
    </row>
    <row r="1336" spans="3:4" x14ac:dyDescent="0.25">
      <c r="C1336" s="2" t="s">
        <v>2392</v>
      </c>
      <c r="D1336" s="10">
        <v>131084.72</v>
      </c>
    </row>
    <row r="1337" spans="3:4" x14ac:dyDescent="0.25">
      <c r="C1337" s="2" t="s">
        <v>567</v>
      </c>
      <c r="D1337" s="10">
        <v>224020</v>
      </c>
    </row>
    <row r="1338" spans="3:4" x14ac:dyDescent="0.25">
      <c r="C1338" s="2" t="s">
        <v>1884</v>
      </c>
      <c r="D1338" s="10">
        <v>135567.56</v>
      </c>
    </row>
    <row r="1339" spans="3:4" x14ac:dyDescent="0.25">
      <c r="C1339" s="2" t="s">
        <v>3009</v>
      </c>
      <c r="D1339" s="10">
        <v>192757</v>
      </c>
    </row>
    <row r="1340" spans="3:4" x14ac:dyDescent="0.25">
      <c r="C1340" s="2" t="s">
        <v>568</v>
      </c>
      <c r="D1340" s="10">
        <v>176259.12</v>
      </c>
    </row>
    <row r="1341" spans="3:4" x14ac:dyDescent="0.25">
      <c r="C1341" s="2" t="s">
        <v>3182</v>
      </c>
      <c r="D1341" s="10">
        <v>218561.04</v>
      </c>
    </row>
    <row r="1342" spans="3:4" x14ac:dyDescent="0.25">
      <c r="C1342" s="2" t="s">
        <v>2561</v>
      </c>
      <c r="D1342" s="10">
        <v>146109.04</v>
      </c>
    </row>
    <row r="1343" spans="3:4" x14ac:dyDescent="0.25">
      <c r="C1343" s="2" t="s">
        <v>1491</v>
      </c>
      <c r="D1343" s="10">
        <v>129961.08</v>
      </c>
    </row>
    <row r="1344" spans="3:4" x14ac:dyDescent="0.25">
      <c r="C1344" s="2" t="s">
        <v>2399</v>
      </c>
      <c r="D1344" s="10">
        <v>102903.67999999999</v>
      </c>
    </row>
    <row r="1345" spans="3:4" x14ac:dyDescent="0.25">
      <c r="C1345" s="2" t="s">
        <v>1831</v>
      </c>
      <c r="D1345" s="10">
        <v>175117.48</v>
      </c>
    </row>
    <row r="1346" spans="3:4" x14ac:dyDescent="0.25">
      <c r="C1346" s="2" t="s">
        <v>2159</v>
      </c>
      <c r="D1346" s="10">
        <v>207440.2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A766A-9178-464F-90D4-584B0BB73C1F}">
  <dimension ref="A1"/>
  <sheetViews>
    <sheetView showGridLines="0" workbookViewId="0"/>
  </sheetViews>
  <sheetFormatPr defaultRowHeight="15" x14ac:dyDescent="0.25"/>
  <cols>
    <col min="1" max="16384" width="9.140625" style="15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7A57A-8D1A-458C-9AB7-35E4FCF56A56}">
  <dimension ref="A1"/>
  <sheetViews>
    <sheetView showGridLines="0" workbookViewId="0">
      <selection activeCell="C4" sqref="C4"/>
    </sheetView>
  </sheetViews>
  <sheetFormatPr defaultRowHeight="15" x14ac:dyDescent="0.25"/>
  <cols>
    <col min="1" max="16384" width="9.140625" style="16"/>
  </cols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6671D-FD59-494A-BC9B-4AE40454B847}">
  <dimension ref="A1"/>
  <sheetViews>
    <sheetView showGridLines="0" workbookViewId="0">
      <selection activeCell="C31" sqref="C31"/>
    </sheetView>
  </sheetViews>
  <sheetFormatPr defaultRowHeight="15" x14ac:dyDescent="0.25"/>
  <cols>
    <col min="1" max="16384" width="9.140625" style="16"/>
  </cols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04"/>
  <sheetViews>
    <sheetView workbookViewId="0"/>
  </sheetViews>
  <sheetFormatPr defaultRowHeight="15" x14ac:dyDescent="0.25"/>
  <cols>
    <col min="1" max="1" width="26.7109375" bestFit="1" customWidth="1"/>
    <col min="2" max="2" width="24.7109375" bestFit="1" customWidth="1"/>
    <col min="3" max="3" width="101.140625" bestFit="1" customWidth="1"/>
    <col min="4" max="4" width="13.5703125" bestFit="1" customWidth="1"/>
    <col min="5" max="5" width="18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s="8">
        <v>159266.6</v>
      </c>
      <c r="E2" s="8">
        <v>221.6</v>
      </c>
    </row>
    <row r="3" spans="1:5" x14ac:dyDescent="0.25">
      <c r="A3" t="s">
        <v>8</v>
      </c>
      <c r="B3" t="s">
        <v>9</v>
      </c>
      <c r="C3" t="s">
        <v>10</v>
      </c>
      <c r="D3" s="8">
        <v>210256.84</v>
      </c>
      <c r="E3" s="8">
        <v>301.76</v>
      </c>
    </row>
    <row r="4" spans="1:5" x14ac:dyDescent="0.25">
      <c r="A4" t="s">
        <v>11</v>
      </c>
      <c r="B4" t="s">
        <v>12</v>
      </c>
      <c r="C4" t="s">
        <v>13</v>
      </c>
      <c r="D4" s="8">
        <v>133918.81</v>
      </c>
      <c r="E4" s="8">
        <v>464.16</v>
      </c>
    </row>
    <row r="5" spans="1:5" x14ac:dyDescent="0.25">
      <c r="A5" t="s">
        <v>14</v>
      </c>
      <c r="B5" t="s">
        <v>15</v>
      </c>
      <c r="C5" t="s">
        <v>16</v>
      </c>
      <c r="D5" s="8">
        <v>206893.56</v>
      </c>
      <c r="E5" s="8">
        <v>630.20000000000005</v>
      </c>
    </row>
    <row r="6" spans="1:5" x14ac:dyDescent="0.25">
      <c r="A6" t="s">
        <v>17</v>
      </c>
      <c r="B6" t="s">
        <v>18</v>
      </c>
      <c r="C6" t="s">
        <v>19</v>
      </c>
      <c r="D6" s="8">
        <v>115118.04</v>
      </c>
      <c r="E6" s="8">
        <v>762.96</v>
      </c>
    </row>
    <row r="7" spans="1:5" x14ac:dyDescent="0.25">
      <c r="A7" t="s">
        <v>20</v>
      </c>
      <c r="B7" t="s">
        <v>21</v>
      </c>
      <c r="C7" t="s">
        <v>16</v>
      </c>
      <c r="D7" s="8">
        <v>176116.32</v>
      </c>
      <c r="E7" s="8">
        <v>591.55999999999995</v>
      </c>
    </row>
    <row r="8" spans="1:5" x14ac:dyDescent="0.25">
      <c r="A8" t="s">
        <v>22</v>
      </c>
      <c r="B8" t="s">
        <v>23</v>
      </c>
      <c r="C8" t="s">
        <v>24</v>
      </c>
      <c r="D8" s="8">
        <v>114400</v>
      </c>
      <c r="E8" s="8">
        <v>0</v>
      </c>
    </row>
    <row r="9" spans="1:5" x14ac:dyDescent="0.25">
      <c r="A9" t="s">
        <v>25</v>
      </c>
      <c r="B9" t="s">
        <v>26</v>
      </c>
      <c r="C9" t="s">
        <v>10</v>
      </c>
      <c r="D9" s="8">
        <v>193308.12</v>
      </c>
      <c r="E9" s="8">
        <v>708.72</v>
      </c>
    </row>
    <row r="10" spans="1:5" x14ac:dyDescent="0.25">
      <c r="A10" t="s">
        <v>27</v>
      </c>
      <c r="B10" t="s">
        <v>28</v>
      </c>
      <c r="C10" t="s">
        <v>16</v>
      </c>
      <c r="D10" s="8">
        <v>135384.79999999999</v>
      </c>
      <c r="E10" s="8">
        <v>469.72</v>
      </c>
    </row>
    <row r="11" spans="1:5" x14ac:dyDescent="0.25">
      <c r="A11" t="s">
        <v>29</v>
      </c>
      <c r="B11" t="s">
        <v>30</v>
      </c>
      <c r="C11" t="s">
        <v>10</v>
      </c>
      <c r="D11" s="8">
        <v>187280.24</v>
      </c>
      <c r="E11" s="8">
        <v>649.04</v>
      </c>
    </row>
    <row r="12" spans="1:5" x14ac:dyDescent="0.25">
      <c r="A12" t="s">
        <v>31</v>
      </c>
      <c r="B12" t="s">
        <v>32</v>
      </c>
      <c r="C12" t="s">
        <v>33</v>
      </c>
      <c r="D12" s="8">
        <v>150978.6</v>
      </c>
      <c r="E12" s="8">
        <v>477.44</v>
      </c>
    </row>
    <row r="13" spans="1:5" x14ac:dyDescent="0.25">
      <c r="A13" t="s">
        <v>34</v>
      </c>
      <c r="B13" t="s">
        <v>35</v>
      </c>
      <c r="C13" t="s">
        <v>10</v>
      </c>
      <c r="D13" s="8">
        <v>152212.16</v>
      </c>
      <c r="E13" s="8">
        <v>377</v>
      </c>
    </row>
    <row r="14" spans="1:5" x14ac:dyDescent="0.25">
      <c r="A14" t="s">
        <v>36</v>
      </c>
      <c r="B14" t="s">
        <v>37</v>
      </c>
      <c r="C14" t="s">
        <v>38</v>
      </c>
      <c r="D14" s="8">
        <v>262939.36</v>
      </c>
      <c r="E14" s="8">
        <v>345.6</v>
      </c>
    </row>
    <row r="15" spans="1:5" x14ac:dyDescent="0.25">
      <c r="A15" t="s">
        <v>39</v>
      </c>
      <c r="B15" t="s">
        <v>40</v>
      </c>
      <c r="C15" t="s">
        <v>16</v>
      </c>
      <c r="D15" s="8">
        <v>177132.56</v>
      </c>
      <c r="E15" s="8">
        <v>177.92</v>
      </c>
    </row>
    <row r="16" spans="1:5" x14ac:dyDescent="0.25">
      <c r="A16" t="s">
        <v>41</v>
      </c>
      <c r="B16" t="s">
        <v>42</v>
      </c>
      <c r="C16" t="s">
        <v>33</v>
      </c>
      <c r="D16" s="8">
        <v>133234.20000000001</v>
      </c>
      <c r="E16" s="8">
        <v>180.24</v>
      </c>
    </row>
    <row r="17" spans="1:5" x14ac:dyDescent="0.25">
      <c r="A17" t="s">
        <v>43</v>
      </c>
      <c r="B17" t="s">
        <v>44</v>
      </c>
      <c r="C17" t="s">
        <v>33</v>
      </c>
      <c r="D17" s="8">
        <v>172247.12</v>
      </c>
      <c r="E17" s="8">
        <v>239.32</v>
      </c>
    </row>
    <row r="18" spans="1:5" x14ac:dyDescent="0.25">
      <c r="A18" t="s">
        <v>45</v>
      </c>
      <c r="B18" t="s">
        <v>46</v>
      </c>
      <c r="C18" t="s">
        <v>33</v>
      </c>
      <c r="D18" s="8">
        <v>105455.8</v>
      </c>
      <c r="E18" s="8">
        <v>153.96</v>
      </c>
    </row>
    <row r="19" spans="1:5" x14ac:dyDescent="0.25">
      <c r="A19" t="s">
        <v>47</v>
      </c>
      <c r="B19" t="s">
        <v>48</v>
      </c>
      <c r="C19" t="s">
        <v>16</v>
      </c>
      <c r="D19" s="8">
        <v>162248.04</v>
      </c>
      <c r="E19" s="8">
        <v>555.72</v>
      </c>
    </row>
    <row r="20" spans="1:5" x14ac:dyDescent="0.25">
      <c r="A20" t="s">
        <v>49</v>
      </c>
      <c r="B20" t="s">
        <v>50</v>
      </c>
      <c r="C20" t="s">
        <v>51</v>
      </c>
      <c r="D20" s="8">
        <v>102708.84</v>
      </c>
      <c r="E20" s="8">
        <v>152.24</v>
      </c>
    </row>
    <row r="21" spans="1:5" x14ac:dyDescent="0.25">
      <c r="A21" t="s">
        <v>52</v>
      </c>
      <c r="B21" t="s">
        <v>53</v>
      </c>
      <c r="C21" t="s">
        <v>54</v>
      </c>
      <c r="D21" s="8">
        <v>108654.88</v>
      </c>
      <c r="E21" s="8">
        <v>161.47999999999999</v>
      </c>
    </row>
    <row r="22" spans="1:5" x14ac:dyDescent="0.25">
      <c r="A22" t="s">
        <v>55</v>
      </c>
      <c r="B22" t="s">
        <v>56</v>
      </c>
      <c r="C22" t="s">
        <v>57</v>
      </c>
      <c r="D22" s="8">
        <v>123134.38</v>
      </c>
      <c r="E22" s="8">
        <v>176.92</v>
      </c>
    </row>
    <row r="23" spans="1:5" x14ac:dyDescent="0.25">
      <c r="A23" t="s">
        <v>58</v>
      </c>
      <c r="B23" t="s">
        <v>59</v>
      </c>
      <c r="C23" t="s">
        <v>60</v>
      </c>
      <c r="D23" s="8">
        <v>100599.36</v>
      </c>
      <c r="E23" s="8">
        <v>123.2</v>
      </c>
    </row>
    <row r="24" spans="1:5" x14ac:dyDescent="0.25">
      <c r="A24" t="s">
        <v>61</v>
      </c>
      <c r="B24" t="s">
        <v>62</v>
      </c>
      <c r="C24" t="s">
        <v>16</v>
      </c>
      <c r="D24" s="8">
        <v>166134.92000000001</v>
      </c>
      <c r="E24" s="8">
        <v>247.12</v>
      </c>
    </row>
    <row r="25" spans="1:5" x14ac:dyDescent="0.25">
      <c r="A25" t="s">
        <v>63</v>
      </c>
      <c r="B25" t="s">
        <v>64</v>
      </c>
      <c r="C25" t="s">
        <v>33</v>
      </c>
      <c r="D25" s="8">
        <v>144319.16</v>
      </c>
      <c r="E25" s="8">
        <v>500.6</v>
      </c>
    </row>
    <row r="26" spans="1:5" x14ac:dyDescent="0.25">
      <c r="A26" t="s">
        <v>65</v>
      </c>
      <c r="B26" t="s">
        <v>66</v>
      </c>
      <c r="C26" t="s">
        <v>67</v>
      </c>
      <c r="D26" s="8">
        <v>129110.96</v>
      </c>
      <c r="E26" s="8">
        <v>189.6</v>
      </c>
    </row>
    <row r="27" spans="1:5" x14ac:dyDescent="0.25">
      <c r="A27" t="s">
        <v>68</v>
      </c>
      <c r="B27" t="s">
        <v>69</v>
      </c>
      <c r="C27" t="s">
        <v>70</v>
      </c>
      <c r="D27" s="8">
        <v>106908.83</v>
      </c>
      <c r="E27" s="8">
        <v>368.85</v>
      </c>
    </row>
    <row r="28" spans="1:5" x14ac:dyDescent="0.25">
      <c r="A28" t="s">
        <v>71</v>
      </c>
      <c r="B28" t="s">
        <v>72</v>
      </c>
      <c r="C28" t="s">
        <v>73</v>
      </c>
      <c r="D28" s="8">
        <v>106776.28</v>
      </c>
      <c r="E28" s="8">
        <v>158.56</v>
      </c>
    </row>
    <row r="29" spans="1:5" x14ac:dyDescent="0.25">
      <c r="A29" t="s">
        <v>74</v>
      </c>
      <c r="B29" t="s">
        <v>75</v>
      </c>
      <c r="C29" t="s">
        <v>16</v>
      </c>
      <c r="D29" s="8">
        <v>181193.68</v>
      </c>
      <c r="E29" s="8">
        <v>614.24</v>
      </c>
    </row>
    <row r="30" spans="1:5" x14ac:dyDescent="0.25">
      <c r="A30" t="s">
        <v>76</v>
      </c>
      <c r="B30" t="s">
        <v>77</v>
      </c>
      <c r="C30" t="s">
        <v>7</v>
      </c>
      <c r="D30" s="8">
        <v>156956.76</v>
      </c>
      <c r="E30" s="8">
        <v>544.28</v>
      </c>
    </row>
    <row r="31" spans="1:5" x14ac:dyDescent="0.25">
      <c r="A31" t="s">
        <v>78</v>
      </c>
      <c r="B31" t="s">
        <v>79</v>
      </c>
      <c r="C31" t="s">
        <v>16</v>
      </c>
      <c r="D31" s="8">
        <v>174954.04</v>
      </c>
      <c r="E31" s="8">
        <v>259.8</v>
      </c>
    </row>
    <row r="32" spans="1:5" x14ac:dyDescent="0.25">
      <c r="A32" t="s">
        <v>80</v>
      </c>
      <c r="B32" t="s">
        <v>81</v>
      </c>
      <c r="C32" t="s">
        <v>16</v>
      </c>
      <c r="D32" s="8">
        <v>156000.72</v>
      </c>
      <c r="E32" s="8">
        <v>386.32</v>
      </c>
    </row>
    <row r="33" spans="1:5" x14ac:dyDescent="0.25">
      <c r="A33" t="s">
        <v>80</v>
      </c>
      <c r="B33" t="s">
        <v>82</v>
      </c>
      <c r="C33" t="s">
        <v>83</v>
      </c>
      <c r="D33" s="8">
        <v>158393.48000000001</v>
      </c>
      <c r="E33" s="8">
        <v>404.03</v>
      </c>
    </row>
    <row r="34" spans="1:5" x14ac:dyDescent="0.25">
      <c r="A34" t="s">
        <v>80</v>
      </c>
      <c r="B34" t="s">
        <v>84</v>
      </c>
      <c r="C34" t="s">
        <v>85</v>
      </c>
      <c r="D34" s="8">
        <v>102513.16</v>
      </c>
      <c r="E34" s="8">
        <v>354.84</v>
      </c>
    </row>
    <row r="35" spans="1:5" x14ac:dyDescent="0.25">
      <c r="A35" t="s">
        <v>80</v>
      </c>
      <c r="B35" t="s">
        <v>86</v>
      </c>
      <c r="C35" t="s">
        <v>87</v>
      </c>
      <c r="D35" s="8">
        <v>110099.13</v>
      </c>
      <c r="E35" s="8">
        <v>383.7</v>
      </c>
    </row>
    <row r="36" spans="1:5" x14ac:dyDescent="0.25">
      <c r="A36" t="s">
        <v>88</v>
      </c>
      <c r="B36" t="s">
        <v>89</v>
      </c>
      <c r="C36" t="s">
        <v>10</v>
      </c>
      <c r="D36" s="8">
        <v>170247.74</v>
      </c>
      <c r="E36" s="8">
        <v>460.6</v>
      </c>
    </row>
    <row r="37" spans="1:5" x14ac:dyDescent="0.25">
      <c r="A37" t="s">
        <v>90</v>
      </c>
      <c r="B37" t="s">
        <v>91</v>
      </c>
      <c r="C37" t="s">
        <v>33</v>
      </c>
      <c r="D37" s="8">
        <v>151571.84</v>
      </c>
      <c r="E37" s="8">
        <v>173.12</v>
      </c>
    </row>
    <row r="38" spans="1:5" x14ac:dyDescent="0.25">
      <c r="A38" t="s">
        <v>92</v>
      </c>
      <c r="B38" t="s">
        <v>93</v>
      </c>
      <c r="C38" t="s">
        <v>94</v>
      </c>
      <c r="D38" s="8">
        <v>136890.91</v>
      </c>
      <c r="E38" s="8">
        <v>438.96</v>
      </c>
    </row>
    <row r="39" spans="1:5" x14ac:dyDescent="0.25">
      <c r="A39" t="s">
        <v>95</v>
      </c>
      <c r="B39" t="s">
        <v>96</v>
      </c>
      <c r="C39" t="s">
        <v>10</v>
      </c>
      <c r="D39" s="8">
        <v>270851.32</v>
      </c>
      <c r="E39" s="8">
        <v>401.64</v>
      </c>
    </row>
    <row r="40" spans="1:5" x14ac:dyDescent="0.25">
      <c r="A40" t="s">
        <v>97</v>
      </c>
      <c r="B40" t="s">
        <v>98</v>
      </c>
      <c r="C40" t="s">
        <v>33</v>
      </c>
      <c r="D40" s="8">
        <v>158866.20000000001</v>
      </c>
      <c r="E40" s="8">
        <v>235.84</v>
      </c>
    </row>
    <row r="41" spans="1:5" x14ac:dyDescent="0.25">
      <c r="A41" t="s">
        <v>99</v>
      </c>
      <c r="B41" t="s">
        <v>100</v>
      </c>
      <c r="C41" t="s">
        <v>16</v>
      </c>
      <c r="D41" s="8">
        <v>182067.16</v>
      </c>
      <c r="E41" s="8">
        <v>631.12</v>
      </c>
    </row>
    <row r="42" spans="1:5" x14ac:dyDescent="0.25">
      <c r="A42" t="s">
        <v>101</v>
      </c>
      <c r="B42" t="s">
        <v>102</v>
      </c>
      <c r="C42" t="s">
        <v>33</v>
      </c>
      <c r="D42" s="8">
        <v>156341</v>
      </c>
      <c r="E42" s="8">
        <v>542.36</v>
      </c>
    </row>
    <row r="43" spans="1:5" x14ac:dyDescent="0.25">
      <c r="A43" t="s">
        <v>103</v>
      </c>
      <c r="B43" t="s">
        <v>104</v>
      </c>
      <c r="C43" t="s">
        <v>105</v>
      </c>
      <c r="D43" s="8">
        <v>106074.6</v>
      </c>
      <c r="E43" s="8">
        <v>367.68</v>
      </c>
    </row>
    <row r="44" spans="1:5" x14ac:dyDescent="0.25">
      <c r="A44" t="s">
        <v>106</v>
      </c>
      <c r="B44" t="s">
        <v>107</v>
      </c>
      <c r="C44" t="s">
        <v>16</v>
      </c>
      <c r="D44" s="8">
        <v>158470.20000000001</v>
      </c>
      <c r="E44" s="8">
        <v>233.4</v>
      </c>
    </row>
    <row r="45" spans="1:5" x14ac:dyDescent="0.25">
      <c r="A45" t="s">
        <v>108</v>
      </c>
      <c r="B45" t="s">
        <v>109</v>
      </c>
      <c r="C45" t="s">
        <v>7</v>
      </c>
      <c r="D45" s="8">
        <v>137696.76</v>
      </c>
      <c r="E45" s="8">
        <v>204.64</v>
      </c>
    </row>
    <row r="46" spans="1:5" x14ac:dyDescent="0.25">
      <c r="A46" t="s">
        <v>110</v>
      </c>
      <c r="B46" t="s">
        <v>111</v>
      </c>
      <c r="C46" t="s">
        <v>10</v>
      </c>
      <c r="D46" s="8">
        <v>202807.08</v>
      </c>
      <c r="E46" s="8">
        <v>703.04</v>
      </c>
    </row>
    <row r="47" spans="1:5" x14ac:dyDescent="0.25">
      <c r="A47" t="s">
        <v>110</v>
      </c>
      <c r="B47" t="s">
        <v>112</v>
      </c>
      <c r="C47" t="s">
        <v>113</v>
      </c>
      <c r="D47" s="8">
        <v>131391.28</v>
      </c>
      <c r="E47" s="8">
        <v>455.24</v>
      </c>
    </row>
    <row r="48" spans="1:5" x14ac:dyDescent="0.25">
      <c r="A48" t="s">
        <v>114</v>
      </c>
      <c r="B48" t="s">
        <v>115</v>
      </c>
      <c r="C48" t="s">
        <v>33</v>
      </c>
      <c r="D48" s="8">
        <v>187146.32</v>
      </c>
      <c r="E48" s="8">
        <v>204.64</v>
      </c>
    </row>
    <row r="49" spans="1:5" x14ac:dyDescent="0.25">
      <c r="A49" t="s">
        <v>116</v>
      </c>
      <c r="B49" t="s">
        <v>117</v>
      </c>
      <c r="C49" t="s">
        <v>10</v>
      </c>
      <c r="D49" s="8">
        <v>298794.2</v>
      </c>
      <c r="E49" s="8">
        <v>339.4</v>
      </c>
    </row>
    <row r="50" spans="1:5" x14ac:dyDescent="0.25">
      <c r="A50" t="s">
        <v>118</v>
      </c>
      <c r="B50" t="s">
        <v>119</v>
      </c>
      <c r="C50" t="s">
        <v>120</v>
      </c>
      <c r="D50" s="8">
        <v>101759.76</v>
      </c>
      <c r="E50" s="8">
        <v>151</v>
      </c>
    </row>
    <row r="51" spans="1:5" x14ac:dyDescent="0.25">
      <c r="A51" t="s">
        <v>121</v>
      </c>
      <c r="B51" t="s">
        <v>122</v>
      </c>
      <c r="C51" t="s">
        <v>7</v>
      </c>
      <c r="D51" s="8">
        <v>106200</v>
      </c>
      <c r="E51" s="8">
        <v>366.04</v>
      </c>
    </row>
    <row r="52" spans="1:5" x14ac:dyDescent="0.25">
      <c r="A52" t="s">
        <v>123</v>
      </c>
      <c r="B52" t="s">
        <v>124</v>
      </c>
      <c r="C52" t="s">
        <v>33</v>
      </c>
      <c r="D52" s="8">
        <v>122671.32</v>
      </c>
      <c r="E52" s="8">
        <v>175.48</v>
      </c>
    </row>
    <row r="53" spans="1:5" x14ac:dyDescent="0.25">
      <c r="A53" t="s">
        <v>125</v>
      </c>
      <c r="B53" t="s">
        <v>126</v>
      </c>
      <c r="C53" t="s">
        <v>10</v>
      </c>
      <c r="D53" s="8">
        <v>224549.04</v>
      </c>
      <c r="E53" s="8">
        <v>327.60000000000002</v>
      </c>
    </row>
    <row r="54" spans="1:5" x14ac:dyDescent="0.25">
      <c r="A54" t="s">
        <v>127</v>
      </c>
      <c r="B54" t="s">
        <v>128</v>
      </c>
      <c r="C54" t="s">
        <v>7</v>
      </c>
      <c r="D54" s="8">
        <v>107045.56</v>
      </c>
      <c r="E54" s="8">
        <v>159.04</v>
      </c>
    </row>
    <row r="55" spans="1:5" x14ac:dyDescent="0.25">
      <c r="A55" t="s">
        <v>127</v>
      </c>
      <c r="B55" t="s">
        <v>129</v>
      </c>
      <c r="C55" t="s">
        <v>130</v>
      </c>
      <c r="D55" s="8">
        <v>111472.24</v>
      </c>
      <c r="E55" s="8">
        <v>155.96</v>
      </c>
    </row>
    <row r="56" spans="1:5" x14ac:dyDescent="0.25">
      <c r="A56" t="s">
        <v>131</v>
      </c>
      <c r="B56" t="s">
        <v>132</v>
      </c>
      <c r="C56" t="s">
        <v>10</v>
      </c>
      <c r="D56" s="8">
        <v>197756.88</v>
      </c>
      <c r="E56" s="8">
        <v>667.32</v>
      </c>
    </row>
    <row r="57" spans="1:5" x14ac:dyDescent="0.25">
      <c r="A57" t="s">
        <v>133</v>
      </c>
      <c r="B57" t="s">
        <v>134</v>
      </c>
      <c r="C57" t="s">
        <v>16</v>
      </c>
      <c r="D57" s="8">
        <v>115521.08</v>
      </c>
      <c r="E57" s="8">
        <v>171.76</v>
      </c>
    </row>
    <row r="58" spans="1:5" x14ac:dyDescent="0.25">
      <c r="A58" t="s">
        <v>135</v>
      </c>
      <c r="B58" t="s">
        <v>136</v>
      </c>
      <c r="C58" t="s">
        <v>10</v>
      </c>
      <c r="D58" s="8">
        <v>235881.76</v>
      </c>
      <c r="E58" s="8">
        <v>327.76</v>
      </c>
    </row>
    <row r="59" spans="1:5" x14ac:dyDescent="0.25">
      <c r="A59" t="s">
        <v>137</v>
      </c>
      <c r="B59" t="s">
        <v>138</v>
      </c>
      <c r="C59" t="s">
        <v>16</v>
      </c>
      <c r="D59" s="8">
        <v>163779.68</v>
      </c>
      <c r="E59" s="8">
        <v>568.16</v>
      </c>
    </row>
    <row r="60" spans="1:5" x14ac:dyDescent="0.25">
      <c r="A60" t="s">
        <v>139</v>
      </c>
      <c r="B60" t="s">
        <v>140</v>
      </c>
      <c r="C60" t="s">
        <v>33</v>
      </c>
      <c r="D60" s="8">
        <v>127301.12</v>
      </c>
      <c r="E60" s="8">
        <v>189.2</v>
      </c>
    </row>
    <row r="61" spans="1:5" x14ac:dyDescent="0.25">
      <c r="A61" t="s">
        <v>141</v>
      </c>
      <c r="B61" t="s">
        <v>142</v>
      </c>
      <c r="C61" t="s">
        <v>7</v>
      </c>
      <c r="D61" s="8">
        <v>105000.06</v>
      </c>
      <c r="E61" s="8">
        <v>142.91999999999999</v>
      </c>
    </row>
    <row r="62" spans="1:5" x14ac:dyDescent="0.25">
      <c r="A62" t="s">
        <v>143</v>
      </c>
      <c r="B62" t="s">
        <v>144</v>
      </c>
      <c r="C62" t="s">
        <v>10</v>
      </c>
      <c r="D62" s="8">
        <v>228766.88</v>
      </c>
      <c r="E62" s="8">
        <v>746.76</v>
      </c>
    </row>
    <row r="63" spans="1:5" x14ac:dyDescent="0.25">
      <c r="A63" t="s">
        <v>145</v>
      </c>
      <c r="B63" t="s">
        <v>146</v>
      </c>
      <c r="C63" t="s">
        <v>10</v>
      </c>
      <c r="D63" s="8">
        <v>211477.92</v>
      </c>
      <c r="E63" s="8">
        <v>651.64</v>
      </c>
    </row>
    <row r="64" spans="1:5" x14ac:dyDescent="0.25">
      <c r="A64" t="s">
        <v>147</v>
      </c>
      <c r="B64" t="s">
        <v>148</v>
      </c>
      <c r="C64" t="s">
        <v>16</v>
      </c>
      <c r="D64" s="8">
        <v>148523.64000000001</v>
      </c>
      <c r="E64" s="8">
        <v>228.52</v>
      </c>
    </row>
    <row r="65" spans="1:5" x14ac:dyDescent="0.25">
      <c r="A65" t="s">
        <v>149</v>
      </c>
      <c r="B65" t="s">
        <v>150</v>
      </c>
      <c r="C65" t="s">
        <v>151</v>
      </c>
      <c r="D65" s="8">
        <v>102188.88</v>
      </c>
      <c r="E65" s="8">
        <v>151.72</v>
      </c>
    </row>
    <row r="66" spans="1:5" x14ac:dyDescent="0.25">
      <c r="A66" t="s">
        <v>152</v>
      </c>
      <c r="B66" t="s">
        <v>153</v>
      </c>
      <c r="C66" t="s">
        <v>154</v>
      </c>
      <c r="D66" s="8">
        <v>104952.6</v>
      </c>
      <c r="E66" s="8">
        <v>363.64</v>
      </c>
    </row>
    <row r="67" spans="1:5" x14ac:dyDescent="0.25">
      <c r="A67" t="s">
        <v>155</v>
      </c>
      <c r="B67" t="s">
        <v>156</v>
      </c>
      <c r="C67" t="s">
        <v>157</v>
      </c>
      <c r="D67" s="8">
        <v>130028.92</v>
      </c>
      <c r="E67" s="8">
        <v>450.72</v>
      </c>
    </row>
    <row r="68" spans="1:5" x14ac:dyDescent="0.25">
      <c r="A68" t="s">
        <v>158</v>
      </c>
      <c r="B68" t="s">
        <v>159</v>
      </c>
      <c r="C68" t="s">
        <v>160</v>
      </c>
      <c r="D68" s="8">
        <v>134726.20000000001</v>
      </c>
      <c r="E68" s="8">
        <v>466.76</v>
      </c>
    </row>
    <row r="69" spans="1:5" x14ac:dyDescent="0.25">
      <c r="A69" t="s">
        <v>161</v>
      </c>
      <c r="B69" t="s">
        <v>162</v>
      </c>
      <c r="C69" t="s">
        <v>163</v>
      </c>
      <c r="D69" s="8">
        <v>113528.84</v>
      </c>
      <c r="E69" s="8">
        <v>168.4</v>
      </c>
    </row>
    <row r="70" spans="1:5" x14ac:dyDescent="0.25">
      <c r="A70" t="s">
        <v>164</v>
      </c>
      <c r="B70" t="s">
        <v>165</v>
      </c>
      <c r="C70" t="s">
        <v>166</v>
      </c>
      <c r="D70" s="8">
        <v>138663.24</v>
      </c>
      <c r="E70" s="8">
        <v>480.32</v>
      </c>
    </row>
    <row r="71" spans="1:5" x14ac:dyDescent="0.25">
      <c r="A71" t="s">
        <v>167</v>
      </c>
      <c r="B71" t="s">
        <v>168</v>
      </c>
      <c r="C71" t="s">
        <v>16</v>
      </c>
      <c r="D71" s="8">
        <v>178121.32</v>
      </c>
      <c r="E71" s="8">
        <v>237.84</v>
      </c>
    </row>
    <row r="72" spans="1:5" x14ac:dyDescent="0.25">
      <c r="A72" t="s">
        <v>169</v>
      </c>
      <c r="B72" t="s">
        <v>170</v>
      </c>
      <c r="C72" t="s">
        <v>171</v>
      </c>
      <c r="D72" s="8">
        <v>116272.72</v>
      </c>
      <c r="E72" s="8">
        <v>172.64</v>
      </c>
    </row>
    <row r="73" spans="1:5" x14ac:dyDescent="0.25">
      <c r="A73" t="s">
        <v>172</v>
      </c>
      <c r="B73" t="s">
        <v>173</v>
      </c>
      <c r="C73" t="s">
        <v>33</v>
      </c>
      <c r="D73" s="8">
        <v>196141.72</v>
      </c>
      <c r="E73" s="8">
        <v>206</v>
      </c>
    </row>
    <row r="74" spans="1:5" x14ac:dyDescent="0.25">
      <c r="A74" t="s">
        <v>174</v>
      </c>
      <c r="B74" t="s">
        <v>175</v>
      </c>
      <c r="C74" t="s">
        <v>33</v>
      </c>
      <c r="D74" s="8">
        <v>154391.88</v>
      </c>
      <c r="E74" s="8">
        <v>535.6</v>
      </c>
    </row>
    <row r="75" spans="1:5" x14ac:dyDescent="0.25">
      <c r="A75" t="s">
        <v>176</v>
      </c>
      <c r="B75" t="s">
        <v>128</v>
      </c>
      <c r="C75" t="s">
        <v>177</v>
      </c>
      <c r="D75" s="8">
        <v>103603.87</v>
      </c>
      <c r="E75" s="8">
        <v>153.19999999999999</v>
      </c>
    </row>
    <row r="76" spans="1:5" x14ac:dyDescent="0.25">
      <c r="A76" t="s">
        <v>178</v>
      </c>
      <c r="B76" t="s">
        <v>179</v>
      </c>
      <c r="C76" t="s">
        <v>10</v>
      </c>
      <c r="D76" s="8">
        <v>195261.12</v>
      </c>
      <c r="E76" s="8">
        <v>676.84</v>
      </c>
    </row>
    <row r="77" spans="1:5" x14ac:dyDescent="0.25">
      <c r="A77" t="s">
        <v>180</v>
      </c>
      <c r="B77" t="s">
        <v>181</v>
      </c>
      <c r="C77" t="s">
        <v>10</v>
      </c>
      <c r="D77" s="8">
        <v>207857.92000000001</v>
      </c>
      <c r="E77" s="8">
        <v>707</v>
      </c>
    </row>
    <row r="78" spans="1:5" x14ac:dyDescent="0.25">
      <c r="A78" t="s">
        <v>182</v>
      </c>
      <c r="B78" t="s">
        <v>183</v>
      </c>
      <c r="C78" t="s">
        <v>33</v>
      </c>
      <c r="D78" s="8">
        <v>140709.28</v>
      </c>
      <c r="E78" s="8">
        <v>209.04</v>
      </c>
    </row>
    <row r="79" spans="1:5" x14ac:dyDescent="0.25">
      <c r="A79" t="s">
        <v>184</v>
      </c>
      <c r="B79" t="s">
        <v>185</v>
      </c>
      <c r="C79" t="s">
        <v>186</v>
      </c>
      <c r="D79" s="8">
        <v>146661.64000000001</v>
      </c>
      <c r="E79" s="8">
        <v>217.68</v>
      </c>
    </row>
    <row r="80" spans="1:5" x14ac:dyDescent="0.25">
      <c r="A80" t="s">
        <v>187</v>
      </c>
      <c r="B80" t="s">
        <v>188</v>
      </c>
      <c r="C80" t="s">
        <v>189</v>
      </c>
      <c r="D80" s="8">
        <v>294000</v>
      </c>
      <c r="E80" s="8">
        <v>726.56</v>
      </c>
    </row>
    <row r="81" spans="1:5" x14ac:dyDescent="0.25">
      <c r="A81" t="s">
        <v>190</v>
      </c>
      <c r="B81" t="s">
        <v>191</v>
      </c>
      <c r="C81" t="s">
        <v>16</v>
      </c>
      <c r="D81" s="8">
        <v>218410.88</v>
      </c>
      <c r="E81" s="8">
        <v>756.68</v>
      </c>
    </row>
    <row r="82" spans="1:5" x14ac:dyDescent="0.25">
      <c r="A82" t="s">
        <v>192</v>
      </c>
      <c r="B82" t="s">
        <v>193</v>
      </c>
      <c r="C82" t="s">
        <v>10</v>
      </c>
      <c r="D82" s="8">
        <v>197315.8</v>
      </c>
      <c r="E82" s="8">
        <v>683.6</v>
      </c>
    </row>
    <row r="83" spans="1:5" x14ac:dyDescent="0.25">
      <c r="A83" t="s">
        <v>194</v>
      </c>
      <c r="B83" t="s">
        <v>195</v>
      </c>
      <c r="C83" t="s">
        <v>33</v>
      </c>
      <c r="D83" s="8">
        <v>101543.8</v>
      </c>
      <c r="E83" s="8">
        <v>150.96</v>
      </c>
    </row>
    <row r="84" spans="1:5" x14ac:dyDescent="0.25">
      <c r="A84" t="s">
        <v>196</v>
      </c>
      <c r="B84" t="s">
        <v>197</v>
      </c>
      <c r="C84" t="s">
        <v>198</v>
      </c>
      <c r="D84" s="8">
        <v>104234.07</v>
      </c>
      <c r="E84" s="8">
        <v>257.83999999999997</v>
      </c>
    </row>
    <row r="85" spans="1:5" x14ac:dyDescent="0.25">
      <c r="A85" t="s">
        <v>196</v>
      </c>
      <c r="B85" t="s">
        <v>199</v>
      </c>
      <c r="C85" t="s">
        <v>200</v>
      </c>
      <c r="D85" s="8">
        <v>102986.6</v>
      </c>
      <c r="E85" s="8">
        <v>244</v>
      </c>
    </row>
    <row r="86" spans="1:5" x14ac:dyDescent="0.25">
      <c r="A86" t="s">
        <v>196</v>
      </c>
      <c r="B86" t="s">
        <v>201</v>
      </c>
      <c r="C86" t="s">
        <v>202</v>
      </c>
      <c r="D86" s="8">
        <v>109646.63</v>
      </c>
      <c r="E86" s="8">
        <v>380.08</v>
      </c>
    </row>
    <row r="87" spans="1:5" x14ac:dyDescent="0.25">
      <c r="A87" t="s">
        <v>203</v>
      </c>
      <c r="B87" t="s">
        <v>204</v>
      </c>
      <c r="C87" t="s">
        <v>16</v>
      </c>
      <c r="D87" s="8">
        <v>215824.88</v>
      </c>
      <c r="E87" s="8">
        <v>29.05</v>
      </c>
    </row>
    <row r="88" spans="1:5" x14ac:dyDescent="0.25">
      <c r="A88" t="s">
        <v>205</v>
      </c>
      <c r="B88" t="s">
        <v>206</v>
      </c>
      <c r="C88" t="s">
        <v>207</v>
      </c>
      <c r="D88" s="8">
        <v>147179.37</v>
      </c>
      <c r="E88" s="8">
        <v>218.4</v>
      </c>
    </row>
    <row r="89" spans="1:5" x14ac:dyDescent="0.25">
      <c r="A89" t="s">
        <v>208</v>
      </c>
      <c r="B89" t="s">
        <v>197</v>
      </c>
      <c r="C89" t="s">
        <v>209</v>
      </c>
      <c r="D89" s="8">
        <v>166975.01999999999</v>
      </c>
      <c r="E89" s="8">
        <v>557.88</v>
      </c>
    </row>
    <row r="90" spans="1:5" x14ac:dyDescent="0.25">
      <c r="A90" t="s">
        <v>210</v>
      </c>
      <c r="B90" t="s">
        <v>211</v>
      </c>
      <c r="C90" t="s">
        <v>212</v>
      </c>
      <c r="D90" s="8">
        <v>100846.07</v>
      </c>
      <c r="E90" s="8">
        <v>142.68</v>
      </c>
    </row>
    <row r="91" spans="1:5" x14ac:dyDescent="0.25">
      <c r="A91" t="s">
        <v>213</v>
      </c>
      <c r="B91" t="s">
        <v>214</v>
      </c>
      <c r="C91" t="s">
        <v>16</v>
      </c>
      <c r="D91" s="8">
        <v>146829.16</v>
      </c>
      <c r="E91" s="8">
        <v>218.16</v>
      </c>
    </row>
    <row r="92" spans="1:5" x14ac:dyDescent="0.25">
      <c r="A92" t="s">
        <v>215</v>
      </c>
      <c r="B92" t="s">
        <v>216</v>
      </c>
      <c r="C92" t="s">
        <v>16</v>
      </c>
      <c r="D92" s="8">
        <v>219162.8</v>
      </c>
      <c r="E92" s="8">
        <v>303.44</v>
      </c>
    </row>
    <row r="93" spans="1:5" x14ac:dyDescent="0.25">
      <c r="A93" t="s">
        <v>217</v>
      </c>
      <c r="B93" t="s">
        <v>218</v>
      </c>
      <c r="C93" t="s">
        <v>7</v>
      </c>
      <c r="D93" s="8">
        <v>148920</v>
      </c>
      <c r="E93" s="8">
        <v>1205.92</v>
      </c>
    </row>
    <row r="94" spans="1:5" x14ac:dyDescent="0.25">
      <c r="A94" t="s">
        <v>219</v>
      </c>
      <c r="B94" t="s">
        <v>220</v>
      </c>
      <c r="C94" t="s">
        <v>221</v>
      </c>
      <c r="D94" s="8">
        <v>142270.72</v>
      </c>
      <c r="E94" s="8">
        <v>207.64</v>
      </c>
    </row>
    <row r="95" spans="1:5" x14ac:dyDescent="0.25">
      <c r="A95" t="s">
        <v>222</v>
      </c>
      <c r="B95" t="s">
        <v>138</v>
      </c>
      <c r="C95" t="s">
        <v>16</v>
      </c>
      <c r="D95" s="8">
        <v>130620.32</v>
      </c>
      <c r="E95" s="8">
        <v>190.96</v>
      </c>
    </row>
    <row r="96" spans="1:5" x14ac:dyDescent="0.25">
      <c r="A96" t="s">
        <v>223</v>
      </c>
      <c r="B96" t="s">
        <v>224</v>
      </c>
      <c r="C96" t="s">
        <v>7</v>
      </c>
      <c r="D96" s="8">
        <v>167110.32</v>
      </c>
      <c r="E96" s="8">
        <v>248.2</v>
      </c>
    </row>
    <row r="97" spans="1:5" x14ac:dyDescent="0.25">
      <c r="A97" t="s">
        <v>223</v>
      </c>
      <c r="B97" t="s">
        <v>225</v>
      </c>
      <c r="C97" t="s">
        <v>10</v>
      </c>
      <c r="D97" s="8">
        <v>196655.08</v>
      </c>
      <c r="E97" s="8">
        <v>681.24</v>
      </c>
    </row>
    <row r="98" spans="1:5" x14ac:dyDescent="0.25">
      <c r="A98" t="s">
        <v>226</v>
      </c>
      <c r="B98" t="s">
        <v>227</v>
      </c>
      <c r="C98" t="s">
        <v>10</v>
      </c>
      <c r="D98" s="8">
        <v>169418.2</v>
      </c>
      <c r="E98" s="8">
        <v>251.64</v>
      </c>
    </row>
    <row r="99" spans="1:5" x14ac:dyDescent="0.25">
      <c r="A99" t="s">
        <v>226</v>
      </c>
      <c r="B99" t="s">
        <v>228</v>
      </c>
      <c r="C99" t="s">
        <v>10</v>
      </c>
      <c r="D99" s="8">
        <v>202011</v>
      </c>
      <c r="E99" s="8">
        <v>285.08</v>
      </c>
    </row>
    <row r="100" spans="1:5" x14ac:dyDescent="0.25">
      <c r="A100" t="s">
        <v>229</v>
      </c>
      <c r="B100" t="s">
        <v>230</v>
      </c>
      <c r="C100" t="s">
        <v>231</v>
      </c>
      <c r="D100" s="8">
        <v>169726.72</v>
      </c>
      <c r="E100" s="8">
        <v>247.28</v>
      </c>
    </row>
    <row r="101" spans="1:5" x14ac:dyDescent="0.25">
      <c r="A101" t="s">
        <v>232</v>
      </c>
      <c r="B101" t="s">
        <v>233</v>
      </c>
      <c r="C101" t="s">
        <v>16</v>
      </c>
      <c r="D101" s="8">
        <v>175244.14</v>
      </c>
      <c r="E101" s="8">
        <v>412.04</v>
      </c>
    </row>
    <row r="102" spans="1:5" x14ac:dyDescent="0.25">
      <c r="A102" t="s">
        <v>234</v>
      </c>
      <c r="B102" t="s">
        <v>233</v>
      </c>
      <c r="C102" t="s">
        <v>10</v>
      </c>
      <c r="D102" s="8">
        <v>199951.8</v>
      </c>
      <c r="E102" s="8">
        <v>693.04</v>
      </c>
    </row>
    <row r="103" spans="1:5" x14ac:dyDescent="0.25">
      <c r="A103" t="s">
        <v>235</v>
      </c>
      <c r="B103" t="s">
        <v>236</v>
      </c>
      <c r="C103" t="s">
        <v>16</v>
      </c>
      <c r="D103" s="8">
        <v>252069.08</v>
      </c>
      <c r="E103" s="8">
        <v>648.52</v>
      </c>
    </row>
    <row r="104" spans="1:5" x14ac:dyDescent="0.25">
      <c r="A104" t="s">
        <v>235</v>
      </c>
      <c r="B104" t="s">
        <v>237</v>
      </c>
      <c r="C104" t="s">
        <v>16</v>
      </c>
      <c r="D104" s="8">
        <v>237503.16</v>
      </c>
      <c r="E104" s="8">
        <v>632.96</v>
      </c>
    </row>
    <row r="105" spans="1:5" x14ac:dyDescent="0.25">
      <c r="A105" t="s">
        <v>238</v>
      </c>
      <c r="B105" t="s">
        <v>239</v>
      </c>
      <c r="C105" t="s">
        <v>10</v>
      </c>
      <c r="D105" s="8">
        <v>180403.88</v>
      </c>
      <c r="E105" s="8">
        <v>233.76</v>
      </c>
    </row>
    <row r="106" spans="1:5" x14ac:dyDescent="0.25">
      <c r="A106" t="s">
        <v>240</v>
      </c>
      <c r="B106" t="s">
        <v>241</v>
      </c>
      <c r="C106" t="s">
        <v>33</v>
      </c>
      <c r="D106" s="8">
        <v>133985</v>
      </c>
      <c r="E106" s="8">
        <v>198.24</v>
      </c>
    </row>
    <row r="107" spans="1:5" x14ac:dyDescent="0.25">
      <c r="A107" t="s">
        <v>242</v>
      </c>
      <c r="B107" t="s">
        <v>243</v>
      </c>
      <c r="C107" t="s">
        <v>33</v>
      </c>
      <c r="D107" s="8">
        <v>103906.64</v>
      </c>
      <c r="E107" s="8">
        <v>154.83000000000001</v>
      </c>
    </row>
    <row r="108" spans="1:5" x14ac:dyDescent="0.25">
      <c r="A108" t="s">
        <v>244</v>
      </c>
      <c r="B108" t="s">
        <v>214</v>
      </c>
      <c r="C108" t="s">
        <v>16</v>
      </c>
      <c r="D108" s="8">
        <v>173214.68</v>
      </c>
      <c r="E108" s="8">
        <v>600.67999999999995</v>
      </c>
    </row>
    <row r="109" spans="1:5" x14ac:dyDescent="0.25">
      <c r="A109" t="s">
        <v>245</v>
      </c>
      <c r="B109" t="s">
        <v>246</v>
      </c>
      <c r="C109" t="s">
        <v>16</v>
      </c>
      <c r="D109" s="8">
        <v>132863.84</v>
      </c>
      <c r="E109" s="8">
        <v>197.52</v>
      </c>
    </row>
    <row r="110" spans="1:5" x14ac:dyDescent="0.25">
      <c r="A110" t="s">
        <v>247</v>
      </c>
      <c r="B110" t="s">
        <v>248</v>
      </c>
      <c r="C110" t="s">
        <v>33</v>
      </c>
      <c r="D110" s="8">
        <v>177709.28</v>
      </c>
      <c r="E110" s="8">
        <v>616.08000000000004</v>
      </c>
    </row>
    <row r="111" spans="1:5" x14ac:dyDescent="0.25">
      <c r="A111" t="s">
        <v>247</v>
      </c>
      <c r="B111" t="s">
        <v>96</v>
      </c>
      <c r="C111" t="s">
        <v>249</v>
      </c>
      <c r="D111" s="8">
        <v>185811.08</v>
      </c>
      <c r="E111" s="8">
        <v>8.8800000000000008</v>
      </c>
    </row>
    <row r="112" spans="1:5" x14ac:dyDescent="0.25">
      <c r="A112" t="s">
        <v>250</v>
      </c>
      <c r="B112" t="s">
        <v>251</v>
      </c>
      <c r="C112" t="s">
        <v>10</v>
      </c>
      <c r="D112" s="8">
        <v>240750.6</v>
      </c>
      <c r="E112" s="8">
        <v>787.8</v>
      </c>
    </row>
    <row r="113" spans="1:5" x14ac:dyDescent="0.25">
      <c r="A113" t="s">
        <v>252</v>
      </c>
      <c r="B113" t="s">
        <v>253</v>
      </c>
      <c r="C113" t="s">
        <v>10</v>
      </c>
      <c r="D113" s="8">
        <v>199177.2</v>
      </c>
      <c r="E113" s="8">
        <v>295.64</v>
      </c>
    </row>
    <row r="114" spans="1:5" x14ac:dyDescent="0.25">
      <c r="A114" t="s">
        <v>254</v>
      </c>
      <c r="B114" t="s">
        <v>255</v>
      </c>
      <c r="C114" t="s">
        <v>73</v>
      </c>
      <c r="D114" s="8">
        <v>108643.2</v>
      </c>
      <c r="E114" s="8">
        <v>161.12</v>
      </c>
    </row>
    <row r="115" spans="1:5" x14ac:dyDescent="0.25">
      <c r="A115" t="s">
        <v>256</v>
      </c>
      <c r="B115" t="s">
        <v>257</v>
      </c>
      <c r="C115" t="s">
        <v>7</v>
      </c>
      <c r="D115" s="8">
        <v>134906.28</v>
      </c>
      <c r="E115" s="8">
        <v>200.48</v>
      </c>
    </row>
    <row r="116" spans="1:5" x14ac:dyDescent="0.25">
      <c r="A116" t="s">
        <v>258</v>
      </c>
      <c r="B116" t="s">
        <v>128</v>
      </c>
      <c r="C116" t="s">
        <v>10</v>
      </c>
      <c r="D116" s="8">
        <v>195861.78</v>
      </c>
      <c r="E116" s="8">
        <v>314.48</v>
      </c>
    </row>
    <row r="117" spans="1:5" x14ac:dyDescent="0.25">
      <c r="A117" t="s">
        <v>259</v>
      </c>
      <c r="B117" t="s">
        <v>197</v>
      </c>
      <c r="C117" t="s">
        <v>33</v>
      </c>
      <c r="D117" s="8">
        <v>126935.16</v>
      </c>
      <c r="E117" s="8">
        <v>189</v>
      </c>
    </row>
    <row r="118" spans="1:5" x14ac:dyDescent="0.25">
      <c r="A118" t="s">
        <v>260</v>
      </c>
      <c r="B118" t="s">
        <v>261</v>
      </c>
      <c r="C118" t="s">
        <v>10</v>
      </c>
      <c r="D118" s="8">
        <v>229981.08</v>
      </c>
      <c r="E118" s="8">
        <v>8.8800000000000008</v>
      </c>
    </row>
    <row r="119" spans="1:5" x14ac:dyDescent="0.25">
      <c r="A119" t="s">
        <v>260</v>
      </c>
      <c r="B119" t="s">
        <v>262</v>
      </c>
      <c r="C119" t="s">
        <v>7</v>
      </c>
      <c r="D119" s="8">
        <v>161203.68</v>
      </c>
      <c r="E119" s="8">
        <v>517.52</v>
      </c>
    </row>
    <row r="120" spans="1:5" x14ac:dyDescent="0.25">
      <c r="A120" t="s">
        <v>263</v>
      </c>
      <c r="B120" t="s">
        <v>264</v>
      </c>
      <c r="C120" t="s">
        <v>16</v>
      </c>
      <c r="D120" s="8">
        <v>144273.16</v>
      </c>
      <c r="E120" s="8">
        <v>214.28</v>
      </c>
    </row>
    <row r="121" spans="1:5" x14ac:dyDescent="0.25">
      <c r="A121" t="s">
        <v>265</v>
      </c>
      <c r="B121" t="s">
        <v>266</v>
      </c>
      <c r="C121" t="s">
        <v>33</v>
      </c>
      <c r="D121" s="8">
        <v>168699.72</v>
      </c>
      <c r="E121" s="8">
        <v>235.6</v>
      </c>
    </row>
    <row r="122" spans="1:5" x14ac:dyDescent="0.25">
      <c r="A122" t="s">
        <v>267</v>
      </c>
      <c r="B122" t="s">
        <v>162</v>
      </c>
      <c r="C122" t="s">
        <v>7</v>
      </c>
      <c r="D122" s="8">
        <v>115766.8</v>
      </c>
      <c r="E122" s="8">
        <v>400.96</v>
      </c>
    </row>
    <row r="123" spans="1:5" x14ac:dyDescent="0.25">
      <c r="A123" t="s">
        <v>268</v>
      </c>
      <c r="B123" t="s">
        <v>269</v>
      </c>
      <c r="C123" t="s">
        <v>270</v>
      </c>
      <c r="D123" s="8">
        <v>124697.46</v>
      </c>
      <c r="E123" s="8">
        <v>646.6</v>
      </c>
    </row>
    <row r="124" spans="1:5" x14ac:dyDescent="0.25">
      <c r="A124" t="s">
        <v>271</v>
      </c>
      <c r="B124" t="s">
        <v>272</v>
      </c>
      <c r="C124" t="s">
        <v>16</v>
      </c>
      <c r="D124" s="8">
        <v>137390.04</v>
      </c>
      <c r="E124" s="8">
        <v>204.12</v>
      </c>
    </row>
    <row r="125" spans="1:5" x14ac:dyDescent="0.25">
      <c r="A125" t="s">
        <v>273</v>
      </c>
      <c r="B125" t="s">
        <v>274</v>
      </c>
      <c r="C125" t="s">
        <v>275</v>
      </c>
      <c r="D125" s="8">
        <v>115408.56</v>
      </c>
      <c r="E125" s="8">
        <v>171.32</v>
      </c>
    </row>
    <row r="126" spans="1:5" x14ac:dyDescent="0.25">
      <c r="A126" t="s">
        <v>276</v>
      </c>
      <c r="B126" t="s">
        <v>277</v>
      </c>
      <c r="C126" t="s">
        <v>278</v>
      </c>
      <c r="D126" s="8">
        <v>110069.16</v>
      </c>
      <c r="E126" s="8">
        <v>356.6</v>
      </c>
    </row>
    <row r="127" spans="1:5" x14ac:dyDescent="0.25">
      <c r="A127" t="s">
        <v>279</v>
      </c>
      <c r="B127" t="s">
        <v>72</v>
      </c>
      <c r="C127" t="s">
        <v>10</v>
      </c>
      <c r="D127" s="8">
        <v>214158.84</v>
      </c>
      <c r="E127" s="8">
        <v>8.7200000000000006</v>
      </c>
    </row>
    <row r="128" spans="1:5" x14ac:dyDescent="0.25">
      <c r="A128" t="s">
        <v>280</v>
      </c>
      <c r="B128" t="s">
        <v>148</v>
      </c>
      <c r="C128" t="s">
        <v>281</v>
      </c>
      <c r="D128" s="8">
        <v>124402.16</v>
      </c>
      <c r="E128" s="8">
        <v>160.88</v>
      </c>
    </row>
    <row r="129" spans="1:5" x14ac:dyDescent="0.25">
      <c r="A129" t="s">
        <v>282</v>
      </c>
      <c r="B129" t="s">
        <v>283</v>
      </c>
      <c r="C129" t="s">
        <v>16</v>
      </c>
      <c r="D129" s="8">
        <v>137917.42000000001</v>
      </c>
      <c r="E129" s="8">
        <v>555.72</v>
      </c>
    </row>
    <row r="130" spans="1:5" x14ac:dyDescent="0.25">
      <c r="A130" t="s">
        <v>284</v>
      </c>
      <c r="B130" t="s">
        <v>285</v>
      </c>
      <c r="C130" t="s">
        <v>286</v>
      </c>
      <c r="D130" s="8">
        <v>113579.48</v>
      </c>
      <c r="E130" s="8">
        <v>374.8</v>
      </c>
    </row>
    <row r="131" spans="1:5" x14ac:dyDescent="0.25">
      <c r="A131" t="s">
        <v>287</v>
      </c>
      <c r="B131" t="s">
        <v>288</v>
      </c>
      <c r="C131" t="s">
        <v>10</v>
      </c>
      <c r="D131" s="8">
        <v>261943.46</v>
      </c>
      <c r="E131" s="8">
        <v>753.52</v>
      </c>
    </row>
    <row r="132" spans="1:5" x14ac:dyDescent="0.25">
      <c r="A132" t="s">
        <v>289</v>
      </c>
      <c r="B132" t="s">
        <v>290</v>
      </c>
      <c r="C132" t="s">
        <v>10</v>
      </c>
      <c r="D132" s="8">
        <v>113786.52</v>
      </c>
      <c r="E132" s="8">
        <v>168.8</v>
      </c>
    </row>
    <row r="133" spans="1:5" x14ac:dyDescent="0.25">
      <c r="A133" t="s">
        <v>291</v>
      </c>
      <c r="B133" t="s">
        <v>292</v>
      </c>
      <c r="C133" t="s">
        <v>16</v>
      </c>
      <c r="D133" s="8">
        <v>194433.52</v>
      </c>
      <c r="E133" s="8">
        <v>288.48</v>
      </c>
    </row>
    <row r="134" spans="1:5" x14ac:dyDescent="0.25">
      <c r="A134" t="s">
        <v>293</v>
      </c>
      <c r="B134" t="s">
        <v>294</v>
      </c>
      <c r="C134" t="s">
        <v>295</v>
      </c>
      <c r="D134" s="8">
        <v>160319.24</v>
      </c>
      <c r="E134" s="8">
        <v>223</v>
      </c>
    </row>
    <row r="135" spans="1:5" x14ac:dyDescent="0.25">
      <c r="A135" t="s">
        <v>296</v>
      </c>
      <c r="B135" t="s">
        <v>297</v>
      </c>
      <c r="C135" t="s">
        <v>298</v>
      </c>
      <c r="D135" s="8">
        <v>138710.35999999999</v>
      </c>
      <c r="E135" s="8">
        <v>205.88</v>
      </c>
    </row>
    <row r="136" spans="1:5" x14ac:dyDescent="0.25">
      <c r="A136" t="s">
        <v>299</v>
      </c>
      <c r="B136" t="s">
        <v>300</v>
      </c>
      <c r="C136" t="s">
        <v>16</v>
      </c>
      <c r="D136" s="8">
        <v>188445.64</v>
      </c>
      <c r="E136" s="8">
        <v>279.44</v>
      </c>
    </row>
    <row r="137" spans="1:5" x14ac:dyDescent="0.25">
      <c r="A137" t="s">
        <v>301</v>
      </c>
      <c r="B137" t="s">
        <v>302</v>
      </c>
      <c r="C137" t="s">
        <v>7</v>
      </c>
      <c r="D137" s="8">
        <v>152062.76</v>
      </c>
      <c r="E137" s="8">
        <v>527.48</v>
      </c>
    </row>
    <row r="138" spans="1:5" x14ac:dyDescent="0.25">
      <c r="A138" t="s">
        <v>303</v>
      </c>
      <c r="B138" t="s">
        <v>304</v>
      </c>
      <c r="C138" t="s">
        <v>33</v>
      </c>
      <c r="D138" s="8">
        <v>180689.72</v>
      </c>
      <c r="E138" s="8">
        <v>259.32</v>
      </c>
    </row>
    <row r="139" spans="1:5" x14ac:dyDescent="0.25">
      <c r="A139" t="s">
        <v>305</v>
      </c>
      <c r="B139" t="s">
        <v>306</v>
      </c>
      <c r="C139" t="s">
        <v>10</v>
      </c>
      <c r="D139" s="8">
        <v>173748.44</v>
      </c>
      <c r="E139" s="8">
        <v>258.08</v>
      </c>
    </row>
    <row r="140" spans="1:5" x14ac:dyDescent="0.25">
      <c r="A140" t="s">
        <v>307</v>
      </c>
      <c r="B140" t="s">
        <v>308</v>
      </c>
      <c r="C140" t="s">
        <v>309</v>
      </c>
      <c r="D140" s="8">
        <v>103687.87</v>
      </c>
      <c r="E140" s="8">
        <v>359.48</v>
      </c>
    </row>
    <row r="141" spans="1:5" x14ac:dyDescent="0.25">
      <c r="A141" t="s">
        <v>310</v>
      </c>
      <c r="B141" t="s">
        <v>311</v>
      </c>
      <c r="C141" t="s">
        <v>16</v>
      </c>
      <c r="D141" s="8">
        <v>176647.72</v>
      </c>
      <c r="E141" s="8">
        <v>596.16</v>
      </c>
    </row>
    <row r="142" spans="1:5" x14ac:dyDescent="0.25">
      <c r="A142" t="s">
        <v>312</v>
      </c>
      <c r="B142" t="s">
        <v>313</v>
      </c>
      <c r="C142" t="s">
        <v>33</v>
      </c>
      <c r="D142" s="8">
        <v>154510.24</v>
      </c>
      <c r="E142" s="8">
        <v>214.76</v>
      </c>
    </row>
    <row r="143" spans="1:5" x14ac:dyDescent="0.25">
      <c r="A143" t="s">
        <v>314</v>
      </c>
      <c r="B143" t="s">
        <v>315</v>
      </c>
      <c r="C143" t="s">
        <v>16</v>
      </c>
      <c r="D143" s="8">
        <v>164848.84</v>
      </c>
      <c r="E143" s="8">
        <v>598.36</v>
      </c>
    </row>
    <row r="144" spans="1:5" x14ac:dyDescent="0.25">
      <c r="A144" t="s">
        <v>316</v>
      </c>
      <c r="B144" t="s">
        <v>175</v>
      </c>
      <c r="C144" t="s">
        <v>33</v>
      </c>
      <c r="D144" s="8">
        <v>148231.24</v>
      </c>
      <c r="E144" s="8">
        <v>514.24</v>
      </c>
    </row>
    <row r="145" spans="1:5" x14ac:dyDescent="0.25">
      <c r="A145" t="s">
        <v>317</v>
      </c>
      <c r="B145" t="s">
        <v>239</v>
      </c>
      <c r="C145" t="s">
        <v>10</v>
      </c>
      <c r="D145" s="8">
        <v>228904.44</v>
      </c>
      <c r="E145" s="8">
        <v>339.56</v>
      </c>
    </row>
    <row r="146" spans="1:5" x14ac:dyDescent="0.25">
      <c r="A146" t="s">
        <v>318</v>
      </c>
      <c r="B146" t="s">
        <v>319</v>
      </c>
      <c r="C146" t="s">
        <v>16</v>
      </c>
      <c r="D146" s="8">
        <v>153055.96</v>
      </c>
      <c r="E146" s="8">
        <v>262.72000000000003</v>
      </c>
    </row>
    <row r="147" spans="1:5" x14ac:dyDescent="0.25">
      <c r="A147" t="s">
        <v>320</v>
      </c>
      <c r="B147" t="s">
        <v>321</v>
      </c>
      <c r="C147" t="s">
        <v>33</v>
      </c>
      <c r="D147" s="8">
        <v>110945.24</v>
      </c>
      <c r="E147" s="8">
        <v>385.12</v>
      </c>
    </row>
    <row r="148" spans="1:5" x14ac:dyDescent="0.25">
      <c r="A148" t="s">
        <v>322</v>
      </c>
      <c r="B148" t="s">
        <v>323</v>
      </c>
      <c r="C148" t="s">
        <v>324</v>
      </c>
      <c r="D148" s="8">
        <v>146168.28</v>
      </c>
      <c r="E148" s="8">
        <v>204.12</v>
      </c>
    </row>
    <row r="149" spans="1:5" x14ac:dyDescent="0.25">
      <c r="A149" t="s">
        <v>325</v>
      </c>
      <c r="B149" t="s">
        <v>326</v>
      </c>
      <c r="C149" t="s">
        <v>10</v>
      </c>
      <c r="D149" s="8">
        <v>241384.95999999999</v>
      </c>
      <c r="E149" s="8">
        <v>343.32</v>
      </c>
    </row>
    <row r="150" spans="1:5" x14ac:dyDescent="0.25">
      <c r="A150" t="s">
        <v>327</v>
      </c>
      <c r="B150" t="s">
        <v>328</v>
      </c>
      <c r="C150" t="s">
        <v>10</v>
      </c>
      <c r="D150" s="8">
        <v>211108.08</v>
      </c>
      <c r="E150" s="8">
        <v>313.24</v>
      </c>
    </row>
    <row r="151" spans="1:5" x14ac:dyDescent="0.25">
      <c r="A151" t="s">
        <v>329</v>
      </c>
      <c r="B151" t="s">
        <v>330</v>
      </c>
      <c r="C151" t="s">
        <v>73</v>
      </c>
      <c r="D151" s="8">
        <v>113161.12</v>
      </c>
      <c r="E151" s="8">
        <v>168.04</v>
      </c>
    </row>
    <row r="152" spans="1:5" x14ac:dyDescent="0.25">
      <c r="A152" t="s">
        <v>331</v>
      </c>
      <c r="B152" t="s">
        <v>332</v>
      </c>
      <c r="C152" t="s">
        <v>10</v>
      </c>
      <c r="D152" s="8">
        <v>213314.32</v>
      </c>
      <c r="E152" s="8">
        <v>740.28</v>
      </c>
    </row>
    <row r="153" spans="1:5" x14ac:dyDescent="0.25">
      <c r="A153" t="s">
        <v>333</v>
      </c>
      <c r="B153" t="s">
        <v>334</v>
      </c>
      <c r="C153" t="s">
        <v>335</v>
      </c>
      <c r="D153" s="8">
        <v>151322.12</v>
      </c>
      <c r="E153" s="8">
        <v>524.28</v>
      </c>
    </row>
    <row r="154" spans="1:5" x14ac:dyDescent="0.25">
      <c r="A154" t="s">
        <v>336</v>
      </c>
      <c r="B154" t="s">
        <v>214</v>
      </c>
      <c r="C154" t="s">
        <v>16</v>
      </c>
      <c r="D154" s="8">
        <v>196928.63</v>
      </c>
      <c r="E154" s="8">
        <v>670.36</v>
      </c>
    </row>
    <row r="155" spans="1:5" x14ac:dyDescent="0.25">
      <c r="A155" t="s">
        <v>337</v>
      </c>
      <c r="B155" t="s">
        <v>338</v>
      </c>
      <c r="C155" t="s">
        <v>7</v>
      </c>
      <c r="D155" s="8">
        <v>169117.48</v>
      </c>
      <c r="E155" s="8">
        <v>242.48</v>
      </c>
    </row>
    <row r="156" spans="1:5" x14ac:dyDescent="0.25">
      <c r="A156" t="s">
        <v>339</v>
      </c>
      <c r="B156" t="s">
        <v>340</v>
      </c>
      <c r="C156" t="s">
        <v>33</v>
      </c>
      <c r="D156" s="8">
        <v>134658.32</v>
      </c>
      <c r="E156" s="8">
        <v>200.12</v>
      </c>
    </row>
    <row r="157" spans="1:5" x14ac:dyDescent="0.25">
      <c r="A157" t="s">
        <v>341</v>
      </c>
      <c r="B157" t="s">
        <v>342</v>
      </c>
      <c r="C157" t="s">
        <v>16</v>
      </c>
      <c r="D157" s="8">
        <v>143819.64000000001</v>
      </c>
      <c r="E157" s="8">
        <v>212.96</v>
      </c>
    </row>
    <row r="158" spans="1:5" x14ac:dyDescent="0.25">
      <c r="A158" t="s">
        <v>343</v>
      </c>
      <c r="B158" t="s">
        <v>344</v>
      </c>
      <c r="C158" t="s">
        <v>16</v>
      </c>
      <c r="D158" s="8">
        <v>134169.4</v>
      </c>
      <c r="E158" s="8">
        <v>197.44</v>
      </c>
    </row>
    <row r="159" spans="1:5" x14ac:dyDescent="0.25">
      <c r="A159" t="s">
        <v>345</v>
      </c>
      <c r="B159" t="s">
        <v>346</v>
      </c>
      <c r="C159" t="s">
        <v>347</v>
      </c>
      <c r="D159" s="8">
        <v>102013.4</v>
      </c>
      <c r="E159" s="8">
        <v>353.36</v>
      </c>
    </row>
    <row r="160" spans="1:5" x14ac:dyDescent="0.25">
      <c r="A160" t="s">
        <v>348</v>
      </c>
      <c r="B160" t="s">
        <v>349</v>
      </c>
      <c r="C160" t="s">
        <v>350</v>
      </c>
      <c r="D160" s="8">
        <v>102353.64</v>
      </c>
      <c r="E160" s="8">
        <v>151.91999999999999</v>
      </c>
    </row>
    <row r="161" spans="1:5" x14ac:dyDescent="0.25">
      <c r="A161" t="s">
        <v>351</v>
      </c>
      <c r="B161" t="s">
        <v>352</v>
      </c>
      <c r="C161" t="s">
        <v>10</v>
      </c>
      <c r="D161" s="8">
        <v>220806.28</v>
      </c>
      <c r="E161" s="8">
        <v>8.7200000000000006</v>
      </c>
    </row>
    <row r="162" spans="1:5" x14ac:dyDescent="0.25">
      <c r="A162" t="s">
        <v>353</v>
      </c>
      <c r="B162" t="s">
        <v>354</v>
      </c>
      <c r="C162" t="s">
        <v>355</v>
      </c>
      <c r="D162" s="8">
        <v>117648.24</v>
      </c>
      <c r="E162" s="8">
        <v>174.48</v>
      </c>
    </row>
    <row r="163" spans="1:5" x14ac:dyDescent="0.25">
      <c r="A163" t="s">
        <v>356</v>
      </c>
      <c r="B163" t="s">
        <v>357</v>
      </c>
      <c r="C163" t="s">
        <v>10</v>
      </c>
      <c r="D163" s="8">
        <v>270473.21999999997</v>
      </c>
      <c r="E163" s="8">
        <v>8.8800000000000008</v>
      </c>
    </row>
    <row r="164" spans="1:5" x14ac:dyDescent="0.25">
      <c r="A164" t="s">
        <v>358</v>
      </c>
      <c r="B164" t="s">
        <v>359</v>
      </c>
      <c r="C164" t="s">
        <v>33</v>
      </c>
      <c r="D164" s="8">
        <v>117787.72</v>
      </c>
      <c r="E164" s="8">
        <v>174.96</v>
      </c>
    </row>
    <row r="165" spans="1:5" x14ac:dyDescent="0.25">
      <c r="A165" t="s">
        <v>360</v>
      </c>
      <c r="B165" t="s">
        <v>361</v>
      </c>
      <c r="C165" t="s">
        <v>362</v>
      </c>
      <c r="D165" s="8">
        <v>116570.09</v>
      </c>
      <c r="E165" s="8">
        <v>404</v>
      </c>
    </row>
    <row r="166" spans="1:5" x14ac:dyDescent="0.25">
      <c r="A166" t="s">
        <v>363</v>
      </c>
      <c r="B166" t="s">
        <v>364</v>
      </c>
      <c r="C166" t="s">
        <v>365</v>
      </c>
      <c r="D166" s="8">
        <v>114207.17</v>
      </c>
      <c r="E166" s="8">
        <v>395.6</v>
      </c>
    </row>
    <row r="167" spans="1:5" x14ac:dyDescent="0.25">
      <c r="A167" t="s">
        <v>366</v>
      </c>
      <c r="B167" t="s">
        <v>367</v>
      </c>
      <c r="C167" t="s">
        <v>83</v>
      </c>
      <c r="D167" s="8">
        <v>154787.28</v>
      </c>
      <c r="E167" s="8">
        <v>536.84</v>
      </c>
    </row>
    <row r="168" spans="1:5" x14ac:dyDescent="0.25">
      <c r="A168" t="s">
        <v>368</v>
      </c>
      <c r="B168" t="s">
        <v>369</v>
      </c>
      <c r="C168" t="s">
        <v>10</v>
      </c>
      <c r="D168" s="8">
        <v>203703.6</v>
      </c>
      <c r="E168" s="8">
        <v>706.16</v>
      </c>
    </row>
    <row r="169" spans="1:5" x14ac:dyDescent="0.25">
      <c r="A169" t="s">
        <v>370</v>
      </c>
      <c r="B169" t="s">
        <v>371</v>
      </c>
      <c r="C169" t="s">
        <v>372</v>
      </c>
      <c r="D169" s="8">
        <v>138438.44</v>
      </c>
      <c r="E169" s="8">
        <v>399.92</v>
      </c>
    </row>
    <row r="170" spans="1:5" x14ac:dyDescent="0.25">
      <c r="A170" t="s">
        <v>370</v>
      </c>
      <c r="B170" t="s">
        <v>373</v>
      </c>
      <c r="C170" t="s">
        <v>374</v>
      </c>
      <c r="D170" s="8">
        <v>168799.56</v>
      </c>
      <c r="E170" s="8">
        <v>417.84</v>
      </c>
    </row>
    <row r="171" spans="1:5" x14ac:dyDescent="0.25">
      <c r="A171" t="s">
        <v>375</v>
      </c>
      <c r="B171" t="s">
        <v>376</v>
      </c>
      <c r="C171" t="s">
        <v>10</v>
      </c>
      <c r="D171" s="8">
        <v>263872.8</v>
      </c>
      <c r="E171" s="8">
        <v>862.2</v>
      </c>
    </row>
    <row r="172" spans="1:5" x14ac:dyDescent="0.25">
      <c r="A172" t="s">
        <v>377</v>
      </c>
      <c r="B172" t="s">
        <v>378</v>
      </c>
      <c r="C172" t="s">
        <v>10</v>
      </c>
      <c r="D172" s="8">
        <v>197672.4</v>
      </c>
      <c r="E172" s="8">
        <v>684.8</v>
      </c>
    </row>
    <row r="173" spans="1:5" x14ac:dyDescent="0.25">
      <c r="A173" t="s">
        <v>379</v>
      </c>
      <c r="B173" t="s">
        <v>380</v>
      </c>
      <c r="C173" t="s">
        <v>381</v>
      </c>
      <c r="D173" s="8">
        <v>108090.84</v>
      </c>
      <c r="E173" s="8">
        <v>212.64</v>
      </c>
    </row>
    <row r="174" spans="1:5" x14ac:dyDescent="0.25">
      <c r="A174" t="s">
        <v>382</v>
      </c>
      <c r="B174" t="s">
        <v>383</v>
      </c>
      <c r="C174" t="s">
        <v>10</v>
      </c>
      <c r="D174" s="8">
        <v>197594</v>
      </c>
      <c r="E174" s="8">
        <v>684.64</v>
      </c>
    </row>
    <row r="175" spans="1:5" x14ac:dyDescent="0.25">
      <c r="A175" t="s">
        <v>384</v>
      </c>
      <c r="B175" t="s">
        <v>385</v>
      </c>
      <c r="C175" t="s">
        <v>16</v>
      </c>
      <c r="D175" s="8">
        <v>133157.98000000001</v>
      </c>
      <c r="E175" s="8">
        <v>190.44</v>
      </c>
    </row>
    <row r="176" spans="1:5" x14ac:dyDescent="0.25">
      <c r="A176" t="s">
        <v>386</v>
      </c>
      <c r="B176" t="s">
        <v>214</v>
      </c>
      <c r="C176" t="s">
        <v>16</v>
      </c>
      <c r="D176" s="8">
        <v>162351.12</v>
      </c>
      <c r="E176" s="8">
        <v>545.44000000000005</v>
      </c>
    </row>
    <row r="177" spans="1:5" x14ac:dyDescent="0.25">
      <c r="A177" t="s">
        <v>387</v>
      </c>
      <c r="B177" t="s">
        <v>388</v>
      </c>
      <c r="C177" t="s">
        <v>10</v>
      </c>
      <c r="D177" s="8">
        <v>211592.32000000001</v>
      </c>
      <c r="E177" s="8">
        <v>314.08</v>
      </c>
    </row>
    <row r="178" spans="1:5" x14ac:dyDescent="0.25">
      <c r="A178" t="s">
        <v>389</v>
      </c>
      <c r="B178" t="s">
        <v>390</v>
      </c>
      <c r="C178" t="s">
        <v>391</v>
      </c>
      <c r="D178" s="8">
        <v>106942.44</v>
      </c>
      <c r="E178" s="8">
        <v>159.56</v>
      </c>
    </row>
    <row r="179" spans="1:5" x14ac:dyDescent="0.25">
      <c r="A179" t="s">
        <v>392</v>
      </c>
      <c r="B179" t="s">
        <v>393</v>
      </c>
      <c r="C179" t="s">
        <v>394</v>
      </c>
      <c r="D179" s="8">
        <v>100380.48</v>
      </c>
      <c r="E179" s="8">
        <v>148.96</v>
      </c>
    </row>
    <row r="180" spans="1:5" x14ac:dyDescent="0.25">
      <c r="A180" t="s">
        <v>395</v>
      </c>
      <c r="B180" t="s">
        <v>396</v>
      </c>
      <c r="C180" t="s">
        <v>397</v>
      </c>
      <c r="D180" s="8">
        <v>117029.67</v>
      </c>
      <c r="E180" s="8">
        <v>405.84</v>
      </c>
    </row>
    <row r="181" spans="1:5" x14ac:dyDescent="0.25">
      <c r="A181" t="s">
        <v>398</v>
      </c>
      <c r="B181" t="s">
        <v>399</v>
      </c>
      <c r="C181" t="s">
        <v>16</v>
      </c>
      <c r="D181" s="8">
        <v>248953.96</v>
      </c>
      <c r="E181" s="8">
        <v>706.76</v>
      </c>
    </row>
    <row r="182" spans="1:5" x14ac:dyDescent="0.25">
      <c r="A182" t="s">
        <v>400</v>
      </c>
      <c r="B182" t="s">
        <v>401</v>
      </c>
      <c r="C182" t="s">
        <v>402</v>
      </c>
      <c r="D182" s="8">
        <v>149902.79999999999</v>
      </c>
      <c r="E182" s="8">
        <v>519.08000000000004</v>
      </c>
    </row>
    <row r="183" spans="1:5" x14ac:dyDescent="0.25">
      <c r="A183" t="s">
        <v>403</v>
      </c>
      <c r="B183" t="s">
        <v>139</v>
      </c>
      <c r="C183" t="s">
        <v>16</v>
      </c>
      <c r="D183" s="8">
        <v>164519.48000000001</v>
      </c>
      <c r="E183" s="8">
        <v>570.72</v>
      </c>
    </row>
    <row r="184" spans="1:5" x14ac:dyDescent="0.25">
      <c r="A184" t="s">
        <v>404</v>
      </c>
      <c r="B184" t="s">
        <v>405</v>
      </c>
      <c r="C184" t="s">
        <v>10</v>
      </c>
      <c r="D184" s="8">
        <v>206072.04</v>
      </c>
      <c r="E184" s="8">
        <v>714.08</v>
      </c>
    </row>
    <row r="185" spans="1:5" x14ac:dyDescent="0.25">
      <c r="A185" t="s">
        <v>406</v>
      </c>
      <c r="B185" t="s">
        <v>407</v>
      </c>
      <c r="C185" t="s">
        <v>73</v>
      </c>
      <c r="D185" s="8">
        <v>119258.45</v>
      </c>
      <c r="E185" s="8">
        <v>413.36</v>
      </c>
    </row>
    <row r="186" spans="1:5" x14ac:dyDescent="0.25">
      <c r="A186" t="s">
        <v>408</v>
      </c>
      <c r="B186" t="s">
        <v>409</v>
      </c>
      <c r="C186" t="s">
        <v>7</v>
      </c>
      <c r="D186" s="8">
        <v>115694.08</v>
      </c>
      <c r="E186" s="8">
        <v>172</v>
      </c>
    </row>
    <row r="187" spans="1:5" x14ac:dyDescent="0.25">
      <c r="A187" t="s">
        <v>410</v>
      </c>
      <c r="B187" t="s">
        <v>411</v>
      </c>
      <c r="C187" t="s">
        <v>10</v>
      </c>
      <c r="D187" s="8">
        <v>267566.48</v>
      </c>
      <c r="E187" s="8">
        <v>771.2</v>
      </c>
    </row>
    <row r="188" spans="1:5" x14ac:dyDescent="0.25">
      <c r="A188" t="s">
        <v>412</v>
      </c>
      <c r="B188" t="s">
        <v>413</v>
      </c>
      <c r="C188" t="s">
        <v>10</v>
      </c>
      <c r="D188" s="8">
        <v>212309</v>
      </c>
      <c r="E188" s="8">
        <v>315.04000000000002</v>
      </c>
    </row>
    <row r="189" spans="1:5" x14ac:dyDescent="0.25">
      <c r="A189" t="s">
        <v>412</v>
      </c>
      <c r="B189" t="s">
        <v>414</v>
      </c>
      <c r="C189" t="s">
        <v>10</v>
      </c>
      <c r="D189" s="8">
        <v>191987.28</v>
      </c>
      <c r="E189" s="8">
        <v>285.04000000000002</v>
      </c>
    </row>
    <row r="190" spans="1:5" x14ac:dyDescent="0.25">
      <c r="A190" t="s">
        <v>412</v>
      </c>
      <c r="B190" t="s">
        <v>415</v>
      </c>
      <c r="C190" t="s">
        <v>7</v>
      </c>
      <c r="D190" s="8">
        <v>151297.72</v>
      </c>
      <c r="E190" s="8">
        <v>224.68</v>
      </c>
    </row>
    <row r="191" spans="1:5" x14ac:dyDescent="0.25">
      <c r="A191" t="s">
        <v>416</v>
      </c>
      <c r="B191" t="s">
        <v>417</v>
      </c>
      <c r="C191" t="s">
        <v>7</v>
      </c>
      <c r="D191" s="8">
        <v>132185.88</v>
      </c>
      <c r="E191" s="8">
        <v>182.44</v>
      </c>
    </row>
    <row r="192" spans="1:5" x14ac:dyDescent="0.25">
      <c r="A192" t="s">
        <v>416</v>
      </c>
      <c r="B192" t="s">
        <v>418</v>
      </c>
      <c r="C192" t="s">
        <v>16</v>
      </c>
      <c r="D192" s="8">
        <v>153203.04</v>
      </c>
      <c r="E192" s="8">
        <v>519.32000000000005</v>
      </c>
    </row>
    <row r="193" spans="1:5" x14ac:dyDescent="0.25">
      <c r="A193" t="s">
        <v>419</v>
      </c>
      <c r="B193" t="s">
        <v>401</v>
      </c>
      <c r="C193" t="s">
        <v>10</v>
      </c>
      <c r="D193" s="8">
        <v>190769.72</v>
      </c>
      <c r="E193" s="8">
        <v>658.52</v>
      </c>
    </row>
    <row r="194" spans="1:5" x14ac:dyDescent="0.25">
      <c r="A194" t="s">
        <v>420</v>
      </c>
      <c r="B194" t="s">
        <v>26</v>
      </c>
      <c r="C194" t="s">
        <v>7</v>
      </c>
      <c r="D194" s="8">
        <v>105103.88</v>
      </c>
      <c r="E194" s="8">
        <v>364.84</v>
      </c>
    </row>
    <row r="195" spans="1:5" x14ac:dyDescent="0.25">
      <c r="A195" t="s">
        <v>421</v>
      </c>
      <c r="B195" t="s">
        <v>422</v>
      </c>
      <c r="C195" t="s">
        <v>423</v>
      </c>
      <c r="D195" s="8">
        <v>115138.74</v>
      </c>
      <c r="E195" s="8">
        <v>398.8</v>
      </c>
    </row>
    <row r="196" spans="1:5" x14ac:dyDescent="0.25">
      <c r="A196" t="s">
        <v>424</v>
      </c>
      <c r="B196" t="s">
        <v>138</v>
      </c>
      <c r="C196" t="s">
        <v>425</v>
      </c>
      <c r="D196" s="8">
        <v>109607.88</v>
      </c>
      <c r="E196" s="8">
        <v>162.68</v>
      </c>
    </row>
    <row r="197" spans="1:5" x14ac:dyDescent="0.25">
      <c r="A197" t="s">
        <v>426</v>
      </c>
      <c r="B197" t="s">
        <v>427</v>
      </c>
      <c r="C197" t="s">
        <v>33</v>
      </c>
      <c r="D197" s="8">
        <v>137479.76</v>
      </c>
      <c r="E197" s="8">
        <v>180.72</v>
      </c>
    </row>
    <row r="198" spans="1:5" x14ac:dyDescent="0.25">
      <c r="A198" t="s">
        <v>428</v>
      </c>
      <c r="B198" t="s">
        <v>429</v>
      </c>
      <c r="C198" t="s">
        <v>33</v>
      </c>
      <c r="D198" s="8">
        <v>185799.08</v>
      </c>
      <c r="E198" s="8">
        <v>623.48</v>
      </c>
    </row>
    <row r="199" spans="1:5" x14ac:dyDescent="0.25">
      <c r="A199" t="s">
        <v>430</v>
      </c>
      <c r="B199" t="s">
        <v>431</v>
      </c>
      <c r="C199" t="s">
        <v>24</v>
      </c>
      <c r="D199" s="8">
        <v>100100</v>
      </c>
      <c r="E199" s="8">
        <v>0</v>
      </c>
    </row>
    <row r="200" spans="1:5" x14ac:dyDescent="0.25">
      <c r="A200" t="s">
        <v>432</v>
      </c>
      <c r="B200" t="s">
        <v>433</v>
      </c>
      <c r="C200" t="s">
        <v>10</v>
      </c>
      <c r="D200" s="8">
        <v>231704.16</v>
      </c>
      <c r="E200" s="8">
        <v>250.56</v>
      </c>
    </row>
    <row r="201" spans="1:5" x14ac:dyDescent="0.25">
      <c r="A201" t="s">
        <v>434</v>
      </c>
      <c r="B201" t="s">
        <v>435</v>
      </c>
      <c r="C201" t="s">
        <v>436</v>
      </c>
      <c r="D201" s="8">
        <v>102801.54</v>
      </c>
      <c r="E201" s="8">
        <v>152.76</v>
      </c>
    </row>
    <row r="202" spans="1:5" x14ac:dyDescent="0.25">
      <c r="A202" t="s">
        <v>437</v>
      </c>
      <c r="B202" t="s">
        <v>23</v>
      </c>
      <c r="C202" t="s">
        <v>10</v>
      </c>
      <c r="D202" s="8">
        <v>221970.16</v>
      </c>
      <c r="E202" s="8">
        <v>415.84</v>
      </c>
    </row>
    <row r="203" spans="1:5" x14ac:dyDescent="0.25">
      <c r="A203" t="s">
        <v>438</v>
      </c>
      <c r="B203" t="s">
        <v>439</v>
      </c>
      <c r="C203" t="s">
        <v>16</v>
      </c>
      <c r="D203" s="8">
        <v>216282.04</v>
      </c>
      <c r="E203" s="8">
        <v>320.88</v>
      </c>
    </row>
    <row r="204" spans="1:5" x14ac:dyDescent="0.25">
      <c r="A204" t="s">
        <v>440</v>
      </c>
      <c r="B204" t="s">
        <v>315</v>
      </c>
      <c r="C204" t="s">
        <v>73</v>
      </c>
      <c r="D204" s="8">
        <v>105821.91</v>
      </c>
      <c r="E204" s="8">
        <v>366.92</v>
      </c>
    </row>
    <row r="205" spans="1:5" x14ac:dyDescent="0.25">
      <c r="A205" t="s">
        <v>441</v>
      </c>
      <c r="B205" t="s">
        <v>442</v>
      </c>
      <c r="C205" t="s">
        <v>16</v>
      </c>
      <c r="D205" s="8">
        <v>190250.36</v>
      </c>
      <c r="E205" s="8">
        <v>542.24</v>
      </c>
    </row>
    <row r="206" spans="1:5" x14ac:dyDescent="0.25">
      <c r="A206" t="s">
        <v>443</v>
      </c>
      <c r="B206" t="s">
        <v>444</v>
      </c>
      <c r="C206" t="s">
        <v>445</v>
      </c>
      <c r="D206" s="8">
        <v>110677.08</v>
      </c>
      <c r="E206" s="8">
        <v>267.89999999999998</v>
      </c>
    </row>
    <row r="207" spans="1:5" x14ac:dyDescent="0.25">
      <c r="A207" t="s">
        <v>446</v>
      </c>
      <c r="B207" t="s">
        <v>447</v>
      </c>
      <c r="C207" t="s">
        <v>448</v>
      </c>
      <c r="D207" s="8">
        <v>142818.67000000001</v>
      </c>
      <c r="E207" s="8">
        <v>565.92999999999995</v>
      </c>
    </row>
    <row r="208" spans="1:5" x14ac:dyDescent="0.25">
      <c r="A208" t="s">
        <v>449</v>
      </c>
      <c r="B208" t="s">
        <v>450</v>
      </c>
      <c r="C208" t="s">
        <v>451</v>
      </c>
      <c r="D208" s="8">
        <v>118901.68</v>
      </c>
      <c r="E208" s="8">
        <v>176.32</v>
      </c>
    </row>
    <row r="209" spans="1:5" x14ac:dyDescent="0.25">
      <c r="A209" t="s">
        <v>452</v>
      </c>
      <c r="B209" t="s">
        <v>453</v>
      </c>
      <c r="C209" t="s">
        <v>10</v>
      </c>
      <c r="D209" s="8">
        <v>167907.08</v>
      </c>
      <c r="E209" s="8">
        <v>249.48</v>
      </c>
    </row>
    <row r="210" spans="1:5" x14ac:dyDescent="0.25">
      <c r="A210" t="s">
        <v>454</v>
      </c>
      <c r="B210" t="s">
        <v>455</v>
      </c>
      <c r="C210" t="s">
        <v>456</v>
      </c>
      <c r="D210" s="8">
        <v>119426.74</v>
      </c>
      <c r="E210" s="8">
        <v>281.62</v>
      </c>
    </row>
    <row r="211" spans="1:5" x14ac:dyDescent="0.25">
      <c r="A211" t="s">
        <v>457</v>
      </c>
      <c r="B211" t="s">
        <v>458</v>
      </c>
      <c r="C211" t="s">
        <v>459</v>
      </c>
      <c r="D211" s="8">
        <v>252882.12</v>
      </c>
      <c r="E211" s="8">
        <v>323.27999999999997</v>
      </c>
    </row>
    <row r="212" spans="1:5" x14ac:dyDescent="0.25">
      <c r="A212" t="s">
        <v>457</v>
      </c>
      <c r="B212" t="s">
        <v>460</v>
      </c>
      <c r="C212" t="s">
        <v>461</v>
      </c>
      <c r="D212" s="8">
        <v>107380.92</v>
      </c>
      <c r="E212" s="8">
        <v>372</v>
      </c>
    </row>
    <row r="213" spans="1:5" x14ac:dyDescent="0.25">
      <c r="A213" t="s">
        <v>462</v>
      </c>
      <c r="B213" t="s">
        <v>463</v>
      </c>
      <c r="C213" t="s">
        <v>464</v>
      </c>
      <c r="D213" s="8">
        <v>103523.22</v>
      </c>
      <c r="E213" s="8">
        <v>358.6</v>
      </c>
    </row>
    <row r="214" spans="1:5" x14ac:dyDescent="0.25">
      <c r="A214" t="s">
        <v>465</v>
      </c>
      <c r="B214" t="s">
        <v>466</v>
      </c>
      <c r="C214" t="s">
        <v>16</v>
      </c>
      <c r="D214" s="8">
        <v>204627.64</v>
      </c>
      <c r="E214" s="8">
        <v>670.88</v>
      </c>
    </row>
    <row r="215" spans="1:5" x14ac:dyDescent="0.25">
      <c r="A215" t="s">
        <v>467</v>
      </c>
      <c r="B215" t="s">
        <v>468</v>
      </c>
      <c r="C215" t="s">
        <v>16</v>
      </c>
      <c r="D215" s="8">
        <v>186487.08</v>
      </c>
      <c r="E215" s="8">
        <v>276.60000000000002</v>
      </c>
    </row>
    <row r="216" spans="1:5" x14ac:dyDescent="0.25">
      <c r="A216" t="s">
        <v>469</v>
      </c>
      <c r="B216" t="s">
        <v>470</v>
      </c>
      <c r="C216" t="s">
        <v>7</v>
      </c>
      <c r="D216" s="8">
        <v>159996</v>
      </c>
      <c r="E216" s="8">
        <v>237.76</v>
      </c>
    </row>
    <row r="217" spans="1:5" x14ac:dyDescent="0.25">
      <c r="A217" t="s">
        <v>471</v>
      </c>
      <c r="B217" t="s">
        <v>472</v>
      </c>
      <c r="C217" t="s">
        <v>7</v>
      </c>
      <c r="D217" s="8">
        <v>118713.8</v>
      </c>
      <c r="E217" s="8">
        <v>176.4</v>
      </c>
    </row>
    <row r="218" spans="1:5" x14ac:dyDescent="0.25">
      <c r="A218" t="s">
        <v>473</v>
      </c>
      <c r="B218" t="s">
        <v>474</v>
      </c>
      <c r="C218" t="s">
        <v>475</v>
      </c>
      <c r="D218" s="8">
        <v>104871.4</v>
      </c>
      <c r="E218" s="8">
        <v>179.52</v>
      </c>
    </row>
    <row r="219" spans="1:5" x14ac:dyDescent="0.25">
      <c r="A219" t="s">
        <v>476</v>
      </c>
      <c r="B219" t="s">
        <v>477</v>
      </c>
      <c r="C219" t="s">
        <v>324</v>
      </c>
      <c r="D219" s="8">
        <v>160582.56</v>
      </c>
      <c r="E219" s="8">
        <v>282.83999999999997</v>
      </c>
    </row>
    <row r="220" spans="1:5" x14ac:dyDescent="0.25">
      <c r="A220" t="s">
        <v>478</v>
      </c>
      <c r="B220" t="s">
        <v>479</v>
      </c>
      <c r="C220" t="s">
        <v>10</v>
      </c>
      <c r="D220" s="8">
        <v>189767.96</v>
      </c>
      <c r="E220" s="8">
        <v>657.64</v>
      </c>
    </row>
    <row r="221" spans="1:5" x14ac:dyDescent="0.25">
      <c r="A221" t="s">
        <v>478</v>
      </c>
      <c r="B221" t="s">
        <v>480</v>
      </c>
      <c r="C221" t="s">
        <v>324</v>
      </c>
      <c r="D221" s="8">
        <v>199159.04000000001</v>
      </c>
      <c r="E221" s="8">
        <v>282.36</v>
      </c>
    </row>
    <row r="222" spans="1:5" x14ac:dyDescent="0.25">
      <c r="A222" t="s">
        <v>481</v>
      </c>
      <c r="B222" t="s">
        <v>482</v>
      </c>
      <c r="C222" t="s">
        <v>33</v>
      </c>
      <c r="D222" s="8">
        <v>134147.88</v>
      </c>
      <c r="E222" s="8">
        <v>465.52</v>
      </c>
    </row>
    <row r="223" spans="1:5" x14ac:dyDescent="0.25">
      <c r="A223" t="s">
        <v>481</v>
      </c>
      <c r="B223" t="s">
        <v>483</v>
      </c>
      <c r="C223" t="s">
        <v>10</v>
      </c>
      <c r="D223" s="8">
        <v>238813.8</v>
      </c>
      <c r="E223" s="8">
        <v>332.64</v>
      </c>
    </row>
    <row r="224" spans="1:5" x14ac:dyDescent="0.25">
      <c r="A224" t="s">
        <v>484</v>
      </c>
      <c r="B224" t="s">
        <v>485</v>
      </c>
      <c r="C224" t="s">
        <v>10</v>
      </c>
      <c r="D224" s="8">
        <v>218790.2</v>
      </c>
      <c r="E224" s="8">
        <v>324.27999999999997</v>
      </c>
    </row>
    <row r="225" spans="1:5" x14ac:dyDescent="0.25">
      <c r="A225" t="s">
        <v>484</v>
      </c>
      <c r="B225" t="s">
        <v>486</v>
      </c>
      <c r="C225" t="s">
        <v>33</v>
      </c>
      <c r="D225" s="8">
        <v>153283.84</v>
      </c>
      <c r="E225" s="8">
        <v>517.72</v>
      </c>
    </row>
    <row r="226" spans="1:5" x14ac:dyDescent="0.25">
      <c r="A226" t="s">
        <v>484</v>
      </c>
      <c r="B226" t="s">
        <v>487</v>
      </c>
      <c r="C226" t="s">
        <v>10</v>
      </c>
      <c r="D226" s="8">
        <v>223196</v>
      </c>
      <c r="E226" s="8">
        <v>774.4</v>
      </c>
    </row>
    <row r="227" spans="1:5" x14ac:dyDescent="0.25">
      <c r="A227" t="s">
        <v>484</v>
      </c>
      <c r="B227" t="s">
        <v>419</v>
      </c>
      <c r="C227" t="s">
        <v>488</v>
      </c>
      <c r="D227" s="8">
        <v>234290.28</v>
      </c>
      <c r="E227" s="8">
        <v>811.88</v>
      </c>
    </row>
    <row r="228" spans="1:5" x14ac:dyDescent="0.25">
      <c r="A228" t="s">
        <v>489</v>
      </c>
      <c r="B228" t="s">
        <v>490</v>
      </c>
      <c r="C228" t="s">
        <v>10</v>
      </c>
      <c r="D228" s="8">
        <v>279529.03999999998</v>
      </c>
      <c r="E228" s="8">
        <v>812.52</v>
      </c>
    </row>
    <row r="229" spans="1:5" x14ac:dyDescent="0.25">
      <c r="A229" t="s">
        <v>491</v>
      </c>
      <c r="B229" t="s">
        <v>492</v>
      </c>
      <c r="C229" t="s">
        <v>493</v>
      </c>
      <c r="D229" s="8">
        <v>119683.96</v>
      </c>
      <c r="E229" s="8">
        <v>177.72</v>
      </c>
    </row>
    <row r="230" spans="1:5" x14ac:dyDescent="0.25">
      <c r="A230" t="s">
        <v>494</v>
      </c>
      <c r="B230" t="s">
        <v>495</v>
      </c>
      <c r="C230" t="s">
        <v>16</v>
      </c>
      <c r="D230" s="8">
        <v>147073.42000000001</v>
      </c>
      <c r="E230" s="8">
        <v>506.96</v>
      </c>
    </row>
    <row r="231" spans="1:5" x14ac:dyDescent="0.25">
      <c r="A231" t="s">
        <v>496</v>
      </c>
      <c r="B231" t="s">
        <v>497</v>
      </c>
      <c r="C231" t="s">
        <v>498</v>
      </c>
      <c r="D231" s="8">
        <v>156302.68</v>
      </c>
      <c r="E231" s="8">
        <v>541.48</v>
      </c>
    </row>
    <row r="232" spans="1:5" x14ac:dyDescent="0.25">
      <c r="A232" t="s">
        <v>499</v>
      </c>
      <c r="B232" t="s">
        <v>427</v>
      </c>
      <c r="C232" t="s">
        <v>423</v>
      </c>
      <c r="D232" s="8">
        <v>123927.85</v>
      </c>
      <c r="E232" s="8">
        <v>183.8</v>
      </c>
    </row>
    <row r="233" spans="1:5" x14ac:dyDescent="0.25">
      <c r="A233" t="s">
        <v>500</v>
      </c>
      <c r="B233" t="s">
        <v>175</v>
      </c>
      <c r="C233" t="s">
        <v>33</v>
      </c>
      <c r="D233" s="8">
        <v>169384.56</v>
      </c>
      <c r="E233" s="8">
        <v>552.12</v>
      </c>
    </row>
    <row r="234" spans="1:5" x14ac:dyDescent="0.25">
      <c r="A234" t="s">
        <v>501</v>
      </c>
      <c r="B234" t="s">
        <v>502</v>
      </c>
      <c r="C234" t="s">
        <v>503</v>
      </c>
      <c r="D234" s="8">
        <v>123461.52</v>
      </c>
      <c r="E234" s="8">
        <v>427.6</v>
      </c>
    </row>
    <row r="235" spans="1:5" x14ac:dyDescent="0.25">
      <c r="A235" t="s">
        <v>504</v>
      </c>
      <c r="B235" t="s">
        <v>505</v>
      </c>
      <c r="C235" t="s">
        <v>506</v>
      </c>
      <c r="D235" s="8">
        <v>130432.72</v>
      </c>
      <c r="E235" s="8">
        <v>451.96</v>
      </c>
    </row>
    <row r="236" spans="1:5" x14ac:dyDescent="0.25">
      <c r="A236" t="s">
        <v>507</v>
      </c>
      <c r="B236" t="s">
        <v>508</v>
      </c>
      <c r="C236" t="s">
        <v>16</v>
      </c>
      <c r="D236" s="8">
        <v>108858.56</v>
      </c>
      <c r="E236" s="8">
        <v>496.92</v>
      </c>
    </row>
    <row r="237" spans="1:5" x14ac:dyDescent="0.25">
      <c r="A237" t="s">
        <v>509</v>
      </c>
      <c r="B237" t="s">
        <v>510</v>
      </c>
      <c r="C237" t="s">
        <v>33</v>
      </c>
      <c r="D237" s="8">
        <v>130300.2</v>
      </c>
      <c r="E237" s="8">
        <v>193.52</v>
      </c>
    </row>
    <row r="238" spans="1:5" x14ac:dyDescent="0.25">
      <c r="A238" t="s">
        <v>511</v>
      </c>
      <c r="B238" t="s">
        <v>512</v>
      </c>
      <c r="C238" t="s">
        <v>16</v>
      </c>
      <c r="D238" s="8">
        <v>223507.8</v>
      </c>
      <c r="E238" s="8">
        <v>8.7200000000000006</v>
      </c>
    </row>
    <row r="239" spans="1:5" x14ac:dyDescent="0.25">
      <c r="A239" t="s">
        <v>513</v>
      </c>
      <c r="B239" t="s">
        <v>514</v>
      </c>
      <c r="C239" t="s">
        <v>10</v>
      </c>
      <c r="D239" s="8">
        <v>198343.48</v>
      </c>
      <c r="E239" s="8">
        <v>722.92</v>
      </c>
    </row>
    <row r="240" spans="1:5" x14ac:dyDescent="0.25">
      <c r="A240" t="s">
        <v>515</v>
      </c>
      <c r="B240" t="s">
        <v>516</v>
      </c>
      <c r="C240" t="s">
        <v>33</v>
      </c>
      <c r="D240" s="8">
        <v>182402.28</v>
      </c>
      <c r="E240" s="8">
        <v>255.88</v>
      </c>
    </row>
    <row r="241" spans="1:5" x14ac:dyDescent="0.25">
      <c r="A241" t="s">
        <v>515</v>
      </c>
      <c r="B241" t="s">
        <v>517</v>
      </c>
      <c r="C241" t="s">
        <v>54</v>
      </c>
      <c r="D241" s="8">
        <v>129097.84</v>
      </c>
      <c r="E241" s="8">
        <v>448</v>
      </c>
    </row>
    <row r="242" spans="1:5" x14ac:dyDescent="0.25">
      <c r="A242" t="s">
        <v>518</v>
      </c>
      <c r="B242" t="s">
        <v>519</v>
      </c>
      <c r="C242" t="s">
        <v>520</v>
      </c>
      <c r="D242" s="8">
        <v>223218.2</v>
      </c>
      <c r="E242" s="8">
        <v>704.44</v>
      </c>
    </row>
    <row r="243" spans="1:5" x14ac:dyDescent="0.25">
      <c r="A243" t="s">
        <v>521</v>
      </c>
      <c r="B243" t="s">
        <v>522</v>
      </c>
      <c r="C243" t="s">
        <v>523</v>
      </c>
      <c r="D243" s="8">
        <v>115326.8</v>
      </c>
      <c r="E243" s="8">
        <v>159.91999999999999</v>
      </c>
    </row>
    <row r="244" spans="1:5" x14ac:dyDescent="0.25">
      <c r="A244" t="s">
        <v>524</v>
      </c>
      <c r="B244" t="s">
        <v>525</v>
      </c>
      <c r="C244" t="s">
        <v>7</v>
      </c>
      <c r="D244" s="8">
        <v>127774.8</v>
      </c>
      <c r="E244" s="8">
        <v>408.76</v>
      </c>
    </row>
    <row r="245" spans="1:5" x14ac:dyDescent="0.25">
      <c r="A245" t="s">
        <v>526</v>
      </c>
      <c r="B245" t="s">
        <v>527</v>
      </c>
      <c r="C245" t="s">
        <v>33</v>
      </c>
      <c r="D245" s="8">
        <v>112487.48</v>
      </c>
      <c r="E245" s="8">
        <v>390.24</v>
      </c>
    </row>
    <row r="246" spans="1:5" x14ac:dyDescent="0.25">
      <c r="A246" t="s">
        <v>528</v>
      </c>
      <c r="B246" t="s">
        <v>529</v>
      </c>
      <c r="C246" t="s">
        <v>530</v>
      </c>
      <c r="D246" s="8">
        <v>126762.24000000001</v>
      </c>
      <c r="E246" s="8">
        <v>188.32</v>
      </c>
    </row>
    <row r="247" spans="1:5" x14ac:dyDescent="0.25">
      <c r="A247" t="s">
        <v>531</v>
      </c>
      <c r="B247" t="s">
        <v>532</v>
      </c>
      <c r="C247" t="s">
        <v>533</v>
      </c>
      <c r="D247" s="8">
        <v>101583.84</v>
      </c>
      <c r="E247" s="8">
        <v>352.12</v>
      </c>
    </row>
    <row r="248" spans="1:5" x14ac:dyDescent="0.25">
      <c r="A248" t="s">
        <v>534</v>
      </c>
      <c r="B248" t="s">
        <v>535</v>
      </c>
      <c r="C248" t="s">
        <v>536</v>
      </c>
      <c r="D248" s="8">
        <v>165707.04</v>
      </c>
      <c r="E248" s="8">
        <v>396.6</v>
      </c>
    </row>
    <row r="249" spans="1:5" x14ac:dyDescent="0.25">
      <c r="A249" t="s">
        <v>537</v>
      </c>
      <c r="B249" t="s">
        <v>538</v>
      </c>
      <c r="C249" t="s">
        <v>73</v>
      </c>
      <c r="D249" s="8">
        <v>121366.68</v>
      </c>
      <c r="E249" s="8">
        <v>420.56</v>
      </c>
    </row>
    <row r="250" spans="1:5" x14ac:dyDescent="0.25">
      <c r="A250" t="s">
        <v>539</v>
      </c>
      <c r="B250" t="s">
        <v>540</v>
      </c>
      <c r="C250" t="s">
        <v>16</v>
      </c>
      <c r="D250" s="8">
        <v>186534.6</v>
      </c>
      <c r="E250" s="8">
        <v>387</v>
      </c>
    </row>
    <row r="251" spans="1:5" x14ac:dyDescent="0.25">
      <c r="A251" t="s">
        <v>541</v>
      </c>
      <c r="B251" t="s">
        <v>542</v>
      </c>
      <c r="C251" t="s">
        <v>16</v>
      </c>
      <c r="D251" s="8">
        <v>195093.6</v>
      </c>
      <c r="E251" s="8">
        <v>289.44</v>
      </c>
    </row>
    <row r="252" spans="1:5" x14ac:dyDescent="0.25">
      <c r="A252" t="s">
        <v>541</v>
      </c>
      <c r="B252" t="s">
        <v>543</v>
      </c>
      <c r="C252" t="s">
        <v>33</v>
      </c>
      <c r="D252" s="8">
        <v>193055.76</v>
      </c>
      <c r="E252" s="8">
        <v>624.4</v>
      </c>
    </row>
    <row r="253" spans="1:5" x14ac:dyDescent="0.25">
      <c r="A253" t="s">
        <v>544</v>
      </c>
      <c r="B253" t="s">
        <v>545</v>
      </c>
      <c r="C253" t="s">
        <v>546</v>
      </c>
      <c r="D253" s="8">
        <v>114501.96</v>
      </c>
      <c r="E253" s="8">
        <v>169.88</v>
      </c>
    </row>
    <row r="254" spans="1:5" x14ac:dyDescent="0.25">
      <c r="A254" t="s">
        <v>547</v>
      </c>
      <c r="B254" t="s">
        <v>548</v>
      </c>
      <c r="C254" t="s">
        <v>16</v>
      </c>
      <c r="D254" s="8">
        <v>181713.2</v>
      </c>
      <c r="E254" s="8">
        <v>578.88</v>
      </c>
    </row>
    <row r="255" spans="1:5" x14ac:dyDescent="0.25">
      <c r="A255" t="s">
        <v>547</v>
      </c>
      <c r="B255" t="s">
        <v>549</v>
      </c>
      <c r="C255" t="s">
        <v>550</v>
      </c>
      <c r="D255" s="8">
        <v>159312.44</v>
      </c>
      <c r="E255" s="8">
        <v>236.4</v>
      </c>
    </row>
    <row r="256" spans="1:5" x14ac:dyDescent="0.25">
      <c r="A256" t="s">
        <v>551</v>
      </c>
      <c r="B256" t="s">
        <v>552</v>
      </c>
      <c r="C256" t="s">
        <v>10</v>
      </c>
      <c r="D256" s="8">
        <v>196799.16</v>
      </c>
      <c r="E256" s="8">
        <v>681.16</v>
      </c>
    </row>
    <row r="257" spans="1:5" x14ac:dyDescent="0.25">
      <c r="A257" t="s">
        <v>553</v>
      </c>
      <c r="B257" t="s">
        <v>554</v>
      </c>
      <c r="C257" t="s">
        <v>555</v>
      </c>
      <c r="D257" s="8">
        <v>122586.57</v>
      </c>
      <c r="E257" s="8">
        <v>409.04</v>
      </c>
    </row>
    <row r="258" spans="1:5" x14ac:dyDescent="0.25">
      <c r="A258" t="s">
        <v>556</v>
      </c>
      <c r="B258" t="s">
        <v>557</v>
      </c>
      <c r="C258" t="s">
        <v>33</v>
      </c>
      <c r="D258" s="8">
        <v>181184.16</v>
      </c>
      <c r="E258" s="8">
        <v>246.68</v>
      </c>
    </row>
    <row r="259" spans="1:5" x14ac:dyDescent="0.25">
      <c r="A259" t="s">
        <v>558</v>
      </c>
      <c r="B259" t="s">
        <v>559</v>
      </c>
      <c r="C259" t="s">
        <v>16</v>
      </c>
      <c r="D259" s="8">
        <v>128176.8</v>
      </c>
      <c r="E259" s="8">
        <v>190.44</v>
      </c>
    </row>
    <row r="260" spans="1:5" x14ac:dyDescent="0.25">
      <c r="A260" t="s">
        <v>560</v>
      </c>
      <c r="B260" t="s">
        <v>561</v>
      </c>
      <c r="C260" t="s">
        <v>16</v>
      </c>
      <c r="D260" s="8">
        <v>171793.12</v>
      </c>
      <c r="E260" s="8">
        <v>574.96</v>
      </c>
    </row>
    <row r="261" spans="1:5" x14ac:dyDescent="0.25">
      <c r="A261" t="s">
        <v>562</v>
      </c>
      <c r="B261" t="s">
        <v>563</v>
      </c>
      <c r="C261" t="s">
        <v>16</v>
      </c>
      <c r="D261" s="8">
        <v>231791.76</v>
      </c>
      <c r="E261" s="8">
        <v>725.76</v>
      </c>
    </row>
    <row r="262" spans="1:5" x14ac:dyDescent="0.25">
      <c r="A262" t="s">
        <v>562</v>
      </c>
      <c r="B262" t="s">
        <v>564</v>
      </c>
      <c r="C262" t="s">
        <v>33</v>
      </c>
      <c r="D262" s="8">
        <v>158678.68</v>
      </c>
      <c r="E262" s="8">
        <v>235.44</v>
      </c>
    </row>
    <row r="263" spans="1:5" x14ac:dyDescent="0.25">
      <c r="A263" t="s">
        <v>562</v>
      </c>
      <c r="B263" t="s">
        <v>565</v>
      </c>
      <c r="C263" t="s">
        <v>10</v>
      </c>
      <c r="D263" s="8">
        <v>201381.04</v>
      </c>
      <c r="E263" s="8">
        <v>697.8</v>
      </c>
    </row>
    <row r="264" spans="1:5" x14ac:dyDescent="0.25">
      <c r="A264" t="s">
        <v>562</v>
      </c>
      <c r="B264" t="s">
        <v>566</v>
      </c>
      <c r="C264" t="s">
        <v>16</v>
      </c>
      <c r="D264" s="8">
        <v>156405.57999999999</v>
      </c>
      <c r="E264" s="8">
        <v>397.08</v>
      </c>
    </row>
    <row r="265" spans="1:5" x14ac:dyDescent="0.25">
      <c r="A265" t="s">
        <v>562</v>
      </c>
      <c r="B265" t="s">
        <v>567</v>
      </c>
      <c r="C265" t="s">
        <v>10</v>
      </c>
      <c r="D265" s="8">
        <v>224020</v>
      </c>
      <c r="E265" s="8">
        <v>776.44</v>
      </c>
    </row>
    <row r="266" spans="1:5" x14ac:dyDescent="0.25">
      <c r="A266" t="s">
        <v>562</v>
      </c>
      <c r="B266" t="s">
        <v>568</v>
      </c>
      <c r="C266" t="s">
        <v>10</v>
      </c>
      <c r="D266" s="8">
        <v>176259.12</v>
      </c>
      <c r="E266" s="8">
        <v>469.56</v>
      </c>
    </row>
    <row r="267" spans="1:5" x14ac:dyDescent="0.25">
      <c r="A267" t="s">
        <v>569</v>
      </c>
      <c r="B267" t="s">
        <v>570</v>
      </c>
      <c r="C267" t="s">
        <v>33</v>
      </c>
      <c r="D267" s="8">
        <v>103504.86</v>
      </c>
      <c r="E267" s="8">
        <v>135.68</v>
      </c>
    </row>
    <row r="268" spans="1:5" x14ac:dyDescent="0.25">
      <c r="A268" t="s">
        <v>571</v>
      </c>
      <c r="B268" t="s">
        <v>572</v>
      </c>
      <c r="C268" t="s">
        <v>10</v>
      </c>
      <c r="D268" s="8">
        <v>180844.16</v>
      </c>
      <c r="E268" s="8">
        <v>601.32000000000005</v>
      </c>
    </row>
    <row r="269" spans="1:5" x14ac:dyDescent="0.25">
      <c r="A269" t="s">
        <v>573</v>
      </c>
      <c r="B269" t="s">
        <v>574</v>
      </c>
      <c r="C269" t="s">
        <v>10</v>
      </c>
      <c r="D269" s="8">
        <v>198056.48</v>
      </c>
      <c r="E269" s="8">
        <v>686.2</v>
      </c>
    </row>
    <row r="270" spans="1:5" x14ac:dyDescent="0.25">
      <c r="A270" t="s">
        <v>575</v>
      </c>
      <c r="B270" t="s">
        <v>576</v>
      </c>
      <c r="C270" t="s">
        <v>16</v>
      </c>
      <c r="D270" s="8">
        <v>184993.28</v>
      </c>
      <c r="E270" s="8">
        <v>613.96</v>
      </c>
    </row>
    <row r="271" spans="1:5" x14ac:dyDescent="0.25">
      <c r="A271" t="s">
        <v>577</v>
      </c>
      <c r="B271" t="s">
        <v>578</v>
      </c>
      <c r="C271" t="s">
        <v>10</v>
      </c>
      <c r="D271" s="8">
        <v>216066.2</v>
      </c>
      <c r="E271" s="8">
        <v>722.52</v>
      </c>
    </row>
    <row r="272" spans="1:5" x14ac:dyDescent="0.25">
      <c r="A272" t="s">
        <v>579</v>
      </c>
      <c r="B272" t="s">
        <v>580</v>
      </c>
      <c r="C272" t="s">
        <v>73</v>
      </c>
      <c r="D272" s="8">
        <v>104780.04</v>
      </c>
      <c r="E272" s="8">
        <v>363.04</v>
      </c>
    </row>
    <row r="273" spans="1:5" x14ac:dyDescent="0.25">
      <c r="A273" t="s">
        <v>581</v>
      </c>
      <c r="B273" t="s">
        <v>582</v>
      </c>
      <c r="C273" t="s">
        <v>10</v>
      </c>
      <c r="D273" s="8">
        <v>188219.6</v>
      </c>
      <c r="E273" s="8">
        <v>651.96</v>
      </c>
    </row>
    <row r="274" spans="1:5" x14ac:dyDescent="0.25">
      <c r="A274" t="s">
        <v>367</v>
      </c>
      <c r="B274" t="s">
        <v>136</v>
      </c>
      <c r="C274" t="s">
        <v>16</v>
      </c>
      <c r="D274" s="8">
        <v>212332.12</v>
      </c>
      <c r="E274" s="8">
        <v>698.48</v>
      </c>
    </row>
    <row r="275" spans="1:5" x14ac:dyDescent="0.25">
      <c r="A275" t="s">
        <v>583</v>
      </c>
      <c r="B275" t="s">
        <v>584</v>
      </c>
      <c r="C275" t="s">
        <v>585</v>
      </c>
      <c r="D275" s="8">
        <v>148549.68</v>
      </c>
      <c r="E275" s="8">
        <v>514.84</v>
      </c>
    </row>
    <row r="276" spans="1:5" x14ac:dyDescent="0.25">
      <c r="A276" t="s">
        <v>586</v>
      </c>
      <c r="B276" t="s">
        <v>587</v>
      </c>
      <c r="C276" t="s">
        <v>588</v>
      </c>
      <c r="D276" s="8">
        <v>100516.16</v>
      </c>
      <c r="E276" s="8">
        <v>348.96</v>
      </c>
    </row>
    <row r="277" spans="1:5" x14ac:dyDescent="0.25">
      <c r="A277" t="s">
        <v>589</v>
      </c>
      <c r="B277" t="s">
        <v>590</v>
      </c>
      <c r="C277" t="s">
        <v>16</v>
      </c>
      <c r="D277" s="8">
        <v>155951.96</v>
      </c>
      <c r="E277" s="8">
        <v>540.76</v>
      </c>
    </row>
    <row r="278" spans="1:5" x14ac:dyDescent="0.25">
      <c r="A278" t="s">
        <v>591</v>
      </c>
      <c r="B278" t="s">
        <v>592</v>
      </c>
      <c r="C278" t="s">
        <v>593</v>
      </c>
      <c r="D278" s="8">
        <v>115580.6</v>
      </c>
      <c r="E278" s="8">
        <v>171.68</v>
      </c>
    </row>
    <row r="279" spans="1:5" x14ac:dyDescent="0.25">
      <c r="A279" t="s">
        <v>594</v>
      </c>
      <c r="B279" t="s">
        <v>595</v>
      </c>
      <c r="C279" t="s">
        <v>10</v>
      </c>
      <c r="D279" s="8">
        <v>243439.64</v>
      </c>
      <c r="E279" s="8">
        <v>791.24</v>
      </c>
    </row>
    <row r="280" spans="1:5" x14ac:dyDescent="0.25">
      <c r="A280" t="s">
        <v>596</v>
      </c>
      <c r="B280" t="s">
        <v>597</v>
      </c>
      <c r="C280" t="s">
        <v>10</v>
      </c>
      <c r="D280" s="8">
        <v>191745.4</v>
      </c>
      <c r="E280" s="8">
        <v>633.91999999999996</v>
      </c>
    </row>
    <row r="281" spans="1:5" x14ac:dyDescent="0.25">
      <c r="A281" t="s">
        <v>596</v>
      </c>
      <c r="B281" t="s">
        <v>598</v>
      </c>
      <c r="C281" t="s">
        <v>10</v>
      </c>
      <c r="D281" s="8">
        <v>240188.79999999999</v>
      </c>
      <c r="E281" s="8">
        <v>780.12</v>
      </c>
    </row>
    <row r="282" spans="1:5" x14ac:dyDescent="0.25">
      <c r="A282" t="s">
        <v>599</v>
      </c>
      <c r="B282" t="s">
        <v>595</v>
      </c>
      <c r="C282" t="s">
        <v>16</v>
      </c>
      <c r="D282" s="8">
        <v>155750.39999999999</v>
      </c>
      <c r="E282" s="8">
        <v>386.44</v>
      </c>
    </row>
    <row r="283" spans="1:5" x14ac:dyDescent="0.25">
      <c r="A283" t="s">
        <v>600</v>
      </c>
      <c r="B283" t="s">
        <v>601</v>
      </c>
      <c r="C283" t="s">
        <v>10</v>
      </c>
      <c r="D283" s="8">
        <v>237043.08</v>
      </c>
      <c r="E283" s="8">
        <v>784.44</v>
      </c>
    </row>
    <row r="284" spans="1:5" x14ac:dyDescent="0.25">
      <c r="A284" t="s">
        <v>602</v>
      </c>
      <c r="B284" t="s">
        <v>603</v>
      </c>
      <c r="C284" t="s">
        <v>73</v>
      </c>
      <c r="D284" s="8">
        <v>104526.39999999999</v>
      </c>
      <c r="E284" s="8">
        <v>362.08</v>
      </c>
    </row>
    <row r="285" spans="1:5" x14ac:dyDescent="0.25">
      <c r="A285" t="s">
        <v>604</v>
      </c>
      <c r="B285" t="s">
        <v>605</v>
      </c>
      <c r="C285" t="s">
        <v>10</v>
      </c>
      <c r="D285" s="8">
        <v>237160.44</v>
      </c>
      <c r="E285" s="8">
        <v>325.12</v>
      </c>
    </row>
    <row r="286" spans="1:5" x14ac:dyDescent="0.25">
      <c r="A286" t="s">
        <v>470</v>
      </c>
      <c r="B286" t="s">
        <v>606</v>
      </c>
      <c r="C286" t="s">
        <v>607</v>
      </c>
      <c r="D286" s="8">
        <v>102391.48</v>
      </c>
      <c r="E286" s="8">
        <v>132.6</v>
      </c>
    </row>
    <row r="287" spans="1:5" x14ac:dyDescent="0.25">
      <c r="A287" t="s">
        <v>608</v>
      </c>
      <c r="B287" t="s">
        <v>609</v>
      </c>
      <c r="C287" t="s">
        <v>16</v>
      </c>
      <c r="D287" s="8">
        <v>165335.54</v>
      </c>
      <c r="E287" s="8">
        <v>567.32000000000005</v>
      </c>
    </row>
    <row r="288" spans="1:5" x14ac:dyDescent="0.25">
      <c r="A288" t="s">
        <v>610</v>
      </c>
      <c r="B288" t="s">
        <v>72</v>
      </c>
      <c r="C288" t="s">
        <v>16</v>
      </c>
      <c r="D288" s="8">
        <v>114571.28</v>
      </c>
      <c r="E288" s="8">
        <v>170.2</v>
      </c>
    </row>
    <row r="289" spans="1:5" x14ac:dyDescent="0.25">
      <c r="A289" t="s">
        <v>611</v>
      </c>
      <c r="B289" t="s">
        <v>612</v>
      </c>
      <c r="C289" t="s">
        <v>613</v>
      </c>
      <c r="D289" s="8">
        <v>118450.76</v>
      </c>
      <c r="E289" s="8">
        <v>175.72</v>
      </c>
    </row>
    <row r="290" spans="1:5" x14ac:dyDescent="0.25">
      <c r="A290" t="s">
        <v>614</v>
      </c>
      <c r="B290" t="s">
        <v>615</v>
      </c>
      <c r="C290" t="s">
        <v>616</v>
      </c>
      <c r="D290" s="8">
        <v>134308.59</v>
      </c>
      <c r="E290" s="8">
        <v>465.4</v>
      </c>
    </row>
    <row r="291" spans="1:5" x14ac:dyDescent="0.25">
      <c r="A291" t="s">
        <v>617</v>
      </c>
      <c r="B291" t="s">
        <v>618</v>
      </c>
      <c r="C291" t="s">
        <v>619</v>
      </c>
      <c r="D291" s="8">
        <v>107689.38</v>
      </c>
      <c r="E291" s="8">
        <v>371.68</v>
      </c>
    </row>
    <row r="292" spans="1:5" x14ac:dyDescent="0.25">
      <c r="A292" t="s">
        <v>620</v>
      </c>
      <c r="B292" t="s">
        <v>595</v>
      </c>
      <c r="C292" t="s">
        <v>621</v>
      </c>
      <c r="D292" s="8">
        <v>142202.12</v>
      </c>
      <c r="E292" s="8">
        <v>204.68</v>
      </c>
    </row>
    <row r="293" spans="1:5" x14ac:dyDescent="0.25">
      <c r="A293" t="s">
        <v>622</v>
      </c>
      <c r="B293" t="s">
        <v>623</v>
      </c>
      <c r="C293" t="s">
        <v>10</v>
      </c>
      <c r="D293" s="8">
        <v>243569.96</v>
      </c>
      <c r="E293" s="8">
        <v>361.8</v>
      </c>
    </row>
    <row r="294" spans="1:5" x14ac:dyDescent="0.25">
      <c r="A294" t="s">
        <v>624</v>
      </c>
      <c r="B294" t="s">
        <v>625</v>
      </c>
      <c r="C294" t="s">
        <v>626</v>
      </c>
      <c r="D294" s="8">
        <v>122176.76</v>
      </c>
      <c r="E294" s="8">
        <v>181.56</v>
      </c>
    </row>
    <row r="295" spans="1:5" x14ac:dyDescent="0.25">
      <c r="A295" t="s">
        <v>627</v>
      </c>
      <c r="B295" t="s">
        <v>628</v>
      </c>
      <c r="C295" t="s">
        <v>10</v>
      </c>
      <c r="D295" s="8">
        <v>204501.92</v>
      </c>
      <c r="E295" s="8">
        <v>682.2</v>
      </c>
    </row>
    <row r="296" spans="1:5" x14ac:dyDescent="0.25">
      <c r="A296" t="s">
        <v>629</v>
      </c>
      <c r="B296" t="s">
        <v>409</v>
      </c>
      <c r="C296" t="s">
        <v>16</v>
      </c>
      <c r="D296" s="8">
        <v>118244.8</v>
      </c>
      <c r="E296" s="8">
        <v>175.76</v>
      </c>
    </row>
    <row r="297" spans="1:5" x14ac:dyDescent="0.25">
      <c r="A297" t="s">
        <v>629</v>
      </c>
      <c r="B297" t="s">
        <v>214</v>
      </c>
      <c r="C297" t="s">
        <v>10</v>
      </c>
      <c r="D297" s="8">
        <v>232370.92</v>
      </c>
      <c r="E297" s="8">
        <v>515.84</v>
      </c>
    </row>
    <row r="298" spans="1:5" x14ac:dyDescent="0.25">
      <c r="A298" t="s">
        <v>629</v>
      </c>
      <c r="B298" t="s">
        <v>630</v>
      </c>
      <c r="C298" t="s">
        <v>631</v>
      </c>
      <c r="D298" s="8">
        <v>111619.71</v>
      </c>
      <c r="E298" s="8">
        <v>165.84</v>
      </c>
    </row>
    <row r="299" spans="1:5" x14ac:dyDescent="0.25">
      <c r="A299" t="s">
        <v>629</v>
      </c>
      <c r="B299" t="s">
        <v>632</v>
      </c>
      <c r="C299" t="s">
        <v>633</v>
      </c>
      <c r="D299" s="8">
        <v>123217.39</v>
      </c>
      <c r="E299" s="8">
        <v>424.43</v>
      </c>
    </row>
    <row r="300" spans="1:5" x14ac:dyDescent="0.25">
      <c r="A300" t="s">
        <v>634</v>
      </c>
      <c r="B300" t="s">
        <v>635</v>
      </c>
      <c r="C300" t="s">
        <v>16</v>
      </c>
      <c r="D300" s="8">
        <v>182081.88</v>
      </c>
      <c r="E300" s="8">
        <v>631.55999999999995</v>
      </c>
    </row>
    <row r="301" spans="1:5" x14ac:dyDescent="0.25">
      <c r="A301" t="s">
        <v>636</v>
      </c>
      <c r="B301" t="s">
        <v>342</v>
      </c>
      <c r="C301" t="s">
        <v>637</v>
      </c>
      <c r="D301" s="8">
        <v>190936.98</v>
      </c>
      <c r="E301" s="8">
        <v>92.52</v>
      </c>
    </row>
    <row r="302" spans="1:5" x14ac:dyDescent="0.25">
      <c r="A302" t="s">
        <v>638</v>
      </c>
      <c r="B302" t="s">
        <v>639</v>
      </c>
      <c r="C302" t="s">
        <v>640</v>
      </c>
      <c r="D302" s="8">
        <v>131836.15</v>
      </c>
      <c r="E302" s="8">
        <v>195.6</v>
      </c>
    </row>
    <row r="303" spans="1:5" x14ac:dyDescent="0.25">
      <c r="A303" t="s">
        <v>641</v>
      </c>
      <c r="B303" t="s">
        <v>642</v>
      </c>
      <c r="C303" t="s">
        <v>643</v>
      </c>
      <c r="D303" s="8">
        <v>106715.56</v>
      </c>
      <c r="E303" s="8">
        <v>126.16</v>
      </c>
    </row>
    <row r="304" spans="1:5" x14ac:dyDescent="0.25">
      <c r="A304" t="s">
        <v>644</v>
      </c>
      <c r="B304" t="s">
        <v>645</v>
      </c>
      <c r="C304" t="s">
        <v>646</v>
      </c>
      <c r="D304" s="8">
        <v>110433.4</v>
      </c>
      <c r="E304" s="8">
        <v>163.80000000000001</v>
      </c>
    </row>
    <row r="305" spans="1:5" x14ac:dyDescent="0.25">
      <c r="A305" t="s">
        <v>647</v>
      </c>
      <c r="B305" t="s">
        <v>648</v>
      </c>
      <c r="C305" t="s">
        <v>73</v>
      </c>
      <c r="D305" s="8">
        <v>102440.01</v>
      </c>
      <c r="E305" s="8">
        <v>355</v>
      </c>
    </row>
    <row r="306" spans="1:5" x14ac:dyDescent="0.25">
      <c r="A306" t="s">
        <v>649</v>
      </c>
      <c r="B306" t="s">
        <v>650</v>
      </c>
      <c r="C306" t="s">
        <v>10</v>
      </c>
      <c r="D306" s="8">
        <v>251529.2</v>
      </c>
      <c r="E306" s="8">
        <v>358.32</v>
      </c>
    </row>
    <row r="307" spans="1:5" x14ac:dyDescent="0.25">
      <c r="A307" t="s">
        <v>649</v>
      </c>
      <c r="B307" t="s">
        <v>651</v>
      </c>
      <c r="C307" t="s">
        <v>10</v>
      </c>
      <c r="D307" s="8">
        <v>264366.40000000002</v>
      </c>
      <c r="E307" s="8">
        <v>394.28</v>
      </c>
    </row>
    <row r="308" spans="1:5" x14ac:dyDescent="0.25">
      <c r="A308" t="s">
        <v>649</v>
      </c>
      <c r="B308" t="s">
        <v>652</v>
      </c>
      <c r="C308" t="s">
        <v>653</v>
      </c>
      <c r="D308" s="8">
        <v>109337.44</v>
      </c>
      <c r="E308" s="8">
        <v>162.47999999999999</v>
      </c>
    </row>
    <row r="309" spans="1:5" x14ac:dyDescent="0.25">
      <c r="A309" t="s">
        <v>649</v>
      </c>
      <c r="B309" t="s">
        <v>654</v>
      </c>
      <c r="C309" t="s">
        <v>655</v>
      </c>
      <c r="D309" s="8">
        <v>103851.52</v>
      </c>
      <c r="E309" s="8">
        <v>359.88</v>
      </c>
    </row>
    <row r="310" spans="1:5" x14ac:dyDescent="0.25">
      <c r="A310" t="s">
        <v>649</v>
      </c>
      <c r="B310" t="s">
        <v>300</v>
      </c>
      <c r="C310" t="s">
        <v>656</v>
      </c>
      <c r="D310" s="8">
        <v>138930.72</v>
      </c>
      <c r="E310" s="8">
        <v>481.44</v>
      </c>
    </row>
    <row r="311" spans="1:5" x14ac:dyDescent="0.25">
      <c r="A311" t="s">
        <v>657</v>
      </c>
      <c r="B311" t="s">
        <v>658</v>
      </c>
      <c r="C311" t="s">
        <v>16</v>
      </c>
      <c r="D311" s="8">
        <v>187303.24</v>
      </c>
      <c r="E311" s="8">
        <v>612.6</v>
      </c>
    </row>
    <row r="312" spans="1:5" x14ac:dyDescent="0.25">
      <c r="A312" t="s">
        <v>657</v>
      </c>
      <c r="B312" t="s">
        <v>138</v>
      </c>
      <c r="C312" t="s">
        <v>659</v>
      </c>
      <c r="D312" s="8">
        <v>102503.12</v>
      </c>
      <c r="E312" s="8">
        <v>151.76</v>
      </c>
    </row>
    <row r="313" spans="1:5" x14ac:dyDescent="0.25">
      <c r="A313" t="s">
        <v>657</v>
      </c>
      <c r="B313" t="s">
        <v>660</v>
      </c>
      <c r="C313" t="s">
        <v>661</v>
      </c>
      <c r="D313" s="8">
        <v>115286.88</v>
      </c>
      <c r="E313" s="8">
        <v>171.12</v>
      </c>
    </row>
    <row r="314" spans="1:5" x14ac:dyDescent="0.25">
      <c r="A314" t="s">
        <v>662</v>
      </c>
      <c r="B314" t="s">
        <v>663</v>
      </c>
      <c r="C314" t="s">
        <v>10</v>
      </c>
      <c r="D314" s="8">
        <v>206100.28</v>
      </c>
      <c r="E314" s="8">
        <v>8.8800000000000008</v>
      </c>
    </row>
    <row r="315" spans="1:5" x14ac:dyDescent="0.25">
      <c r="A315" t="s">
        <v>662</v>
      </c>
      <c r="B315" t="s">
        <v>628</v>
      </c>
      <c r="C315" t="s">
        <v>16</v>
      </c>
      <c r="D315" s="8">
        <v>143521.42000000001</v>
      </c>
      <c r="E315" s="8">
        <v>228.44</v>
      </c>
    </row>
    <row r="316" spans="1:5" x14ac:dyDescent="0.25">
      <c r="A316" t="s">
        <v>664</v>
      </c>
      <c r="B316" t="s">
        <v>665</v>
      </c>
      <c r="C316" t="s">
        <v>588</v>
      </c>
      <c r="D316" s="8">
        <v>135450</v>
      </c>
      <c r="E316" s="8">
        <v>200.76</v>
      </c>
    </row>
    <row r="317" spans="1:5" x14ac:dyDescent="0.25">
      <c r="A317" t="s">
        <v>666</v>
      </c>
      <c r="B317" t="s">
        <v>214</v>
      </c>
      <c r="C317" t="s">
        <v>667</v>
      </c>
      <c r="D317" s="8">
        <v>104596.57</v>
      </c>
      <c r="E317" s="8">
        <v>332.28</v>
      </c>
    </row>
    <row r="318" spans="1:5" x14ac:dyDescent="0.25">
      <c r="A318" t="s">
        <v>668</v>
      </c>
      <c r="B318" t="s">
        <v>669</v>
      </c>
      <c r="C318" t="s">
        <v>670</v>
      </c>
      <c r="D318" s="8">
        <v>139726.44</v>
      </c>
      <c r="E318" s="8">
        <v>210.12</v>
      </c>
    </row>
    <row r="319" spans="1:5" x14ac:dyDescent="0.25">
      <c r="A319" t="s">
        <v>671</v>
      </c>
      <c r="B319" t="s">
        <v>672</v>
      </c>
      <c r="C319" t="s">
        <v>10</v>
      </c>
      <c r="D319" s="8">
        <v>107819.44</v>
      </c>
      <c r="E319" s="8">
        <v>160.12</v>
      </c>
    </row>
    <row r="320" spans="1:5" x14ac:dyDescent="0.25">
      <c r="A320" t="s">
        <v>673</v>
      </c>
      <c r="B320" t="s">
        <v>674</v>
      </c>
      <c r="C320" t="s">
        <v>10</v>
      </c>
      <c r="D320" s="8">
        <v>226000.6</v>
      </c>
      <c r="E320" s="8">
        <v>335.16</v>
      </c>
    </row>
    <row r="321" spans="1:5" x14ac:dyDescent="0.25">
      <c r="A321" t="s">
        <v>675</v>
      </c>
      <c r="B321" t="s">
        <v>676</v>
      </c>
      <c r="C321" t="s">
        <v>16</v>
      </c>
      <c r="D321" s="8">
        <v>136049.35999999999</v>
      </c>
      <c r="E321" s="8">
        <v>337.08</v>
      </c>
    </row>
    <row r="322" spans="1:5" x14ac:dyDescent="0.25">
      <c r="A322" t="s">
        <v>677</v>
      </c>
      <c r="B322" t="s">
        <v>18</v>
      </c>
      <c r="C322" t="s">
        <v>10</v>
      </c>
      <c r="D322" s="8">
        <v>117500.04</v>
      </c>
      <c r="E322" s="8">
        <v>419.1</v>
      </c>
    </row>
    <row r="323" spans="1:5" x14ac:dyDescent="0.25">
      <c r="A323" t="s">
        <v>678</v>
      </c>
      <c r="B323" t="s">
        <v>679</v>
      </c>
      <c r="C323" t="s">
        <v>10</v>
      </c>
      <c r="D323" s="8">
        <v>327936.48</v>
      </c>
      <c r="E323" s="8">
        <v>398.84</v>
      </c>
    </row>
    <row r="324" spans="1:5" x14ac:dyDescent="0.25">
      <c r="A324" t="s">
        <v>680</v>
      </c>
      <c r="B324" t="s">
        <v>681</v>
      </c>
      <c r="C324" t="s">
        <v>10</v>
      </c>
      <c r="D324" s="8">
        <v>171618.2</v>
      </c>
      <c r="E324" s="8">
        <v>595.12</v>
      </c>
    </row>
    <row r="325" spans="1:5" x14ac:dyDescent="0.25">
      <c r="A325" t="s">
        <v>682</v>
      </c>
      <c r="B325" t="s">
        <v>683</v>
      </c>
      <c r="C325" t="s">
        <v>684</v>
      </c>
      <c r="D325" s="8">
        <v>140000.04</v>
      </c>
      <c r="E325" s="8">
        <v>207.44</v>
      </c>
    </row>
    <row r="326" spans="1:5" x14ac:dyDescent="0.25">
      <c r="A326" t="s">
        <v>685</v>
      </c>
      <c r="B326" t="s">
        <v>686</v>
      </c>
      <c r="C326" t="s">
        <v>687</v>
      </c>
      <c r="D326" s="8">
        <v>115609.54</v>
      </c>
      <c r="E326" s="8">
        <v>169.84</v>
      </c>
    </row>
    <row r="327" spans="1:5" x14ac:dyDescent="0.25">
      <c r="A327" t="s">
        <v>688</v>
      </c>
      <c r="B327" t="s">
        <v>689</v>
      </c>
      <c r="C327" t="s">
        <v>16</v>
      </c>
      <c r="D327" s="8">
        <v>169782.92</v>
      </c>
      <c r="E327" s="8">
        <v>240.92</v>
      </c>
    </row>
    <row r="328" spans="1:5" x14ac:dyDescent="0.25">
      <c r="A328" t="s">
        <v>690</v>
      </c>
      <c r="B328" t="s">
        <v>691</v>
      </c>
      <c r="C328" t="s">
        <v>10</v>
      </c>
      <c r="D328" s="8">
        <v>214639.4</v>
      </c>
      <c r="E328" s="8">
        <v>318.56</v>
      </c>
    </row>
    <row r="329" spans="1:5" x14ac:dyDescent="0.25">
      <c r="A329" t="s">
        <v>692</v>
      </c>
      <c r="B329" t="s">
        <v>693</v>
      </c>
      <c r="C329" t="s">
        <v>694</v>
      </c>
      <c r="D329" s="8">
        <v>103094.92</v>
      </c>
      <c r="E329" s="8">
        <v>153.12</v>
      </c>
    </row>
    <row r="330" spans="1:5" x14ac:dyDescent="0.25">
      <c r="A330" t="s">
        <v>695</v>
      </c>
      <c r="B330" t="s">
        <v>696</v>
      </c>
      <c r="C330" t="s">
        <v>73</v>
      </c>
      <c r="D330" s="8">
        <v>107305.08</v>
      </c>
      <c r="E330" s="8">
        <v>159.24</v>
      </c>
    </row>
    <row r="331" spans="1:5" x14ac:dyDescent="0.25">
      <c r="A331" t="s">
        <v>697</v>
      </c>
      <c r="B331" t="s">
        <v>698</v>
      </c>
      <c r="C331" t="s">
        <v>10</v>
      </c>
      <c r="D331" s="8">
        <v>195875.64</v>
      </c>
      <c r="E331" s="8">
        <v>290.76</v>
      </c>
    </row>
    <row r="332" spans="1:5" x14ac:dyDescent="0.25">
      <c r="A332" t="s">
        <v>699</v>
      </c>
      <c r="B332" t="s">
        <v>669</v>
      </c>
      <c r="C332" t="s">
        <v>700</v>
      </c>
      <c r="D332" s="8">
        <v>133248.72</v>
      </c>
      <c r="E332" s="8">
        <v>197.52</v>
      </c>
    </row>
    <row r="333" spans="1:5" x14ac:dyDescent="0.25">
      <c r="A333" t="s">
        <v>701</v>
      </c>
      <c r="B333" t="s">
        <v>702</v>
      </c>
      <c r="C333" t="s">
        <v>324</v>
      </c>
      <c r="D333" s="8">
        <v>200579.08</v>
      </c>
      <c r="E333" s="8">
        <v>286.60000000000002</v>
      </c>
    </row>
    <row r="334" spans="1:5" x14ac:dyDescent="0.25">
      <c r="A334" t="s">
        <v>701</v>
      </c>
      <c r="B334" t="s">
        <v>703</v>
      </c>
      <c r="C334" t="s">
        <v>704</v>
      </c>
      <c r="D334" s="8">
        <v>222696.68</v>
      </c>
      <c r="E334" s="8">
        <v>771.76</v>
      </c>
    </row>
    <row r="335" spans="1:5" x14ac:dyDescent="0.25">
      <c r="A335" t="s">
        <v>705</v>
      </c>
      <c r="B335" t="s">
        <v>706</v>
      </c>
      <c r="C335" t="s">
        <v>7</v>
      </c>
      <c r="D335" s="8">
        <v>109850.6</v>
      </c>
      <c r="E335" s="8">
        <v>163.24</v>
      </c>
    </row>
    <row r="336" spans="1:5" x14ac:dyDescent="0.25">
      <c r="A336" t="s">
        <v>707</v>
      </c>
      <c r="B336" t="s">
        <v>371</v>
      </c>
      <c r="C336" t="s">
        <v>10</v>
      </c>
      <c r="D336" s="8">
        <v>192202.64</v>
      </c>
      <c r="E336" s="8">
        <v>659.4</v>
      </c>
    </row>
    <row r="337" spans="1:5" x14ac:dyDescent="0.25">
      <c r="A337" t="s">
        <v>708</v>
      </c>
      <c r="B337" t="s">
        <v>709</v>
      </c>
      <c r="C337" t="s">
        <v>16</v>
      </c>
      <c r="D337" s="8">
        <v>201331.48</v>
      </c>
      <c r="E337" s="8">
        <v>663.24</v>
      </c>
    </row>
    <row r="338" spans="1:5" x14ac:dyDescent="0.25">
      <c r="A338" t="s">
        <v>708</v>
      </c>
      <c r="B338" t="s">
        <v>710</v>
      </c>
      <c r="C338" t="s">
        <v>588</v>
      </c>
      <c r="D338" s="8">
        <v>123517.12</v>
      </c>
      <c r="E338" s="8">
        <v>183.36</v>
      </c>
    </row>
    <row r="339" spans="1:5" x14ac:dyDescent="0.25">
      <c r="A339" t="s">
        <v>708</v>
      </c>
      <c r="B339" t="s">
        <v>527</v>
      </c>
      <c r="C339" t="s">
        <v>16</v>
      </c>
      <c r="D339" s="8">
        <v>136901.68</v>
      </c>
      <c r="E339" s="8">
        <v>203.4</v>
      </c>
    </row>
    <row r="340" spans="1:5" x14ac:dyDescent="0.25">
      <c r="A340" t="s">
        <v>708</v>
      </c>
      <c r="B340" t="s">
        <v>460</v>
      </c>
      <c r="C340" t="s">
        <v>711</v>
      </c>
      <c r="D340" s="8">
        <v>104919.96</v>
      </c>
      <c r="E340" s="8">
        <v>363.76</v>
      </c>
    </row>
    <row r="341" spans="1:5" x14ac:dyDescent="0.25">
      <c r="A341" t="s">
        <v>712</v>
      </c>
      <c r="B341" t="s">
        <v>713</v>
      </c>
      <c r="C341" t="s">
        <v>10</v>
      </c>
      <c r="D341" s="8">
        <v>202544.88</v>
      </c>
      <c r="E341" s="8">
        <v>682.72</v>
      </c>
    </row>
    <row r="342" spans="1:5" x14ac:dyDescent="0.25">
      <c r="A342" t="s">
        <v>714</v>
      </c>
      <c r="B342" t="s">
        <v>715</v>
      </c>
      <c r="C342" t="s">
        <v>16</v>
      </c>
      <c r="D342" s="8">
        <v>231350.82</v>
      </c>
      <c r="E342" s="8">
        <v>267.83999999999997</v>
      </c>
    </row>
    <row r="343" spans="1:5" x14ac:dyDescent="0.25">
      <c r="A343" t="s">
        <v>716</v>
      </c>
      <c r="B343" t="s">
        <v>315</v>
      </c>
      <c r="C343" t="s">
        <v>10</v>
      </c>
      <c r="D343" s="8">
        <v>222584.08</v>
      </c>
      <c r="E343" s="8">
        <v>550.79999999999995</v>
      </c>
    </row>
    <row r="344" spans="1:5" x14ac:dyDescent="0.25">
      <c r="A344" t="s">
        <v>717</v>
      </c>
      <c r="B344" t="s">
        <v>718</v>
      </c>
      <c r="C344" t="s">
        <v>10</v>
      </c>
      <c r="D344" s="8">
        <v>231505.44</v>
      </c>
      <c r="E344" s="8">
        <v>535.6</v>
      </c>
    </row>
    <row r="345" spans="1:5" x14ac:dyDescent="0.25">
      <c r="A345" t="s">
        <v>719</v>
      </c>
      <c r="B345" t="s">
        <v>720</v>
      </c>
      <c r="C345" t="s">
        <v>721</v>
      </c>
      <c r="D345" s="8">
        <v>104827.13</v>
      </c>
      <c r="E345" s="8">
        <v>343.52</v>
      </c>
    </row>
    <row r="346" spans="1:5" x14ac:dyDescent="0.25">
      <c r="A346" t="s">
        <v>722</v>
      </c>
      <c r="B346" t="s">
        <v>115</v>
      </c>
      <c r="C346" t="s">
        <v>16</v>
      </c>
      <c r="D346" s="8">
        <v>144660.79999999999</v>
      </c>
      <c r="E346" s="8">
        <v>214.84</v>
      </c>
    </row>
    <row r="347" spans="1:5" x14ac:dyDescent="0.25">
      <c r="A347" t="s">
        <v>723</v>
      </c>
      <c r="B347" t="s">
        <v>724</v>
      </c>
      <c r="C347" t="s">
        <v>10</v>
      </c>
      <c r="D347" s="8">
        <v>181062.12</v>
      </c>
      <c r="E347" s="8">
        <v>610.67999999999995</v>
      </c>
    </row>
    <row r="348" spans="1:5" x14ac:dyDescent="0.25">
      <c r="A348" t="s">
        <v>725</v>
      </c>
      <c r="B348" t="s">
        <v>206</v>
      </c>
      <c r="C348" t="s">
        <v>16</v>
      </c>
      <c r="D348" s="8">
        <v>154918.72</v>
      </c>
      <c r="E348" s="8">
        <v>230.04</v>
      </c>
    </row>
    <row r="349" spans="1:5" x14ac:dyDescent="0.25">
      <c r="A349" t="s">
        <v>726</v>
      </c>
      <c r="B349" t="s">
        <v>727</v>
      </c>
      <c r="C349" t="s">
        <v>16</v>
      </c>
      <c r="D349" s="8">
        <v>201300.04</v>
      </c>
      <c r="E349" s="8">
        <v>679.68</v>
      </c>
    </row>
    <row r="350" spans="1:5" x14ac:dyDescent="0.25">
      <c r="A350" t="s">
        <v>726</v>
      </c>
      <c r="B350" t="s">
        <v>728</v>
      </c>
      <c r="C350" t="s">
        <v>73</v>
      </c>
      <c r="D350" s="8">
        <v>124717.38</v>
      </c>
      <c r="E350" s="8">
        <v>420.08</v>
      </c>
    </row>
    <row r="351" spans="1:5" x14ac:dyDescent="0.25">
      <c r="A351" t="s">
        <v>729</v>
      </c>
      <c r="B351" t="s">
        <v>730</v>
      </c>
      <c r="C351" t="s">
        <v>33</v>
      </c>
      <c r="D351" s="8">
        <v>126070.76</v>
      </c>
      <c r="E351" s="8">
        <v>438.84</v>
      </c>
    </row>
    <row r="352" spans="1:5" x14ac:dyDescent="0.25">
      <c r="A352" t="s">
        <v>731</v>
      </c>
      <c r="B352" t="s">
        <v>732</v>
      </c>
      <c r="C352" t="s">
        <v>16</v>
      </c>
      <c r="D352" s="8">
        <v>192477.48</v>
      </c>
      <c r="E352" s="8">
        <v>646.48</v>
      </c>
    </row>
    <row r="353" spans="1:5" x14ac:dyDescent="0.25">
      <c r="A353" t="s">
        <v>733</v>
      </c>
      <c r="B353" t="s">
        <v>734</v>
      </c>
      <c r="C353" t="s">
        <v>10</v>
      </c>
      <c r="D353" s="8">
        <v>198963.55</v>
      </c>
      <c r="E353" s="8">
        <v>687.64</v>
      </c>
    </row>
    <row r="354" spans="1:5" x14ac:dyDescent="0.25">
      <c r="A354" t="s">
        <v>735</v>
      </c>
      <c r="B354" t="s">
        <v>736</v>
      </c>
      <c r="C354" t="s">
        <v>10</v>
      </c>
      <c r="D354" s="8">
        <v>207444.68</v>
      </c>
      <c r="E354" s="8">
        <v>718.96</v>
      </c>
    </row>
    <row r="355" spans="1:5" x14ac:dyDescent="0.25">
      <c r="A355" t="s">
        <v>737</v>
      </c>
      <c r="B355" t="s">
        <v>138</v>
      </c>
      <c r="C355" t="s">
        <v>738</v>
      </c>
      <c r="D355" s="8">
        <v>111905.72</v>
      </c>
      <c r="E355" s="8">
        <v>387.84</v>
      </c>
    </row>
    <row r="356" spans="1:5" x14ac:dyDescent="0.25">
      <c r="A356" t="s">
        <v>739</v>
      </c>
      <c r="B356" t="s">
        <v>740</v>
      </c>
      <c r="C356" t="s">
        <v>33</v>
      </c>
      <c r="D356" s="8">
        <v>170455.96</v>
      </c>
      <c r="E356" s="8">
        <v>253.28</v>
      </c>
    </row>
    <row r="357" spans="1:5" x14ac:dyDescent="0.25">
      <c r="A357" t="s">
        <v>741</v>
      </c>
      <c r="B357" t="s">
        <v>742</v>
      </c>
      <c r="C357" t="s">
        <v>743</v>
      </c>
      <c r="D357" s="8">
        <v>104124.86</v>
      </c>
      <c r="E357" s="8">
        <v>360.88</v>
      </c>
    </row>
    <row r="358" spans="1:5" x14ac:dyDescent="0.25">
      <c r="A358" t="s">
        <v>744</v>
      </c>
      <c r="B358" t="s">
        <v>419</v>
      </c>
      <c r="C358" t="s">
        <v>33</v>
      </c>
      <c r="D358" s="8">
        <v>125116.32</v>
      </c>
      <c r="E358" s="8">
        <v>434.36</v>
      </c>
    </row>
    <row r="359" spans="1:5" x14ac:dyDescent="0.25">
      <c r="A359" t="s">
        <v>745</v>
      </c>
      <c r="B359" t="s">
        <v>746</v>
      </c>
      <c r="C359" t="s">
        <v>16</v>
      </c>
      <c r="D359" s="8">
        <v>123237.08</v>
      </c>
      <c r="E359" s="8">
        <v>178.68</v>
      </c>
    </row>
    <row r="360" spans="1:5" x14ac:dyDescent="0.25">
      <c r="A360" t="s">
        <v>747</v>
      </c>
      <c r="B360" t="s">
        <v>748</v>
      </c>
      <c r="C360" t="s">
        <v>54</v>
      </c>
      <c r="D360" s="8">
        <v>212250.52</v>
      </c>
      <c r="E360" s="8">
        <v>704.8</v>
      </c>
    </row>
    <row r="361" spans="1:5" x14ac:dyDescent="0.25">
      <c r="A361" t="s">
        <v>749</v>
      </c>
      <c r="B361" t="s">
        <v>750</v>
      </c>
      <c r="C361" t="s">
        <v>751</v>
      </c>
      <c r="D361" s="8">
        <v>111178.6</v>
      </c>
      <c r="E361" s="8">
        <v>164.96</v>
      </c>
    </row>
    <row r="362" spans="1:5" x14ac:dyDescent="0.25">
      <c r="A362" t="s">
        <v>752</v>
      </c>
      <c r="B362" t="s">
        <v>26</v>
      </c>
      <c r="C362" t="s">
        <v>753</v>
      </c>
      <c r="D362" s="8">
        <v>133975</v>
      </c>
      <c r="E362" s="8">
        <v>341.52</v>
      </c>
    </row>
    <row r="363" spans="1:5" x14ac:dyDescent="0.25">
      <c r="A363" t="s">
        <v>754</v>
      </c>
      <c r="B363" t="s">
        <v>755</v>
      </c>
      <c r="C363" t="s">
        <v>10</v>
      </c>
      <c r="D363" s="8">
        <v>212078.07999999999</v>
      </c>
      <c r="E363" s="8">
        <v>734.96</v>
      </c>
    </row>
    <row r="364" spans="1:5" x14ac:dyDescent="0.25">
      <c r="A364" t="s">
        <v>756</v>
      </c>
      <c r="B364" t="s">
        <v>409</v>
      </c>
      <c r="C364" t="s">
        <v>324</v>
      </c>
      <c r="D364" s="8">
        <v>186444.54</v>
      </c>
      <c r="E364" s="8">
        <v>270.95999999999998</v>
      </c>
    </row>
    <row r="365" spans="1:5" x14ac:dyDescent="0.25">
      <c r="A365" t="s">
        <v>757</v>
      </c>
      <c r="B365" t="s">
        <v>758</v>
      </c>
      <c r="C365" t="s">
        <v>16</v>
      </c>
      <c r="D365" s="8">
        <v>197851.96</v>
      </c>
      <c r="E365" s="8">
        <v>665.52</v>
      </c>
    </row>
    <row r="366" spans="1:5" x14ac:dyDescent="0.25">
      <c r="A366" t="s">
        <v>759</v>
      </c>
      <c r="B366" t="s">
        <v>760</v>
      </c>
      <c r="C366" t="s">
        <v>16</v>
      </c>
      <c r="D366" s="8">
        <v>209510.56</v>
      </c>
      <c r="E366" s="8">
        <v>726.08</v>
      </c>
    </row>
    <row r="367" spans="1:5" x14ac:dyDescent="0.25">
      <c r="A367" t="s">
        <v>761</v>
      </c>
      <c r="B367" t="s">
        <v>18</v>
      </c>
      <c r="C367" t="s">
        <v>33</v>
      </c>
      <c r="D367" s="8">
        <v>115490.12</v>
      </c>
      <c r="E367" s="8">
        <v>171.6</v>
      </c>
    </row>
    <row r="368" spans="1:5" x14ac:dyDescent="0.25">
      <c r="A368" t="s">
        <v>762</v>
      </c>
      <c r="B368" t="s">
        <v>763</v>
      </c>
      <c r="C368" t="s">
        <v>10</v>
      </c>
      <c r="D368" s="8">
        <v>188881.68</v>
      </c>
      <c r="E368" s="8">
        <v>280.16000000000003</v>
      </c>
    </row>
    <row r="369" spans="1:5" x14ac:dyDescent="0.25">
      <c r="A369" t="s">
        <v>764</v>
      </c>
      <c r="B369" t="s">
        <v>32</v>
      </c>
      <c r="C369" t="s">
        <v>10</v>
      </c>
      <c r="D369" s="8">
        <v>206796.56</v>
      </c>
      <c r="E369" s="8">
        <v>306.95999999999998</v>
      </c>
    </row>
    <row r="370" spans="1:5" x14ac:dyDescent="0.25">
      <c r="A370" t="s">
        <v>765</v>
      </c>
      <c r="B370" t="s">
        <v>460</v>
      </c>
      <c r="C370" t="s">
        <v>10</v>
      </c>
      <c r="D370" s="8">
        <v>186687.4</v>
      </c>
      <c r="E370" s="8">
        <v>260.92</v>
      </c>
    </row>
    <row r="371" spans="1:5" x14ac:dyDescent="0.25">
      <c r="A371" t="s">
        <v>766</v>
      </c>
      <c r="B371" t="s">
        <v>767</v>
      </c>
      <c r="C371" t="s">
        <v>768</v>
      </c>
      <c r="D371" s="8">
        <v>116178.44</v>
      </c>
      <c r="E371" s="8">
        <v>402.88</v>
      </c>
    </row>
    <row r="372" spans="1:5" x14ac:dyDescent="0.25">
      <c r="A372" t="s">
        <v>769</v>
      </c>
      <c r="B372" t="s">
        <v>770</v>
      </c>
      <c r="C372" t="s">
        <v>33</v>
      </c>
      <c r="D372" s="8">
        <v>174495.68</v>
      </c>
      <c r="E372" s="8">
        <v>567.72</v>
      </c>
    </row>
    <row r="373" spans="1:5" x14ac:dyDescent="0.25">
      <c r="A373" t="s">
        <v>771</v>
      </c>
      <c r="B373" t="s">
        <v>772</v>
      </c>
      <c r="C373" t="s">
        <v>10</v>
      </c>
      <c r="D373" s="8">
        <v>197796.6</v>
      </c>
      <c r="E373" s="8">
        <v>685.52</v>
      </c>
    </row>
    <row r="374" spans="1:5" x14ac:dyDescent="0.25">
      <c r="A374" t="s">
        <v>773</v>
      </c>
      <c r="B374" t="s">
        <v>774</v>
      </c>
      <c r="C374" t="s">
        <v>775</v>
      </c>
      <c r="D374" s="8">
        <v>119845.77</v>
      </c>
      <c r="E374" s="8">
        <v>415.28</v>
      </c>
    </row>
    <row r="375" spans="1:5" x14ac:dyDescent="0.25">
      <c r="A375" t="s">
        <v>776</v>
      </c>
      <c r="B375" t="s">
        <v>777</v>
      </c>
      <c r="C375" t="s">
        <v>10</v>
      </c>
      <c r="D375" s="8">
        <v>246828.53</v>
      </c>
      <c r="E375" s="8">
        <v>785.76</v>
      </c>
    </row>
    <row r="376" spans="1:5" x14ac:dyDescent="0.25">
      <c r="A376" t="s">
        <v>56</v>
      </c>
      <c r="B376" t="s">
        <v>778</v>
      </c>
      <c r="C376" t="s">
        <v>779</v>
      </c>
      <c r="D376" s="8">
        <v>110197.75999999999</v>
      </c>
      <c r="E376" s="8">
        <v>272.56</v>
      </c>
    </row>
    <row r="377" spans="1:5" x14ac:dyDescent="0.25">
      <c r="A377" t="s">
        <v>780</v>
      </c>
      <c r="B377" t="s">
        <v>781</v>
      </c>
      <c r="C377" t="s">
        <v>782</v>
      </c>
      <c r="D377" s="8">
        <v>101975.33</v>
      </c>
      <c r="E377" s="8">
        <v>144.24</v>
      </c>
    </row>
    <row r="378" spans="1:5" x14ac:dyDescent="0.25">
      <c r="A378" t="s">
        <v>783</v>
      </c>
      <c r="B378" t="s">
        <v>784</v>
      </c>
      <c r="C378" t="s">
        <v>425</v>
      </c>
      <c r="D378" s="8">
        <v>112460.06</v>
      </c>
      <c r="E378" s="8">
        <v>389.36</v>
      </c>
    </row>
    <row r="379" spans="1:5" x14ac:dyDescent="0.25">
      <c r="A379" t="s">
        <v>785</v>
      </c>
      <c r="B379" t="s">
        <v>72</v>
      </c>
      <c r="C379" t="s">
        <v>16</v>
      </c>
      <c r="D379" s="8">
        <v>216563.72</v>
      </c>
      <c r="E379" s="8">
        <v>305.08</v>
      </c>
    </row>
    <row r="380" spans="1:5" x14ac:dyDescent="0.25">
      <c r="A380" t="s">
        <v>786</v>
      </c>
      <c r="B380" t="s">
        <v>787</v>
      </c>
      <c r="C380" t="s">
        <v>33</v>
      </c>
      <c r="D380" s="8">
        <v>109107.04</v>
      </c>
      <c r="E380" s="8">
        <v>188.56</v>
      </c>
    </row>
    <row r="381" spans="1:5" x14ac:dyDescent="0.25">
      <c r="A381" t="s">
        <v>788</v>
      </c>
      <c r="B381" t="s">
        <v>576</v>
      </c>
      <c r="C381" t="s">
        <v>33</v>
      </c>
      <c r="D381" s="8">
        <v>170126.6</v>
      </c>
      <c r="E381" s="8">
        <v>252.48</v>
      </c>
    </row>
    <row r="382" spans="1:5" x14ac:dyDescent="0.25">
      <c r="A382" t="s">
        <v>789</v>
      </c>
      <c r="B382" t="s">
        <v>790</v>
      </c>
      <c r="C382" t="s">
        <v>791</v>
      </c>
      <c r="D382" s="8">
        <v>162495.76</v>
      </c>
      <c r="E382" s="8">
        <v>241.44</v>
      </c>
    </row>
    <row r="383" spans="1:5" x14ac:dyDescent="0.25">
      <c r="A383" t="s">
        <v>792</v>
      </c>
      <c r="B383" t="s">
        <v>574</v>
      </c>
      <c r="C383" t="s">
        <v>16</v>
      </c>
      <c r="D383" s="8">
        <v>187514.28</v>
      </c>
      <c r="E383" s="8">
        <v>649.67999999999995</v>
      </c>
    </row>
    <row r="384" spans="1:5" x14ac:dyDescent="0.25">
      <c r="A384" t="s">
        <v>793</v>
      </c>
      <c r="B384" t="s">
        <v>794</v>
      </c>
      <c r="C384" t="s">
        <v>10</v>
      </c>
      <c r="D384" s="8">
        <v>217869</v>
      </c>
      <c r="E384" s="8">
        <v>741.04</v>
      </c>
    </row>
    <row r="385" spans="1:5" x14ac:dyDescent="0.25">
      <c r="A385" t="s">
        <v>795</v>
      </c>
      <c r="B385" t="s">
        <v>796</v>
      </c>
      <c r="C385" t="s">
        <v>10</v>
      </c>
      <c r="D385" s="8">
        <v>201372.72</v>
      </c>
      <c r="E385" s="8">
        <v>673.6</v>
      </c>
    </row>
    <row r="386" spans="1:5" x14ac:dyDescent="0.25">
      <c r="A386" t="s">
        <v>797</v>
      </c>
      <c r="B386" t="s">
        <v>798</v>
      </c>
      <c r="C386" t="s">
        <v>16</v>
      </c>
      <c r="D386" s="8">
        <v>196449.16</v>
      </c>
      <c r="E386" s="8">
        <v>659.84</v>
      </c>
    </row>
    <row r="387" spans="1:5" x14ac:dyDescent="0.25">
      <c r="A387" t="s">
        <v>799</v>
      </c>
      <c r="B387" t="s">
        <v>390</v>
      </c>
      <c r="C387" t="s">
        <v>33</v>
      </c>
      <c r="D387" s="8">
        <v>177222.99</v>
      </c>
      <c r="E387" s="8">
        <v>585.52</v>
      </c>
    </row>
    <row r="388" spans="1:5" x14ac:dyDescent="0.25">
      <c r="A388" t="s">
        <v>800</v>
      </c>
      <c r="B388" t="s">
        <v>801</v>
      </c>
      <c r="C388" t="s">
        <v>802</v>
      </c>
      <c r="D388" s="8">
        <v>287415.48</v>
      </c>
      <c r="E388" s="8">
        <v>425.96</v>
      </c>
    </row>
    <row r="389" spans="1:5" x14ac:dyDescent="0.25">
      <c r="A389" t="s">
        <v>800</v>
      </c>
      <c r="B389" t="s">
        <v>618</v>
      </c>
      <c r="C389" t="s">
        <v>16</v>
      </c>
      <c r="D389" s="8">
        <v>142756.64000000001</v>
      </c>
      <c r="E389" s="8">
        <v>481.52</v>
      </c>
    </row>
    <row r="390" spans="1:5" x14ac:dyDescent="0.25">
      <c r="A390" t="s">
        <v>800</v>
      </c>
      <c r="B390" t="s">
        <v>803</v>
      </c>
      <c r="C390" t="s">
        <v>804</v>
      </c>
      <c r="D390" s="8">
        <v>112750.79</v>
      </c>
      <c r="E390" s="8">
        <v>167.24</v>
      </c>
    </row>
    <row r="391" spans="1:5" x14ac:dyDescent="0.25">
      <c r="A391" t="s">
        <v>805</v>
      </c>
      <c r="B391" t="s">
        <v>806</v>
      </c>
      <c r="C391" t="s">
        <v>807</v>
      </c>
      <c r="D391" s="8">
        <v>117583.48</v>
      </c>
      <c r="E391" s="8">
        <v>310.76</v>
      </c>
    </row>
    <row r="392" spans="1:5" x14ac:dyDescent="0.25">
      <c r="A392" t="s">
        <v>808</v>
      </c>
      <c r="B392" t="s">
        <v>809</v>
      </c>
      <c r="C392" t="s">
        <v>810</v>
      </c>
      <c r="D392" s="8">
        <v>102503.52</v>
      </c>
      <c r="E392" s="8">
        <v>592.12</v>
      </c>
    </row>
    <row r="393" spans="1:5" x14ac:dyDescent="0.25">
      <c r="A393" t="s">
        <v>811</v>
      </c>
      <c r="B393" t="s">
        <v>56</v>
      </c>
      <c r="C393" t="s">
        <v>7</v>
      </c>
      <c r="D393" s="8">
        <v>130039.32</v>
      </c>
      <c r="E393" s="8">
        <v>450.72</v>
      </c>
    </row>
    <row r="394" spans="1:5" x14ac:dyDescent="0.25">
      <c r="A394" t="s">
        <v>812</v>
      </c>
      <c r="B394" t="s">
        <v>813</v>
      </c>
      <c r="C394" t="s">
        <v>7</v>
      </c>
      <c r="D394" s="8">
        <v>125005.92</v>
      </c>
      <c r="E394" s="8">
        <v>159.84</v>
      </c>
    </row>
    <row r="395" spans="1:5" x14ac:dyDescent="0.25">
      <c r="A395" t="s">
        <v>814</v>
      </c>
      <c r="B395" t="s">
        <v>815</v>
      </c>
      <c r="C395" t="s">
        <v>33</v>
      </c>
      <c r="D395" s="8">
        <v>116584.36</v>
      </c>
      <c r="E395" s="8">
        <v>173.36</v>
      </c>
    </row>
    <row r="396" spans="1:5" x14ac:dyDescent="0.25">
      <c r="A396" t="s">
        <v>816</v>
      </c>
      <c r="B396" t="s">
        <v>72</v>
      </c>
      <c r="C396" t="s">
        <v>817</v>
      </c>
      <c r="D396" s="8">
        <v>119838.64</v>
      </c>
      <c r="E396" s="8">
        <v>177.68</v>
      </c>
    </row>
    <row r="397" spans="1:5" x14ac:dyDescent="0.25">
      <c r="A397" t="s">
        <v>818</v>
      </c>
      <c r="B397" t="s">
        <v>819</v>
      </c>
      <c r="C397" t="s">
        <v>10</v>
      </c>
      <c r="D397" s="8">
        <v>321983.44</v>
      </c>
      <c r="E397" s="8">
        <v>410.72</v>
      </c>
    </row>
    <row r="398" spans="1:5" x14ac:dyDescent="0.25">
      <c r="A398" t="s">
        <v>820</v>
      </c>
      <c r="B398" t="s">
        <v>821</v>
      </c>
      <c r="C398" t="s">
        <v>16</v>
      </c>
      <c r="D398" s="8">
        <v>136805.48000000001</v>
      </c>
      <c r="E398" s="8">
        <v>474.68</v>
      </c>
    </row>
    <row r="399" spans="1:5" x14ac:dyDescent="0.25">
      <c r="A399" t="s">
        <v>822</v>
      </c>
      <c r="B399" t="s">
        <v>823</v>
      </c>
      <c r="C399" t="s">
        <v>824</v>
      </c>
      <c r="D399" s="8">
        <v>104228.12</v>
      </c>
      <c r="E399" s="8">
        <v>361.16</v>
      </c>
    </row>
    <row r="400" spans="1:5" x14ac:dyDescent="0.25">
      <c r="A400" t="s">
        <v>825</v>
      </c>
      <c r="B400" t="s">
        <v>826</v>
      </c>
      <c r="C400" t="s">
        <v>33</v>
      </c>
      <c r="D400" s="8">
        <v>103755.32</v>
      </c>
      <c r="E400" s="8">
        <v>154.19999999999999</v>
      </c>
    </row>
    <row r="401" spans="1:5" x14ac:dyDescent="0.25">
      <c r="A401" t="s">
        <v>827</v>
      </c>
      <c r="B401" t="s">
        <v>828</v>
      </c>
      <c r="C401" t="s">
        <v>10</v>
      </c>
      <c r="D401" s="8">
        <v>212076.4</v>
      </c>
      <c r="E401" s="8">
        <v>304.68</v>
      </c>
    </row>
    <row r="402" spans="1:5" x14ac:dyDescent="0.25">
      <c r="A402" t="s">
        <v>829</v>
      </c>
      <c r="B402" t="s">
        <v>830</v>
      </c>
      <c r="C402" t="s">
        <v>33</v>
      </c>
      <c r="D402" s="8">
        <v>112724.92</v>
      </c>
      <c r="E402" s="8">
        <v>154.36000000000001</v>
      </c>
    </row>
    <row r="403" spans="1:5" x14ac:dyDescent="0.25">
      <c r="A403" t="s">
        <v>831</v>
      </c>
      <c r="B403" t="s">
        <v>832</v>
      </c>
      <c r="C403" t="s">
        <v>833</v>
      </c>
      <c r="D403" s="8">
        <v>228120.64</v>
      </c>
      <c r="E403" s="8">
        <v>721.32</v>
      </c>
    </row>
    <row r="404" spans="1:5" x14ac:dyDescent="0.25">
      <c r="A404" t="s">
        <v>834</v>
      </c>
      <c r="B404" t="s">
        <v>835</v>
      </c>
      <c r="C404" t="s">
        <v>16</v>
      </c>
      <c r="D404" s="8">
        <v>128496.64</v>
      </c>
      <c r="E404" s="8">
        <v>318.48</v>
      </c>
    </row>
    <row r="405" spans="1:5" x14ac:dyDescent="0.25">
      <c r="A405" t="s">
        <v>836</v>
      </c>
      <c r="B405" t="s">
        <v>837</v>
      </c>
      <c r="C405" t="s">
        <v>33</v>
      </c>
      <c r="D405" s="8">
        <v>126960.4</v>
      </c>
      <c r="E405" s="8">
        <v>188.64</v>
      </c>
    </row>
    <row r="406" spans="1:5" x14ac:dyDescent="0.25">
      <c r="A406" t="s">
        <v>838</v>
      </c>
      <c r="B406" t="s">
        <v>32</v>
      </c>
      <c r="C406" t="s">
        <v>10</v>
      </c>
      <c r="D406" s="8">
        <v>200287.64</v>
      </c>
      <c r="E406" s="8">
        <v>297.12</v>
      </c>
    </row>
    <row r="407" spans="1:5" x14ac:dyDescent="0.25">
      <c r="A407" t="s">
        <v>839</v>
      </c>
      <c r="B407" t="s">
        <v>840</v>
      </c>
      <c r="C407" t="s">
        <v>7</v>
      </c>
      <c r="D407" s="8">
        <v>134069.04</v>
      </c>
      <c r="E407" s="8">
        <v>202.08</v>
      </c>
    </row>
    <row r="408" spans="1:5" x14ac:dyDescent="0.25">
      <c r="A408" t="s">
        <v>841</v>
      </c>
      <c r="B408" t="s">
        <v>842</v>
      </c>
      <c r="C408" t="s">
        <v>16</v>
      </c>
      <c r="D408" s="8">
        <v>144922.68</v>
      </c>
      <c r="E408" s="8">
        <v>218.84</v>
      </c>
    </row>
    <row r="409" spans="1:5" x14ac:dyDescent="0.25">
      <c r="A409" t="s">
        <v>843</v>
      </c>
      <c r="B409" t="s">
        <v>844</v>
      </c>
      <c r="C409" t="s">
        <v>845</v>
      </c>
      <c r="D409" s="8">
        <v>164450</v>
      </c>
      <c r="E409" s="8">
        <v>0</v>
      </c>
    </row>
    <row r="410" spans="1:5" x14ac:dyDescent="0.25">
      <c r="A410" t="s">
        <v>846</v>
      </c>
      <c r="B410" t="s">
        <v>115</v>
      </c>
      <c r="C410" t="s">
        <v>847</v>
      </c>
      <c r="D410" s="8">
        <v>100390.43</v>
      </c>
      <c r="E410" s="8">
        <v>294.11</v>
      </c>
    </row>
    <row r="411" spans="1:5" x14ac:dyDescent="0.25">
      <c r="A411" t="s">
        <v>848</v>
      </c>
      <c r="B411" t="s">
        <v>849</v>
      </c>
      <c r="C411" t="s">
        <v>850</v>
      </c>
      <c r="D411" s="8">
        <v>129999.96</v>
      </c>
      <c r="E411" s="8">
        <v>192.68</v>
      </c>
    </row>
    <row r="412" spans="1:5" x14ac:dyDescent="0.25">
      <c r="A412" t="s">
        <v>851</v>
      </c>
      <c r="B412" t="s">
        <v>852</v>
      </c>
      <c r="C412" t="s">
        <v>10</v>
      </c>
      <c r="D412" s="8">
        <v>215551.66</v>
      </c>
      <c r="E412" s="8">
        <v>290.16000000000003</v>
      </c>
    </row>
    <row r="413" spans="1:5" x14ac:dyDescent="0.25">
      <c r="A413" t="s">
        <v>853</v>
      </c>
      <c r="B413" t="s">
        <v>400</v>
      </c>
      <c r="C413" t="s">
        <v>854</v>
      </c>
      <c r="D413" s="8">
        <v>105047.67999999999</v>
      </c>
      <c r="E413" s="8">
        <v>155.76</v>
      </c>
    </row>
    <row r="414" spans="1:5" x14ac:dyDescent="0.25">
      <c r="A414" t="s">
        <v>855</v>
      </c>
      <c r="B414" t="s">
        <v>856</v>
      </c>
      <c r="C414" t="s">
        <v>16</v>
      </c>
      <c r="D414" s="8">
        <v>183403</v>
      </c>
      <c r="E414" s="8">
        <v>610.04</v>
      </c>
    </row>
    <row r="415" spans="1:5" x14ac:dyDescent="0.25">
      <c r="A415" t="s">
        <v>857</v>
      </c>
      <c r="B415" t="s">
        <v>858</v>
      </c>
      <c r="C415" t="s">
        <v>16</v>
      </c>
      <c r="D415" s="8">
        <v>171195.36</v>
      </c>
      <c r="E415" s="8">
        <v>554.76</v>
      </c>
    </row>
    <row r="416" spans="1:5" x14ac:dyDescent="0.25">
      <c r="A416" t="s">
        <v>859</v>
      </c>
      <c r="B416" t="s">
        <v>527</v>
      </c>
      <c r="C416" t="s">
        <v>73</v>
      </c>
      <c r="D416" s="8">
        <v>113392.88</v>
      </c>
      <c r="E416" s="8">
        <v>168.84</v>
      </c>
    </row>
    <row r="417" spans="1:5" x14ac:dyDescent="0.25">
      <c r="A417" t="s">
        <v>860</v>
      </c>
      <c r="B417" t="s">
        <v>861</v>
      </c>
      <c r="C417" t="s">
        <v>862</v>
      </c>
      <c r="D417" s="8">
        <v>148339.16</v>
      </c>
      <c r="E417" s="8">
        <v>514</v>
      </c>
    </row>
    <row r="418" spans="1:5" x14ac:dyDescent="0.25">
      <c r="A418" t="s">
        <v>863</v>
      </c>
      <c r="B418" t="s">
        <v>864</v>
      </c>
      <c r="C418" t="s">
        <v>10</v>
      </c>
      <c r="D418" s="8">
        <v>141374.88</v>
      </c>
      <c r="E418" s="8">
        <v>582</v>
      </c>
    </row>
    <row r="419" spans="1:5" x14ac:dyDescent="0.25">
      <c r="A419" t="s">
        <v>865</v>
      </c>
      <c r="B419" t="s">
        <v>691</v>
      </c>
      <c r="C419" t="s">
        <v>613</v>
      </c>
      <c r="D419" s="8">
        <v>111918.84</v>
      </c>
      <c r="E419" s="8">
        <v>165.19</v>
      </c>
    </row>
    <row r="420" spans="1:5" x14ac:dyDescent="0.25">
      <c r="A420" t="s">
        <v>866</v>
      </c>
      <c r="B420" t="s">
        <v>578</v>
      </c>
      <c r="C420" t="s">
        <v>867</v>
      </c>
      <c r="D420" s="8">
        <v>125721.25</v>
      </c>
      <c r="E420" s="8">
        <v>186.56</v>
      </c>
    </row>
    <row r="421" spans="1:5" x14ac:dyDescent="0.25">
      <c r="A421" t="s">
        <v>868</v>
      </c>
      <c r="B421" t="s">
        <v>371</v>
      </c>
      <c r="C421" t="s">
        <v>10</v>
      </c>
      <c r="D421" s="8">
        <v>220972.4</v>
      </c>
      <c r="E421" s="8">
        <v>713.88</v>
      </c>
    </row>
    <row r="422" spans="1:5" x14ac:dyDescent="0.25">
      <c r="A422" t="s">
        <v>868</v>
      </c>
      <c r="B422" t="s">
        <v>578</v>
      </c>
      <c r="C422" t="s">
        <v>10</v>
      </c>
      <c r="D422" s="8">
        <v>213946.09</v>
      </c>
      <c r="E422" s="8">
        <v>759</v>
      </c>
    </row>
    <row r="423" spans="1:5" x14ac:dyDescent="0.25">
      <c r="A423" t="s">
        <v>869</v>
      </c>
      <c r="B423" t="s">
        <v>603</v>
      </c>
      <c r="C423" t="s">
        <v>16</v>
      </c>
      <c r="D423" s="8">
        <v>167387.35999999999</v>
      </c>
      <c r="E423" s="8">
        <v>580.55999999999995</v>
      </c>
    </row>
    <row r="424" spans="1:5" x14ac:dyDescent="0.25">
      <c r="A424" t="s">
        <v>870</v>
      </c>
      <c r="B424" t="s">
        <v>871</v>
      </c>
      <c r="C424" t="s">
        <v>872</v>
      </c>
      <c r="D424" s="8">
        <v>143339.09</v>
      </c>
      <c r="E424" s="8">
        <v>212.96</v>
      </c>
    </row>
    <row r="425" spans="1:5" x14ac:dyDescent="0.25">
      <c r="A425" t="s">
        <v>873</v>
      </c>
      <c r="B425" t="s">
        <v>874</v>
      </c>
      <c r="C425" t="s">
        <v>7</v>
      </c>
      <c r="D425" s="8">
        <v>124882.08</v>
      </c>
      <c r="E425" s="8">
        <v>433.2</v>
      </c>
    </row>
    <row r="426" spans="1:5" x14ac:dyDescent="0.25">
      <c r="A426" t="s">
        <v>875</v>
      </c>
      <c r="B426" t="s">
        <v>876</v>
      </c>
      <c r="C426" t="s">
        <v>877</v>
      </c>
      <c r="D426" s="8">
        <v>120811.64</v>
      </c>
      <c r="E426" s="8">
        <v>180.16</v>
      </c>
    </row>
    <row r="427" spans="1:5" x14ac:dyDescent="0.25">
      <c r="A427" t="s">
        <v>878</v>
      </c>
      <c r="B427" t="s">
        <v>879</v>
      </c>
      <c r="C427" t="s">
        <v>10</v>
      </c>
      <c r="D427" s="8">
        <v>195166.4</v>
      </c>
      <c r="E427" s="8">
        <v>596.16</v>
      </c>
    </row>
    <row r="428" spans="1:5" x14ac:dyDescent="0.25">
      <c r="A428" t="s">
        <v>880</v>
      </c>
      <c r="B428" t="s">
        <v>881</v>
      </c>
      <c r="C428" t="s">
        <v>7</v>
      </c>
      <c r="D428" s="8">
        <v>128312.44</v>
      </c>
      <c r="E428" s="8">
        <v>190.52</v>
      </c>
    </row>
    <row r="429" spans="1:5" x14ac:dyDescent="0.25">
      <c r="A429" t="s">
        <v>882</v>
      </c>
      <c r="B429" t="s">
        <v>883</v>
      </c>
      <c r="C429" t="s">
        <v>7</v>
      </c>
      <c r="D429" s="8">
        <v>113650.84</v>
      </c>
      <c r="E429" s="8">
        <v>394.24</v>
      </c>
    </row>
    <row r="430" spans="1:5" x14ac:dyDescent="0.25">
      <c r="A430" t="s">
        <v>884</v>
      </c>
      <c r="B430" t="s">
        <v>885</v>
      </c>
      <c r="C430" t="s">
        <v>33</v>
      </c>
      <c r="D430" s="8">
        <v>138995.07999999999</v>
      </c>
      <c r="E430" s="8">
        <v>482.2</v>
      </c>
    </row>
    <row r="431" spans="1:5" x14ac:dyDescent="0.25">
      <c r="A431" t="s">
        <v>886</v>
      </c>
      <c r="B431" t="s">
        <v>887</v>
      </c>
      <c r="C431" t="s">
        <v>888</v>
      </c>
      <c r="D431" s="8">
        <v>273274.89</v>
      </c>
      <c r="E431" s="8">
        <v>406.16</v>
      </c>
    </row>
    <row r="432" spans="1:5" x14ac:dyDescent="0.25">
      <c r="A432" t="s">
        <v>889</v>
      </c>
      <c r="B432" t="s">
        <v>890</v>
      </c>
      <c r="C432" t="s">
        <v>16</v>
      </c>
      <c r="D432" s="8">
        <v>153792.93</v>
      </c>
      <c r="E432" s="8">
        <v>254.58</v>
      </c>
    </row>
    <row r="433" spans="1:5" x14ac:dyDescent="0.25">
      <c r="A433" t="s">
        <v>891</v>
      </c>
      <c r="B433" t="s">
        <v>892</v>
      </c>
      <c r="C433" t="s">
        <v>893</v>
      </c>
      <c r="D433" s="8">
        <v>103000.05</v>
      </c>
      <c r="E433" s="8">
        <v>152.91</v>
      </c>
    </row>
    <row r="434" spans="1:5" x14ac:dyDescent="0.25">
      <c r="A434" t="s">
        <v>894</v>
      </c>
      <c r="B434" t="s">
        <v>214</v>
      </c>
      <c r="C434" t="s">
        <v>895</v>
      </c>
      <c r="D434" s="8">
        <v>168508.38</v>
      </c>
      <c r="E434" s="8">
        <v>254.43</v>
      </c>
    </row>
    <row r="435" spans="1:5" x14ac:dyDescent="0.25">
      <c r="A435" t="s">
        <v>896</v>
      </c>
      <c r="B435" t="s">
        <v>371</v>
      </c>
      <c r="C435" t="s">
        <v>16</v>
      </c>
      <c r="D435" s="8">
        <v>139702.12</v>
      </c>
      <c r="E435" s="8">
        <v>449.56</v>
      </c>
    </row>
    <row r="436" spans="1:5" x14ac:dyDescent="0.25">
      <c r="A436" t="s">
        <v>896</v>
      </c>
      <c r="B436" t="s">
        <v>897</v>
      </c>
      <c r="C436" t="s">
        <v>16</v>
      </c>
      <c r="D436" s="8">
        <v>151223.34</v>
      </c>
      <c r="E436" s="8">
        <v>510.64</v>
      </c>
    </row>
    <row r="437" spans="1:5" x14ac:dyDescent="0.25">
      <c r="A437" t="s">
        <v>702</v>
      </c>
      <c r="B437" t="s">
        <v>898</v>
      </c>
      <c r="C437" t="s">
        <v>16</v>
      </c>
      <c r="D437" s="8">
        <v>271931.24</v>
      </c>
      <c r="E437" s="8">
        <v>318.24</v>
      </c>
    </row>
    <row r="438" spans="1:5" x14ac:dyDescent="0.25">
      <c r="A438" t="s">
        <v>702</v>
      </c>
      <c r="B438" t="s">
        <v>899</v>
      </c>
      <c r="C438" t="s">
        <v>900</v>
      </c>
      <c r="D438" s="8">
        <v>101249.04</v>
      </c>
      <c r="E438" s="8">
        <v>351.12</v>
      </c>
    </row>
    <row r="439" spans="1:5" x14ac:dyDescent="0.25">
      <c r="A439" t="s">
        <v>901</v>
      </c>
      <c r="B439" t="s">
        <v>902</v>
      </c>
      <c r="C439" t="s">
        <v>16</v>
      </c>
      <c r="D439" s="8">
        <v>166616.4</v>
      </c>
      <c r="E439" s="8">
        <v>232.76</v>
      </c>
    </row>
    <row r="440" spans="1:5" x14ac:dyDescent="0.25">
      <c r="A440" t="s">
        <v>903</v>
      </c>
      <c r="B440" t="s">
        <v>904</v>
      </c>
      <c r="C440" t="s">
        <v>16</v>
      </c>
      <c r="D440" s="8">
        <v>180254.8</v>
      </c>
      <c r="E440" s="8">
        <v>625</v>
      </c>
    </row>
    <row r="441" spans="1:5" x14ac:dyDescent="0.25">
      <c r="A441" t="s">
        <v>903</v>
      </c>
      <c r="B441" t="s">
        <v>823</v>
      </c>
      <c r="C441" t="s">
        <v>905</v>
      </c>
      <c r="D441" s="8">
        <v>102832.83</v>
      </c>
      <c r="E441" s="8">
        <v>322.39999999999998</v>
      </c>
    </row>
    <row r="442" spans="1:5" x14ac:dyDescent="0.25">
      <c r="A442" t="s">
        <v>906</v>
      </c>
      <c r="B442" t="s">
        <v>907</v>
      </c>
      <c r="C442" t="s">
        <v>7</v>
      </c>
      <c r="D442" s="8">
        <v>127982.92</v>
      </c>
      <c r="E442" s="8">
        <v>444.04</v>
      </c>
    </row>
    <row r="443" spans="1:5" x14ac:dyDescent="0.25">
      <c r="A443" t="s">
        <v>908</v>
      </c>
      <c r="B443" t="s">
        <v>909</v>
      </c>
      <c r="C443" t="s">
        <v>10</v>
      </c>
      <c r="D443" s="8">
        <v>195122.28</v>
      </c>
      <c r="E443" s="8">
        <v>676.08</v>
      </c>
    </row>
    <row r="444" spans="1:5" x14ac:dyDescent="0.25">
      <c r="A444" t="s">
        <v>910</v>
      </c>
      <c r="B444" t="s">
        <v>214</v>
      </c>
      <c r="C444" t="s">
        <v>16</v>
      </c>
      <c r="D444" s="8">
        <v>140905.4</v>
      </c>
      <c r="E444" s="8">
        <v>488.96</v>
      </c>
    </row>
    <row r="445" spans="1:5" x14ac:dyDescent="0.25">
      <c r="A445" t="s">
        <v>911</v>
      </c>
      <c r="B445" t="s">
        <v>912</v>
      </c>
      <c r="C445" t="s">
        <v>913</v>
      </c>
      <c r="D445" s="8">
        <v>120704.16</v>
      </c>
      <c r="E445" s="8">
        <v>179.4</v>
      </c>
    </row>
    <row r="446" spans="1:5" x14ac:dyDescent="0.25">
      <c r="A446" t="s">
        <v>914</v>
      </c>
      <c r="B446" t="s">
        <v>458</v>
      </c>
      <c r="C446" t="s">
        <v>16</v>
      </c>
      <c r="D446" s="8">
        <v>159628.82</v>
      </c>
      <c r="E446" s="8">
        <v>229.28</v>
      </c>
    </row>
    <row r="447" spans="1:5" x14ac:dyDescent="0.25">
      <c r="A447" t="s">
        <v>915</v>
      </c>
      <c r="B447" t="s">
        <v>916</v>
      </c>
      <c r="C447" t="s">
        <v>10</v>
      </c>
      <c r="D447" s="8">
        <v>183252.08</v>
      </c>
      <c r="E447" s="8">
        <v>635.6</v>
      </c>
    </row>
    <row r="448" spans="1:5" x14ac:dyDescent="0.25">
      <c r="A448" t="s">
        <v>917</v>
      </c>
      <c r="B448" t="s">
        <v>918</v>
      </c>
      <c r="C448" t="s">
        <v>33</v>
      </c>
      <c r="D448" s="8">
        <v>107000.5</v>
      </c>
      <c r="E448" s="8">
        <v>160.68</v>
      </c>
    </row>
    <row r="449" spans="1:5" x14ac:dyDescent="0.25">
      <c r="A449" t="s">
        <v>919</v>
      </c>
      <c r="B449" t="s">
        <v>920</v>
      </c>
      <c r="C449" t="s">
        <v>921</v>
      </c>
      <c r="D449" s="8">
        <v>126886.6</v>
      </c>
      <c r="E449" s="8">
        <v>314.08</v>
      </c>
    </row>
    <row r="450" spans="1:5" x14ac:dyDescent="0.25">
      <c r="A450" t="s">
        <v>922</v>
      </c>
      <c r="B450" t="s">
        <v>185</v>
      </c>
      <c r="C450" t="s">
        <v>923</v>
      </c>
      <c r="D450" s="8">
        <v>139954.88</v>
      </c>
      <c r="E450" s="8">
        <v>207.48</v>
      </c>
    </row>
    <row r="451" spans="1:5" x14ac:dyDescent="0.25">
      <c r="A451" t="s">
        <v>924</v>
      </c>
      <c r="B451" t="s">
        <v>925</v>
      </c>
      <c r="C451" t="s">
        <v>10</v>
      </c>
      <c r="D451" s="8">
        <v>222629.04</v>
      </c>
      <c r="E451" s="8">
        <v>771.6</v>
      </c>
    </row>
    <row r="452" spans="1:5" x14ac:dyDescent="0.25">
      <c r="A452" t="s">
        <v>926</v>
      </c>
      <c r="B452" t="s">
        <v>96</v>
      </c>
      <c r="C452" t="s">
        <v>10</v>
      </c>
      <c r="D452" s="8">
        <v>206515.28</v>
      </c>
      <c r="E452" s="8">
        <v>306.95999999999998</v>
      </c>
    </row>
    <row r="453" spans="1:5" x14ac:dyDescent="0.25">
      <c r="A453" t="s">
        <v>927</v>
      </c>
      <c r="B453" t="s">
        <v>928</v>
      </c>
      <c r="C453" t="s">
        <v>16</v>
      </c>
      <c r="D453" s="8">
        <v>192957.72</v>
      </c>
      <c r="E453" s="8">
        <v>668.44</v>
      </c>
    </row>
    <row r="454" spans="1:5" x14ac:dyDescent="0.25">
      <c r="A454" t="s">
        <v>929</v>
      </c>
      <c r="B454" t="s">
        <v>930</v>
      </c>
      <c r="C454" t="s">
        <v>33</v>
      </c>
      <c r="D454" s="8">
        <v>141068.79</v>
      </c>
      <c r="E454" s="8">
        <v>209.2</v>
      </c>
    </row>
    <row r="455" spans="1:5" x14ac:dyDescent="0.25">
      <c r="A455" t="s">
        <v>931</v>
      </c>
      <c r="B455" t="s">
        <v>932</v>
      </c>
      <c r="C455" t="s">
        <v>16</v>
      </c>
      <c r="D455" s="8">
        <v>135378.72</v>
      </c>
      <c r="E455" s="8">
        <v>521.6</v>
      </c>
    </row>
    <row r="456" spans="1:5" x14ac:dyDescent="0.25">
      <c r="A456" t="s">
        <v>933</v>
      </c>
      <c r="B456" t="s">
        <v>934</v>
      </c>
      <c r="C456" t="s">
        <v>935</v>
      </c>
      <c r="D456" s="8">
        <v>203621.32</v>
      </c>
      <c r="E456" s="8">
        <v>292.27999999999997</v>
      </c>
    </row>
    <row r="457" spans="1:5" x14ac:dyDescent="0.25">
      <c r="A457" t="s">
        <v>936</v>
      </c>
      <c r="B457" t="s">
        <v>937</v>
      </c>
      <c r="C457" t="s">
        <v>938</v>
      </c>
      <c r="D457" s="8">
        <v>111710.5</v>
      </c>
      <c r="E457" s="8">
        <v>374.36</v>
      </c>
    </row>
    <row r="458" spans="1:5" x14ac:dyDescent="0.25">
      <c r="A458" t="s">
        <v>939</v>
      </c>
      <c r="B458" t="s">
        <v>195</v>
      </c>
      <c r="C458" t="s">
        <v>33</v>
      </c>
      <c r="D458" s="8">
        <v>166952.12</v>
      </c>
      <c r="E458" s="8">
        <v>578.64</v>
      </c>
    </row>
    <row r="459" spans="1:5" x14ac:dyDescent="0.25">
      <c r="A459" t="s">
        <v>939</v>
      </c>
      <c r="B459" t="s">
        <v>940</v>
      </c>
      <c r="C459" t="s">
        <v>33</v>
      </c>
      <c r="D459" s="8">
        <v>150110.16</v>
      </c>
      <c r="E459" s="8">
        <v>517.84</v>
      </c>
    </row>
    <row r="460" spans="1:5" x14ac:dyDescent="0.25">
      <c r="A460" t="s">
        <v>941</v>
      </c>
      <c r="B460" t="s">
        <v>942</v>
      </c>
      <c r="C460" t="s">
        <v>10</v>
      </c>
      <c r="D460" s="8">
        <v>189333.12</v>
      </c>
      <c r="E460" s="8">
        <v>295.56</v>
      </c>
    </row>
    <row r="461" spans="1:5" x14ac:dyDescent="0.25">
      <c r="A461" t="s">
        <v>943</v>
      </c>
      <c r="B461" t="s">
        <v>944</v>
      </c>
      <c r="C461" t="s">
        <v>16</v>
      </c>
      <c r="D461" s="8">
        <v>145604.69</v>
      </c>
      <c r="E461" s="8">
        <v>353.4</v>
      </c>
    </row>
    <row r="462" spans="1:5" x14ac:dyDescent="0.25">
      <c r="A462" t="s">
        <v>945</v>
      </c>
      <c r="B462" t="s">
        <v>946</v>
      </c>
      <c r="C462" t="s">
        <v>947</v>
      </c>
      <c r="D462" s="8">
        <v>112903.88</v>
      </c>
      <c r="E462" s="8">
        <v>167.4</v>
      </c>
    </row>
    <row r="463" spans="1:5" x14ac:dyDescent="0.25">
      <c r="A463" t="s">
        <v>948</v>
      </c>
      <c r="B463" t="s">
        <v>949</v>
      </c>
      <c r="C463" t="s">
        <v>16</v>
      </c>
      <c r="D463" s="8">
        <v>187079.34</v>
      </c>
      <c r="E463" s="8">
        <v>685.6</v>
      </c>
    </row>
    <row r="464" spans="1:5" x14ac:dyDescent="0.25">
      <c r="A464" t="s">
        <v>950</v>
      </c>
      <c r="B464" t="s">
        <v>197</v>
      </c>
      <c r="C464" t="s">
        <v>33</v>
      </c>
      <c r="D464" s="8">
        <v>175685.36</v>
      </c>
      <c r="E464" s="8">
        <v>231.32</v>
      </c>
    </row>
    <row r="465" spans="1:5" x14ac:dyDescent="0.25">
      <c r="A465" t="s">
        <v>951</v>
      </c>
      <c r="B465" t="s">
        <v>605</v>
      </c>
      <c r="C465" t="s">
        <v>952</v>
      </c>
      <c r="D465" s="8">
        <v>100093.48</v>
      </c>
      <c r="E465" s="8">
        <v>136.88</v>
      </c>
    </row>
    <row r="466" spans="1:5" x14ac:dyDescent="0.25">
      <c r="A466" t="s">
        <v>953</v>
      </c>
      <c r="B466" t="s">
        <v>612</v>
      </c>
      <c r="C466" t="s">
        <v>33</v>
      </c>
      <c r="D466" s="8">
        <v>165582.88</v>
      </c>
      <c r="E466" s="8">
        <v>245.8</v>
      </c>
    </row>
    <row r="467" spans="1:5" x14ac:dyDescent="0.25">
      <c r="A467" t="s">
        <v>954</v>
      </c>
      <c r="B467" t="s">
        <v>409</v>
      </c>
      <c r="C467" t="s">
        <v>10</v>
      </c>
      <c r="D467" s="8">
        <v>256360.4</v>
      </c>
      <c r="E467" s="8">
        <v>785.64</v>
      </c>
    </row>
    <row r="468" spans="1:5" x14ac:dyDescent="0.25">
      <c r="A468" t="s">
        <v>955</v>
      </c>
      <c r="B468" t="s">
        <v>56</v>
      </c>
      <c r="C468" t="s">
        <v>10</v>
      </c>
      <c r="D468" s="8">
        <v>290838.32</v>
      </c>
      <c r="E468" s="8">
        <v>431.36</v>
      </c>
    </row>
    <row r="469" spans="1:5" x14ac:dyDescent="0.25">
      <c r="A469" t="s">
        <v>956</v>
      </c>
      <c r="B469" t="s">
        <v>957</v>
      </c>
      <c r="C469" t="s">
        <v>958</v>
      </c>
      <c r="D469" s="8">
        <v>103514.76</v>
      </c>
      <c r="E469" s="8">
        <v>484.45</v>
      </c>
    </row>
    <row r="470" spans="1:5" x14ac:dyDescent="0.25">
      <c r="A470" t="s">
        <v>959</v>
      </c>
      <c r="B470" t="s">
        <v>960</v>
      </c>
      <c r="C470" t="s">
        <v>7</v>
      </c>
      <c r="D470" s="8">
        <v>110018.78</v>
      </c>
      <c r="E470" s="8">
        <v>412.4</v>
      </c>
    </row>
    <row r="471" spans="1:5" x14ac:dyDescent="0.25">
      <c r="A471" t="s">
        <v>961</v>
      </c>
      <c r="B471" t="s">
        <v>605</v>
      </c>
      <c r="C471" t="s">
        <v>16</v>
      </c>
      <c r="D471" s="8">
        <v>199864.88</v>
      </c>
      <c r="E471" s="8">
        <v>668.4</v>
      </c>
    </row>
    <row r="472" spans="1:5" x14ac:dyDescent="0.25">
      <c r="A472" t="s">
        <v>962</v>
      </c>
      <c r="B472" t="s">
        <v>963</v>
      </c>
      <c r="C472" t="s">
        <v>964</v>
      </c>
      <c r="D472" s="8">
        <v>123464.36</v>
      </c>
      <c r="E472" s="8">
        <v>427.64</v>
      </c>
    </row>
    <row r="473" spans="1:5" x14ac:dyDescent="0.25">
      <c r="A473" t="s">
        <v>965</v>
      </c>
      <c r="B473" t="s">
        <v>966</v>
      </c>
      <c r="C473" t="s">
        <v>817</v>
      </c>
      <c r="D473" s="8">
        <v>119216.2</v>
      </c>
      <c r="E473" s="8">
        <v>413.12</v>
      </c>
    </row>
    <row r="474" spans="1:5" x14ac:dyDescent="0.25">
      <c r="A474" t="s">
        <v>967</v>
      </c>
      <c r="B474" t="s">
        <v>968</v>
      </c>
      <c r="C474" t="s">
        <v>33</v>
      </c>
      <c r="D474" s="8">
        <v>207697.73</v>
      </c>
      <c r="E474" s="8">
        <v>262.76</v>
      </c>
    </row>
    <row r="475" spans="1:5" x14ac:dyDescent="0.25">
      <c r="A475" t="s">
        <v>969</v>
      </c>
      <c r="B475" t="s">
        <v>970</v>
      </c>
      <c r="C475" t="s">
        <v>33</v>
      </c>
      <c r="D475" s="8">
        <v>162950</v>
      </c>
      <c r="E475" s="8">
        <v>241.92</v>
      </c>
    </row>
    <row r="476" spans="1:5" x14ac:dyDescent="0.25">
      <c r="A476" t="s">
        <v>971</v>
      </c>
      <c r="B476" t="s">
        <v>972</v>
      </c>
      <c r="C476" t="s">
        <v>10</v>
      </c>
      <c r="D476" s="8">
        <v>243722.32</v>
      </c>
      <c r="E476" s="8">
        <v>785.12</v>
      </c>
    </row>
    <row r="477" spans="1:5" x14ac:dyDescent="0.25">
      <c r="A477" t="s">
        <v>973</v>
      </c>
      <c r="B477" t="s">
        <v>974</v>
      </c>
      <c r="C477" t="s">
        <v>975</v>
      </c>
      <c r="D477" s="8">
        <v>179990.16</v>
      </c>
      <c r="E477" s="8">
        <v>445.92</v>
      </c>
    </row>
    <row r="478" spans="1:5" x14ac:dyDescent="0.25">
      <c r="A478" t="s">
        <v>976</v>
      </c>
      <c r="B478" t="s">
        <v>233</v>
      </c>
      <c r="C478" t="s">
        <v>10</v>
      </c>
      <c r="D478" s="8">
        <v>114794.1</v>
      </c>
      <c r="E478" s="8">
        <v>739.36</v>
      </c>
    </row>
    <row r="479" spans="1:5" x14ac:dyDescent="0.25">
      <c r="A479" t="s">
        <v>977</v>
      </c>
      <c r="B479" t="s">
        <v>978</v>
      </c>
      <c r="C479" t="s">
        <v>10</v>
      </c>
      <c r="D479" s="8">
        <v>219079.36</v>
      </c>
      <c r="E479" s="8">
        <v>759.2</v>
      </c>
    </row>
    <row r="480" spans="1:5" x14ac:dyDescent="0.25">
      <c r="A480" t="s">
        <v>979</v>
      </c>
      <c r="B480" t="s">
        <v>980</v>
      </c>
      <c r="C480" t="s">
        <v>981</v>
      </c>
      <c r="D480" s="8">
        <v>161309.84</v>
      </c>
      <c r="E480" s="8">
        <v>558.79999999999995</v>
      </c>
    </row>
    <row r="481" spans="1:5" x14ac:dyDescent="0.25">
      <c r="A481" t="s">
        <v>982</v>
      </c>
      <c r="B481" t="s">
        <v>983</v>
      </c>
      <c r="C481" t="s">
        <v>10</v>
      </c>
      <c r="D481" s="8">
        <v>196834.24</v>
      </c>
      <c r="E481" s="8">
        <v>682.12</v>
      </c>
    </row>
    <row r="482" spans="1:5" x14ac:dyDescent="0.25">
      <c r="A482" t="s">
        <v>984</v>
      </c>
      <c r="B482" t="s">
        <v>477</v>
      </c>
      <c r="C482" t="s">
        <v>10</v>
      </c>
      <c r="D482" s="8">
        <v>244271.62</v>
      </c>
      <c r="E482" s="8">
        <v>827</v>
      </c>
    </row>
    <row r="483" spans="1:5" x14ac:dyDescent="0.25">
      <c r="A483" t="s">
        <v>984</v>
      </c>
      <c r="B483" t="s">
        <v>813</v>
      </c>
      <c r="C483" t="s">
        <v>985</v>
      </c>
      <c r="D483" s="8">
        <v>111581.62</v>
      </c>
      <c r="E483" s="8">
        <v>245.48</v>
      </c>
    </row>
    <row r="484" spans="1:5" x14ac:dyDescent="0.25">
      <c r="A484" t="s">
        <v>986</v>
      </c>
      <c r="B484" t="s">
        <v>987</v>
      </c>
      <c r="C484" t="s">
        <v>988</v>
      </c>
      <c r="D484" s="8">
        <v>160560.35999999999</v>
      </c>
      <c r="E484" s="8">
        <v>238.24</v>
      </c>
    </row>
    <row r="485" spans="1:5" x14ac:dyDescent="0.25">
      <c r="A485" t="s">
        <v>989</v>
      </c>
      <c r="B485" t="s">
        <v>990</v>
      </c>
      <c r="C485" t="s">
        <v>10</v>
      </c>
      <c r="D485" s="8">
        <v>234409.39</v>
      </c>
      <c r="E485" s="8">
        <v>741.72</v>
      </c>
    </row>
    <row r="486" spans="1:5" x14ac:dyDescent="0.25">
      <c r="A486" t="s">
        <v>991</v>
      </c>
      <c r="B486" t="s">
        <v>992</v>
      </c>
      <c r="C486" t="s">
        <v>16</v>
      </c>
      <c r="D486" s="8">
        <v>195779.24</v>
      </c>
      <c r="E486" s="8">
        <v>330.82</v>
      </c>
    </row>
    <row r="487" spans="1:5" x14ac:dyDescent="0.25">
      <c r="A487" t="s">
        <v>993</v>
      </c>
      <c r="B487" t="s">
        <v>994</v>
      </c>
      <c r="C487" t="s">
        <v>33</v>
      </c>
      <c r="D487" s="8">
        <v>159167.16</v>
      </c>
      <c r="E487" s="8">
        <v>551.48</v>
      </c>
    </row>
    <row r="488" spans="1:5" x14ac:dyDescent="0.25">
      <c r="A488" t="s">
        <v>995</v>
      </c>
      <c r="B488" t="s">
        <v>996</v>
      </c>
      <c r="C488" t="s">
        <v>997</v>
      </c>
      <c r="D488" s="8">
        <v>144681.35999999999</v>
      </c>
      <c r="E488" s="8">
        <v>214.72</v>
      </c>
    </row>
    <row r="489" spans="1:5" x14ac:dyDescent="0.25">
      <c r="A489" t="s">
        <v>998</v>
      </c>
      <c r="B489" t="s">
        <v>819</v>
      </c>
      <c r="C489" t="s">
        <v>10</v>
      </c>
      <c r="D489" s="8">
        <v>129094.04</v>
      </c>
      <c r="E489" s="8">
        <v>288.24</v>
      </c>
    </row>
    <row r="490" spans="1:5" x14ac:dyDescent="0.25">
      <c r="A490" t="s">
        <v>999</v>
      </c>
      <c r="B490" t="s">
        <v>650</v>
      </c>
      <c r="C490" t="s">
        <v>33</v>
      </c>
      <c r="D490" s="8">
        <v>164174.68</v>
      </c>
      <c r="E490" s="8">
        <v>570.24</v>
      </c>
    </row>
    <row r="491" spans="1:5" x14ac:dyDescent="0.25">
      <c r="A491" t="s">
        <v>1000</v>
      </c>
      <c r="B491" t="s">
        <v>1001</v>
      </c>
      <c r="C491" t="s">
        <v>16</v>
      </c>
      <c r="D491" s="8">
        <v>160035.44</v>
      </c>
      <c r="E491" s="8">
        <v>244.2</v>
      </c>
    </row>
    <row r="492" spans="1:5" x14ac:dyDescent="0.25">
      <c r="A492" t="s">
        <v>1002</v>
      </c>
      <c r="B492" t="s">
        <v>904</v>
      </c>
      <c r="C492" t="s">
        <v>1003</v>
      </c>
      <c r="D492" s="8">
        <v>125470</v>
      </c>
      <c r="E492" s="8">
        <v>434.56</v>
      </c>
    </row>
    <row r="493" spans="1:5" x14ac:dyDescent="0.25">
      <c r="A493" t="s">
        <v>1004</v>
      </c>
      <c r="B493" t="s">
        <v>1005</v>
      </c>
      <c r="C493" t="s">
        <v>10</v>
      </c>
      <c r="D493" s="8">
        <v>194587.32</v>
      </c>
      <c r="E493" s="8">
        <v>674.36</v>
      </c>
    </row>
    <row r="494" spans="1:5" x14ac:dyDescent="0.25">
      <c r="A494" t="s">
        <v>1006</v>
      </c>
      <c r="B494" t="s">
        <v>1007</v>
      </c>
      <c r="C494" t="s">
        <v>16</v>
      </c>
      <c r="D494" s="8">
        <v>155288.07999999999</v>
      </c>
      <c r="E494" s="8">
        <v>214.8</v>
      </c>
    </row>
    <row r="495" spans="1:5" x14ac:dyDescent="0.25">
      <c r="A495" t="s">
        <v>1008</v>
      </c>
      <c r="B495" t="s">
        <v>1009</v>
      </c>
      <c r="C495" t="s">
        <v>1010</v>
      </c>
      <c r="D495" s="8">
        <v>111967.67999999999</v>
      </c>
      <c r="E495" s="8">
        <v>387.84</v>
      </c>
    </row>
    <row r="496" spans="1:5" x14ac:dyDescent="0.25">
      <c r="A496" t="s">
        <v>1011</v>
      </c>
      <c r="B496" t="s">
        <v>1012</v>
      </c>
      <c r="C496" t="s">
        <v>10</v>
      </c>
      <c r="D496" s="8">
        <v>196365.92</v>
      </c>
      <c r="E496" s="8">
        <v>8.7200000000000006</v>
      </c>
    </row>
    <row r="497" spans="1:5" x14ac:dyDescent="0.25">
      <c r="A497" t="s">
        <v>1011</v>
      </c>
      <c r="B497" t="s">
        <v>946</v>
      </c>
      <c r="C497" t="s">
        <v>1013</v>
      </c>
      <c r="D497" s="8">
        <v>106107.04</v>
      </c>
      <c r="E497" s="8">
        <v>157.52000000000001</v>
      </c>
    </row>
    <row r="498" spans="1:5" x14ac:dyDescent="0.25">
      <c r="A498" t="s">
        <v>1014</v>
      </c>
      <c r="B498" t="s">
        <v>1015</v>
      </c>
      <c r="C498" t="s">
        <v>1016</v>
      </c>
      <c r="D498" s="8">
        <v>122332.08</v>
      </c>
      <c r="E498" s="8">
        <v>302.95999999999998</v>
      </c>
    </row>
    <row r="499" spans="1:5" x14ac:dyDescent="0.25">
      <c r="A499" t="s">
        <v>1017</v>
      </c>
      <c r="B499" t="s">
        <v>1018</v>
      </c>
      <c r="C499" t="s">
        <v>10</v>
      </c>
      <c r="D499" s="8">
        <v>218233.76</v>
      </c>
      <c r="E499" s="8">
        <v>743.48</v>
      </c>
    </row>
    <row r="500" spans="1:5" x14ac:dyDescent="0.25">
      <c r="A500" t="s">
        <v>1019</v>
      </c>
      <c r="B500" t="s">
        <v>1020</v>
      </c>
      <c r="C500" t="s">
        <v>7</v>
      </c>
      <c r="D500" s="8">
        <v>111659.64</v>
      </c>
      <c r="E500" s="8">
        <v>165.96</v>
      </c>
    </row>
    <row r="501" spans="1:5" x14ac:dyDescent="0.25">
      <c r="A501" t="s">
        <v>1021</v>
      </c>
      <c r="B501" t="s">
        <v>1022</v>
      </c>
      <c r="C501" t="s">
        <v>1023</v>
      </c>
      <c r="D501" s="8">
        <v>139181.88</v>
      </c>
      <c r="E501" s="8">
        <v>482.32</v>
      </c>
    </row>
    <row r="502" spans="1:5" x14ac:dyDescent="0.25">
      <c r="A502" t="s">
        <v>1024</v>
      </c>
      <c r="B502" t="s">
        <v>1025</v>
      </c>
      <c r="C502" t="s">
        <v>613</v>
      </c>
      <c r="D502" s="8">
        <v>110805.91</v>
      </c>
      <c r="E502" s="8">
        <v>164.32</v>
      </c>
    </row>
    <row r="503" spans="1:5" x14ac:dyDescent="0.25">
      <c r="A503" t="s">
        <v>1026</v>
      </c>
      <c r="B503" t="s">
        <v>197</v>
      </c>
      <c r="C503" t="s">
        <v>10</v>
      </c>
      <c r="D503" s="8">
        <v>173852.32</v>
      </c>
      <c r="E503" s="8">
        <v>603.16</v>
      </c>
    </row>
    <row r="504" spans="1:5" x14ac:dyDescent="0.25">
      <c r="A504" t="s">
        <v>1027</v>
      </c>
      <c r="B504" t="s">
        <v>1028</v>
      </c>
      <c r="C504" t="s">
        <v>16</v>
      </c>
      <c r="D504" s="8">
        <v>136563.07999999999</v>
      </c>
      <c r="E504" s="8">
        <v>473.8</v>
      </c>
    </row>
    <row r="505" spans="1:5" x14ac:dyDescent="0.25">
      <c r="A505" t="s">
        <v>1029</v>
      </c>
      <c r="B505" t="s">
        <v>1030</v>
      </c>
      <c r="C505" t="s">
        <v>16</v>
      </c>
      <c r="D505" s="8">
        <v>189741.16</v>
      </c>
      <c r="E505" s="8">
        <v>274.32</v>
      </c>
    </row>
    <row r="506" spans="1:5" x14ac:dyDescent="0.25">
      <c r="A506" t="s">
        <v>1031</v>
      </c>
      <c r="B506" t="s">
        <v>460</v>
      </c>
      <c r="C506" t="s">
        <v>16</v>
      </c>
      <c r="D506" s="8">
        <v>173388.64</v>
      </c>
      <c r="E506" s="8">
        <v>601.24</v>
      </c>
    </row>
    <row r="507" spans="1:5" x14ac:dyDescent="0.25">
      <c r="A507" t="s">
        <v>1032</v>
      </c>
      <c r="B507" t="s">
        <v>1033</v>
      </c>
      <c r="C507" t="s">
        <v>16</v>
      </c>
      <c r="D507" s="8">
        <v>128899.36</v>
      </c>
      <c r="E507" s="8">
        <v>191.48</v>
      </c>
    </row>
    <row r="508" spans="1:5" x14ac:dyDescent="0.25">
      <c r="A508" t="s">
        <v>1034</v>
      </c>
      <c r="B508" t="s">
        <v>312</v>
      </c>
      <c r="C508" t="s">
        <v>1035</v>
      </c>
      <c r="D508" s="8">
        <v>223958.56</v>
      </c>
      <c r="E508" s="8">
        <v>332.16</v>
      </c>
    </row>
    <row r="509" spans="1:5" x14ac:dyDescent="0.25">
      <c r="A509" t="s">
        <v>542</v>
      </c>
      <c r="B509" t="s">
        <v>1036</v>
      </c>
      <c r="C509" t="s">
        <v>10</v>
      </c>
      <c r="D509" s="8">
        <v>219247.88</v>
      </c>
      <c r="E509" s="8">
        <v>759.68</v>
      </c>
    </row>
    <row r="510" spans="1:5" x14ac:dyDescent="0.25">
      <c r="A510" t="s">
        <v>1037</v>
      </c>
      <c r="B510" t="s">
        <v>1038</v>
      </c>
      <c r="C510" t="s">
        <v>1039</v>
      </c>
      <c r="D510" s="8">
        <v>102001.97</v>
      </c>
      <c r="E510" s="8">
        <v>151.4</v>
      </c>
    </row>
    <row r="511" spans="1:5" x14ac:dyDescent="0.25">
      <c r="A511" t="s">
        <v>1040</v>
      </c>
      <c r="B511" t="s">
        <v>595</v>
      </c>
      <c r="C511" t="s">
        <v>1041</v>
      </c>
      <c r="D511" s="8">
        <v>111343.73</v>
      </c>
      <c r="E511" s="8">
        <v>164.28</v>
      </c>
    </row>
    <row r="512" spans="1:5" x14ac:dyDescent="0.25">
      <c r="A512" t="s">
        <v>1042</v>
      </c>
      <c r="B512" t="s">
        <v>1043</v>
      </c>
      <c r="C512" t="s">
        <v>10</v>
      </c>
      <c r="D512" s="8">
        <v>194885.68</v>
      </c>
      <c r="E512" s="8">
        <v>710.92</v>
      </c>
    </row>
    <row r="513" spans="1:5" x14ac:dyDescent="0.25">
      <c r="A513" t="s">
        <v>1044</v>
      </c>
      <c r="B513" t="s">
        <v>1045</v>
      </c>
      <c r="C513" t="s">
        <v>10</v>
      </c>
      <c r="D513" s="8">
        <v>207854.68</v>
      </c>
      <c r="E513" s="8">
        <v>292.2</v>
      </c>
    </row>
    <row r="514" spans="1:5" x14ac:dyDescent="0.25">
      <c r="A514" t="s">
        <v>1046</v>
      </c>
      <c r="B514" t="s">
        <v>1047</v>
      </c>
      <c r="C514" t="s">
        <v>33</v>
      </c>
      <c r="D514" s="8">
        <v>164717.12</v>
      </c>
      <c r="E514" s="8">
        <v>374.84</v>
      </c>
    </row>
    <row r="515" spans="1:5" x14ac:dyDescent="0.25">
      <c r="A515" t="s">
        <v>1048</v>
      </c>
      <c r="B515" t="s">
        <v>115</v>
      </c>
      <c r="C515" t="s">
        <v>16</v>
      </c>
      <c r="D515" s="8">
        <v>158792.92000000001</v>
      </c>
      <c r="E515" s="8">
        <v>221.48</v>
      </c>
    </row>
    <row r="516" spans="1:5" x14ac:dyDescent="0.25">
      <c r="A516" t="s">
        <v>1049</v>
      </c>
      <c r="B516" t="s">
        <v>1050</v>
      </c>
      <c r="C516" t="s">
        <v>10</v>
      </c>
      <c r="D516" s="8">
        <v>197355.28</v>
      </c>
      <c r="E516" s="8">
        <v>293.08</v>
      </c>
    </row>
    <row r="517" spans="1:5" x14ac:dyDescent="0.25">
      <c r="A517" t="s">
        <v>1051</v>
      </c>
      <c r="B517" t="s">
        <v>1052</v>
      </c>
      <c r="C517" t="s">
        <v>10</v>
      </c>
      <c r="D517" s="8">
        <v>187199.52</v>
      </c>
      <c r="E517" s="8">
        <v>648.72</v>
      </c>
    </row>
    <row r="518" spans="1:5" x14ac:dyDescent="0.25">
      <c r="A518" t="s">
        <v>1053</v>
      </c>
      <c r="B518" t="s">
        <v>527</v>
      </c>
      <c r="C518" t="s">
        <v>10</v>
      </c>
      <c r="D518" s="8">
        <v>242332.08</v>
      </c>
      <c r="E518" s="8">
        <v>562.36</v>
      </c>
    </row>
    <row r="519" spans="1:5" x14ac:dyDescent="0.25">
      <c r="A519" t="s">
        <v>1054</v>
      </c>
      <c r="B519" t="s">
        <v>1055</v>
      </c>
      <c r="C519" t="s">
        <v>1056</v>
      </c>
      <c r="D519" s="8">
        <v>101063.48</v>
      </c>
      <c r="E519" s="8">
        <v>362.68</v>
      </c>
    </row>
    <row r="520" spans="1:5" x14ac:dyDescent="0.25">
      <c r="A520" t="s">
        <v>1057</v>
      </c>
      <c r="B520" t="s">
        <v>315</v>
      </c>
      <c r="C520" t="s">
        <v>10</v>
      </c>
      <c r="D520" s="8">
        <v>189874.52</v>
      </c>
      <c r="E520" s="8">
        <v>657.76</v>
      </c>
    </row>
    <row r="521" spans="1:5" x14ac:dyDescent="0.25">
      <c r="A521" t="s">
        <v>1058</v>
      </c>
      <c r="B521" t="s">
        <v>1059</v>
      </c>
      <c r="C521" t="s">
        <v>1060</v>
      </c>
      <c r="D521" s="8">
        <v>111671</v>
      </c>
      <c r="E521" s="8">
        <v>386.96</v>
      </c>
    </row>
    <row r="522" spans="1:5" x14ac:dyDescent="0.25">
      <c r="A522" t="s">
        <v>1061</v>
      </c>
      <c r="B522" t="s">
        <v>1062</v>
      </c>
      <c r="C522" t="s">
        <v>16</v>
      </c>
      <c r="D522" s="8">
        <v>264183.34000000003</v>
      </c>
      <c r="E522" s="8">
        <v>669.56</v>
      </c>
    </row>
    <row r="523" spans="1:5" x14ac:dyDescent="0.25">
      <c r="A523" t="s">
        <v>1063</v>
      </c>
      <c r="B523" t="s">
        <v>1064</v>
      </c>
      <c r="C523" t="s">
        <v>16</v>
      </c>
      <c r="D523" s="8">
        <v>141037.72</v>
      </c>
      <c r="E523" s="8">
        <v>209.52</v>
      </c>
    </row>
    <row r="524" spans="1:5" x14ac:dyDescent="0.25">
      <c r="A524" t="s">
        <v>1065</v>
      </c>
      <c r="B524" t="s">
        <v>1066</v>
      </c>
      <c r="C524" t="s">
        <v>10</v>
      </c>
      <c r="D524" s="8">
        <v>225684.92</v>
      </c>
      <c r="E524" s="8">
        <v>297.92</v>
      </c>
    </row>
    <row r="525" spans="1:5" x14ac:dyDescent="0.25">
      <c r="A525" t="s">
        <v>1067</v>
      </c>
      <c r="B525" t="s">
        <v>1068</v>
      </c>
      <c r="C525" t="s">
        <v>423</v>
      </c>
      <c r="D525" s="8">
        <v>107261.84</v>
      </c>
      <c r="E525" s="8">
        <v>371.48</v>
      </c>
    </row>
    <row r="526" spans="1:5" x14ac:dyDescent="0.25">
      <c r="A526" t="s">
        <v>1069</v>
      </c>
      <c r="B526" t="s">
        <v>1070</v>
      </c>
      <c r="C526" t="s">
        <v>1071</v>
      </c>
      <c r="D526" s="8">
        <v>107783.16</v>
      </c>
      <c r="E526" s="8">
        <v>160.32</v>
      </c>
    </row>
    <row r="527" spans="1:5" x14ac:dyDescent="0.25">
      <c r="A527" t="s">
        <v>1072</v>
      </c>
      <c r="B527" t="s">
        <v>1073</v>
      </c>
      <c r="C527" t="s">
        <v>1074</v>
      </c>
      <c r="D527" s="8">
        <v>131678.35999999999</v>
      </c>
      <c r="E527" s="8">
        <v>192.6</v>
      </c>
    </row>
    <row r="528" spans="1:5" x14ac:dyDescent="0.25">
      <c r="A528" t="s">
        <v>1075</v>
      </c>
      <c r="B528" t="s">
        <v>233</v>
      </c>
      <c r="C528" t="s">
        <v>16</v>
      </c>
      <c r="D528" s="8">
        <v>153975.32</v>
      </c>
      <c r="E528" s="8">
        <v>515.12</v>
      </c>
    </row>
    <row r="529" spans="1:5" x14ac:dyDescent="0.25">
      <c r="A529" t="s">
        <v>1075</v>
      </c>
      <c r="B529" t="s">
        <v>1076</v>
      </c>
      <c r="C529" t="s">
        <v>1077</v>
      </c>
      <c r="D529" s="8">
        <v>245136.07</v>
      </c>
      <c r="E529" s="8">
        <v>1086.77</v>
      </c>
    </row>
    <row r="530" spans="1:5" x14ac:dyDescent="0.25">
      <c r="A530" t="s">
        <v>1078</v>
      </c>
      <c r="B530" t="s">
        <v>1079</v>
      </c>
      <c r="C530" t="s">
        <v>1080</v>
      </c>
      <c r="D530" s="8">
        <v>147270.9</v>
      </c>
      <c r="E530" s="8">
        <v>364.56</v>
      </c>
    </row>
    <row r="531" spans="1:5" x14ac:dyDescent="0.25">
      <c r="A531" t="s">
        <v>1081</v>
      </c>
      <c r="B531" t="s">
        <v>1082</v>
      </c>
      <c r="C531" t="s">
        <v>10</v>
      </c>
      <c r="D531" s="8">
        <v>242920.4</v>
      </c>
      <c r="E531" s="8">
        <v>789.56</v>
      </c>
    </row>
    <row r="532" spans="1:5" x14ac:dyDescent="0.25">
      <c r="A532" t="s">
        <v>1083</v>
      </c>
      <c r="B532" t="s">
        <v>1084</v>
      </c>
      <c r="C532" t="s">
        <v>10</v>
      </c>
      <c r="D532" s="8">
        <v>230511.2</v>
      </c>
      <c r="E532" s="8">
        <v>342</v>
      </c>
    </row>
    <row r="533" spans="1:5" x14ac:dyDescent="0.25">
      <c r="A533" t="s">
        <v>1085</v>
      </c>
      <c r="B533" t="s">
        <v>1086</v>
      </c>
      <c r="C533" t="s">
        <v>16</v>
      </c>
      <c r="D533" s="8">
        <v>168519.92</v>
      </c>
      <c r="E533" s="8">
        <v>266.88</v>
      </c>
    </row>
    <row r="534" spans="1:5" x14ac:dyDescent="0.25">
      <c r="A534" t="s">
        <v>1087</v>
      </c>
      <c r="B534" t="s">
        <v>148</v>
      </c>
      <c r="C534" t="s">
        <v>1088</v>
      </c>
      <c r="D534" s="8">
        <v>133035.29</v>
      </c>
      <c r="E534" s="8">
        <v>420.86</v>
      </c>
    </row>
    <row r="535" spans="1:5" x14ac:dyDescent="0.25">
      <c r="A535" t="s">
        <v>1089</v>
      </c>
      <c r="B535" t="s">
        <v>1090</v>
      </c>
      <c r="C535" t="s">
        <v>1091</v>
      </c>
      <c r="D535" s="8">
        <v>115922.64</v>
      </c>
      <c r="E535" s="8">
        <v>161.16</v>
      </c>
    </row>
    <row r="536" spans="1:5" x14ac:dyDescent="0.25">
      <c r="A536" t="s">
        <v>1092</v>
      </c>
      <c r="B536" t="s">
        <v>321</v>
      </c>
      <c r="C536" t="s">
        <v>33</v>
      </c>
      <c r="D536" s="8">
        <v>141714.79</v>
      </c>
      <c r="E536" s="8">
        <v>210.6</v>
      </c>
    </row>
    <row r="537" spans="1:5" x14ac:dyDescent="0.25">
      <c r="A537" t="s">
        <v>1092</v>
      </c>
      <c r="B537" t="s">
        <v>1093</v>
      </c>
      <c r="C537" t="s">
        <v>10</v>
      </c>
      <c r="D537" s="8">
        <v>246030.12</v>
      </c>
      <c r="E537" s="8">
        <v>822.81</v>
      </c>
    </row>
    <row r="538" spans="1:5" x14ac:dyDescent="0.25">
      <c r="A538" t="s">
        <v>1092</v>
      </c>
      <c r="B538" t="s">
        <v>32</v>
      </c>
      <c r="C538" t="s">
        <v>10</v>
      </c>
      <c r="D538" s="8">
        <v>205863.44</v>
      </c>
      <c r="E538" s="8">
        <v>713.12</v>
      </c>
    </row>
    <row r="539" spans="1:5" x14ac:dyDescent="0.25">
      <c r="A539" t="s">
        <v>1092</v>
      </c>
      <c r="B539" t="s">
        <v>1094</v>
      </c>
      <c r="C539" t="s">
        <v>1095</v>
      </c>
      <c r="D539" s="8">
        <v>179608.64</v>
      </c>
      <c r="E539" s="8">
        <v>266.44</v>
      </c>
    </row>
    <row r="540" spans="1:5" x14ac:dyDescent="0.25">
      <c r="A540" t="s">
        <v>1096</v>
      </c>
      <c r="B540" t="s">
        <v>1097</v>
      </c>
      <c r="C540" t="s">
        <v>33</v>
      </c>
      <c r="D540" s="8">
        <v>104074.64</v>
      </c>
      <c r="E540" s="8">
        <v>153.96</v>
      </c>
    </row>
    <row r="541" spans="1:5" x14ac:dyDescent="0.25">
      <c r="A541" t="s">
        <v>1098</v>
      </c>
      <c r="B541" t="s">
        <v>1099</v>
      </c>
      <c r="C541" t="s">
        <v>33</v>
      </c>
      <c r="D541" s="8">
        <v>174501.68</v>
      </c>
      <c r="E541" s="8">
        <v>604.79999999999995</v>
      </c>
    </row>
    <row r="542" spans="1:5" x14ac:dyDescent="0.25">
      <c r="A542" t="s">
        <v>1100</v>
      </c>
      <c r="B542" t="s">
        <v>1101</v>
      </c>
      <c r="C542" t="s">
        <v>54</v>
      </c>
      <c r="D542" s="8">
        <v>110168.56</v>
      </c>
      <c r="E542" s="8">
        <v>163.84</v>
      </c>
    </row>
    <row r="543" spans="1:5" x14ac:dyDescent="0.25">
      <c r="A543" t="s">
        <v>1102</v>
      </c>
      <c r="B543" t="s">
        <v>1103</v>
      </c>
      <c r="C543" t="s">
        <v>10</v>
      </c>
      <c r="D543" s="8">
        <v>147000.04</v>
      </c>
      <c r="E543" s="8">
        <v>226.86</v>
      </c>
    </row>
    <row r="544" spans="1:5" x14ac:dyDescent="0.25">
      <c r="A544" t="s">
        <v>1102</v>
      </c>
      <c r="B544" t="s">
        <v>909</v>
      </c>
      <c r="C544" t="s">
        <v>16</v>
      </c>
      <c r="D544" s="8">
        <v>332563.8</v>
      </c>
      <c r="E544" s="8">
        <v>835.56</v>
      </c>
    </row>
    <row r="545" spans="1:5" x14ac:dyDescent="0.25">
      <c r="A545" t="s">
        <v>1104</v>
      </c>
      <c r="B545" t="s">
        <v>1105</v>
      </c>
      <c r="C545" t="s">
        <v>1071</v>
      </c>
      <c r="D545" s="8">
        <v>141771.96</v>
      </c>
      <c r="E545" s="8">
        <v>209.64</v>
      </c>
    </row>
    <row r="546" spans="1:5" x14ac:dyDescent="0.25">
      <c r="A546" t="s">
        <v>1106</v>
      </c>
      <c r="B546" t="s">
        <v>1107</v>
      </c>
      <c r="C546" t="s">
        <v>7</v>
      </c>
      <c r="D546" s="8">
        <v>142497.69</v>
      </c>
      <c r="E546" s="8">
        <v>227.24</v>
      </c>
    </row>
    <row r="547" spans="1:5" x14ac:dyDescent="0.25">
      <c r="A547" t="s">
        <v>1108</v>
      </c>
      <c r="B547" t="s">
        <v>214</v>
      </c>
      <c r="C547" t="s">
        <v>10</v>
      </c>
      <c r="D547" s="8">
        <v>238284.28</v>
      </c>
      <c r="E547" s="8">
        <v>331.36</v>
      </c>
    </row>
    <row r="548" spans="1:5" x14ac:dyDescent="0.25">
      <c r="A548" t="s">
        <v>1109</v>
      </c>
      <c r="B548" t="s">
        <v>1110</v>
      </c>
      <c r="C548" t="s">
        <v>10</v>
      </c>
      <c r="D548" s="8">
        <v>178931.32</v>
      </c>
      <c r="E548" s="8">
        <v>8.74</v>
      </c>
    </row>
    <row r="549" spans="1:5" x14ac:dyDescent="0.25">
      <c r="A549" t="s">
        <v>949</v>
      </c>
      <c r="B549" t="s">
        <v>1111</v>
      </c>
      <c r="C549" t="s">
        <v>16</v>
      </c>
      <c r="D549" s="8">
        <v>149216.70000000001</v>
      </c>
      <c r="E549" s="8">
        <v>559.04</v>
      </c>
    </row>
    <row r="550" spans="1:5" x14ac:dyDescent="0.25">
      <c r="A550" t="s">
        <v>949</v>
      </c>
      <c r="B550" t="s">
        <v>1112</v>
      </c>
      <c r="C550" t="s">
        <v>10</v>
      </c>
      <c r="D550" s="8">
        <v>233387.6</v>
      </c>
      <c r="E550" s="8">
        <v>346.08</v>
      </c>
    </row>
    <row r="551" spans="1:5" x14ac:dyDescent="0.25">
      <c r="A551" t="s">
        <v>949</v>
      </c>
      <c r="B551" t="s">
        <v>1113</v>
      </c>
      <c r="C551" t="s">
        <v>1114</v>
      </c>
      <c r="D551" s="8">
        <v>104521.08</v>
      </c>
      <c r="E551" s="8">
        <v>362.36</v>
      </c>
    </row>
    <row r="552" spans="1:5" x14ac:dyDescent="0.25">
      <c r="A552" t="s">
        <v>1115</v>
      </c>
      <c r="B552" t="s">
        <v>419</v>
      </c>
      <c r="C552" t="s">
        <v>1116</v>
      </c>
      <c r="D552" s="8">
        <v>221341.8</v>
      </c>
      <c r="E552" s="8">
        <v>686.42</v>
      </c>
    </row>
    <row r="553" spans="1:5" x14ac:dyDescent="0.25">
      <c r="A553" t="s">
        <v>1117</v>
      </c>
      <c r="B553" t="s">
        <v>1118</v>
      </c>
      <c r="C553" t="s">
        <v>33</v>
      </c>
      <c r="D553" s="8">
        <v>158041.88</v>
      </c>
      <c r="E553" s="8">
        <v>548</v>
      </c>
    </row>
    <row r="554" spans="1:5" x14ac:dyDescent="0.25">
      <c r="A554" t="s">
        <v>1119</v>
      </c>
      <c r="B554" t="s">
        <v>1120</v>
      </c>
      <c r="C554" t="s">
        <v>16</v>
      </c>
      <c r="D554" s="8">
        <v>209520.88</v>
      </c>
      <c r="E554" s="8">
        <v>311</v>
      </c>
    </row>
    <row r="555" spans="1:5" x14ac:dyDescent="0.25">
      <c r="A555" t="s">
        <v>1121</v>
      </c>
      <c r="B555" t="s">
        <v>1122</v>
      </c>
      <c r="C555" t="s">
        <v>1123</v>
      </c>
      <c r="D555" s="8">
        <v>114919.72</v>
      </c>
      <c r="E555" s="8">
        <v>230.08</v>
      </c>
    </row>
    <row r="556" spans="1:5" x14ac:dyDescent="0.25">
      <c r="A556" t="s">
        <v>1124</v>
      </c>
      <c r="B556" t="s">
        <v>32</v>
      </c>
      <c r="C556" t="s">
        <v>73</v>
      </c>
      <c r="D556" s="8">
        <v>105002.44</v>
      </c>
      <c r="E556" s="8">
        <v>155.80000000000001</v>
      </c>
    </row>
    <row r="557" spans="1:5" x14ac:dyDescent="0.25">
      <c r="A557" t="s">
        <v>1125</v>
      </c>
      <c r="B557" t="s">
        <v>175</v>
      </c>
      <c r="C557" t="s">
        <v>1126</v>
      </c>
      <c r="D557" s="8">
        <v>176847.48</v>
      </c>
      <c r="E557" s="8">
        <v>598.6</v>
      </c>
    </row>
    <row r="558" spans="1:5" x14ac:dyDescent="0.25">
      <c r="A558" t="s">
        <v>1127</v>
      </c>
      <c r="B558" t="s">
        <v>1128</v>
      </c>
      <c r="C558" t="s">
        <v>10</v>
      </c>
      <c r="D558" s="8">
        <v>189291.2</v>
      </c>
      <c r="E558" s="8">
        <v>656.12</v>
      </c>
    </row>
    <row r="559" spans="1:5" x14ac:dyDescent="0.25">
      <c r="A559" t="s">
        <v>1129</v>
      </c>
      <c r="B559" t="s">
        <v>1130</v>
      </c>
      <c r="C559" t="s">
        <v>10</v>
      </c>
      <c r="D559" s="8">
        <v>193097.4</v>
      </c>
      <c r="E559" s="8">
        <v>668.92</v>
      </c>
    </row>
    <row r="560" spans="1:5" x14ac:dyDescent="0.25">
      <c r="A560" t="s">
        <v>1131</v>
      </c>
      <c r="B560" t="s">
        <v>239</v>
      </c>
      <c r="C560" t="s">
        <v>10</v>
      </c>
      <c r="D560" s="8">
        <v>204548.68</v>
      </c>
      <c r="E560" s="8">
        <v>684.76</v>
      </c>
    </row>
    <row r="561" spans="1:5" x14ac:dyDescent="0.25">
      <c r="A561" t="s">
        <v>1132</v>
      </c>
      <c r="B561" t="s">
        <v>1133</v>
      </c>
      <c r="C561" t="s">
        <v>10</v>
      </c>
      <c r="D561" s="8">
        <v>172710.16</v>
      </c>
      <c r="E561" s="8">
        <v>586.20000000000005</v>
      </c>
    </row>
    <row r="562" spans="1:5" x14ac:dyDescent="0.25">
      <c r="A562" t="s">
        <v>1134</v>
      </c>
      <c r="B562" t="s">
        <v>26</v>
      </c>
      <c r="C562" t="s">
        <v>16</v>
      </c>
      <c r="D562" s="8">
        <v>122219.48</v>
      </c>
      <c r="E562" s="8">
        <v>175.68</v>
      </c>
    </row>
    <row r="563" spans="1:5" x14ac:dyDescent="0.25">
      <c r="A563" t="s">
        <v>1135</v>
      </c>
      <c r="B563" t="s">
        <v>1136</v>
      </c>
      <c r="C563" t="s">
        <v>270</v>
      </c>
      <c r="D563" s="8">
        <v>151049</v>
      </c>
      <c r="E563" s="8">
        <v>242.8</v>
      </c>
    </row>
    <row r="564" spans="1:5" x14ac:dyDescent="0.25">
      <c r="A564" t="s">
        <v>1137</v>
      </c>
      <c r="B564" t="s">
        <v>334</v>
      </c>
      <c r="C564" t="s">
        <v>73</v>
      </c>
      <c r="D564" s="8">
        <v>119618.64</v>
      </c>
      <c r="E564" s="8">
        <v>414.28</v>
      </c>
    </row>
    <row r="565" spans="1:5" x14ac:dyDescent="0.25">
      <c r="A565" t="s">
        <v>1138</v>
      </c>
      <c r="B565" t="s">
        <v>214</v>
      </c>
      <c r="C565" t="s">
        <v>588</v>
      </c>
      <c r="D565" s="8">
        <v>101666.74</v>
      </c>
      <c r="E565" s="8">
        <v>144.27000000000001</v>
      </c>
    </row>
    <row r="566" spans="1:5" x14ac:dyDescent="0.25">
      <c r="A566" t="s">
        <v>1139</v>
      </c>
      <c r="B566" t="s">
        <v>1140</v>
      </c>
      <c r="C566" t="s">
        <v>16</v>
      </c>
      <c r="D566" s="8">
        <v>172086.12</v>
      </c>
      <c r="E566" s="8">
        <v>243.36</v>
      </c>
    </row>
    <row r="567" spans="1:5" x14ac:dyDescent="0.25">
      <c r="A567" t="s">
        <v>1141</v>
      </c>
      <c r="B567" t="s">
        <v>1122</v>
      </c>
      <c r="C567" t="s">
        <v>1142</v>
      </c>
      <c r="D567" s="8">
        <v>102377.46</v>
      </c>
      <c r="E567" s="8">
        <v>254.31</v>
      </c>
    </row>
    <row r="568" spans="1:5" x14ac:dyDescent="0.25">
      <c r="A568" t="s">
        <v>1143</v>
      </c>
      <c r="B568" t="s">
        <v>1144</v>
      </c>
      <c r="C568" t="s">
        <v>1145</v>
      </c>
      <c r="D568" s="8">
        <v>116261</v>
      </c>
      <c r="E568" s="8">
        <v>172.55</v>
      </c>
    </row>
    <row r="569" spans="1:5" x14ac:dyDescent="0.25">
      <c r="A569" t="s">
        <v>1146</v>
      </c>
      <c r="B569" t="s">
        <v>1147</v>
      </c>
      <c r="C569" t="s">
        <v>16</v>
      </c>
      <c r="D569" s="8">
        <v>142167</v>
      </c>
      <c r="E569" s="8">
        <v>479.48</v>
      </c>
    </row>
    <row r="570" spans="1:5" x14ac:dyDescent="0.25">
      <c r="A570" t="s">
        <v>1148</v>
      </c>
      <c r="B570" t="s">
        <v>1149</v>
      </c>
      <c r="C570" t="s">
        <v>16</v>
      </c>
      <c r="D570" s="8">
        <v>171913.44</v>
      </c>
      <c r="E570" s="8">
        <v>246.48</v>
      </c>
    </row>
    <row r="571" spans="1:5" x14ac:dyDescent="0.25">
      <c r="A571" t="s">
        <v>1148</v>
      </c>
      <c r="B571" t="s">
        <v>734</v>
      </c>
      <c r="C571" t="s">
        <v>1150</v>
      </c>
      <c r="D571" s="8">
        <v>104427.52</v>
      </c>
      <c r="E571" s="8">
        <v>362.36</v>
      </c>
    </row>
    <row r="572" spans="1:5" x14ac:dyDescent="0.25">
      <c r="A572" t="s">
        <v>1151</v>
      </c>
      <c r="B572" t="s">
        <v>1152</v>
      </c>
      <c r="C572" t="s">
        <v>16</v>
      </c>
      <c r="D572" s="8">
        <v>199561.28</v>
      </c>
      <c r="E572" s="8">
        <v>640.04</v>
      </c>
    </row>
    <row r="573" spans="1:5" x14ac:dyDescent="0.25">
      <c r="A573" t="s">
        <v>1153</v>
      </c>
      <c r="B573" t="s">
        <v>565</v>
      </c>
      <c r="C573" t="s">
        <v>7</v>
      </c>
      <c r="D573" s="8">
        <v>140366.68</v>
      </c>
      <c r="E573" s="8">
        <v>486.92</v>
      </c>
    </row>
    <row r="574" spans="1:5" x14ac:dyDescent="0.25">
      <c r="A574" t="s">
        <v>1154</v>
      </c>
      <c r="B574" t="s">
        <v>460</v>
      </c>
      <c r="C574" t="s">
        <v>33</v>
      </c>
      <c r="D574" s="8">
        <v>113929.28</v>
      </c>
      <c r="E574" s="8">
        <v>168.4</v>
      </c>
    </row>
    <row r="575" spans="1:5" x14ac:dyDescent="0.25">
      <c r="A575" t="s">
        <v>1155</v>
      </c>
      <c r="B575" t="s">
        <v>1156</v>
      </c>
      <c r="C575" t="s">
        <v>1157</v>
      </c>
      <c r="D575" s="8">
        <v>102019.96</v>
      </c>
      <c r="E575" s="8">
        <v>353.6</v>
      </c>
    </row>
    <row r="576" spans="1:5" x14ac:dyDescent="0.25">
      <c r="A576" t="s">
        <v>1158</v>
      </c>
      <c r="B576" t="s">
        <v>1159</v>
      </c>
      <c r="C576" t="s">
        <v>16</v>
      </c>
      <c r="D576" s="8">
        <v>162216.24</v>
      </c>
      <c r="E576" s="8">
        <v>544.72</v>
      </c>
    </row>
    <row r="577" spans="1:5" x14ac:dyDescent="0.25">
      <c r="A577" t="s">
        <v>1160</v>
      </c>
      <c r="B577" t="s">
        <v>1161</v>
      </c>
      <c r="C577" t="s">
        <v>73</v>
      </c>
      <c r="D577" s="8">
        <v>122033.02</v>
      </c>
      <c r="E577" s="8">
        <v>423.36</v>
      </c>
    </row>
    <row r="578" spans="1:5" x14ac:dyDescent="0.25">
      <c r="A578" t="s">
        <v>1162</v>
      </c>
      <c r="B578" t="s">
        <v>1163</v>
      </c>
      <c r="C578" t="s">
        <v>10</v>
      </c>
      <c r="D578" s="8">
        <v>204024.84</v>
      </c>
      <c r="E578" s="8">
        <v>707.04</v>
      </c>
    </row>
    <row r="579" spans="1:5" x14ac:dyDescent="0.25">
      <c r="A579" t="s">
        <v>1164</v>
      </c>
      <c r="B579" t="s">
        <v>1165</v>
      </c>
      <c r="C579" t="s">
        <v>16</v>
      </c>
      <c r="D579" s="8">
        <v>140551.54</v>
      </c>
      <c r="E579" s="8">
        <v>207.4</v>
      </c>
    </row>
    <row r="580" spans="1:5" x14ac:dyDescent="0.25">
      <c r="A580" t="s">
        <v>1166</v>
      </c>
      <c r="B580" t="s">
        <v>56</v>
      </c>
      <c r="C580" t="s">
        <v>1167</v>
      </c>
      <c r="D580" s="8">
        <v>125258.92</v>
      </c>
      <c r="E580" s="8">
        <v>218.37</v>
      </c>
    </row>
    <row r="581" spans="1:5" x14ac:dyDescent="0.25">
      <c r="A581" t="s">
        <v>1168</v>
      </c>
      <c r="B581" t="s">
        <v>458</v>
      </c>
      <c r="C581" t="s">
        <v>10</v>
      </c>
      <c r="D581" s="8">
        <v>213984.4</v>
      </c>
      <c r="E581" s="8">
        <v>741.6</v>
      </c>
    </row>
    <row r="582" spans="1:5" x14ac:dyDescent="0.25">
      <c r="A582" t="s">
        <v>1169</v>
      </c>
      <c r="B582" t="s">
        <v>1170</v>
      </c>
      <c r="C582" t="s">
        <v>10</v>
      </c>
      <c r="D582" s="8">
        <v>229268.28</v>
      </c>
      <c r="E582" s="8">
        <v>340.04</v>
      </c>
    </row>
    <row r="583" spans="1:5" x14ac:dyDescent="0.25">
      <c r="A583" t="s">
        <v>1171</v>
      </c>
      <c r="B583" t="s">
        <v>1172</v>
      </c>
      <c r="C583" t="s">
        <v>1173</v>
      </c>
      <c r="D583" s="8">
        <v>103653.09</v>
      </c>
      <c r="E583" s="8">
        <v>342.36</v>
      </c>
    </row>
    <row r="584" spans="1:5" x14ac:dyDescent="0.25">
      <c r="A584" t="s">
        <v>1174</v>
      </c>
      <c r="B584" t="s">
        <v>1175</v>
      </c>
      <c r="C584" t="s">
        <v>7</v>
      </c>
      <c r="D584" s="8">
        <v>117462.12</v>
      </c>
      <c r="E584" s="8">
        <v>407.48</v>
      </c>
    </row>
    <row r="585" spans="1:5" x14ac:dyDescent="0.25">
      <c r="A585" t="s">
        <v>1176</v>
      </c>
      <c r="B585" t="s">
        <v>1177</v>
      </c>
      <c r="C585" t="s">
        <v>33</v>
      </c>
      <c r="D585" s="8">
        <v>125509.88</v>
      </c>
      <c r="E585" s="8">
        <v>186.52</v>
      </c>
    </row>
    <row r="586" spans="1:5" x14ac:dyDescent="0.25">
      <c r="A586" t="s">
        <v>1178</v>
      </c>
      <c r="B586" t="s">
        <v>311</v>
      </c>
      <c r="C586" t="s">
        <v>10</v>
      </c>
      <c r="D586" s="8">
        <v>174265.2</v>
      </c>
      <c r="E586" s="8">
        <v>604.48</v>
      </c>
    </row>
    <row r="587" spans="1:5" x14ac:dyDescent="0.25">
      <c r="A587" t="s">
        <v>1179</v>
      </c>
      <c r="B587" t="s">
        <v>1180</v>
      </c>
      <c r="C587" t="s">
        <v>7</v>
      </c>
      <c r="D587" s="8">
        <v>130722.52</v>
      </c>
      <c r="E587" s="8">
        <v>1322.24</v>
      </c>
    </row>
    <row r="588" spans="1:5" x14ac:dyDescent="0.25">
      <c r="A588" t="s">
        <v>1181</v>
      </c>
      <c r="B588" t="s">
        <v>1182</v>
      </c>
      <c r="C588" t="s">
        <v>33</v>
      </c>
      <c r="D588" s="8">
        <v>183719.64</v>
      </c>
      <c r="E588" s="8">
        <v>233.96</v>
      </c>
    </row>
    <row r="589" spans="1:5" x14ac:dyDescent="0.25">
      <c r="A589" t="s">
        <v>1183</v>
      </c>
      <c r="B589" t="s">
        <v>1184</v>
      </c>
      <c r="C589" t="s">
        <v>1185</v>
      </c>
      <c r="D589" s="8">
        <v>105627.2</v>
      </c>
      <c r="E589" s="8">
        <v>309.18</v>
      </c>
    </row>
    <row r="590" spans="1:5" x14ac:dyDescent="0.25">
      <c r="A590" t="s">
        <v>1186</v>
      </c>
      <c r="B590" t="s">
        <v>978</v>
      </c>
      <c r="C590" t="s">
        <v>10</v>
      </c>
      <c r="D590" s="8">
        <v>162763.72</v>
      </c>
      <c r="E590" s="8">
        <v>610.76</v>
      </c>
    </row>
    <row r="591" spans="1:5" x14ac:dyDescent="0.25">
      <c r="A591" t="s">
        <v>1187</v>
      </c>
      <c r="B591" t="s">
        <v>342</v>
      </c>
      <c r="C591" t="s">
        <v>16</v>
      </c>
      <c r="D591" s="8">
        <v>173376.04</v>
      </c>
      <c r="E591" s="8">
        <v>257.56</v>
      </c>
    </row>
    <row r="592" spans="1:5" x14ac:dyDescent="0.25">
      <c r="A592" t="s">
        <v>1188</v>
      </c>
      <c r="B592" t="s">
        <v>1189</v>
      </c>
      <c r="C592" t="s">
        <v>10</v>
      </c>
      <c r="D592" s="8">
        <v>195205.68</v>
      </c>
      <c r="E592" s="8">
        <v>289.68</v>
      </c>
    </row>
    <row r="593" spans="1:5" x14ac:dyDescent="0.25">
      <c r="A593" t="s">
        <v>1190</v>
      </c>
      <c r="B593" t="s">
        <v>1191</v>
      </c>
      <c r="C593" t="s">
        <v>10</v>
      </c>
      <c r="D593" s="8">
        <v>113188.64</v>
      </c>
      <c r="E593" s="8">
        <v>8.7200000000000006</v>
      </c>
    </row>
    <row r="594" spans="1:5" x14ac:dyDescent="0.25">
      <c r="A594" t="s">
        <v>1190</v>
      </c>
      <c r="B594" t="s">
        <v>760</v>
      </c>
      <c r="C594" t="s">
        <v>54</v>
      </c>
      <c r="D594" s="8">
        <v>119463.96</v>
      </c>
      <c r="E594" s="8">
        <v>414.64</v>
      </c>
    </row>
    <row r="595" spans="1:5" x14ac:dyDescent="0.25">
      <c r="A595" t="s">
        <v>1190</v>
      </c>
      <c r="B595" t="s">
        <v>1192</v>
      </c>
      <c r="C595" t="s">
        <v>1193</v>
      </c>
      <c r="D595" s="8">
        <v>109395.59</v>
      </c>
      <c r="E595" s="8">
        <v>369.56</v>
      </c>
    </row>
    <row r="596" spans="1:5" x14ac:dyDescent="0.25">
      <c r="A596" t="s">
        <v>1194</v>
      </c>
      <c r="B596" t="s">
        <v>115</v>
      </c>
      <c r="C596" t="s">
        <v>1195</v>
      </c>
      <c r="D596" s="8">
        <v>296805.96000000002</v>
      </c>
      <c r="E596" s="8">
        <v>907</v>
      </c>
    </row>
    <row r="597" spans="1:5" x14ac:dyDescent="0.25">
      <c r="A597" t="s">
        <v>1196</v>
      </c>
      <c r="B597" t="s">
        <v>1197</v>
      </c>
      <c r="C597" t="s">
        <v>33</v>
      </c>
      <c r="D597" s="8">
        <v>117026.72</v>
      </c>
      <c r="E597" s="8">
        <v>173.96</v>
      </c>
    </row>
    <row r="598" spans="1:5" x14ac:dyDescent="0.25">
      <c r="A598" t="s">
        <v>1198</v>
      </c>
      <c r="B598" t="s">
        <v>1199</v>
      </c>
      <c r="C598" t="s">
        <v>613</v>
      </c>
      <c r="D598" s="8">
        <v>114232.8</v>
      </c>
      <c r="E598" s="8">
        <v>387.4</v>
      </c>
    </row>
    <row r="599" spans="1:5" x14ac:dyDescent="0.25">
      <c r="A599" t="s">
        <v>1200</v>
      </c>
      <c r="B599" t="s">
        <v>251</v>
      </c>
      <c r="C599" t="s">
        <v>1201</v>
      </c>
      <c r="D599" s="8">
        <v>301418</v>
      </c>
      <c r="E599" s="8">
        <v>9242.0400000000009</v>
      </c>
    </row>
    <row r="600" spans="1:5" x14ac:dyDescent="0.25">
      <c r="A600" t="s">
        <v>1202</v>
      </c>
      <c r="B600" t="s">
        <v>595</v>
      </c>
      <c r="C600" t="s">
        <v>1203</v>
      </c>
      <c r="D600" s="8">
        <v>117357.04</v>
      </c>
      <c r="E600" s="8">
        <v>290.64</v>
      </c>
    </row>
    <row r="601" spans="1:5" x14ac:dyDescent="0.25">
      <c r="A601" t="s">
        <v>1204</v>
      </c>
      <c r="B601" t="s">
        <v>195</v>
      </c>
      <c r="C601" t="s">
        <v>1205</v>
      </c>
      <c r="D601" s="8">
        <v>100418.24000000001</v>
      </c>
      <c r="E601" s="8">
        <v>348.04</v>
      </c>
    </row>
    <row r="602" spans="1:5" x14ac:dyDescent="0.25">
      <c r="A602" t="s">
        <v>1206</v>
      </c>
      <c r="B602" t="s">
        <v>1207</v>
      </c>
      <c r="C602" t="s">
        <v>1208</v>
      </c>
      <c r="D602" s="8">
        <v>132496.12</v>
      </c>
      <c r="E602" s="8">
        <v>459.08</v>
      </c>
    </row>
    <row r="603" spans="1:5" x14ac:dyDescent="0.25">
      <c r="A603" t="s">
        <v>1209</v>
      </c>
      <c r="B603" t="s">
        <v>1050</v>
      </c>
      <c r="C603" t="s">
        <v>10</v>
      </c>
      <c r="D603" s="8">
        <v>247930.96</v>
      </c>
      <c r="E603" s="8">
        <v>341.92</v>
      </c>
    </row>
    <row r="604" spans="1:5" x14ac:dyDescent="0.25">
      <c r="A604" t="s">
        <v>1210</v>
      </c>
      <c r="B604" t="s">
        <v>1211</v>
      </c>
      <c r="C604" t="s">
        <v>16</v>
      </c>
      <c r="D604" s="8">
        <v>158755.24</v>
      </c>
      <c r="E604" s="8">
        <v>235.72</v>
      </c>
    </row>
    <row r="605" spans="1:5" x14ac:dyDescent="0.25">
      <c r="A605" t="s">
        <v>1212</v>
      </c>
      <c r="B605" t="s">
        <v>1213</v>
      </c>
      <c r="C605" t="s">
        <v>1214</v>
      </c>
      <c r="D605" s="8">
        <v>134247.28</v>
      </c>
      <c r="E605" s="8">
        <v>465.4</v>
      </c>
    </row>
    <row r="606" spans="1:5" x14ac:dyDescent="0.25">
      <c r="A606" t="s">
        <v>1215</v>
      </c>
      <c r="B606" t="s">
        <v>1216</v>
      </c>
      <c r="C606" t="s">
        <v>10</v>
      </c>
      <c r="D606" s="8">
        <v>118739.84</v>
      </c>
      <c r="E606" s="8">
        <v>293.60000000000002</v>
      </c>
    </row>
    <row r="607" spans="1:5" x14ac:dyDescent="0.25">
      <c r="A607" t="s">
        <v>1217</v>
      </c>
      <c r="B607" t="s">
        <v>1218</v>
      </c>
      <c r="C607" t="s">
        <v>10</v>
      </c>
      <c r="D607" s="8">
        <v>195954.08</v>
      </c>
      <c r="E607" s="8">
        <v>651.20000000000005</v>
      </c>
    </row>
    <row r="608" spans="1:5" x14ac:dyDescent="0.25">
      <c r="A608" t="s">
        <v>1219</v>
      </c>
      <c r="B608" t="s">
        <v>214</v>
      </c>
      <c r="C608" t="s">
        <v>10</v>
      </c>
      <c r="D608" s="8">
        <v>198596.16</v>
      </c>
      <c r="E608" s="8">
        <v>688.08</v>
      </c>
    </row>
    <row r="609" spans="1:5" x14ac:dyDescent="0.25">
      <c r="A609" t="s">
        <v>1219</v>
      </c>
      <c r="B609" t="s">
        <v>1062</v>
      </c>
      <c r="C609" t="s">
        <v>1220</v>
      </c>
      <c r="D609" s="8">
        <v>119091.18</v>
      </c>
      <c r="E609" s="8">
        <v>176.77</v>
      </c>
    </row>
    <row r="610" spans="1:5" x14ac:dyDescent="0.25">
      <c r="A610" t="s">
        <v>1221</v>
      </c>
      <c r="B610" t="s">
        <v>1222</v>
      </c>
      <c r="C610" t="s">
        <v>1223</v>
      </c>
      <c r="D610" s="8">
        <v>138569.64000000001</v>
      </c>
      <c r="E610" s="8">
        <v>329.84</v>
      </c>
    </row>
    <row r="611" spans="1:5" x14ac:dyDescent="0.25">
      <c r="A611" t="s">
        <v>1224</v>
      </c>
      <c r="B611" t="s">
        <v>1225</v>
      </c>
      <c r="C611" t="s">
        <v>1226</v>
      </c>
      <c r="D611" s="8">
        <v>473446.56</v>
      </c>
      <c r="E611" s="8">
        <v>2007.81</v>
      </c>
    </row>
    <row r="612" spans="1:5" x14ac:dyDescent="0.25">
      <c r="A612" t="s">
        <v>1227</v>
      </c>
      <c r="B612" t="s">
        <v>1228</v>
      </c>
      <c r="C612" t="s">
        <v>10</v>
      </c>
      <c r="D612" s="8">
        <v>209593.52</v>
      </c>
      <c r="E612" s="8">
        <v>282.08</v>
      </c>
    </row>
    <row r="613" spans="1:5" x14ac:dyDescent="0.25">
      <c r="A613" t="s">
        <v>1227</v>
      </c>
      <c r="B613" t="s">
        <v>1229</v>
      </c>
      <c r="C613" t="s">
        <v>16</v>
      </c>
      <c r="D613" s="8">
        <v>176535.36</v>
      </c>
      <c r="E613" s="8">
        <v>612.48</v>
      </c>
    </row>
    <row r="614" spans="1:5" x14ac:dyDescent="0.25">
      <c r="A614" t="s">
        <v>1230</v>
      </c>
      <c r="B614" t="s">
        <v>1231</v>
      </c>
      <c r="C614" t="s">
        <v>10</v>
      </c>
      <c r="D614" s="8">
        <v>235114.52</v>
      </c>
      <c r="E614" s="8">
        <v>763.76</v>
      </c>
    </row>
    <row r="615" spans="1:5" x14ac:dyDescent="0.25">
      <c r="A615" t="s">
        <v>1232</v>
      </c>
      <c r="B615" t="s">
        <v>1233</v>
      </c>
      <c r="C615" t="s">
        <v>1234</v>
      </c>
      <c r="D615" s="8">
        <v>101154.8</v>
      </c>
      <c r="E615" s="8">
        <v>350.48</v>
      </c>
    </row>
    <row r="616" spans="1:5" x14ac:dyDescent="0.25">
      <c r="A616" t="s">
        <v>1235</v>
      </c>
      <c r="B616" t="s">
        <v>1236</v>
      </c>
      <c r="C616" t="s">
        <v>10</v>
      </c>
      <c r="D616" s="8">
        <v>226673.48</v>
      </c>
      <c r="E616" s="8">
        <v>336.28</v>
      </c>
    </row>
    <row r="617" spans="1:5" x14ac:dyDescent="0.25">
      <c r="A617" t="s">
        <v>1237</v>
      </c>
      <c r="B617" t="s">
        <v>1238</v>
      </c>
      <c r="C617" t="s">
        <v>10</v>
      </c>
      <c r="D617" s="8">
        <v>236562.28</v>
      </c>
      <c r="E617" s="8">
        <v>350.92</v>
      </c>
    </row>
    <row r="618" spans="1:5" x14ac:dyDescent="0.25">
      <c r="A618" t="s">
        <v>1237</v>
      </c>
      <c r="B618" t="s">
        <v>1239</v>
      </c>
      <c r="C618" t="s">
        <v>613</v>
      </c>
      <c r="D618" s="8">
        <v>110766.96</v>
      </c>
      <c r="E618" s="8">
        <v>368.72</v>
      </c>
    </row>
    <row r="619" spans="1:5" x14ac:dyDescent="0.25">
      <c r="A619" t="s">
        <v>1240</v>
      </c>
      <c r="B619" t="s">
        <v>1241</v>
      </c>
      <c r="C619" t="s">
        <v>73</v>
      </c>
      <c r="D619" s="8">
        <v>118604.16</v>
      </c>
      <c r="E619" s="8">
        <v>175.88</v>
      </c>
    </row>
    <row r="620" spans="1:5" x14ac:dyDescent="0.25">
      <c r="A620" t="s">
        <v>1242</v>
      </c>
      <c r="B620" t="s">
        <v>1243</v>
      </c>
      <c r="C620" t="s">
        <v>16</v>
      </c>
      <c r="D620" s="8">
        <v>207761.52</v>
      </c>
      <c r="E620" s="8">
        <v>720.12</v>
      </c>
    </row>
    <row r="621" spans="1:5" x14ac:dyDescent="0.25">
      <c r="A621" t="s">
        <v>1242</v>
      </c>
      <c r="B621" t="s">
        <v>1191</v>
      </c>
      <c r="C621" t="s">
        <v>16</v>
      </c>
      <c r="D621" s="8">
        <v>202439.72</v>
      </c>
      <c r="E621" s="8">
        <v>684.16</v>
      </c>
    </row>
    <row r="622" spans="1:5" x14ac:dyDescent="0.25">
      <c r="A622" t="s">
        <v>1244</v>
      </c>
      <c r="B622" t="s">
        <v>1245</v>
      </c>
      <c r="C622" t="s">
        <v>10</v>
      </c>
      <c r="D622" s="8">
        <v>197587.76</v>
      </c>
      <c r="E622" s="8">
        <v>540.28</v>
      </c>
    </row>
    <row r="623" spans="1:5" x14ac:dyDescent="0.25">
      <c r="A623" t="s">
        <v>1246</v>
      </c>
      <c r="B623" t="s">
        <v>1247</v>
      </c>
      <c r="C623" t="s">
        <v>10</v>
      </c>
      <c r="D623" s="8">
        <v>182448.6</v>
      </c>
      <c r="E623" s="8">
        <v>591.36</v>
      </c>
    </row>
    <row r="624" spans="1:5" x14ac:dyDescent="0.25">
      <c r="A624" t="s">
        <v>1248</v>
      </c>
      <c r="B624" t="s">
        <v>56</v>
      </c>
      <c r="C624" t="s">
        <v>16</v>
      </c>
      <c r="D624" s="8">
        <v>166712.07999999999</v>
      </c>
      <c r="E624" s="8">
        <v>519.44000000000005</v>
      </c>
    </row>
    <row r="625" spans="1:5" x14ac:dyDescent="0.25">
      <c r="A625" t="s">
        <v>1249</v>
      </c>
      <c r="B625" t="s">
        <v>1250</v>
      </c>
      <c r="C625" t="s">
        <v>16</v>
      </c>
      <c r="D625" s="8">
        <v>170063.24</v>
      </c>
      <c r="E625" s="8">
        <v>589.96</v>
      </c>
    </row>
    <row r="626" spans="1:5" x14ac:dyDescent="0.25">
      <c r="A626" t="s">
        <v>1251</v>
      </c>
      <c r="B626" t="s">
        <v>195</v>
      </c>
      <c r="C626" t="s">
        <v>1252</v>
      </c>
      <c r="D626" s="8">
        <v>125105.88</v>
      </c>
      <c r="E626" s="8">
        <v>184.16</v>
      </c>
    </row>
    <row r="627" spans="1:5" x14ac:dyDescent="0.25">
      <c r="A627" t="s">
        <v>1253</v>
      </c>
      <c r="B627" t="s">
        <v>1191</v>
      </c>
      <c r="C627" t="s">
        <v>16</v>
      </c>
      <c r="D627" s="8">
        <v>179426.28</v>
      </c>
      <c r="E627" s="8">
        <v>616.4</v>
      </c>
    </row>
    <row r="628" spans="1:5" x14ac:dyDescent="0.25">
      <c r="A628" t="s">
        <v>1254</v>
      </c>
      <c r="B628" t="s">
        <v>1255</v>
      </c>
      <c r="C628" t="s">
        <v>1256</v>
      </c>
      <c r="D628" s="8">
        <v>101710.13</v>
      </c>
      <c r="E628" s="8">
        <v>151.44</v>
      </c>
    </row>
    <row r="629" spans="1:5" x14ac:dyDescent="0.25">
      <c r="A629" t="s">
        <v>1257</v>
      </c>
      <c r="B629" t="s">
        <v>1258</v>
      </c>
      <c r="C629" t="s">
        <v>10</v>
      </c>
      <c r="D629" s="8">
        <v>177604.86</v>
      </c>
      <c r="E629" s="8">
        <v>676.28</v>
      </c>
    </row>
    <row r="630" spans="1:5" x14ac:dyDescent="0.25">
      <c r="A630" t="s">
        <v>1257</v>
      </c>
      <c r="B630" t="s">
        <v>660</v>
      </c>
      <c r="C630" t="s">
        <v>33</v>
      </c>
      <c r="D630" s="8">
        <v>157992.4</v>
      </c>
      <c r="E630" s="8">
        <v>234.44</v>
      </c>
    </row>
    <row r="631" spans="1:5" x14ac:dyDescent="0.25">
      <c r="A631" t="s">
        <v>1259</v>
      </c>
      <c r="B631" t="s">
        <v>1260</v>
      </c>
      <c r="C631" t="s">
        <v>1261</v>
      </c>
      <c r="D631" s="8">
        <v>101833.1</v>
      </c>
      <c r="E631" s="8">
        <v>351.32</v>
      </c>
    </row>
    <row r="632" spans="1:5" x14ac:dyDescent="0.25">
      <c r="A632" t="s">
        <v>1259</v>
      </c>
      <c r="B632" t="s">
        <v>1262</v>
      </c>
      <c r="C632" t="s">
        <v>1263</v>
      </c>
      <c r="D632" s="8">
        <v>102616.72</v>
      </c>
      <c r="E632" s="8">
        <v>284.02</v>
      </c>
    </row>
    <row r="633" spans="1:5" x14ac:dyDescent="0.25">
      <c r="A633" t="s">
        <v>1264</v>
      </c>
      <c r="B633" t="s">
        <v>1265</v>
      </c>
      <c r="C633" t="s">
        <v>913</v>
      </c>
      <c r="D633" s="8">
        <v>123525.2</v>
      </c>
      <c r="E633" s="8">
        <v>306.32</v>
      </c>
    </row>
    <row r="634" spans="1:5" x14ac:dyDescent="0.25">
      <c r="A634" t="s">
        <v>1266</v>
      </c>
      <c r="B634" t="s">
        <v>390</v>
      </c>
      <c r="C634" t="s">
        <v>270</v>
      </c>
      <c r="D634" s="8">
        <v>158248.46</v>
      </c>
      <c r="E634" s="8">
        <v>791.24</v>
      </c>
    </row>
    <row r="635" spans="1:5" x14ac:dyDescent="0.25">
      <c r="A635" t="s">
        <v>1267</v>
      </c>
      <c r="B635" t="s">
        <v>128</v>
      </c>
      <c r="C635" t="s">
        <v>1268</v>
      </c>
      <c r="D635" s="8">
        <v>110691.96</v>
      </c>
      <c r="E635" s="8">
        <v>383.48</v>
      </c>
    </row>
    <row r="636" spans="1:5" x14ac:dyDescent="0.25">
      <c r="A636" t="s">
        <v>1269</v>
      </c>
      <c r="B636" t="s">
        <v>830</v>
      </c>
      <c r="C636" t="s">
        <v>588</v>
      </c>
      <c r="D636" s="8">
        <v>100808</v>
      </c>
      <c r="E636" s="8">
        <v>164.2</v>
      </c>
    </row>
    <row r="637" spans="1:5" x14ac:dyDescent="0.25">
      <c r="A637" t="s">
        <v>1270</v>
      </c>
      <c r="B637" t="s">
        <v>1271</v>
      </c>
      <c r="C637" t="s">
        <v>817</v>
      </c>
      <c r="D637" s="8">
        <v>108722.08</v>
      </c>
      <c r="E637" s="8">
        <v>161.28</v>
      </c>
    </row>
    <row r="638" spans="1:5" x14ac:dyDescent="0.25">
      <c r="A638" t="s">
        <v>1272</v>
      </c>
      <c r="B638" t="s">
        <v>1273</v>
      </c>
      <c r="C638" t="s">
        <v>16</v>
      </c>
      <c r="D638" s="8">
        <v>147328.32000000001</v>
      </c>
      <c r="E638" s="8">
        <v>510.96</v>
      </c>
    </row>
    <row r="639" spans="1:5" x14ac:dyDescent="0.25">
      <c r="A639" t="s">
        <v>1274</v>
      </c>
      <c r="B639" t="s">
        <v>1275</v>
      </c>
      <c r="C639" t="s">
        <v>16</v>
      </c>
      <c r="D639" s="8">
        <v>190946.84</v>
      </c>
      <c r="E639" s="8">
        <v>661.8</v>
      </c>
    </row>
    <row r="640" spans="1:5" x14ac:dyDescent="0.25">
      <c r="A640" t="s">
        <v>1276</v>
      </c>
      <c r="B640" t="s">
        <v>214</v>
      </c>
      <c r="C640" t="s">
        <v>1277</v>
      </c>
      <c r="D640" s="8">
        <v>129600.88</v>
      </c>
      <c r="E640" s="8">
        <v>449.08</v>
      </c>
    </row>
    <row r="641" spans="1:5" x14ac:dyDescent="0.25">
      <c r="A641" t="s">
        <v>1278</v>
      </c>
      <c r="B641" t="s">
        <v>1279</v>
      </c>
      <c r="C641" t="s">
        <v>1280</v>
      </c>
      <c r="D641" s="8">
        <v>149158.26</v>
      </c>
      <c r="E641" s="8">
        <v>147.36000000000001</v>
      </c>
    </row>
    <row r="642" spans="1:5" x14ac:dyDescent="0.25">
      <c r="A642" t="s">
        <v>1278</v>
      </c>
      <c r="B642" t="s">
        <v>1281</v>
      </c>
      <c r="C642" t="s">
        <v>1282</v>
      </c>
      <c r="D642" s="8">
        <v>135938.16</v>
      </c>
      <c r="E642" s="8">
        <v>201.8</v>
      </c>
    </row>
    <row r="643" spans="1:5" x14ac:dyDescent="0.25">
      <c r="A643" t="s">
        <v>1283</v>
      </c>
      <c r="B643" t="s">
        <v>1284</v>
      </c>
      <c r="C643" t="s">
        <v>16</v>
      </c>
      <c r="D643" s="8">
        <v>120942.46</v>
      </c>
      <c r="E643" s="8">
        <v>203.96</v>
      </c>
    </row>
    <row r="644" spans="1:5" x14ac:dyDescent="0.25">
      <c r="A644" t="s">
        <v>1285</v>
      </c>
      <c r="B644" t="s">
        <v>128</v>
      </c>
      <c r="C644" t="s">
        <v>33</v>
      </c>
      <c r="D644" s="8">
        <v>184388.04</v>
      </c>
      <c r="E644" s="8">
        <v>581.04</v>
      </c>
    </row>
    <row r="645" spans="1:5" x14ac:dyDescent="0.25">
      <c r="A645" t="s">
        <v>1286</v>
      </c>
      <c r="B645" t="s">
        <v>197</v>
      </c>
      <c r="C645" t="s">
        <v>33</v>
      </c>
      <c r="D645" s="8">
        <v>105566.8</v>
      </c>
      <c r="E645" s="8">
        <v>126.96</v>
      </c>
    </row>
    <row r="646" spans="1:5" x14ac:dyDescent="0.25">
      <c r="A646" t="s">
        <v>1287</v>
      </c>
      <c r="B646" t="s">
        <v>1288</v>
      </c>
      <c r="C646" t="s">
        <v>10</v>
      </c>
      <c r="D646" s="8">
        <v>216517.36</v>
      </c>
      <c r="E646" s="8">
        <v>498.56</v>
      </c>
    </row>
    <row r="647" spans="1:5" x14ac:dyDescent="0.25">
      <c r="A647" t="s">
        <v>1289</v>
      </c>
      <c r="B647" t="s">
        <v>1290</v>
      </c>
      <c r="C647" t="s">
        <v>7</v>
      </c>
      <c r="D647" s="8">
        <v>127844</v>
      </c>
      <c r="E647" s="8">
        <v>188.76</v>
      </c>
    </row>
    <row r="648" spans="1:5" x14ac:dyDescent="0.25">
      <c r="A648" t="s">
        <v>1291</v>
      </c>
      <c r="B648" t="s">
        <v>1292</v>
      </c>
      <c r="C648" t="s">
        <v>1293</v>
      </c>
      <c r="D648" s="8">
        <v>112878.24</v>
      </c>
      <c r="E648" s="8">
        <v>167.56</v>
      </c>
    </row>
    <row r="649" spans="1:5" x14ac:dyDescent="0.25">
      <c r="A649" t="s">
        <v>1294</v>
      </c>
      <c r="B649" t="s">
        <v>1259</v>
      </c>
      <c r="C649" t="s">
        <v>7</v>
      </c>
      <c r="D649" s="8">
        <v>107314.74</v>
      </c>
      <c r="E649" s="8">
        <v>374.56</v>
      </c>
    </row>
    <row r="650" spans="1:5" x14ac:dyDescent="0.25">
      <c r="A650" t="s">
        <v>1294</v>
      </c>
      <c r="B650" t="s">
        <v>949</v>
      </c>
      <c r="C650" t="s">
        <v>817</v>
      </c>
      <c r="D650" s="8">
        <v>101057.44</v>
      </c>
      <c r="E650" s="8">
        <v>149.96</v>
      </c>
    </row>
    <row r="651" spans="1:5" x14ac:dyDescent="0.25">
      <c r="A651" t="s">
        <v>1295</v>
      </c>
      <c r="B651" t="s">
        <v>1296</v>
      </c>
      <c r="C651" t="s">
        <v>10</v>
      </c>
      <c r="D651" s="8">
        <v>168722.12</v>
      </c>
      <c r="E651" s="8">
        <v>585.16</v>
      </c>
    </row>
    <row r="652" spans="1:5" x14ac:dyDescent="0.25">
      <c r="A652" t="s">
        <v>1297</v>
      </c>
      <c r="B652" t="s">
        <v>1298</v>
      </c>
      <c r="C652" t="s">
        <v>1299</v>
      </c>
      <c r="D652" s="8">
        <v>117581.96</v>
      </c>
      <c r="E652" s="8">
        <v>407.44</v>
      </c>
    </row>
    <row r="653" spans="1:5" x14ac:dyDescent="0.25">
      <c r="A653" t="s">
        <v>1300</v>
      </c>
      <c r="B653" t="s">
        <v>1301</v>
      </c>
      <c r="C653" t="s">
        <v>1302</v>
      </c>
      <c r="D653" s="8">
        <v>104668.52</v>
      </c>
      <c r="E653" s="8">
        <v>237</v>
      </c>
    </row>
    <row r="654" spans="1:5" x14ac:dyDescent="0.25">
      <c r="A654" t="s">
        <v>1303</v>
      </c>
      <c r="B654" t="s">
        <v>1304</v>
      </c>
      <c r="C654" t="s">
        <v>10</v>
      </c>
      <c r="D654" s="8">
        <v>213015.98</v>
      </c>
      <c r="E654" s="8">
        <v>282.32</v>
      </c>
    </row>
    <row r="655" spans="1:5" x14ac:dyDescent="0.25">
      <c r="A655" t="s">
        <v>1305</v>
      </c>
      <c r="B655" t="s">
        <v>1306</v>
      </c>
      <c r="C655" t="s">
        <v>10</v>
      </c>
      <c r="D655" s="8">
        <v>175716.76</v>
      </c>
      <c r="E655" s="8">
        <v>609.16</v>
      </c>
    </row>
    <row r="656" spans="1:5" x14ac:dyDescent="0.25">
      <c r="A656" t="s">
        <v>1305</v>
      </c>
      <c r="B656" t="s">
        <v>56</v>
      </c>
      <c r="C656" t="s">
        <v>33</v>
      </c>
      <c r="D656" s="8">
        <v>183200.24</v>
      </c>
      <c r="E656" s="8">
        <v>205.44</v>
      </c>
    </row>
    <row r="657" spans="1:5" x14ac:dyDescent="0.25">
      <c r="A657" t="s">
        <v>1307</v>
      </c>
      <c r="B657" t="s">
        <v>1308</v>
      </c>
      <c r="C657" t="s">
        <v>10</v>
      </c>
      <c r="D657" s="8">
        <v>244915.7</v>
      </c>
      <c r="E657" s="8">
        <v>816.76</v>
      </c>
    </row>
    <row r="658" spans="1:5" x14ac:dyDescent="0.25">
      <c r="A658" t="s">
        <v>1307</v>
      </c>
      <c r="B658" t="s">
        <v>595</v>
      </c>
      <c r="C658" t="s">
        <v>633</v>
      </c>
      <c r="D658" s="8">
        <v>134400.76</v>
      </c>
      <c r="E658" s="8">
        <v>465.59</v>
      </c>
    </row>
    <row r="659" spans="1:5" x14ac:dyDescent="0.25">
      <c r="A659" t="s">
        <v>1309</v>
      </c>
      <c r="B659" t="s">
        <v>1310</v>
      </c>
      <c r="C659" t="s">
        <v>16</v>
      </c>
      <c r="D659" s="8">
        <v>186814.6</v>
      </c>
      <c r="E659" s="8">
        <v>288.83999999999997</v>
      </c>
    </row>
    <row r="660" spans="1:5" x14ac:dyDescent="0.25">
      <c r="A660" t="s">
        <v>1309</v>
      </c>
      <c r="B660" t="s">
        <v>1311</v>
      </c>
      <c r="C660" t="s">
        <v>7</v>
      </c>
      <c r="D660" s="8">
        <v>123916.52</v>
      </c>
      <c r="E660" s="8">
        <v>184.08</v>
      </c>
    </row>
    <row r="661" spans="1:5" x14ac:dyDescent="0.25">
      <c r="A661" t="s">
        <v>1312</v>
      </c>
      <c r="B661" t="s">
        <v>1313</v>
      </c>
      <c r="C661" t="s">
        <v>16</v>
      </c>
      <c r="D661" s="8">
        <v>171499.36</v>
      </c>
      <c r="E661" s="8">
        <v>560.12</v>
      </c>
    </row>
    <row r="662" spans="1:5" x14ac:dyDescent="0.25">
      <c r="A662" t="s">
        <v>1314</v>
      </c>
      <c r="B662" t="s">
        <v>1315</v>
      </c>
      <c r="C662" t="s">
        <v>33</v>
      </c>
      <c r="D662" s="8">
        <v>142763.64000000001</v>
      </c>
      <c r="E662" s="8">
        <v>495.28</v>
      </c>
    </row>
    <row r="663" spans="1:5" x14ac:dyDescent="0.25">
      <c r="A663" t="s">
        <v>1316</v>
      </c>
      <c r="B663" t="s">
        <v>1317</v>
      </c>
      <c r="C663" t="s">
        <v>1318</v>
      </c>
      <c r="D663" s="8">
        <v>191952.8</v>
      </c>
      <c r="E663" s="8">
        <v>665.68</v>
      </c>
    </row>
    <row r="664" spans="1:5" x14ac:dyDescent="0.25">
      <c r="A664" t="s">
        <v>1319</v>
      </c>
      <c r="B664" t="s">
        <v>409</v>
      </c>
      <c r="C664" t="s">
        <v>1320</v>
      </c>
      <c r="D664" s="8">
        <v>124961.61</v>
      </c>
      <c r="E664" s="8">
        <v>432.84</v>
      </c>
    </row>
    <row r="665" spans="1:5" x14ac:dyDescent="0.25">
      <c r="A665" t="s">
        <v>1321</v>
      </c>
      <c r="B665" t="s">
        <v>1322</v>
      </c>
      <c r="C665" t="s">
        <v>73</v>
      </c>
      <c r="D665" s="8">
        <v>109708</v>
      </c>
      <c r="E665" s="8">
        <v>169.36</v>
      </c>
    </row>
    <row r="666" spans="1:5" x14ac:dyDescent="0.25">
      <c r="A666" t="s">
        <v>1323</v>
      </c>
      <c r="B666" t="s">
        <v>1324</v>
      </c>
      <c r="C666" t="s">
        <v>7</v>
      </c>
      <c r="D666" s="8">
        <v>137711.76</v>
      </c>
      <c r="E666" s="8">
        <v>205.32</v>
      </c>
    </row>
    <row r="667" spans="1:5" x14ac:dyDescent="0.25">
      <c r="A667" t="s">
        <v>1325</v>
      </c>
      <c r="B667" t="s">
        <v>1326</v>
      </c>
      <c r="C667" t="s">
        <v>7</v>
      </c>
      <c r="D667" s="8">
        <v>157152.64000000001</v>
      </c>
      <c r="E667" s="8">
        <v>218.4</v>
      </c>
    </row>
    <row r="668" spans="1:5" x14ac:dyDescent="0.25">
      <c r="A668" t="s">
        <v>1327</v>
      </c>
      <c r="B668" t="s">
        <v>1328</v>
      </c>
      <c r="C668" t="s">
        <v>10</v>
      </c>
      <c r="D668" s="8">
        <v>226805.72</v>
      </c>
      <c r="E668" s="8">
        <v>8.8800000000000008</v>
      </c>
    </row>
    <row r="669" spans="1:5" x14ac:dyDescent="0.25">
      <c r="A669" t="s">
        <v>1329</v>
      </c>
      <c r="B669" t="s">
        <v>1330</v>
      </c>
      <c r="C669" t="s">
        <v>16</v>
      </c>
      <c r="D669" s="8">
        <v>131792.76</v>
      </c>
      <c r="E669" s="8">
        <v>446.84</v>
      </c>
    </row>
    <row r="670" spans="1:5" x14ac:dyDescent="0.25">
      <c r="A670" t="s">
        <v>1329</v>
      </c>
      <c r="B670" t="s">
        <v>439</v>
      </c>
      <c r="C670" t="s">
        <v>10</v>
      </c>
      <c r="D670" s="8">
        <v>185952.76</v>
      </c>
      <c r="E670" s="8">
        <v>276.04000000000002</v>
      </c>
    </row>
    <row r="671" spans="1:5" x14ac:dyDescent="0.25">
      <c r="A671" t="s">
        <v>1329</v>
      </c>
      <c r="B671" t="s">
        <v>1331</v>
      </c>
      <c r="C671" t="s">
        <v>10</v>
      </c>
      <c r="D671" s="8">
        <v>203462.64</v>
      </c>
      <c r="E671" s="8">
        <v>705.08</v>
      </c>
    </row>
    <row r="672" spans="1:5" x14ac:dyDescent="0.25">
      <c r="A672" t="s">
        <v>1332</v>
      </c>
      <c r="B672" t="s">
        <v>148</v>
      </c>
      <c r="C672" t="s">
        <v>1333</v>
      </c>
      <c r="D672" s="8">
        <v>116785.57</v>
      </c>
      <c r="E672" s="8">
        <v>173.12</v>
      </c>
    </row>
    <row r="673" spans="1:5" x14ac:dyDescent="0.25">
      <c r="A673" t="s">
        <v>1334</v>
      </c>
      <c r="B673" t="s">
        <v>1335</v>
      </c>
      <c r="C673" t="s">
        <v>1336</v>
      </c>
      <c r="D673" s="8">
        <v>113970.67</v>
      </c>
      <c r="E673" s="8">
        <v>390.72</v>
      </c>
    </row>
    <row r="674" spans="1:5" x14ac:dyDescent="0.25">
      <c r="A674" t="s">
        <v>1337</v>
      </c>
      <c r="B674" t="s">
        <v>1338</v>
      </c>
      <c r="C674" t="s">
        <v>1339</v>
      </c>
      <c r="D674" s="8">
        <v>473446.56</v>
      </c>
      <c r="E674" s="8">
        <v>701.56</v>
      </c>
    </row>
    <row r="675" spans="1:5" x14ac:dyDescent="0.25">
      <c r="A675" t="s">
        <v>1340</v>
      </c>
      <c r="B675" t="s">
        <v>1341</v>
      </c>
      <c r="C675" t="s">
        <v>33</v>
      </c>
      <c r="D675" s="8">
        <v>117745.36</v>
      </c>
      <c r="E675" s="8">
        <v>174.92</v>
      </c>
    </row>
    <row r="676" spans="1:5" x14ac:dyDescent="0.25">
      <c r="A676" t="s">
        <v>1342</v>
      </c>
      <c r="B676" t="s">
        <v>56</v>
      </c>
      <c r="C676" t="s">
        <v>10</v>
      </c>
      <c r="D676" s="8">
        <v>211262.44</v>
      </c>
      <c r="E676" s="8">
        <v>732.32</v>
      </c>
    </row>
    <row r="677" spans="1:5" x14ac:dyDescent="0.25">
      <c r="A677" t="s">
        <v>1343</v>
      </c>
      <c r="B677" t="s">
        <v>115</v>
      </c>
      <c r="C677" t="s">
        <v>10</v>
      </c>
      <c r="D677" s="8">
        <v>173949.92</v>
      </c>
      <c r="E677" s="8">
        <v>252.76</v>
      </c>
    </row>
    <row r="678" spans="1:5" x14ac:dyDescent="0.25">
      <c r="A678" t="s">
        <v>1343</v>
      </c>
      <c r="B678" t="s">
        <v>696</v>
      </c>
      <c r="C678" t="s">
        <v>1344</v>
      </c>
      <c r="D678" s="8">
        <v>174906.12</v>
      </c>
      <c r="E678" s="8">
        <v>259.64</v>
      </c>
    </row>
    <row r="679" spans="1:5" x14ac:dyDescent="0.25">
      <c r="A679" t="s">
        <v>1345</v>
      </c>
      <c r="B679" t="s">
        <v>1346</v>
      </c>
      <c r="C679" t="s">
        <v>10</v>
      </c>
      <c r="D679" s="8">
        <v>209928.95999999999</v>
      </c>
      <c r="E679" s="8">
        <v>311.56</v>
      </c>
    </row>
    <row r="680" spans="1:5" x14ac:dyDescent="0.25">
      <c r="A680" t="s">
        <v>1347</v>
      </c>
      <c r="B680" t="s">
        <v>1348</v>
      </c>
      <c r="C680" t="s">
        <v>1349</v>
      </c>
      <c r="D680" s="8">
        <v>194250.96</v>
      </c>
      <c r="E680" s="8">
        <v>288.24</v>
      </c>
    </row>
    <row r="681" spans="1:5" x14ac:dyDescent="0.25">
      <c r="A681" t="s">
        <v>1350</v>
      </c>
      <c r="B681" t="s">
        <v>1351</v>
      </c>
      <c r="C681" t="s">
        <v>33</v>
      </c>
      <c r="D681" s="8">
        <v>188512.88</v>
      </c>
      <c r="E681" s="8">
        <v>246.36</v>
      </c>
    </row>
    <row r="682" spans="1:5" x14ac:dyDescent="0.25">
      <c r="A682" t="s">
        <v>1352</v>
      </c>
      <c r="B682" t="s">
        <v>1353</v>
      </c>
      <c r="C682" t="s">
        <v>1354</v>
      </c>
      <c r="D682" s="8">
        <v>105506.08</v>
      </c>
      <c r="E682" s="8">
        <v>337.28</v>
      </c>
    </row>
    <row r="683" spans="1:5" x14ac:dyDescent="0.25">
      <c r="A683" t="s">
        <v>1355</v>
      </c>
      <c r="B683" t="s">
        <v>708</v>
      </c>
      <c r="C683" t="s">
        <v>16</v>
      </c>
      <c r="D683" s="8">
        <v>131477.24</v>
      </c>
      <c r="E683" s="8">
        <v>506.36</v>
      </c>
    </row>
    <row r="684" spans="1:5" x14ac:dyDescent="0.25">
      <c r="A684" t="s">
        <v>1356</v>
      </c>
      <c r="B684" t="s">
        <v>1357</v>
      </c>
      <c r="C684" t="s">
        <v>10</v>
      </c>
      <c r="D684" s="8">
        <v>223359.04</v>
      </c>
      <c r="E684" s="8">
        <v>552.72</v>
      </c>
    </row>
    <row r="685" spans="1:5" x14ac:dyDescent="0.25">
      <c r="A685" t="s">
        <v>1358</v>
      </c>
      <c r="B685" t="s">
        <v>480</v>
      </c>
      <c r="C685" t="s">
        <v>10</v>
      </c>
      <c r="D685" s="8">
        <v>164384.6</v>
      </c>
      <c r="E685" s="8">
        <v>287.2</v>
      </c>
    </row>
    <row r="686" spans="1:5" x14ac:dyDescent="0.25">
      <c r="A686" t="s">
        <v>1359</v>
      </c>
      <c r="B686" t="s">
        <v>72</v>
      </c>
      <c r="C686" t="s">
        <v>7</v>
      </c>
      <c r="D686" s="8">
        <v>102702.16</v>
      </c>
      <c r="E686" s="8">
        <v>358.16</v>
      </c>
    </row>
    <row r="687" spans="1:5" x14ac:dyDescent="0.25">
      <c r="A687" t="s">
        <v>1360</v>
      </c>
      <c r="B687" t="s">
        <v>1361</v>
      </c>
      <c r="C687" t="s">
        <v>33</v>
      </c>
      <c r="D687" s="8">
        <v>167907.96</v>
      </c>
      <c r="E687" s="8">
        <v>556.08000000000004</v>
      </c>
    </row>
    <row r="688" spans="1:5" x14ac:dyDescent="0.25">
      <c r="A688" t="s">
        <v>1362</v>
      </c>
      <c r="B688" t="s">
        <v>1363</v>
      </c>
      <c r="C688" t="s">
        <v>1364</v>
      </c>
      <c r="D688" s="8">
        <v>132495.96</v>
      </c>
      <c r="E688" s="8">
        <v>196.76</v>
      </c>
    </row>
    <row r="689" spans="1:5" x14ac:dyDescent="0.25">
      <c r="A689" t="s">
        <v>1365</v>
      </c>
      <c r="B689" t="s">
        <v>595</v>
      </c>
      <c r="C689" t="s">
        <v>16</v>
      </c>
      <c r="D689" s="8">
        <v>159084.07999999999</v>
      </c>
      <c r="E689" s="8">
        <v>236.2</v>
      </c>
    </row>
    <row r="690" spans="1:5" x14ac:dyDescent="0.25">
      <c r="A690" t="s">
        <v>1365</v>
      </c>
      <c r="B690" t="s">
        <v>774</v>
      </c>
      <c r="C690" t="s">
        <v>10</v>
      </c>
      <c r="D690" s="8">
        <v>216298.28</v>
      </c>
      <c r="E690" s="8">
        <v>321.08</v>
      </c>
    </row>
    <row r="691" spans="1:5" x14ac:dyDescent="0.25">
      <c r="A691" t="s">
        <v>1366</v>
      </c>
      <c r="B691" t="s">
        <v>1367</v>
      </c>
      <c r="C691" t="s">
        <v>1368</v>
      </c>
      <c r="D691" s="8">
        <v>102879.32</v>
      </c>
      <c r="E691" s="8">
        <v>351.84</v>
      </c>
    </row>
    <row r="692" spans="1:5" x14ac:dyDescent="0.25">
      <c r="A692" t="s">
        <v>1369</v>
      </c>
      <c r="B692" t="s">
        <v>871</v>
      </c>
      <c r="C692" t="s">
        <v>1370</v>
      </c>
      <c r="D692" s="8">
        <v>111227.48</v>
      </c>
      <c r="E692" s="8">
        <v>385.48</v>
      </c>
    </row>
    <row r="693" spans="1:5" x14ac:dyDescent="0.25">
      <c r="A693" t="s">
        <v>1371</v>
      </c>
      <c r="B693" t="s">
        <v>1372</v>
      </c>
      <c r="C693" t="s">
        <v>33</v>
      </c>
      <c r="D693" s="8">
        <v>136110.79999999999</v>
      </c>
      <c r="E693" s="8">
        <v>202.2</v>
      </c>
    </row>
    <row r="694" spans="1:5" x14ac:dyDescent="0.25">
      <c r="A694" t="s">
        <v>1373</v>
      </c>
      <c r="B694" t="s">
        <v>1374</v>
      </c>
      <c r="C694" t="s">
        <v>10</v>
      </c>
      <c r="D694" s="8">
        <v>248831.4</v>
      </c>
      <c r="E694" s="8">
        <v>810.08</v>
      </c>
    </row>
    <row r="695" spans="1:5" x14ac:dyDescent="0.25">
      <c r="A695" t="s">
        <v>1375</v>
      </c>
      <c r="B695" t="s">
        <v>56</v>
      </c>
      <c r="C695" t="s">
        <v>10</v>
      </c>
      <c r="D695" s="8">
        <v>174027.96</v>
      </c>
      <c r="E695" s="8">
        <v>587.44000000000005</v>
      </c>
    </row>
    <row r="696" spans="1:5" x14ac:dyDescent="0.25">
      <c r="A696" t="s">
        <v>1376</v>
      </c>
      <c r="B696" t="s">
        <v>1377</v>
      </c>
      <c r="C696" t="s">
        <v>10</v>
      </c>
      <c r="D696" s="8">
        <v>200694.04</v>
      </c>
      <c r="E696" s="8">
        <v>330.72</v>
      </c>
    </row>
    <row r="697" spans="1:5" x14ac:dyDescent="0.25">
      <c r="A697" t="s">
        <v>1378</v>
      </c>
      <c r="B697" t="s">
        <v>1379</v>
      </c>
      <c r="C697" t="s">
        <v>33</v>
      </c>
      <c r="D697" s="8">
        <v>161163.48000000001</v>
      </c>
      <c r="E697" s="8">
        <v>224.6</v>
      </c>
    </row>
    <row r="698" spans="1:5" x14ac:dyDescent="0.25">
      <c r="A698" t="s">
        <v>1378</v>
      </c>
      <c r="B698" t="s">
        <v>1380</v>
      </c>
      <c r="C698" t="s">
        <v>10</v>
      </c>
      <c r="D698" s="8">
        <v>201659.68</v>
      </c>
      <c r="E698" s="8">
        <v>698.84</v>
      </c>
    </row>
    <row r="699" spans="1:5" x14ac:dyDescent="0.25">
      <c r="A699" t="s">
        <v>1381</v>
      </c>
      <c r="B699" t="s">
        <v>1382</v>
      </c>
      <c r="C699" t="s">
        <v>24</v>
      </c>
      <c r="D699" s="8">
        <v>114400</v>
      </c>
      <c r="E699" s="8">
        <v>0</v>
      </c>
    </row>
    <row r="700" spans="1:5" x14ac:dyDescent="0.25">
      <c r="A700" t="s">
        <v>1383</v>
      </c>
      <c r="B700" t="s">
        <v>1384</v>
      </c>
      <c r="C700" t="s">
        <v>10</v>
      </c>
      <c r="D700" s="8">
        <v>221621.56</v>
      </c>
      <c r="E700" s="8">
        <v>530.36</v>
      </c>
    </row>
    <row r="701" spans="1:5" x14ac:dyDescent="0.25">
      <c r="A701" t="s">
        <v>1383</v>
      </c>
      <c r="B701" t="s">
        <v>1385</v>
      </c>
      <c r="C701" t="s">
        <v>7</v>
      </c>
      <c r="D701" s="8">
        <v>150016.48000000001</v>
      </c>
      <c r="E701" s="8">
        <v>222.84</v>
      </c>
    </row>
    <row r="702" spans="1:5" x14ac:dyDescent="0.25">
      <c r="A702" t="s">
        <v>1383</v>
      </c>
      <c r="B702" t="s">
        <v>1386</v>
      </c>
      <c r="C702" t="s">
        <v>1387</v>
      </c>
      <c r="D702" s="8">
        <v>102181.06</v>
      </c>
      <c r="E702" s="8">
        <v>122.12</v>
      </c>
    </row>
    <row r="703" spans="1:5" x14ac:dyDescent="0.25">
      <c r="A703" t="s">
        <v>1388</v>
      </c>
      <c r="B703" t="s">
        <v>1165</v>
      </c>
      <c r="C703" t="s">
        <v>7</v>
      </c>
      <c r="D703" s="8">
        <v>115666.92</v>
      </c>
      <c r="E703" s="8">
        <v>171.84</v>
      </c>
    </row>
    <row r="704" spans="1:5" x14ac:dyDescent="0.25">
      <c r="A704" t="s">
        <v>1389</v>
      </c>
      <c r="B704" t="s">
        <v>1390</v>
      </c>
      <c r="C704" t="s">
        <v>16</v>
      </c>
      <c r="D704" s="8">
        <v>213266.6</v>
      </c>
      <c r="E704" s="8">
        <v>287.36</v>
      </c>
    </row>
    <row r="705" spans="1:5" x14ac:dyDescent="0.25">
      <c r="A705" t="s">
        <v>1391</v>
      </c>
      <c r="B705" t="s">
        <v>1392</v>
      </c>
      <c r="C705" t="s">
        <v>1393</v>
      </c>
      <c r="D705" s="8">
        <v>124653.72</v>
      </c>
      <c r="E705" s="8">
        <v>172.24</v>
      </c>
    </row>
    <row r="706" spans="1:5" x14ac:dyDescent="0.25">
      <c r="A706" t="s">
        <v>1394</v>
      </c>
      <c r="B706" t="s">
        <v>1395</v>
      </c>
      <c r="C706" t="s">
        <v>10</v>
      </c>
      <c r="D706" s="8">
        <v>173830.28</v>
      </c>
      <c r="E706" s="8">
        <v>286.76</v>
      </c>
    </row>
    <row r="707" spans="1:5" x14ac:dyDescent="0.25">
      <c r="A707" t="s">
        <v>1396</v>
      </c>
      <c r="B707" t="s">
        <v>1397</v>
      </c>
      <c r="C707" t="s">
        <v>1398</v>
      </c>
      <c r="D707" s="8">
        <v>114851.42</v>
      </c>
      <c r="E707" s="8">
        <v>170.44</v>
      </c>
    </row>
    <row r="708" spans="1:5" x14ac:dyDescent="0.25">
      <c r="A708" t="s">
        <v>1399</v>
      </c>
      <c r="B708" t="s">
        <v>527</v>
      </c>
      <c r="C708" t="s">
        <v>1400</v>
      </c>
      <c r="D708" s="8">
        <v>102658.72</v>
      </c>
      <c r="E708" s="8">
        <v>537.04</v>
      </c>
    </row>
    <row r="709" spans="1:5" x14ac:dyDescent="0.25">
      <c r="A709" t="s">
        <v>1401</v>
      </c>
      <c r="B709" t="s">
        <v>315</v>
      </c>
      <c r="C709" t="s">
        <v>10</v>
      </c>
      <c r="D709" s="8">
        <v>213857.16</v>
      </c>
      <c r="E709" s="8">
        <v>335.08</v>
      </c>
    </row>
    <row r="710" spans="1:5" x14ac:dyDescent="0.25">
      <c r="A710" t="s">
        <v>1402</v>
      </c>
      <c r="B710" t="s">
        <v>419</v>
      </c>
      <c r="C710" t="s">
        <v>10</v>
      </c>
      <c r="D710" s="8">
        <v>212433.08</v>
      </c>
      <c r="E710" s="8">
        <v>736.2</v>
      </c>
    </row>
    <row r="711" spans="1:5" x14ac:dyDescent="0.25">
      <c r="A711" t="s">
        <v>1403</v>
      </c>
      <c r="B711" t="s">
        <v>1404</v>
      </c>
      <c r="C711" t="s">
        <v>10</v>
      </c>
      <c r="D711" s="8">
        <v>206510.64</v>
      </c>
      <c r="E711" s="8">
        <v>667.16</v>
      </c>
    </row>
    <row r="712" spans="1:5" x14ac:dyDescent="0.25">
      <c r="A712" t="s">
        <v>1405</v>
      </c>
      <c r="B712" t="s">
        <v>1406</v>
      </c>
      <c r="C712" t="s">
        <v>16</v>
      </c>
      <c r="D712" s="8">
        <v>193719.92</v>
      </c>
      <c r="E712" s="8">
        <v>287.56</v>
      </c>
    </row>
    <row r="713" spans="1:5" x14ac:dyDescent="0.25">
      <c r="A713" t="s">
        <v>1407</v>
      </c>
      <c r="B713" t="s">
        <v>1408</v>
      </c>
      <c r="C713" t="s">
        <v>1409</v>
      </c>
      <c r="D713" s="8">
        <v>124737.08</v>
      </c>
      <c r="E713" s="8">
        <v>432.4</v>
      </c>
    </row>
    <row r="714" spans="1:5" x14ac:dyDescent="0.25">
      <c r="A714" t="s">
        <v>1410</v>
      </c>
      <c r="B714" t="s">
        <v>1411</v>
      </c>
      <c r="C714" t="s">
        <v>1412</v>
      </c>
      <c r="D714" s="8">
        <v>131673.12</v>
      </c>
      <c r="E714" s="8">
        <v>456.32</v>
      </c>
    </row>
    <row r="715" spans="1:5" x14ac:dyDescent="0.25">
      <c r="A715" t="s">
        <v>1413</v>
      </c>
      <c r="B715" t="s">
        <v>72</v>
      </c>
      <c r="C715" t="s">
        <v>10</v>
      </c>
      <c r="D715" s="8">
        <v>146092.76</v>
      </c>
      <c r="E715" s="8">
        <v>547.44000000000005</v>
      </c>
    </row>
    <row r="716" spans="1:5" x14ac:dyDescent="0.25">
      <c r="A716" t="s">
        <v>1414</v>
      </c>
      <c r="B716" t="s">
        <v>1415</v>
      </c>
      <c r="C716" t="s">
        <v>73</v>
      </c>
      <c r="D716" s="8">
        <v>102421.96</v>
      </c>
      <c r="E716" s="8">
        <v>152</v>
      </c>
    </row>
    <row r="717" spans="1:5" x14ac:dyDescent="0.25">
      <c r="A717" t="s">
        <v>1416</v>
      </c>
      <c r="B717" t="s">
        <v>508</v>
      </c>
      <c r="C717" t="s">
        <v>1417</v>
      </c>
      <c r="D717" s="8">
        <v>116366.39999999999</v>
      </c>
      <c r="E717" s="8">
        <v>166.4</v>
      </c>
    </row>
    <row r="718" spans="1:5" x14ac:dyDescent="0.25">
      <c r="A718" t="s">
        <v>1416</v>
      </c>
      <c r="B718" t="s">
        <v>1418</v>
      </c>
      <c r="C718" t="s">
        <v>1419</v>
      </c>
      <c r="D718" s="8">
        <v>114294.76</v>
      </c>
      <c r="E718" s="8">
        <v>282.64</v>
      </c>
    </row>
    <row r="719" spans="1:5" x14ac:dyDescent="0.25">
      <c r="A719" t="s">
        <v>1420</v>
      </c>
      <c r="B719" t="s">
        <v>1421</v>
      </c>
      <c r="C719" t="s">
        <v>1422</v>
      </c>
      <c r="D719" s="8">
        <v>125975.47</v>
      </c>
      <c r="E719" s="8">
        <v>187</v>
      </c>
    </row>
    <row r="720" spans="1:5" x14ac:dyDescent="0.25">
      <c r="A720" t="s">
        <v>1423</v>
      </c>
      <c r="B720" t="s">
        <v>1424</v>
      </c>
      <c r="C720" t="s">
        <v>1425</v>
      </c>
      <c r="D720" s="8">
        <v>142799.82999999999</v>
      </c>
      <c r="E720" s="8">
        <v>0</v>
      </c>
    </row>
    <row r="721" spans="1:5" x14ac:dyDescent="0.25">
      <c r="A721" t="s">
        <v>1426</v>
      </c>
      <c r="B721" t="s">
        <v>1427</v>
      </c>
      <c r="C721" t="s">
        <v>10</v>
      </c>
      <c r="D721" s="8">
        <v>216688.84</v>
      </c>
      <c r="E721" s="8">
        <v>8.7200000000000006</v>
      </c>
    </row>
    <row r="722" spans="1:5" x14ac:dyDescent="0.25">
      <c r="A722" t="s">
        <v>1428</v>
      </c>
      <c r="B722" t="s">
        <v>1429</v>
      </c>
      <c r="C722" t="s">
        <v>16</v>
      </c>
      <c r="D722" s="8">
        <v>201197.75</v>
      </c>
      <c r="E722" s="8">
        <v>697.37</v>
      </c>
    </row>
    <row r="723" spans="1:5" x14ac:dyDescent="0.25">
      <c r="A723" t="s">
        <v>1430</v>
      </c>
      <c r="B723" t="s">
        <v>1431</v>
      </c>
      <c r="C723" t="s">
        <v>7</v>
      </c>
      <c r="D723" s="8">
        <v>155235.84</v>
      </c>
      <c r="E723" s="8">
        <v>226.96</v>
      </c>
    </row>
    <row r="724" spans="1:5" x14ac:dyDescent="0.25">
      <c r="A724" t="s">
        <v>1432</v>
      </c>
      <c r="B724" t="s">
        <v>1433</v>
      </c>
      <c r="C724" t="s">
        <v>16</v>
      </c>
      <c r="D724" s="8">
        <v>184699.04</v>
      </c>
      <c r="E724" s="8">
        <v>274.24</v>
      </c>
    </row>
    <row r="725" spans="1:5" x14ac:dyDescent="0.25">
      <c r="A725" t="s">
        <v>1434</v>
      </c>
      <c r="B725" t="s">
        <v>1435</v>
      </c>
      <c r="C725" t="s">
        <v>16</v>
      </c>
      <c r="D725" s="8">
        <v>191680.32</v>
      </c>
      <c r="E725" s="8">
        <v>277.12</v>
      </c>
    </row>
    <row r="726" spans="1:5" x14ac:dyDescent="0.25">
      <c r="A726" t="s">
        <v>1436</v>
      </c>
      <c r="B726" t="s">
        <v>628</v>
      </c>
      <c r="C726" t="s">
        <v>73</v>
      </c>
      <c r="D726" s="8">
        <v>108092.78</v>
      </c>
      <c r="E726" s="8">
        <v>374.56</v>
      </c>
    </row>
    <row r="727" spans="1:5" x14ac:dyDescent="0.25">
      <c r="A727" t="s">
        <v>1437</v>
      </c>
      <c r="B727" t="s">
        <v>1438</v>
      </c>
      <c r="C727" t="s">
        <v>33</v>
      </c>
      <c r="D727" s="8">
        <v>129067.8</v>
      </c>
      <c r="E727" s="8">
        <v>184.48</v>
      </c>
    </row>
    <row r="728" spans="1:5" x14ac:dyDescent="0.25">
      <c r="A728" t="s">
        <v>1439</v>
      </c>
      <c r="B728" t="s">
        <v>56</v>
      </c>
      <c r="C728" t="s">
        <v>1440</v>
      </c>
      <c r="D728" s="8">
        <v>140287.4</v>
      </c>
      <c r="E728" s="8">
        <v>208.12</v>
      </c>
    </row>
    <row r="729" spans="1:5" x14ac:dyDescent="0.25">
      <c r="A729" t="s">
        <v>1441</v>
      </c>
      <c r="B729" t="s">
        <v>18</v>
      </c>
      <c r="C729" t="s">
        <v>10</v>
      </c>
      <c r="D729" s="8">
        <v>225656.72</v>
      </c>
      <c r="E729" s="8">
        <v>781.8</v>
      </c>
    </row>
    <row r="730" spans="1:5" x14ac:dyDescent="0.25">
      <c r="A730" t="s">
        <v>1442</v>
      </c>
      <c r="B730" t="s">
        <v>1443</v>
      </c>
      <c r="C730" t="s">
        <v>10</v>
      </c>
      <c r="D730" s="8">
        <v>211855.08</v>
      </c>
      <c r="E730" s="8">
        <v>369.02</v>
      </c>
    </row>
    <row r="731" spans="1:5" x14ac:dyDescent="0.25">
      <c r="A731" t="s">
        <v>1444</v>
      </c>
      <c r="B731" t="s">
        <v>1445</v>
      </c>
      <c r="C731" t="s">
        <v>1446</v>
      </c>
      <c r="D731" s="8">
        <v>151501.25</v>
      </c>
      <c r="E731" s="8">
        <v>525.04</v>
      </c>
    </row>
    <row r="732" spans="1:5" x14ac:dyDescent="0.25">
      <c r="A732" t="s">
        <v>1447</v>
      </c>
      <c r="B732" t="s">
        <v>1448</v>
      </c>
      <c r="C732" t="s">
        <v>1449</v>
      </c>
      <c r="D732" s="8">
        <v>112797.75</v>
      </c>
      <c r="E732" s="8">
        <v>167.45</v>
      </c>
    </row>
    <row r="733" spans="1:5" x14ac:dyDescent="0.25">
      <c r="A733" t="s">
        <v>1450</v>
      </c>
      <c r="B733" t="s">
        <v>1451</v>
      </c>
      <c r="C733" t="s">
        <v>16</v>
      </c>
      <c r="D733" s="8">
        <v>168814.76</v>
      </c>
      <c r="E733" s="8">
        <v>585.24</v>
      </c>
    </row>
    <row r="734" spans="1:5" x14ac:dyDescent="0.25">
      <c r="A734" t="s">
        <v>1450</v>
      </c>
      <c r="B734" t="s">
        <v>1452</v>
      </c>
      <c r="C734" t="s">
        <v>10</v>
      </c>
      <c r="D734" s="8">
        <v>190735.84</v>
      </c>
      <c r="E734" s="8">
        <v>283.08</v>
      </c>
    </row>
    <row r="735" spans="1:5" x14ac:dyDescent="0.25">
      <c r="A735" t="s">
        <v>1453</v>
      </c>
      <c r="B735" t="s">
        <v>1454</v>
      </c>
      <c r="C735" t="s">
        <v>16</v>
      </c>
      <c r="D735" s="8">
        <v>148792.64000000001</v>
      </c>
      <c r="E735" s="8">
        <v>516.36</v>
      </c>
    </row>
    <row r="736" spans="1:5" x14ac:dyDescent="0.25">
      <c r="A736" t="s">
        <v>1455</v>
      </c>
      <c r="B736" t="s">
        <v>1456</v>
      </c>
      <c r="C736" t="s">
        <v>10</v>
      </c>
      <c r="D736" s="8">
        <v>205597.72</v>
      </c>
      <c r="E736" s="8">
        <v>305.56</v>
      </c>
    </row>
    <row r="737" spans="1:5" x14ac:dyDescent="0.25">
      <c r="A737" t="s">
        <v>1457</v>
      </c>
      <c r="B737" t="s">
        <v>1458</v>
      </c>
      <c r="C737" t="s">
        <v>1459</v>
      </c>
      <c r="D737" s="8">
        <v>174807.9</v>
      </c>
      <c r="E737" s="8">
        <v>577.49</v>
      </c>
    </row>
    <row r="738" spans="1:5" x14ac:dyDescent="0.25">
      <c r="A738" t="s">
        <v>1460</v>
      </c>
      <c r="B738" t="s">
        <v>1461</v>
      </c>
      <c r="C738" t="s">
        <v>1462</v>
      </c>
      <c r="D738" s="8">
        <v>104729.73</v>
      </c>
      <c r="E738" s="8">
        <v>159.16</v>
      </c>
    </row>
    <row r="739" spans="1:5" x14ac:dyDescent="0.25">
      <c r="A739" t="s">
        <v>1463</v>
      </c>
      <c r="B739" t="s">
        <v>1464</v>
      </c>
      <c r="C739" t="s">
        <v>1465</v>
      </c>
      <c r="D739" s="8">
        <v>141165.85</v>
      </c>
      <c r="E739" s="8">
        <v>458.4</v>
      </c>
    </row>
    <row r="740" spans="1:5" x14ac:dyDescent="0.25">
      <c r="A740" t="s">
        <v>1466</v>
      </c>
      <c r="B740" t="s">
        <v>233</v>
      </c>
      <c r="C740" t="s">
        <v>33</v>
      </c>
      <c r="D740" s="8">
        <v>179873.8</v>
      </c>
      <c r="E740" s="8">
        <v>234.84</v>
      </c>
    </row>
    <row r="741" spans="1:5" x14ac:dyDescent="0.25">
      <c r="A741" t="s">
        <v>1467</v>
      </c>
      <c r="B741" t="s">
        <v>1468</v>
      </c>
      <c r="C741" t="s">
        <v>16</v>
      </c>
      <c r="D741" s="8">
        <v>165031.32</v>
      </c>
      <c r="E741" s="8">
        <v>572.28</v>
      </c>
    </row>
    <row r="742" spans="1:5" x14ac:dyDescent="0.25">
      <c r="A742" t="s">
        <v>1469</v>
      </c>
      <c r="B742" t="s">
        <v>1470</v>
      </c>
      <c r="C742" t="s">
        <v>10</v>
      </c>
      <c r="D742" s="8">
        <v>230082.08</v>
      </c>
      <c r="E742" s="8">
        <v>341.36</v>
      </c>
    </row>
    <row r="743" spans="1:5" x14ac:dyDescent="0.25">
      <c r="A743" t="s">
        <v>1471</v>
      </c>
      <c r="B743" t="s">
        <v>1472</v>
      </c>
      <c r="C743" t="s">
        <v>16</v>
      </c>
      <c r="D743" s="8">
        <v>166411.44</v>
      </c>
      <c r="E743" s="8">
        <v>247.2</v>
      </c>
    </row>
    <row r="744" spans="1:5" x14ac:dyDescent="0.25">
      <c r="A744" t="s">
        <v>1473</v>
      </c>
      <c r="B744" t="s">
        <v>1474</v>
      </c>
      <c r="C744" t="s">
        <v>1475</v>
      </c>
      <c r="D744" s="8">
        <v>144322.92000000001</v>
      </c>
      <c r="E744" s="8">
        <v>500.16</v>
      </c>
    </row>
    <row r="745" spans="1:5" x14ac:dyDescent="0.25">
      <c r="A745" t="s">
        <v>1476</v>
      </c>
      <c r="B745" t="s">
        <v>371</v>
      </c>
      <c r="C745" t="s">
        <v>7</v>
      </c>
      <c r="D745" s="8">
        <v>107558.64</v>
      </c>
      <c r="E745" s="8">
        <v>373.16</v>
      </c>
    </row>
    <row r="746" spans="1:5" x14ac:dyDescent="0.25">
      <c r="A746" t="s">
        <v>1477</v>
      </c>
      <c r="B746" t="s">
        <v>1478</v>
      </c>
      <c r="C746" t="s">
        <v>16</v>
      </c>
      <c r="D746" s="8">
        <v>167811.36</v>
      </c>
      <c r="E746" s="8">
        <v>243.24</v>
      </c>
    </row>
    <row r="747" spans="1:5" x14ac:dyDescent="0.25">
      <c r="A747" t="s">
        <v>1479</v>
      </c>
      <c r="B747" t="s">
        <v>197</v>
      </c>
      <c r="C747" t="s">
        <v>16</v>
      </c>
      <c r="D747" s="8">
        <v>178100.04</v>
      </c>
      <c r="E747" s="8">
        <v>602.12</v>
      </c>
    </row>
    <row r="748" spans="1:5" x14ac:dyDescent="0.25">
      <c r="A748" t="s">
        <v>1480</v>
      </c>
      <c r="B748" t="s">
        <v>1481</v>
      </c>
      <c r="C748" t="s">
        <v>16</v>
      </c>
      <c r="D748" s="8">
        <v>203935.32</v>
      </c>
      <c r="E748" s="8">
        <v>302.60000000000002</v>
      </c>
    </row>
    <row r="749" spans="1:5" x14ac:dyDescent="0.25">
      <c r="A749" t="s">
        <v>1482</v>
      </c>
      <c r="B749" t="s">
        <v>1483</v>
      </c>
      <c r="C749" t="s">
        <v>33</v>
      </c>
      <c r="D749" s="8">
        <v>117341</v>
      </c>
      <c r="E749" s="8">
        <v>170.68</v>
      </c>
    </row>
    <row r="750" spans="1:5" x14ac:dyDescent="0.25">
      <c r="A750" t="s">
        <v>1484</v>
      </c>
      <c r="B750" t="s">
        <v>1485</v>
      </c>
      <c r="C750" t="s">
        <v>10</v>
      </c>
      <c r="D750" s="8">
        <v>217461.44</v>
      </c>
      <c r="E750" s="8">
        <v>753.6</v>
      </c>
    </row>
    <row r="751" spans="1:5" x14ac:dyDescent="0.25">
      <c r="A751" t="s">
        <v>1486</v>
      </c>
      <c r="B751" t="s">
        <v>415</v>
      </c>
      <c r="C751" t="s">
        <v>7</v>
      </c>
      <c r="D751" s="8">
        <v>147504.72</v>
      </c>
      <c r="E751" s="8">
        <v>511.72</v>
      </c>
    </row>
    <row r="752" spans="1:5" x14ac:dyDescent="0.25">
      <c r="A752" t="s">
        <v>1487</v>
      </c>
      <c r="B752" t="s">
        <v>1488</v>
      </c>
      <c r="C752" t="s">
        <v>7</v>
      </c>
      <c r="D752" s="8">
        <v>120678.28</v>
      </c>
      <c r="E752" s="8">
        <v>179.16</v>
      </c>
    </row>
    <row r="753" spans="1:5" x14ac:dyDescent="0.25">
      <c r="A753" t="s">
        <v>1489</v>
      </c>
      <c r="B753" t="s">
        <v>1490</v>
      </c>
      <c r="C753" t="s">
        <v>10</v>
      </c>
      <c r="D753" s="8">
        <v>251438.26</v>
      </c>
      <c r="E753" s="8">
        <v>715.32</v>
      </c>
    </row>
    <row r="754" spans="1:5" x14ac:dyDescent="0.25">
      <c r="A754" t="s">
        <v>1489</v>
      </c>
      <c r="B754" t="s">
        <v>1491</v>
      </c>
      <c r="C754" t="s">
        <v>33</v>
      </c>
      <c r="D754" s="8">
        <v>129961.08</v>
      </c>
      <c r="E754" s="8">
        <v>192.84</v>
      </c>
    </row>
    <row r="755" spans="1:5" x14ac:dyDescent="0.25">
      <c r="A755" t="s">
        <v>1489</v>
      </c>
      <c r="B755" t="s">
        <v>1492</v>
      </c>
      <c r="C755" t="s">
        <v>1493</v>
      </c>
      <c r="D755" s="8">
        <v>130752.65</v>
      </c>
      <c r="E755" s="8">
        <v>179.88</v>
      </c>
    </row>
    <row r="756" spans="1:5" x14ac:dyDescent="0.25">
      <c r="A756" t="s">
        <v>1494</v>
      </c>
      <c r="B756" t="s">
        <v>1418</v>
      </c>
      <c r="C756" t="s">
        <v>1495</v>
      </c>
      <c r="D756" s="8">
        <v>278350.44</v>
      </c>
      <c r="E756" s="8">
        <v>559.28</v>
      </c>
    </row>
    <row r="757" spans="1:5" x14ac:dyDescent="0.25">
      <c r="A757" t="s">
        <v>1496</v>
      </c>
      <c r="B757" t="s">
        <v>1497</v>
      </c>
      <c r="C757" t="s">
        <v>10</v>
      </c>
      <c r="D757" s="8">
        <v>240448.72</v>
      </c>
      <c r="E757" s="8">
        <v>8.7200000000000006</v>
      </c>
    </row>
    <row r="758" spans="1:5" x14ac:dyDescent="0.25">
      <c r="A758" t="s">
        <v>1498</v>
      </c>
      <c r="B758" t="s">
        <v>233</v>
      </c>
      <c r="C758" t="s">
        <v>10</v>
      </c>
      <c r="D758" s="8">
        <v>205977.63</v>
      </c>
      <c r="E758" s="8">
        <v>712</v>
      </c>
    </row>
    <row r="759" spans="1:5" x14ac:dyDescent="0.25">
      <c r="A759" t="s">
        <v>1498</v>
      </c>
      <c r="B759" t="s">
        <v>214</v>
      </c>
      <c r="C759" t="s">
        <v>10</v>
      </c>
      <c r="D759" s="8">
        <v>210579.96</v>
      </c>
      <c r="E759" s="8">
        <v>729.76</v>
      </c>
    </row>
    <row r="760" spans="1:5" x14ac:dyDescent="0.25">
      <c r="A760" t="s">
        <v>1499</v>
      </c>
      <c r="B760" t="s">
        <v>390</v>
      </c>
      <c r="C760" t="s">
        <v>7</v>
      </c>
      <c r="D760" s="8">
        <v>145877.76000000001</v>
      </c>
      <c r="E760" s="8">
        <v>208.84</v>
      </c>
    </row>
    <row r="761" spans="1:5" x14ac:dyDescent="0.25">
      <c r="A761" t="s">
        <v>1500</v>
      </c>
      <c r="B761" t="s">
        <v>1501</v>
      </c>
      <c r="C761" t="s">
        <v>1502</v>
      </c>
      <c r="D761" s="8">
        <v>113808.82</v>
      </c>
      <c r="E761" s="8">
        <v>269.56</v>
      </c>
    </row>
    <row r="762" spans="1:5" x14ac:dyDescent="0.25">
      <c r="A762" t="s">
        <v>1503</v>
      </c>
      <c r="B762" t="s">
        <v>1504</v>
      </c>
      <c r="C762" t="s">
        <v>10</v>
      </c>
      <c r="D762" s="8">
        <v>237616.84</v>
      </c>
      <c r="E762" s="8">
        <v>823.04</v>
      </c>
    </row>
    <row r="763" spans="1:5" x14ac:dyDescent="0.25">
      <c r="A763" t="s">
        <v>1505</v>
      </c>
      <c r="B763" t="s">
        <v>1506</v>
      </c>
      <c r="C763" t="s">
        <v>16</v>
      </c>
      <c r="D763" s="8">
        <v>192421.8</v>
      </c>
      <c r="E763" s="8">
        <v>276.76</v>
      </c>
    </row>
    <row r="764" spans="1:5" x14ac:dyDescent="0.25">
      <c r="A764" t="s">
        <v>1507</v>
      </c>
      <c r="B764" t="s">
        <v>1508</v>
      </c>
      <c r="C764" t="s">
        <v>33</v>
      </c>
      <c r="D764" s="8">
        <v>188100.16</v>
      </c>
      <c r="E764" s="8">
        <v>265.60000000000002</v>
      </c>
    </row>
    <row r="765" spans="1:5" x14ac:dyDescent="0.25">
      <c r="A765" t="s">
        <v>1509</v>
      </c>
      <c r="B765" t="s">
        <v>460</v>
      </c>
      <c r="C765" t="s">
        <v>1510</v>
      </c>
      <c r="D765" s="8">
        <v>150426.32</v>
      </c>
      <c r="E765" s="8">
        <v>223.28</v>
      </c>
    </row>
    <row r="766" spans="1:5" x14ac:dyDescent="0.25">
      <c r="A766" t="s">
        <v>1511</v>
      </c>
      <c r="B766" t="s">
        <v>1512</v>
      </c>
      <c r="C766" t="s">
        <v>10</v>
      </c>
      <c r="D766" s="8">
        <v>197695.4</v>
      </c>
      <c r="E766" s="8">
        <v>671.28</v>
      </c>
    </row>
    <row r="767" spans="1:5" x14ac:dyDescent="0.25">
      <c r="A767" t="s">
        <v>1513</v>
      </c>
      <c r="B767" t="s">
        <v>1514</v>
      </c>
      <c r="C767" t="s">
        <v>16</v>
      </c>
      <c r="D767" s="8">
        <v>148523.07999999999</v>
      </c>
      <c r="E767" s="8">
        <v>515.04</v>
      </c>
    </row>
    <row r="768" spans="1:5" x14ac:dyDescent="0.25">
      <c r="A768" t="s">
        <v>1515</v>
      </c>
      <c r="B768" t="s">
        <v>1516</v>
      </c>
      <c r="C768" t="s">
        <v>33</v>
      </c>
      <c r="D768" s="8">
        <v>156501.07999999999</v>
      </c>
      <c r="E768" s="8">
        <v>542.84</v>
      </c>
    </row>
    <row r="769" spans="1:5" x14ac:dyDescent="0.25">
      <c r="A769" t="s">
        <v>1515</v>
      </c>
      <c r="B769" t="s">
        <v>1517</v>
      </c>
      <c r="C769" t="s">
        <v>817</v>
      </c>
      <c r="D769" s="8">
        <v>102069.87</v>
      </c>
      <c r="E769" s="8">
        <v>353.52</v>
      </c>
    </row>
    <row r="770" spans="1:5" x14ac:dyDescent="0.25">
      <c r="A770" t="s">
        <v>1518</v>
      </c>
      <c r="B770" t="s">
        <v>132</v>
      </c>
      <c r="C770" t="s">
        <v>33</v>
      </c>
      <c r="D770" s="8">
        <v>189755.84</v>
      </c>
      <c r="E770" s="8">
        <v>593.91999999999996</v>
      </c>
    </row>
    <row r="771" spans="1:5" x14ac:dyDescent="0.25">
      <c r="A771" t="s">
        <v>1519</v>
      </c>
      <c r="B771" t="s">
        <v>606</v>
      </c>
      <c r="C771" t="s">
        <v>16</v>
      </c>
      <c r="D771" s="8">
        <v>211219.24</v>
      </c>
      <c r="E771" s="8">
        <v>296.8</v>
      </c>
    </row>
    <row r="772" spans="1:5" x14ac:dyDescent="0.25">
      <c r="A772" t="s">
        <v>1520</v>
      </c>
      <c r="B772" t="s">
        <v>1521</v>
      </c>
      <c r="C772" t="s">
        <v>33</v>
      </c>
      <c r="D772" s="8">
        <v>153775.44</v>
      </c>
      <c r="E772" s="8">
        <v>228.52</v>
      </c>
    </row>
    <row r="773" spans="1:5" x14ac:dyDescent="0.25">
      <c r="A773" t="s">
        <v>1522</v>
      </c>
      <c r="B773" t="s">
        <v>1523</v>
      </c>
      <c r="C773" t="s">
        <v>1524</v>
      </c>
      <c r="D773" s="8">
        <v>103916.12</v>
      </c>
      <c r="E773" s="8">
        <v>139.80000000000001</v>
      </c>
    </row>
    <row r="774" spans="1:5" x14ac:dyDescent="0.25">
      <c r="A774" t="s">
        <v>1525</v>
      </c>
      <c r="B774" t="s">
        <v>630</v>
      </c>
      <c r="C774" t="s">
        <v>33</v>
      </c>
      <c r="D774" s="8">
        <v>157725.07999999999</v>
      </c>
      <c r="E774" s="8">
        <v>212.12</v>
      </c>
    </row>
    <row r="775" spans="1:5" x14ac:dyDescent="0.25">
      <c r="A775" t="s">
        <v>1526</v>
      </c>
      <c r="B775" t="s">
        <v>1527</v>
      </c>
      <c r="C775" t="s">
        <v>16</v>
      </c>
      <c r="D775" s="8">
        <v>210694.36</v>
      </c>
      <c r="E775" s="8">
        <v>695.64</v>
      </c>
    </row>
    <row r="776" spans="1:5" x14ac:dyDescent="0.25">
      <c r="A776" t="s">
        <v>1528</v>
      </c>
      <c r="B776" t="s">
        <v>1529</v>
      </c>
      <c r="C776" t="s">
        <v>33</v>
      </c>
      <c r="D776" s="8">
        <v>149814.54</v>
      </c>
      <c r="E776" s="8">
        <v>444.72</v>
      </c>
    </row>
    <row r="777" spans="1:5" x14ac:dyDescent="0.25">
      <c r="A777" t="s">
        <v>1530</v>
      </c>
      <c r="B777" t="s">
        <v>1531</v>
      </c>
      <c r="C777" t="s">
        <v>10</v>
      </c>
      <c r="D777" s="8">
        <v>206790.68</v>
      </c>
      <c r="E777" s="8">
        <v>743.68</v>
      </c>
    </row>
    <row r="778" spans="1:5" x14ac:dyDescent="0.25">
      <c r="A778" t="s">
        <v>1532</v>
      </c>
      <c r="B778" t="s">
        <v>612</v>
      </c>
      <c r="C778" t="s">
        <v>1533</v>
      </c>
      <c r="D778" s="8">
        <v>120000.16</v>
      </c>
      <c r="E778" s="8">
        <v>296.95999999999998</v>
      </c>
    </row>
    <row r="779" spans="1:5" x14ac:dyDescent="0.25">
      <c r="A779" t="s">
        <v>1534</v>
      </c>
      <c r="B779" t="s">
        <v>1535</v>
      </c>
      <c r="C779" t="s">
        <v>10</v>
      </c>
      <c r="D779" s="8">
        <v>199321.64</v>
      </c>
      <c r="E779" s="8">
        <v>682.04</v>
      </c>
    </row>
    <row r="780" spans="1:5" x14ac:dyDescent="0.25">
      <c r="A780" t="s">
        <v>1536</v>
      </c>
      <c r="B780" t="s">
        <v>1537</v>
      </c>
      <c r="C780" t="s">
        <v>588</v>
      </c>
      <c r="D780" s="8">
        <v>130043.58</v>
      </c>
      <c r="E780" s="8">
        <v>192.67</v>
      </c>
    </row>
    <row r="781" spans="1:5" x14ac:dyDescent="0.25">
      <c r="A781" t="s">
        <v>1538</v>
      </c>
      <c r="B781" t="s">
        <v>1005</v>
      </c>
      <c r="C781" t="s">
        <v>10</v>
      </c>
      <c r="D781" s="8">
        <v>197721.44</v>
      </c>
      <c r="E781" s="8">
        <v>685.36</v>
      </c>
    </row>
    <row r="782" spans="1:5" x14ac:dyDescent="0.25">
      <c r="A782" t="s">
        <v>1539</v>
      </c>
      <c r="B782" t="s">
        <v>371</v>
      </c>
      <c r="C782" t="s">
        <v>10</v>
      </c>
      <c r="D782" s="8">
        <v>196808.36</v>
      </c>
      <c r="E782" s="8">
        <v>287.95999999999998</v>
      </c>
    </row>
    <row r="783" spans="1:5" x14ac:dyDescent="0.25">
      <c r="A783" t="s">
        <v>1540</v>
      </c>
      <c r="B783" t="s">
        <v>390</v>
      </c>
      <c r="C783" t="s">
        <v>33</v>
      </c>
      <c r="D783" s="8">
        <v>107892</v>
      </c>
      <c r="E783" s="8">
        <v>157.19999999999999</v>
      </c>
    </row>
    <row r="784" spans="1:5" x14ac:dyDescent="0.25">
      <c r="A784" t="s">
        <v>1541</v>
      </c>
      <c r="B784" t="s">
        <v>760</v>
      </c>
      <c r="C784" t="s">
        <v>16</v>
      </c>
      <c r="D784" s="8">
        <v>205516.79999999999</v>
      </c>
      <c r="E784" s="8">
        <v>304.88</v>
      </c>
    </row>
    <row r="785" spans="1:5" x14ac:dyDescent="0.25">
      <c r="A785" t="s">
        <v>1542</v>
      </c>
      <c r="B785" t="s">
        <v>1472</v>
      </c>
      <c r="C785" t="s">
        <v>1543</v>
      </c>
      <c r="D785" s="8">
        <v>171865.48</v>
      </c>
      <c r="E785" s="8">
        <v>254.88</v>
      </c>
    </row>
    <row r="786" spans="1:5" x14ac:dyDescent="0.25">
      <c r="A786" t="s">
        <v>1544</v>
      </c>
      <c r="B786" t="s">
        <v>1545</v>
      </c>
      <c r="C786" t="s">
        <v>10</v>
      </c>
      <c r="D786" s="8">
        <v>223182.8</v>
      </c>
      <c r="E786" s="8">
        <v>699</v>
      </c>
    </row>
    <row r="787" spans="1:5" x14ac:dyDescent="0.25">
      <c r="A787" t="s">
        <v>1546</v>
      </c>
      <c r="B787" t="s">
        <v>1547</v>
      </c>
      <c r="C787" t="s">
        <v>1056</v>
      </c>
      <c r="D787" s="8">
        <v>111931.88</v>
      </c>
      <c r="E787" s="8">
        <v>387.8</v>
      </c>
    </row>
    <row r="788" spans="1:5" x14ac:dyDescent="0.25">
      <c r="A788" t="s">
        <v>1548</v>
      </c>
      <c r="B788" t="s">
        <v>819</v>
      </c>
      <c r="C788" t="s">
        <v>10</v>
      </c>
      <c r="D788" s="8">
        <v>215853.32</v>
      </c>
      <c r="E788" s="8">
        <v>318.76</v>
      </c>
    </row>
    <row r="789" spans="1:5" x14ac:dyDescent="0.25">
      <c r="A789" t="s">
        <v>1548</v>
      </c>
      <c r="B789" t="s">
        <v>1549</v>
      </c>
      <c r="C789" t="s">
        <v>1550</v>
      </c>
      <c r="D789" s="8">
        <v>102881.72</v>
      </c>
      <c r="E789" s="8">
        <v>105.32</v>
      </c>
    </row>
    <row r="790" spans="1:5" x14ac:dyDescent="0.25">
      <c r="A790" t="s">
        <v>1551</v>
      </c>
      <c r="B790" t="s">
        <v>1552</v>
      </c>
      <c r="C790" t="s">
        <v>7</v>
      </c>
      <c r="D790" s="8">
        <v>135569.24</v>
      </c>
      <c r="E790" s="8">
        <v>428.88</v>
      </c>
    </row>
    <row r="791" spans="1:5" x14ac:dyDescent="0.25">
      <c r="A791" t="s">
        <v>1553</v>
      </c>
      <c r="B791" t="s">
        <v>1554</v>
      </c>
      <c r="C791" t="s">
        <v>16</v>
      </c>
      <c r="D791" s="8">
        <v>166537.20000000001</v>
      </c>
      <c r="E791" s="8">
        <v>247.4</v>
      </c>
    </row>
    <row r="792" spans="1:5" x14ac:dyDescent="0.25">
      <c r="A792" t="s">
        <v>1555</v>
      </c>
      <c r="B792" t="s">
        <v>1556</v>
      </c>
      <c r="C792" t="s">
        <v>1557</v>
      </c>
      <c r="D792" s="8">
        <v>128767.24</v>
      </c>
      <c r="E792" s="8">
        <v>424.88</v>
      </c>
    </row>
    <row r="793" spans="1:5" x14ac:dyDescent="0.25">
      <c r="A793" t="s">
        <v>1558</v>
      </c>
      <c r="B793" t="s">
        <v>1177</v>
      </c>
      <c r="C793" t="s">
        <v>1559</v>
      </c>
      <c r="D793" s="8">
        <v>151206.31</v>
      </c>
      <c r="E793" s="8">
        <v>224.48</v>
      </c>
    </row>
    <row r="794" spans="1:5" x14ac:dyDescent="0.25">
      <c r="A794" t="s">
        <v>1560</v>
      </c>
      <c r="B794" t="s">
        <v>1561</v>
      </c>
      <c r="C794" t="s">
        <v>7</v>
      </c>
      <c r="D794" s="8">
        <v>138066.16</v>
      </c>
      <c r="E794" s="8">
        <v>212.72</v>
      </c>
    </row>
    <row r="795" spans="1:5" x14ac:dyDescent="0.25">
      <c r="A795" t="s">
        <v>1562</v>
      </c>
      <c r="B795" t="s">
        <v>1563</v>
      </c>
      <c r="C795" t="s">
        <v>1564</v>
      </c>
      <c r="D795" s="8">
        <v>100450.84</v>
      </c>
      <c r="E795" s="8">
        <v>348.04</v>
      </c>
    </row>
    <row r="796" spans="1:5" x14ac:dyDescent="0.25">
      <c r="A796" t="s">
        <v>1565</v>
      </c>
      <c r="B796" t="s">
        <v>1566</v>
      </c>
      <c r="C796" t="s">
        <v>10</v>
      </c>
      <c r="D796" s="8">
        <v>217639.16</v>
      </c>
      <c r="E796" s="8">
        <v>754.28</v>
      </c>
    </row>
    <row r="797" spans="1:5" x14ac:dyDescent="0.25">
      <c r="A797" t="s">
        <v>1567</v>
      </c>
      <c r="B797" t="s">
        <v>1568</v>
      </c>
      <c r="C797" t="s">
        <v>10</v>
      </c>
      <c r="D797" s="8">
        <v>150627.46</v>
      </c>
      <c r="E797" s="8">
        <v>642.12</v>
      </c>
    </row>
    <row r="798" spans="1:5" x14ac:dyDescent="0.25">
      <c r="A798" t="s">
        <v>1569</v>
      </c>
      <c r="B798" t="s">
        <v>1490</v>
      </c>
      <c r="C798" t="s">
        <v>7</v>
      </c>
      <c r="D798" s="8">
        <v>136128.28</v>
      </c>
      <c r="E798" s="8">
        <v>307.72000000000003</v>
      </c>
    </row>
    <row r="799" spans="1:5" x14ac:dyDescent="0.25">
      <c r="A799" t="s">
        <v>1570</v>
      </c>
      <c r="B799" t="s">
        <v>1571</v>
      </c>
      <c r="C799" t="s">
        <v>33</v>
      </c>
      <c r="D799" s="8">
        <v>119592.96000000001</v>
      </c>
      <c r="E799" s="8">
        <v>178.32</v>
      </c>
    </row>
    <row r="800" spans="1:5" x14ac:dyDescent="0.25">
      <c r="A800" t="s">
        <v>1572</v>
      </c>
      <c r="B800" t="s">
        <v>708</v>
      </c>
      <c r="C800" t="s">
        <v>10</v>
      </c>
      <c r="D800" s="8">
        <v>185473.2</v>
      </c>
      <c r="E800" s="8">
        <v>316.60000000000002</v>
      </c>
    </row>
    <row r="801" spans="1:5" x14ac:dyDescent="0.25">
      <c r="A801" t="s">
        <v>1572</v>
      </c>
      <c r="B801" t="s">
        <v>587</v>
      </c>
      <c r="C801" t="s">
        <v>1573</v>
      </c>
      <c r="D801" s="8">
        <v>101222.5</v>
      </c>
      <c r="E801" s="8">
        <v>250.56</v>
      </c>
    </row>
    <row r="802" spans="1:5" x14ac:dyDescent="0.25">
      <c r="A802" t="s">
        <v>1574</v>
      </c>
      <c r="B802" t="s">
        <v>56</v>
      </c>
      <c r="C802" t="s">
        <v>10</v>
      </c>
      <c r="D802" s="8">
        <v>195832.8</v>
      </c>
      <c r="E802" s="8">
        <v>642.91999999999996</v>
      </c>
    </row>
    <row r="803" spans="1:5" x14ac:dyDescent="0.25">
      <c r="A803" t="s">
        <v>1575</v>
      </c>
      <c r="B803" t="s">
        <v>1576</v>
      </c>
      <c r="C803" t="s">
        <v>1577</v>
      </c>
      <c r="D803" s="8">
        <v>139863.41</v>
      </c>
      <c r="E803" s="8">
        <v>207.44</v>
      </c>
    </row>
    <row r="804" spans="1:5" x14ac:dyDescent="0.25">
      <c r="A804" t="s">
        <v>1575</v>
      </c>
      <c r="B804" t="s">
        <v>1578</v>
      </c>
      <c r="C804" t="s">
        <v>1579</v>
      </c>
      <c r="D804" s="8">
        <v>111002.23</v>
      </c>
      <c r="E804" s="8">
        <v>263.12</v>
      </c>
    </row>
    <row r="805" spans="1:5" x14ac:dyDescent="0.25">
      <c r="A805" t="s">
        <v>1580</v>
      </c>
      <c r="B805" t="s">
        <v>1581</v>
      </c>
      <c r="C805" t="s">
        <v>10</v>
      </c>
      <c r="D805" s="8">
        <v>209280.58</v>
      </c>
      <c r="E805" s="8">
        <v>310.39999999999998</v>
      </c>
    </row>
    <row r="806" spans="1:5" x14ac:dyDescent="0.25">
      <c r="A806" t="s">
        <v>1582</v>
      </c>
      <c r="B806" t="s">
        <v>1583</v>
      </c>
      <c r="C806" t="s">
        <v>10</v>
      </c>
      <c r="D806" s="8">
        <v>244031.6</v>
      </c>
      <c r="E806" s="8">
        <v>432.83</v>
      </c>
    </row>
    <row r="807" spans="1:5" x14ac:dyDescent="0.25">
      <c r="A807" t="s">
        <v>1584</v>
      </c>
      <c r="B807" t="s">
        <v>1585</v>
      </c>
      <c r="C807" t="s">
        <v>16</v>
      </c>
      <c r="D807" s="8">
        <v>192594.52</v>
      </c>
      <c r="E807" s="8">
        <v>420.12</v>
      </c>
    </row>
    <row r="808" spans="1:5" x14ac:dyDescent="0.25">
      <c r="A808" t="s">
        <v>1586</v>
      </c>
      <c r="B808" t="s">
        <v>1587</v>
      </c>
      <c r="C808" t="s">
        <v>85</v>
      </c>
      <c r="D808" s="8">
        <v>105307.72</v>
      </c>
      <c r="E808" s="8">
        <v>214.09</v>
      </c>
    </row>
    <row r="809" spans="1:5" x14ac:dyDescent="0.25">
      <c r="A809" t="s">
        <v>1588</v>
      </c>
      <c r="B809" t="s">
        <v>1589</v>
      </c>
      <c r="C809" t="s">
        <v>16</v>
      </c>
      <c r="D809" s="8">
        <v>180237.84</v>
      </c>
      <c r="E809" s="8">
        <v>583.44000000000005</v>
      </c>
    </row>
    <row r="810" spans="1:5" x14ac:dyDescent="0.25">
      <c r="A810" t="s">
        <v>1590</v>
      </c>
      <c r="B810" t="s">
        <v>1591</v>
      </c>
      <c r="C810" t="s">
        <v>10</v>
      </c>
      <c r="D810" s="8">
        <v>314751.71999999997</v>
      </c>
      <c r="E810" s="8">
        <v>341.28</v>
      </c>
    </row>
    <row r="811" spans="1:5" x14ac:dyDescent="0.25">
      <c r="A811" t="s">
        <v>1592</v>
      </c>
      <c r="B811" t="s">
        <v>1593</v>
      </c>
      <c r="C811" t="s">
        <v>7</v>
      </c>
      <c r="D811" s="8">
        <v>210577.56</v>
      </c>
      <c r="E811" s="8">
        <v>608.84</v>
      </c>
    </row>
    <row r="812" spans="1:5" x14ac:dyDescent="0.25">
      <c r="A812" t="s">
        <v>1594</v>
      </c>
      <c r="B812" t="s">
        <v>601</v>
      </c>
      <c r="C812" t="s">
        <v>10</v>
      </c>
      <c r="D812" s="8">
        <v>198460.2</v>
      </c>
      <c r="E812" s="8">
        <v>490.92</v>
      </c>
    </row>
    <row r="813" spans="1:5" x14ac:dyDescent="0.25">
      <c r="A813" t="s">
        <v>1594</v>
      </c>
      <c r="B813" t="s">
        <v>439</v>
      </c>
      <c r="C813" t="s">
        <v>16</v>
      </c>
      <c r="D813" s="8">
        <v>142948.64000000001</v>
      </c>
      <c r="E813" s="8">
        <v>495.96</v>
      </c>
    </row>
    <row r="814" spans="1:5" x14ac:dyDescent="0.25">
      <c r="A814" t="s">
        <v>1595</v>
      </c>
      <c r="B814" t="s">
        <v>1596</v>
      </c>
      <c r="C814" t="s">
        <v>33</v>
      </c>
      <c r="D814" s="8">
        <v>130405.88</v>
      </c>
      <c r="E814" s="8">
        <v>190</v>
      </c>
    </row>
    <row r="815" spans="1:5" x14ac:dyDescent="0.25">
      <c r="A815" t="s">
        <v>1595</v>
      </c>
      <c r="B815" t="s">
        <v>1597</v>
      </c>
      <c r="C815" t="s">
        <v>1598</v>
      </c>
      <c r="D815" s="8">
        <v>192213.96</v>
      </c>
      <c r="E815" s="8">
        <v>665.96</v>
      </c>
    </row>
    <row r="816" spans="1:5" x14ac:dyDescent="0.25">
      <c r="A816" t="s">
        <v>1595</v>
      </c>
      <c r="B816" t="s">
        <v>32</v>
      </c>
      <c r="C816" t="s">
        <v>73</v>
      </c>
      <c r="D816" s="8">
        <v>124666.84</v>
      </c>
      <c r="E816" s="8">
        <v>184.96</v>
      </c>
    </row>
    <row r="817" spans="1:5" x14ac:dyDescent="0.25">
      <c r="A817" t="s">
        <v>1595</v>
      </c>
      <c r="B817" t="s">
        <v>1599</v>
      </c>
      <c r="C817" t="s">
        <v>1600</v>
      </c>
      <c r="D817" s="8">
        <v>206605.48</v>
      </c>
      <c r="E817" s="8">
        <v>715.76</v>
      </c>
    </row>
    <row r="818" spans="1:5" x14ac:dyDescent="0.25">
      <c r="A818" t="s">
        <v>1601</v>
      </c>
      <c r="B818" t="s">
        <v>1602</v>
      </c>
      <c r="C818" t="s">
        <v>1603</v>
      </c>
      <c r="D818" s="8">
        <v>116923.89</v>
      </c>
      <c r="E818" s="8">
        <v>405.28</v>
      </c>
    </row>
    <row r="819" spans="1:5" x14ac:dyDescent="0.25">
      <c r="A819" t="s">
        <v>1604</v>
      </c>
      <c r="B819" t="s">
        <v>409</v>
      </c>
      <c r="C819" t="s">
        <v>33</v>
      </c>
      <c r="D819" s="8">
        <v>100120.56</v>
      </c>
      <c r="E819" s="8">
        <v>149.28</v>
      </c>
    </row>
    <row r="820" spans="1:5" x14ac:dyDescent="0.25">
      <c r="A820" t="s">
        <v>1605</v>
      </c>
      <c r="B820" t="s">
        <v>1606</v>
      </c>
      <c r="C820" t="s">
        <v>10</v>
      </c>
      <c r="D820" s="8">
        <v>209442.18</v>
      </c>
      <c r="E820" s="8">
        <v>725.28</v>
      </c>
    </row>
    <row r="821" spans="1:5" x14ac:dyDescent="0.25">
      <c r="A821" t="s">
        <v>1605</v>
      </c>
      <c r="B821" t="s">
        <v>1607</v>
      </c>
      <c r="C821" t="s">
        <v>10</v>
      </c>
      <c r="D821" s="8">
        <v>263518.48</v>
      </c>
      <c r="E821" s="8">
        <v>809.04</v>
      </c>
    </row>
    <row r="822" spans="1:5" x14ac:dyDescent="0.25">
      <c r="A822" t="s">
        <v>1605</v>
      </c>
      <c r="B822" t="s">
        <v>1608</v>
      </c>
      <c r="C822" t="s">
        <v>1609</v>
      </c>
      <c r="D822" s="8">
        <v>138540.92000000001</v>
      </c>
      <c r="E822" s="8">
        <v>342.6</v>
      </c>
    </row>
    <row r="823" spans="1:5" x14ac:dyDescent="0.25">
      <c r="A823" t="s">
        <v>574</v>
      </c>
      <c r="B823" t="s">
        <v>1610</v>
      </c>
      <c r="C823" t="s">
        <v>16</v>
      </c>
      <c r="D823" s="8">
        <v>186226.52</v>
      </c>
      <c r="E823" s="8">
        <v>276.36</v>
      </c>
    </row>
    <row r="824" spans="1:5" x14ac:dyDescent="0.25">
      <c r="A824" t="s">
        <v>1611</v>
      </c>
      <c r="B824" t="s">
        <v>1612</v>
      </c>
      <c r="C824" t="s">
        <v>1613</v>
      </c>
      <c r="D824" s="8">
        <v>149604.64000000001</v>
      </c>
      <c r="E824" s="8">
        <v>222.12</v>
      </c>
    </row>
    <row r="825" spans="1:5" x14ac:dyDescent="0.25">
      <c r="A825" t="s">
        <v>1614</v>
      </c>
      <c r="B825" t="s">
        <v>1615</v>
      </c>
      <c r="C825" t="s">
        <v>1616</v>
      </c>
      <c r="D825" s="8">
        <v>126250.32</v>
      </c>
      <c r="E825" s="8">
        <v>434.6</v>
      </c>
    </row>
    <row r="826" spans="1:5" x14ac:dyDescent="0.25">
      <c r="A826" t="s">
        <v>1617</v>
      </c>
      <c r="B826" t="s">
        <v>477</v>
      </c>
      <c r="C826" t="s">
        <v>588</v>
      </c>
      <c r="D826" s="8">
        <v>114126.91</v>
      </c>
      <c r="E826" s="8">
        <v>169.48</v>
      </c>
    </row>
    <row r="827" spans="1:5" x14ac:dyDescent="0.25">
      <c r="A827" t="s">
        <v>1618</v>
      </c>
      <c r="B827" t="s">
        <v>1619</v>
      </c>
      <c r="C827" t="s">
        <v>1502</v>
      </c>
      <c r="D827" s="8">
        <v>107671.73</v>
      </c>
      <c r="E827" s="8">
        <v>159.72</v>
      </c>
    </row>
    <row r="828" spans="1:5" x14ac:dyDescent="0.25">
      <c r="A828" t="s">
        <v>1620</v>
      </c>
      <c r="B828" t="s">
        <v>1621</v>
      </c>
      <c r="C828" t="s">
        <v>7</v>
      </c>
      <c r="D828" s="8">
        <v>116822.72</v>
      </c>
      <c r="E828" s="8">
        <v>173.6</v>
      </c>
    </row>
    <row r="829" spans="1:5" x14ac:dyDescent="0.25">
      <c r="A829" t="s">
        <v>1622</v>
      </c>
      <c r="B829" t="s">
        <v>1623</v>
      </c>
      <c r="C829" t="s">
        <v>7</v>
      </c>
      <c r="D829" s="8">
        <v>148290.84</v>
      </c>
      <c r="E829" s="8">
        <v>384.24</v>
      </c>
    </row>
    <row r="830" spans="1:5" x14ac:dyDescent="0.25">
      <c r="A830" t="s">
        <v>1624</v>
      </c>
      <c r="B830" t="s">
        <v>1625</v>
      </c>
      <c r="C830" t="s">
        <v>16</v>
      </c>
      <c r="D830" s="8">
        <v>138352.29999999999</v>
      </c>
      <c r="E830" s="8">
        <v>518.24</v>
      </c>
    </row>
    <row r="831" spans="1:5" x14ac:dyDescent="0.25">
      <c r="A831" t="s">
        <v>1626</v>
      </c>
      <c r="B831" t="s">
        <v>1627</v>
      </c>
      <c r="C831" t="s">
        <v>33</v>
      </c>
      <c r="D831" s="8">
        <v>111960.36</v>
      </c>
      <c r="E831" s="8">
        <v>388.32</v>
      </c>
    </row>
    <row r="832" spans="1:5" x14ac:dyDescent="0.25">
      <c r="A832" t="s">
        <v>1628</v>
      </c>
      <c r="B832" t="s">
        <v>1629</v>
      </c>
      <c r="C832" t="s">
        <v>1630</v>
      </c>
      <c r="D832" s="8">
        <v>121609.28</v>
      </c>
      <c r="E832" s="8">
        <v>366.28</v>
      </c>
    </row>
    <row r="833" spans="1:5" x14ac:dyDescent="0.25">
      <c r="A833" t="s">
        <v>1631</v>
      </c>
      <c r="B833" t="s">
        <v>708</v>
      </c>
      <c r="C833" t="s">
        <v>16</v>
      </c>
      <c r="D833" s="8">
        <v>205151.64</v>
      </c>
      <c r="E833" s="8">
        <v>693.68</v>
      </c>
    </row>
    <row r="834" spans="1:5" x14ac:dyDescent="0.25">
      <c r="A834" t="s">
        <v>1632</v>
      </c>
      <c r="B834" t="s">
        <v>1633</v>
      </c>
      <c r="C834" t="s">
        <v>7</v>
      </c>
      <c r="D834" s="8">
        <v>132712</v>
      </c>
      <c r="E834" s="8">
        <v>460.32</v>
      </c>
    </row>
    <row r="835" spans="1:5" x14ac:dyDescent="0.25">
      <c r="A835" t="s">
        <v>1634</v>
      </c>
      <c r="B835" t="s">
        <v>1635</v>
      </c>
      <c r="C835" t="s">
        <v>10</v>
      </c>
      <c r="D835" s="8">
        <v>197811.16</v>
      </c>
      <c r="E835" s="8">
        <v>293.52</v>
      </c>
    </row>
    <row r="836" spans="1:5" x14ac:dyDescent="0.25">
      <c r="A836" t="s">
        <v>1636</v>
      </c>
      <c r="B836" t="s">
        <v>1637</v>
      </c>
      <c r="C836" t="s">
        <v>10</v>
      </c>
      <c r="D836" s="8">
        <v>217289.12</v>
      </c>
      <c r="E836" s="8">
        <v>753.08</v>
      </c>
    </row>
    <row r="837" spans="1:5" x14ac:dyDescent="0.25">
      <c r="A837" t="s">
        <v>1638</v>
      </c>
      <c r="B837" t="s">
        <v>1639</v>
      </c>
      <c r="C837" t="s">
        <v>10</v>
      </c>
      <c r="D837" s="8">
        <v>167228.35999999999</v>
      </c>
      <c r="E837" s="8">
        <v>248.36</v>
      </c>
    </row>
    <row r="838" spans="1:5" x14ac:dyDescent="0.25">
      <c r="A838" t="s">
        <v>1640</v>
      </c>
      <c r="B838" t="s">
        <v>1641</v>
      </c>
      <c r="C838" t="s">
        <v>1642</v>
      </c>
      <c r="D838" s="8">
        <v>228830.84</v>
      </c>
      <c r="E838" s="8">
        <v>723.76</v>
      </c>
    </row>
    <row r="839" spans="1:5" x14ac:dyDescent="0.25">
      <c r="A839" t="s">
        <v>1643</v>
      </c>
      <c r="B839" t="s">
        <v>1644</v>
      </c>
      <c r="C839" t="s">
        <v>10</v>
      </c>
      <c r="D839" s="8">
        <v>205694.24</v>
      </c>
      <c r="E839" s="8">
        <v>687.84</v>
      </c>
    </row>
    <row r="840" spans="1:5" x14ac:dyDescent="0.25">
      <c r="A840" t="s">
        <v>1645</v>
      </c>
      <c r="B840" t="s">
        <v>321</v>
      </c>
      <c r="C840" t="s">
        <v>16</v>
      </c>
      <c r="D840" s="8">
        <v>136265.76</v>
      </c>
      <c r="E840" s="8">
        <v>337.56</v>
      </c>
    </row>
    <row r="841" spans="1:5" x14ac:dyDescent="0.25">
      <c r="A841" t="s">
        <v>1646</v>
      </c>
      <c r="B841" t="s">
        <v>1647</v>
      </c>
      <c r="C841" t="s">
        <v>10</v>
      </c>
      <c r="D841" s="8">
        <v>201697.44</v>
      </c>
      <c r="E841" s="8">
        <v>299.32</v>
      </c>
    </row>
    <row r="842" spans="1:5" x14ac:dyDescent="0.25">
      <c r="A842" t="s">
        <v>1648</v>
      </c>
      <c r="B842" t="s">
        <v>1649</v>
      </c>
      <c r="C842" t="s">
        <v>16</v>
      </c>
      <c r="D842" s="8">
        <v>149044.12</v>
      </c>
      <c r="E842" s="8">
        <v>517.12</v>
      </c>
    </row>
    <row r="843" spans="1:5" x14ac:dyDescent="0.25">
      <c r="A843" t="s">
        <v>1650</v>
      </c>
      <c r="B843" t="s">
        <v>1651</v>
      </c>
      <c r="C843" t="s">
        <v>16</v>
      </c>
      <c r="D843" s="8">
        <v>137194.35999999999</v>
      </c>
      <c r="E843" s="8">
        <v>196.4</v>
      </c>
    </row>
    <row r="844" spans="1:5" x14ac:dyDescent="0.25">
      <c r="A844" t="s">
        <v>1652</v>
      </c>
      <c r="B844" t="s">
        <v>1653</v>
      </c>
      <c r="C844" t="s">
        <v>1654</v>
      </c>
      <c r="D844" s="8">
        <v>124255.6</v>
      </c>
      <c r="E844" s="8">
        <v>180.76</v>
      </c>
    </row>
    <row r="845" spans="1:5" x14ac:dyDescent="0.25">
      <c r="A845" t="s">
        <v>1655</v>
      </c>
      <c r="B845" t="s">
        <v>1404</v>
      </c>
      <c r="C845" t="s">
        <v>10</v>
      </c>
      <c r="D845" s="8">
        <v>227322.64</v>
      </c>
      <c r="E845" s="8">
        <v>787.56</v>
      </c>
    </row>
    <row r="846" spans="1:5" x14ac:dyDescent="0.25">
      <c r="A846" t="s">
        <v>1275</v>
      </c>
      <c r="B846" t="s">
        <v>570</v>
      </c>
      <c r="C846" t="s">
        <v>16</v>
      </c>
      <c r="D846" s="8">
        <v>137515.56</v>
      </c>
      <c r="E846" s="8">
        <v>477.2</v>
      </c>
    </row>
    <row r="847" spans="1:5" x14ac:dyDescent="0.25">
      <c r="A847" t="s">
        <v>1275</v>
      </c>
      <c r="B847" t="s">
        <v>605</v>
      </c>
      <c r="C847" t="s">
        <v>10</v>
      </c>
      <c r="D847" s="8">
        <v>219264.62</v>
      </c>
      <c r="E847" s="8">
        <v>741.84</v>
      </c>
    </row>
    <row r="848" spans="1:5" x14ac:dyDescent="0.25">
      <c r="A848" t="s">
        <v>1656</v>
      </c>
      <c r="B848" t="s">
        <v>1657</v>
      </c>
      <c r="C848" t="s">
        <v>1658</v>
      </c>
      <c r="D848" s="8">
        <v>145128.10999999999</v>
      </c>
      <c r="E848" s="8">
        <v>209.72</v>
      </c>
    </row>
    <row r="849" spans="1:5" x14ac:dyDescent="0.25">
      <c r="A849" t="s">
        <v>1659</v>
      </c>
      <c r="B849" t="s">
        <v>849</v>
      </c>
      <c r="C849" t="s">
        <v>1660</v>
      </c>
      <c r="D849" s="8">
        <v>127045.88</v>
      </c>
      <c r="E849" s="8">
        <v>188.52</v>
      </c>
    </row>
    <row r="850" spans="1:5" x14ac:dyDescent="0.25">
      <c r="A850" t="s">
        <v>1661</v>
      </c>
      <c r="B850" t="s">
        <v>1662</v>
      </c>
      <c r="C850" t="s">
        <v>10</v>
      </c>
      <c r="D850" s="8">
        <v>214604.44</v>
      </c>
      <c r="E850" s="8">
        <v>530.91999999999996</v>
      </c>
    </row>
    <row r="851" spans="1:5" x14ac:dyDescent="0.25">
      <c r="A851" t="s">
        <v>1663</v>
      </c>
      <c r="B851" t="s">
        <v>371</v>
      </c>
      <c r="C851" t="s">
        <v>16</v>
      </c>
      <c r="D851" s="8">
        <v>167934.8</v>
      </c>
      <c r="E851" s="8">
        <v>548</v>
      </c>
    </row>
    <row r="852" spans="1:5" x14ac:dyDescent="0.25">
      <c r="A852" t="s">
        <v>1664</v>
      </c>
      <c r="B852" t="s">
        <v>1665</v>
      </c>
      <c r="C852" t="s">
        <v>16</v>
      </c>
      <c r="D852" s="8">
        <v>235916.32</v>
      </c>
      <c r="E852" s="8">
        <v>335.12</v>
      </c>
    </row>
    <row r="853" spans="1:5" x14ac:dyDescent="0.25">
      <c r="A853" t="s">
        <v>1664</v>
      </c>
      <c r="B853" t="s">
        <v>904</v>
      </c>
      <c r="C853" t="s">
        <v>16</v>
      </c>
      <c r="D853" s="8">
        <v>166365.4</v>
      </c>
      <c r="E853" s="8">
        <v>577.08000000000004</v>
      </c>
    </row>
    <row r="854" spans="1:5" x14ac:dyDescent="0.25">
      <c r="A854" t="s">
        <v>1666</v>
      </c>
      <c r="B854" t="s">
        <v>1667</v>
      </c>
      <c r="C854" t="s">
        <v>613</v>
      </c>
      <c r="D854" s="8">
        <v>106050.8</v>
      </c>
      <c r="E854" s="8">
        <v>367.4</v>
      </c>
    </row>
    <row r="855" spans="1:5" x14ac:dyDescent="0.25">
      <c r="A855" t="s">
        <v>1668</v>
      </c>
      <c r="B855" t="s">
        <v>1211</v>
      </c>
      <c r="C855" t="s">
        <v>10</v>
      </c>
      <c r="D855" s="8">
        <v>211655.8</v>
      </c>
      <c r="E855" s="8">
        <v>274.04000000000002</v>
      </c>
    </row>
    <row r="856" spans="1:5" x14ac:dyDescent="0.25">
      <c r="A856" t="s">
        <v>1669</v>
      </c>
      <c r="B856" t="s">
        <v>1424</v>
      </c>
      <c r="C856" t="s">
        <v>1056</v>
      </c>
      <c r="D856" s="8">
        <v>120785.88</v>
      </c>
      <c r="E856" s="8">
        <v>180.16</v>
      </c>
    </row>
    <row r="857" spans="1:5" x14ac:dyDescent="0.25">
      <c r="A857" t="s">
        <v>1670</v>
      </c>
      <c r="B857" t="s">
        <v>53</v>
      </c>
      <c r="C857" t="s">
        <v>10</v>
      </c>
      <c r="D857" s="8">
        <v>229595.8</v>
      </c>
      <c r="E857" s="8">
        <v>773.96</v>
      </c>
    </row>
    <row r="858" spans="1:5" x14ac:dyDescent="0.25">
      <c r="A858" t="s">
        <v>1671</v>
      </c>
      <c r="B858" t="s">
        <v>1672</v>
      </c>
      <c r="C858" t="s">
        <v>10</v>
      </c>
      <c r="D858" s="8">
        <v>194741.88</v>
      </c>
      <c r="E858" s="8">
        <v>481.84</v>
      </c>
    </row>
    <row r="859" spans="1:5" x14ac:dyDescent="0.25">
      <c r="A859" t="s">
        <v>1673</v>
      </c>
      <c r="B859" t="s">
        <v>1674</v>
      </c>
      <c r="C859" t="s">
        <v>7</v>
      </c>
      <c r="D859" s="8">
        <v>149563.12</v>
      </c>
      <c r="E859" s="8">
        <v>222.08</v>
      </c>
    </row>
    <row r="860" spans="1:5" x14ac:dyDescent="0.25">
      <c r="A860" t="s">
        <v>1675</v>
      </c>
      <c r="B860" t="s">
        <v>1676</v>
      </c>
      <c r="C860" t="s">
        <v>10</v>
      </c>
      <c r="D860" s="8">
        <v>225583.99</v>
      </c>
      <c r="E860" s="8">
        <v>781.12</v>
      </c>
    </row>
    <row r="861" spans="1:5" x14ac:dyDescent="0.25">
      <c r="A861" t="s">
        <v>1677</v>
      </c>
      <c r="B861" t="s">
        <v>1678</v>
      </c>
      <c r="C861" t="s">
        <v>16</v>
      </c>
      <c r="D861" s="8">
        <v>155386.44</v>
      </c>
      <c r="E861" s="8">
        <v>539.04</v>
      </c>
    </row>
    <row r="862" spans="1:5" x14ac:dyDescent="0.25">
      <c r="A862" t="s">
        <v>1679</v>
      </c>
      <c r="B862" t="s">
        <v>595</v>
      </c>
      <c r="C862" t="s">
        <v>1680</v>
      </c>
      <c r="D862" s="8">
        <v>173520.12</v>
      </c>
      <c r="E862" s="8">
        <v>198.08</v>
      </c>
    </row>
    <row r="863" spans="1:5" x14ac:dyDescent="0.25">
      <c r="A863" t="s">
        <v>1681</v>
      </c>
      <c r="B863" t="s">
        <v>1682</v>
      </c>
      <c r="C863" t="s">
        <v>1683</v>
      </c>
      <c r="D863" s="8">
        <v>103465.64</v>
      </c>
      <c r="E863" s="8">
        <v>153.47999999999999</v>
      </c>
    </row>
    <row r="864" spans="1:5" x14ac:dyDescent="0.25">
      <c r="A864" t="s">
        <v>1684</v>
      </c>
      <c r="B864" t="s">
        <v>1685</v>
      </c>
      <c r="C864" t="s">
        <v>1686</v>
      </c>
      <c r="D864" s="8">
        <v>123473.11</v>
      </c>
      <c r="E864" s="8">
        <v>182.76</v>
      </c>
    </row>
    <row r="865" spans="1:5" x14ac:dyDescent="0.25">
      <c r="A865" t="s">
        <v>206</v>
      </c>
      <c r="B865" t="s">
        <v>1687</v>
      </c>
      <c r="C865" t="s">
        <v>7</v>
      </c>
      <c r="D865" s="8">
        <v>127450.92</v>
      </c>
      <c r="E865" s="8">
        <v>189.36</v>
      </c>
    </row>
    <row r="866" spans="1:5" x14ac:dyDescent="0.25">
      <c r="A866" t="s">
        <v>206</v>
      </c>
      <c r="B866" t="s">
        <v>1688</v>
      </c>
      <c r="C866" t="s">
        <v>16</v>
      </c>
      <c r="D866" s="8">
        <v>180549.48</v>
      </c>
      <c r="E866" s="8">
        <v>250.24</v>
      </c>
    </row>
    <row r="867" spans="1:5" x14ac:dyDescent="0.25">
      <c r="A867" t="s">
        <v>1689</v>
      </c>
      <c r="B867" t="s">
        <v>1690</v>
      </c>
      <c r="C867" t="s">
        <v>7</v>
      </c>
      <c r="D867" s="8">
        <v>107500.08</v>
      </c>
      <c r="E867" s="8">
        <v>142.91999999999999</v>
      </c>
    </row>
    <row r="868" spans="1:5" x14ac:dyDescent="0.25">
      <c r="A868" t="s">
        <v>1691</v>
      </c>
      <c r="B868" t="s">
        <v>115</v>
      </c>
      <c r="C868" t="s">
        <v>588</v>
      </c>
      <c r="D868" s="8">
        <v>120000</v>
      </c>
      <c r="E868" s="8">
        <v>177.8</v>
      </c>
    </row>
    <row r="869" spans="1:5" x14ac:dyDescent="0.25">
      <c r="A869" t="s">
        <v>1692</v>
      </c>
      <c r="B869" t="s">
        <v>1693</v>
      </c>
      <c r="C869" t="s">
        <v>16</v>
      </c>
      <c r="D869" s="8">
        <v>154045.68</v>
      </c>
      <c r="E869" s="8">
        <v>534.55999999999995</v>
      </c>
    </row>
    <row r="870" spans="1:5" x14ac:dyDescent="0.25">
      <c r="A870" t="s">
        <v>1694</v>
      </c>
      <c r="B870" t="s">
        <v>702</v>
      </c>
      <c r="C870" t="s">
        <v>16</v>
      </c>
      <c r="D870" s="8">
        <v>179734.6</v>
      </c>
      <c r="E870" s="8">
        <v>266.95999999999998</v>
      </c>
    </row>
    <row r="871" spans="1:5" x14ac:dyDescent="0.25">
      <c r="A871" t="s">
        <v>1695</v>
      </c>
      <c r="B871" t="s">
        <v>1696</v>
      </c>
      <c r="C871" t="s">
        <v>16</v>
      </c>
      <c r="D871" s="8">
        <v>158031.56</v>
      </c>
      <c r="E871" s="8">
        <v>231.96</v>
      </c>
    </row>
    <row r="872" spans="1:5" x14ac:dyDescent="0.25">
      <c r="A872" t="s">
        <v>1697</v>
      </c>
      <c r="B872" t="s">
        <v>1698</v>
      </c>
      <c r="C872" t="s">
        <v>1699</v>
      </c>
      <c r="D872" s="8">
        <v>113753.77</v>
      </c>
      <c r="E872" s="8">
        <v>391.46</v>
      </c>
    </row>
    <row r="873" spans="1:5" x14ac:dyDescent="0.25">
      <c r="A873" t="s">
        <v>1700</v>
      </c>
      <c r="B873" t="s">
        <v>1258</v>
      </c>
      <c r="C873" t="s">
        <v>10</v>
      </c>
      <c r="D873" s="8">
        <v>300306.59999999998</v>
      </c>
      <c r="E873" s="8">
        <v>794.36</v>
      </c>
    </row>
    <row r="874" spans="1:5" x14ac:dyDescent="0.25">
      <c r="A874" t="s">
        <v>1701</v>
      </c>
      <c r="B874" t="s">
        <v>442</v>
      </c>
      <c r="C874" t="s">
        <v>7</v>
      </c>
      <c r="D874" s="8">
        <v>101346.76</v>
      </c>
      <c r="E874" s="8">
        <v>351.6</v>
      </c>
    </row>
    <row r="875" spans="1:5" x14ac:dyDescent="0.25">
      <c r="A875" t="s">
        <v>1702</v>
      </c>
      <c r="B875" t="s">
        <v>1703</v>
      </c>
      <c r="C875" t="s">
        <v>10</v>
      </c>
      <c r="D875" s="8">
        <v>197529.16</v>
      </c>
      <c r="E875" s="8">
        <v>684.48</v>
      </c>
    </row>
    <row r="876" spans="1:5" x14ac:dyDescent="0.25">
      <c r="A876" t="s">
        <v>1704</v>
      </c>
      <c r="B876" t="s">
        <v>1705</v>
      </c>
      <c r="C876" t="s">
        <v>33</v>
      </c>
      <c r="D876" s="8">
        <v>116912.48</v>
      </c>
      <c r="E876" s="8">
        <v>173.88</v>
      </c>
    </row>
    <row r="877" spans="1:5" x14ac:dyDescent="0.25">
      <c r="A877" t="s">
        <v>1706</v>
      </c>
      <c r="B877" t="s">
        <v>907</v>
      </c>
      <c r="C877" t="s">
        <v>7</v>
      </c>
      <c r="D877" s="8">
        <v>120723.95</v>
      </c>
      <c r="E877" s="8">
        <v>186.92</v>
      </c>
    </row>
    <row r="878" spans="1:5" x14ac:dyDescent="0.25">
      <c r="A878" t="s">
        <v>1707</v>
      </c>
      <c r="B878" t="s">
        <v>1708</v>
      </c>
      <c r="C878" t="s">
        <v>1709</v>
      </c>
      <c r="D878" s="8">
        <v>116356</v>
      </c>
      <c r="E878" s="8">
        <v>403.36</v>
      </c>
    </row>
    <row r="879" spans="1:5" x14ac:dyDescent="0.25">
      <c r="A879" t="s">
        <v>1710</v>
      </c>
      <c r="B879" t="s">
        <v>1711</v>
      </c>
      <c r="C879" t="s">
        <v>16</v>
      </c>
      <c r="D879" s="8">
        <v>181122.52</v>
      </c>
      <c r="E879" s="8">
        <v>627.4</v>
      </c>
    </row>
    <row r="880" spans="1:5" x14ac:dyDescent="0.25">
      <c r="A880" t="s">
        <v>1712</v>
      </c>
      <c r="B880" t="s">
        <v>1713</v>
      </c>
      <c r="C880" t="s">
        <v>33</v>
      </c>
      <c r="D880" s="8">
        <v>138260.4</v>
      </c>
      <c r="E880" s="8">
        <v>205.52</v>
      </c>
    </row>
    <row r="881" spans="1:5" x14ac:dyDescent="0.25">
      <c r="A881" t="s">
        <v>1714</v>
      </c>
      <c r="B881" t="s">
        <v>214</v>
      </c>
      <c r="C881" t="s">
        <v>1715</v>
      </c>
      <c r="D881" s="8">
        <v>100797.67</v>
      </c>
      <c r="E881" s="8">
        <v>131.28</v>
      </c>
    </row>
    <row r="882" spans="1:5" x14ac:dyDescent="0.25">
      <c r="A882" t="s">
        <v>1716</v>
      </c>
      <c r="B882" t="s">
        <v>1717</v>
      </c>
      <c r="C882" t="s">
        <v>10</v>
      </c>
      <c r="D882" s="8">
        <v>192949.2</v>
      </c>
      <c r="E882" s="8">
        <v>668.64</v>
      </c>
    </row>
    <row r="883" spans="1:5" x14ac:dyDescent="0.25">
      <c r="A883" t="s">
        <v>1718</v>
      </c>
      <c r="B883" t="s">
        <v>1719</v>
      </c>
      <c r="C883" t="s">
        <v>33</v>
      </c>
      <c r="D883" s="8">
        <v>165166.07999999999</v>
      </c>
      <c r="E883" s="8">
        <v>244.8</v>
      </c>
    </row>
    <row r="884" spans="1:5" x14ac:dyDescent="0.25">
      <c r="A884" t="s">
        <v>1720</v>
      </c>
      <c r="B884" t="s">
        <v>1721</v>
      </c>
      <c r="C884" t="s">
        <v>10</v>
      </c>
      <c r="D884" s="8">
        <v>129512.73</v>
      </c>
      <c r="E884" s="8">
        <v>714.64</v>
      </c>
    </row>
    <row r="885" spans="1:5" x14ac:dyDescent="0.25">
      <c r="A885" t="s">
        <v>1722</v>
      </c>
      <c r="B885" t="s">
        <v>1523</v>
      </c>
      <c r="C885" t="s">
        <v>10</v>
      </c>
      <c r="D885" s="8">
        <v>191752.32000000001</v>
      </c>
      <c r="E885" s="8">
        <v>439.46</v>
      </c>
    </row>
    <row r="886" spans="1:5" x14ac:dyDescent="0.25">
      <c r="A886" t="s">
        <v>1723</v>
      </c>
      <c r="B886" t="s">
        <v>1326</v>
      </c>
      <c r="C886" t="s">
        <v>10</v>
      </c>
      <c r="D886" s="8">
        <v>188472.04</v>
      </c>
      <c r="E886" s="8">
        <v>644.88</v>
      </c>
    </row>
    <row r="887" spans="1:5" x14ac:dyDescent="0.25">
      <c r="A887" t="s">
        <v>1724</v>
      </c>
      <c r="B887" t="s">
        <v>1725</v>
      </c>
      <c r="C887" t="s">
        <v>16</v>
      </c>
      <c r="D887" s="8">
        <v>199487.2</v>
      </c>
      <c r="E887" s="8">
        <v>373.12</v>
      </c>
    </row>
    <row r="888" spans="1:5" x14ac:dyDescent="0.25">
      <c r="A888" t="s">
        <v>1726</v>
      </c>
      <c r="B888" t="s">
        <v>1727</v>
      </c>
      <c r="C888" t="s">
        <v>1150</v>
      </c>
      <c r="D888" s="8">
        <v>102158.08</v>
      </c>
      <c r="E888" s="8">
        <v>150.49</v>
      </c>
    </row>
    <row r="889" spans="1:5" x14ac:dyDescent="0.25">
      <c r="A889" t="s">
        <v>1728</v>
      </c>
      <c r="B889" t="s">
        <v>1729</v>
      </c>
      <c r="C889" t="s">
        <v>16</v>
      </c>
      <c r="D889" s="8">
        <v>179331.44</v>
      </c>
      <c r="E889" s="8">
        <v>654.16</v>
      </c>
    </row>
    <row r="890" spans="1:5" x14ac:dyDescent="0.25">
      <c r="A890" t="s">
        <v>1730</v>
      </c>
      <c r="B890" t="s">
        <v>1731</v>
      </c>
      <c r="C890" t="s">
        <v>1732</v>
      </c>
      <c r="D890" s="8">
        <v>114061.72</v>
      </c>
      <c r="E890" s="8">
        <v>169.2</v>
      </c>
    </row>
    <row r="891" spans="1:5" x14ac:dyDescent="0.25">
      <c r="A891" t="s">
        <v>1733</v>
      </c>
      <c r="B891" t="s">
        <v>1734</v>
      </c>
      <c r="C891" t="s">
        <v>33</v>
      </c>
      <c r="D891" s="8">
        <v>117335</v>
      </c>
      <c r="E891" s="8">
        <v>174.92</v>
      </c>
    </row>
    <row r="892" spans="1:5" x14ac:dyDescent="0.25">
      <c r="A892" t="s">
        <v>1735</v>
      </c>
      <c r="B892" t="s">
        <v>1736</v>
      </c>
      <c r="C892" t="s">
        <v>33</v>
      </c>
      <c r="D892" s="8">
        <v>236216.2</v>
      </c>
      <c r="E892" s="8">
        <v>596.64</v>
      </c>
    </row>
    <row r="893" spans="1:5" x14ac:dyDescent="0.25">
      <c r="A893" t="s">
        <v>1737</v>
      </c>
      <c r="B893" t="s">
        <v>1738</v>
      </c>
      <c r="C893" t="s">
        <v>1739</v>
      </c>
      <c r="D893" s="8">
        <v>158147.76</v>
      </c>
      <c r="E893" s="8">
        <v>548.16</v>
      </c>
    </row>
    <row r="894" spans="1:5" x14ac:dyDescent="0.25">
      <c r="A894" t="s">
        <v>1740</v>
      </c>
      <c r="B894" t="s">
        <v>1741</v>
      </c>
      <c r="C894" t="s">
        <v>10</v>
      </c>
      <c r="D894" s="8">
        <v>175329.88</v>
      </c>
      <c r="E894" s="8">
        <v>260.44</v>
      </c>
    </row>
    <row r="895" spans="1:5" x14ac:dyDescent="0.25">
      <c r="A895" t="s">
        <v>1742</v>
      </c>
      <c r="B895" t="s">
        <v>1743</v>
      </c>
      <c r="C895" t="s">
        <v>1744</v>
      </c>
      <c r="D895" s="8">
        <v>110419.23</v>
      </c>
      <c r="E895" s="8">
        <v>162.88</v>
      </c>
    </row>
    <row r="896" spans="1:5" x14ac:dyDescent="0.25">
      <c r="A896" t="s">
        <v>1745</v>
      </c>
      <c r="B896" t="s">
        <v>1746</v>
      </c>
      <c r="C896" t="s">
        <v>16</v>
      </c>
      <c r="D896" s="8">
        <v>162256.12</v>
      </c>
      <c r="E896" s="8">
        <v>240.92</v>
      </c>
    </row>
    <row r="897" spans="1:5" x14ac:dyDescent="0.25">
      <c r="A897" t="s">
        <v>1745</v>
      </c>
      <c r="B897" t="s">
        <v>1747</v>
      </c>
      <c r="C897" t="s">
        <v>33</v>
      </c>
      <c r="D897" s="8">
        <v>138897.88</v>
      </c>
      <c r="E897" s="8">
        <v>482</v>
      </c>
    </row>
    <row r="898" spans="1:5" x14ac:dyDescent="0.25">
      <c r="A898" t="s">
        <v>1748</v>
      </c>
      <c r="B898" t="s">
        <v>315</v>
      </c>
      <c r="C898" t="s">
        <v>1422</v>
      </c>
      <c r="D898" s="8">
        <v>127418.42</v>
      </c>
      <c r="E898" s="8">
        <v>189.04</v>
      </c>
    </row>
    <row r="899" spans="1:5" x14ac:dyDescent="0.25">
      <c r="A899" t="s">
        <v>1749</v>
      </c>
      <c r="B899" t="s">
        <v>1750</v>
      </c>
      <c r="C899" t="s">
        <v>1393</v>
      </c>
      <c r="D899" s="8">
        <v>111108.56</v>
      </c>
      <c r="E899" s="8">
        <v>165.2</v>
      </c>
    </row>
    <row r="900" spans="1:5" x14ac:dyDescent="0.25">
      <c r="A900" t="s">
        <v>1751</v>
      </c>
      <c r="B900" t="s">
        <v>1752</v>
      </c>
      <c r="C900" t="s">
        <v>10</v>
      </c>
      <c r="D900" s="8">
        <v>170142.07999999999</v>
      </c>
      <c r="E900" s="8">
        <v>590.16</v>
      </c>
    </row>
    <row r="901" spans="1:5" x14ac:dyDescent="0.25">
      <c r="A901" t="s">
        <v>1753</v>
      </c>
      <c r="B901" t="s">
        <v>1754</v>
      </c>
      <c r="C901" t="s">
        <v>1755</v>
      </c>
      <c r="D901" s="8">
        <v>106255.64</v>
      </c>
      <c r="E901" s="8">
        <v>157.76</v>
      </c>
    </row>
    <row r="902" spans="1:5" x14ac:dyDescent="0.25">
      <c r="A902" t="s">
        <v>1756</v>
      </c>
      <c r="B902" t="s">
        <v>1757</v>
      </c>
      <c r="C902" t="s">
        <v>33</v>
      </c>
      <c r="D902" s="8">
        <v>118573.68</v>
      </c>
      <c r="E902" s="8">
        <v>176.52</v>
      </c>
    </row>
    <row r="903" spans="1:5" x14ac:dyDescent="0.25">
      <c r="A903" t="s">
        <v>1756</v>
      </c>
      <c r="B903" t="s">
        <v>574</v>
      </c>
      <c r="C903" t="s">
        <v>1758</v>
      </c>
      <c r="D903" s="8">
        <v>120827.85</v>
      </c>
      <c r="E903" s="8">
        <v>418.84</v>
      </c>
    </row>
    <row r="904" spans="1:5" x14ac:dyDescent="0.25">
      <c r="A904" t="s">
        <v>1759</v>
      </c>
      <c r="B904" t="s">
        <v>1760</v>
      </c>
      <c r="C904" t="s">
        <v>16</v>
      </c>
      <c r="D904" s="8">
        <v>194675.48</v>
      </c>
      <c r="E904" s="8">
        <v>633.20000000000005</v>
      </c>
    </row>
    <row r="905" spans="1:5" x14ac:dyDescent="0.25">
      <c r="A905" t="s">
        <v>1761</v>
      </c>
      <c r="B905" t="s">
        <v>1762</v>
      </c>
      <c r="C905" t="s">
        <v>10</v>
      </c>
      <c r="D905" s="8">
        <v>186743.67999999999</v>
      </c>
      <c r="E905" s="8">
        <v>273.60000000000002</v>
      </c>
    </row>
    <row r="906" spans="1:5" x14ac:dyDescent="0.25">
      <c r="A906" t="s">
        <v>1763</v>
      </c>
      <c r="B906" t="s">
        <v>1764</v>
      </c>
      <c r="C906" t="s">
        <v>613</v>
      </c>
      <c r="D906" s="8">
        <v>108101.78</v>
      </c>
      <c r="E906" s="8">
        <v>160.54</v>
      </c>
    </row>
    <row r="907" spans="1:5" x14ac:dyDescent="0.25">
      <c r="A907" t="s">
        <v>1765</v>
      </c>
      <c r="B907" t="s">
        <v>1176</v>
      </c>
      <c r="C907" t="s">
        <v>10</v>
      </c>
      <c r="D907" s="8">
        <v>233499.1</v>
      </c>
      <c r="E907" s="8">
        <v>8.7200000000000006</v>
      </c>
    </row>
    <row r="908" spans="1:5" x14ac:dyDescent="0.25">
      <c r="A908" t="s">
        <v>1766</v>
      </c>
      <c r="B908" t="s">
        <v>1767</v>
      </c>
      <c r="C908" t="s">
        <v>16</v>
      </c>
      <c r="D908" s="8">
        <v>203822.88</v>
      </c>
      <c r="E908" s="8">
        <v>706.48</v>
      </c>
    </row>
    <row r="909" spans="1:5" x14ac:dyDescent="0.25">
      <c r="A909" t="s">
        <v>1768</v>
      </c>
      <c r="B909" t="s">
        <v>72</v>
      </c>
      <c r="C909" t="s">
        <v>7</v>
      </c>
      <c r="D909" s="8">
        <v>133726.12</v>
      </c>
      <c r="E909" s="8">
        <v>463.84</v>
      </c>
    </row>
    <row r="910" spans="1:5" x14ac:dyDescent="0.25">
      <c r="A910" t="s">
        <v>1769</v>
      </c>
      <c r="B910" t="s">
        <v>1770</v>
      </c>
      <c r="C910" t="s">
        <v>10</v>
      </c>
      <c r="D910" s="8">
        <v>349949.7</v>
      </c>
      <c r="E910" s="8">
        <v>1012.52</v>
      </c>
    </row>
    <row r="911" spans="1:5" x14ac:dyDescent="0.25">
      <c r="A911" t="s">
        <v>1771</v>
      </c>
      <c r="B911" t="s">
        <v>1772</v>
      </c>
      <c r="C911" t="s">
        <v>16</v>
      </c>
      <c r="D911" s="8">
        <v>165623.72</v>
      </c>
      <c r="E911" s="8">
        <v>395.92</v>
      </c>
    </row>
    <row r="912" spans="1:5" x14ac:dyDescent="0.25">
      <c r="A912" t="s">
        <v>1773</v>
      </c>
      <c r="B912" t="s">
        <v>371</v>
      </c>
      <c r="C912" t="s">
        <v>16</v>
      </c>
      <c r="D912" s="8">
        <v>142414.56</v>
      </c>
      <c r="E912" s="8">
        <v>463</v>
      </c>
    </row>
    <row r="913" spans="1:5" x14ac:dyDescent="0.25">
      <c r="A913" t="s">
        <v>1774</v>
      </c>
      <c r="B913" t="s">
        <v>1775</v>
      </c>
      <c r="C913" t="s">
        <v>10</v>
      </c>
      <c r="D913" s="8">
        <v>195155.76</v>
      </c>
      <c r="E913" s="8">
        <v>382.79</v>
      </c>
    </row>
    <row r="914" spans="1:5" x14ac:dyDescent="0.25">
      <c r="A914" t="s">
        <v>1776</v>
      </c>
      <c r="B914" t="s">
        <v>1777</v>
      </c>
      <c r="C914" t="s">
        <v>16</v>
      </c>
      <c r="D914" s="8">
        <v>193966.26</v>
      </c>
      <c r="E914" s="8">
        <v>663.56</v>
      </c>
    </row>
    <row r="915" spans="1:5" x14ac:dyDescent="0.25">
      <c r="A915" t="s">
        <v>1776</v>
      </c>
      <c r="B915" t="s">
        <v>1778</v>
      </c>
      <c r="C915" t="s">
        <v>16</v>
      </c>
      <c r="D915" s="8">
        <v>183479.2</v>
      </c>
      <c r="E915" s="8">
        <v>636.20000000000005</v>
      </c>
    </row>
    <row r="916" spans="1:5" x14ac:dyDescent="0.25">
      <c r="A916" t="s">
        <v>1776</v>
      </c>
      <c r="B916" t="s">
        <v>470</v>
      </c>
      <c r="C916" t="s">
        <v>751</v>
      </c>
      <c r="D916" s="8">
        <v>115760</v>
      </c>
      <c r="E916" s="8">
        <v>286.60000000000002</v>
      </c>
    </row>
    <row r="917" spans="1:5" x14ac:dyDescent="0.25">
      <c r="A917" t="s">
        <v>1779</v>
      </c>
      <c r="B917" t="s">
        <v>480</v>
      </c>
      <c r="C917" t="s">
        <v>10</v>
      </c>
      <c r="D917" s="8">
        <v>220458.62</v>
      </c>
      <c r="E917" s="8">
        <v>755.16</v>
      </c>
    </row>
    <row r="918" spans="1:5" x14ac:dyDescent="0.25">
      <c r="A918" t="s">
        <v>1780</v>
      </c>
      <c r="B918" t="s">
        <v>1781</v>
      </c>
      <c r="C918" t="s">
        <v>10</v>
      </c>
      <c r="D918" s="8">
        <v>207789.32</v>
      </c>
      <c r="E918" s="8">
        <v>719.64</v>
      </c>
    </row>
    <row r="919" spans="1:5" x14ac:dyDescent="0.25">
      <c r="A919" t="s">
        <v>1782</v>
      </c>
      <c r="B919" t="s">
        <v>1176</v>
      </c>
      <c r="C919" t="s">
        <v>33</v>
      </c>
      <c r="D919" s="8">
        <v>115954.6</v>
      </c>
      <c r="E919" s="8">
        <v>393.32</v>
      </c>
    </row>
    <row r="920" spans="1:5" x14ac:dyDescent="0.25">
      <c r="A920" t="s">
        <v>1782</v>
      </c>
      <c r="B920" t="s">
        <v>584</v>
      </c>
      <c r="C920" t="s">
        <v>10</v>
      </c>
      <c r="D920" s="8">
        <v>189295.64</v>
      </c>
      <c r="E920" s="8">
        <v>272.2</v>
      </c>
    </row>
    <row r="921" spans="1:5" x14ac:dyDescent="0.25">
      <c r="A921" t="s">
        <v>1783</v>
      </c>
      <c r="B921" t="s">
        <v>1784</v>
      </c>
      <c r="C921" t="s">
        <v>73</v>
      </c>
      <c r="D921" s="8">
        <v>124387.38</v>
      </c>
      <c r="E921" s="8">
        <v>430.88</v>
      </c>
    </row>
    <row r="922" spans="1:5" x14ac:dyDescent="0.25">
      <c r="A922" t="s">
        <v>1785</v>
      </c>
      <c r="B922" t="s">
        <v>56</v>
      </c>
      <c r="C922" t="s">
        <v>10</v>
      </c>
      <c r="D922" s="8">
        <v>204537.96</v>
      </c>
      <c r="E922" s="8">
        <v>496.96</v>
      </c>
    </row>
    <row r="923" spans="1:5" x14ac:dyDescent="0.25">
      <c r="A923" t="s">
        <v>1786</v>
      </c>
      <c r="B923" t="s">
        <v>1787</v>
      </c>
      <c r="C923" t="s">
        <v>1788</v>
      </c>
      <c r="D923" s="8">
        <v>108516.89</v>
      </c>
      <c r="E923" s="8">
        <v>378.51</v>
      </c>
    </row>
    <row r="924" spans="1:5" x14ac:dyDescent="0.25">
      <c r="A924" t="s">
        <v>1789</v>
      </c>
      <c r="B924" t="s">
        <v>1790</v>
      </c>
      <c r="C924" t="s">
        <v>7</v>
      </c>
      <c r="D924" s="8">
        <v>113262.56</v>
      </c>
      <c r="E924" s="8">
        <v>168.24</v>
      </c>
    </row>
    <row r="925" spans="1:5" x14ac:dyDescent="0.25">
      <c r="A925" t="s">
        <v>1791</v>
      </c>
      <c r="B925" t="s">
        <v>1792</v>
      </c>
      <c r="C925" t="s">
        <v>10</v>
      </c>
      <c r="D925" s="8">
        <v>175441.24</v>
      </c>
      <c r="E925" s="8">
        <v>593.76</v>
      </c>
    </row>
    <row r="926" spans="1:5" x14ac:dyDescent="0.25">
      <c r="A926" t="s">
        <v>1791</v>
      </c>
      <c r="B926" t="s">
        <v>26</v>
      </c>
      <c r="C926" t="s">
        <v>10</v>
      </c>
      <c r="D926" s="8">
        <v>139217.26999999999</v>
      </c>
      <c r="E926" s="8">
        <v>314.88</v>
      </c>
    </row>
    <row r="927" spans="1:5" x14ac:dyDescent="0.25">
      <c r="A927" t="s">
        <v>1793</v>
      </c>
      <c r="B927" t="s">
        <v>1794</v>
      </c>
      <c r="C927" t="s">
        <v>16</v>
      </c>
      <c r="D927" s="8">
        <v>175247.92</v>
      </c>
      <c r="E927" s="8">
        <v>608.08000000000004</v>
      </c>
    </row>
    <row r="928" spans="1:5" x14ac:dyDescent="0.25">
      <c r="A928" t="s">
        <v>1795</v>
      </c>
      <c r="B928" t="s">
        <v>1796</v>
      </c>
      <c r="C928" t="s">
        <v>1797</v>
      </c>
      <c r="D928" s="8">
        <v>140887.16</v>
      </c>
      <c r="E928" s="8">
        <v>488.04</v>
      </c>
    </row>
    <row r="929" spans="1:5" x14ac:dyDescent="0.25">
      <c r="A929" t="s">
        <v>1798</v>
      </c>
      <c r="B929" t="s">
        <v>1799</v>
      </c>
      <c r="C929" t="s">
        <v>10</v>
      </c>
      <c r="D929" s="8">
        <v>198763.2</v>
      </c>
      <c r="E929" s="8">
        <v>688.88</v>
      </c>
    </row>
    <row r="930" spans="1:5" x14ac:dyDescent="0.25">
      <c r="A930" t="s">
        <v>1798</v>
      </c>
      <c r="B930" t="s">
        <v>1800</v>
      </c>
      <c r="C930" t="s">
        <v>1801</v>
      </c>
      <c r="D930" s="8">
        <v>100317.57</v>
      </c>
      <c r="E930" s="8">
        <v>308.99</v>
      </c>
    </row>
    <row r="931" spans="1:5" x14ac:dyDescent="0.25">
      <c r="A931" t="s">
        <v>1798</v>
      </c>
      <c r="B931" t="s">
        <v>442</v>
      </c>
      <c r="C931" t="s">
        <v>1802</v>
      </c>
      <c r="D931" s="8">
        <v>101558.56</v>
      </c>
      <c r="E931" s="8">
        <v>352.2</v>
      </c>
    </row>
    <row r="932" spans="1:5" x14ac:dyDescent="0.25">
      <c r="A932" t="s">
        <v>1803</v>
      </c>
      <c r="B932" t="s">
        <v>28</v>
      </c>
      <c r="C932" t="s">
        <v>1804</v>
      </c>
      <c r="D932" s="8">
        <v>105017.64</v>
      </c>
      <c r="E932" s="8">
        <v>302.60000000000002</v>
      </c>
    </row>
    <row r="933" spans="1:5" x14ac:dyDescent="0.25">
      <c r="A933" t="s">
        <v>1805</v>
      </c>
      <c r="B933" t="s">
        <v>1806</v>
      </c>
      <c r="C933" t="s">
        <v>16</v>
      </c>
      <c r="D933" s="8">
        <v>163590.48000000001</v>
      </c>
      <c r="E933" s="8">
        <v>578.67999999999995</v>
      </c>
    </row>
    <row r="934" spans="1:5" x14ac:dyDescent="0.25">
      <c r="A934" t="s">
        <v>1805</v>
      </c>
      <c r="B934" t="s">
        <v>1807</v>
      </c>
      <c r="C934" t="s">
        <v>16</v>
      </c>
      <c r="D934" s="8">
        <v>149163.92000000001</v>
      </c>
      <c r="E934" s="8">
        <v>559.16</v>
      </c>
    </row>
    <row r="935" spans="1:5" x14ac:dyDescent="0.25">
      <c r="A935" t="s">
        <v>1808</v>
      </c>
      <c r="B935" t="s">
        <v>1809</v>
      </c>
      <c r="C935" t="s">
        <v>16</v>
      </c>
      <c r="D935" s="8">
        <v>198759.67999999999</v>
      </c>
      <c r="E935" s="8">
        <v>688.72</v>
      </c>
    </row>
    <row r="936" spans="1:5" x14ac:dyDescent="0.25">
      <c r="A936" t="s">
        <v>1810</v>
      </c>
      <c r="B936" t="s">
        <v>1811</v>
      </c>
      <c r="C936" t="s">
        <v>10</v>
      </c>
      <c r="D936" s="8">
        <v>319178.71999999997</v>
      </c>
      <c r="E936" s="8">
        <v>915.08</v>
      </c>
    </row>
    <row r="937" spans="1:5" x14ac:dyDescent="0.25">
      <c r="A937" t="s">
        <v>1812</v>
      </c>
      <c r="B937" t="s">
        <v>1813</v>
      </c>
      <c r="C937" t="s">
        <v>1732</v>
      </c>
      <c r="D937" s="8">
        <v>102717.68</v>
      </c>
      <c r="E937" s="8">
        <v>152.4</v>
      </c>
    </row>
    <row r="938" spans="1:5" x14ac:dyDescent="0.25">
      <c r="A938" t="s">
        <v>1814</v>
      </c>
      <c r="B938" t="s">
        <v>1472</v>
      </c>
      <c r="C938" t="s">
        <v>10</v>
      </c>
      <c r="D938" s="8">
        <v>204300.4</v>
      </c>
      <c r="E938" s="8">
        <v>708.08</v>
      </c>
    </row>
    <row r="939" spans="1:5" x14ac:dyDescent="0.25">
      <c r="A939" t="s">
        <v>1815</v>
      </c>
      <c r="B939" t="s">
        <v>214</v>
      </c>
      <c r="C939" t="s">
        <v>1816</v>
      </c>
      <c r="D939" s="8">
        <v>110137.4</v>
      </c>
      <c r="E939" s="8">
        <v>209.8</v>
      </c>
    </row>
    <row r="940" spans="1:5" x14ac:dyDescent="0.25">
      <c r="A940" t="s">
        <v>1817</v>
      </c>
      <c r="B940" t="s">
        <v>1818</v>
      </c>
      <c r="C940" t="s">
        <v>16</v>
      </c>
      <c r="D940" s="8">
        <v>169961.28</v>
      </c>
      <c r="E940" s="8">
        <v>589.28</v>
      </c>
    </row>
    <row r="941" spans="1:5" x14ac:dyDescent="0.25">
      <c r="A941" t="s">
        <v>1817</v>
      </c>
      <c r="B941" t="s">
        <v>1136</v>
      </c>
      <c r="C941" t="s">
        <v>73</v>
      </c>
      <c r="D941" s="8">
        <v>105282.94</v>
      </c>
      <c r="E941" s="8">
        <v>365.36</v>
      </c>
    </row>
    <row r="942" spans="1:5" x14ac:dyDescent="0.25">
      <c r="A942" t="s">
        <v>1819</v>
      </c>
      <c r="B942" t="s">
        <v>1820</v>
      </c>
      <c r="C942" t="s">
        <v>1821</v>
      </c>
      <c r="D942" s="8">
        <v>105706.36</v>
      </c>
      <c r="E942" s="8">
        <v>298.68</v>
      </c>
    </row>
    <row r="943" spans="1:5" x14ac:dyDescent="0.25">
      <c r="A943" t="s">
        <v>1822</v>
      </c>
      <c r="B943" t="s">
        <v>595</v>
      </c>
      <c r="C943" t="s">
        <v>1150</v>
      </c>
      <c r="D943" s="8">
        <v>101145.88</v>
      </c>
      <c r="E943" s="8">
        <v>150.19999999999999</v>
      </c>
    </row>
    <row r="944" spans="1:5" x14ac:dyDescent="0.25">
      <c r="A944" t="s">
        <v>1823</v>
      </c>
      <c r="B944" t="s">
        <v>1824</v>
      </c>
      <c r="C944" t="s">
        <v>10</v>
      </c>
      <c r="D944" s="8">
        <v>216661.64</v>
      </c>
      <c r="E944" s="8">
        <v>690.2</v>
      </c>
    </row>
    <row r="945" spans="1:5" x14ac:dyDescent="0.25">
      <c r="A945" t="s">
        <v>1823</v>
      </c>
      <c r="B945" t="s">
        <v>390</v>
      </c>
      <c r="C945" t="s">
        <v>33</v>
      </c>
      <c r="D945" s="8">
        <v>142733.76000000001</v>
      </c>
      <c r="E945" s="8">
        <v>495.16</v>
      </c>
    </row>
    <row r="946" spans="1:5" x14ac:dyDescent="0.25">
      <c r="A946" t="s">
        <v>1823</v>
      </c>
      <c r="B946" t="s">
        <v>1825</v>
      </c>
      <c r="C946" t="s">
        <v>1826</v>
      </c>
      <c r="D946" s="8">
        <v>286970.12</v>
      </c>
      <c r="E946" s="8">
        <v>872.96</v>
      </c>
    </row>
    <row r="947" spans="1:5" x14ac:dyDescent="0.25">
      <c r="A947" t="s">
        <v>1827</v>
      </c>
      <c r="B947" t="s">
        <v>1828</v>
      </c>
      <c r="C947" t="s">
        <v>7</v>
      </c>
      <c r="D947" s="8">
        <v>132767.32</v>
      </c>
      <c r="E947" s="8">
        <v>178.36</v>
      </c>
    </row>
    <row r="948" spans="1:5" x14ac:dyDescent="0.25">
      <c r="A948" t="s">
        <v>1829</v>
      </c>
      <c r="B948" t="s">
        <v>1830</v>
      </c>
      <c r="C948" t="s">
        <v>16</v>
      </c>
      <c r="D948" s="8">
        <v>132148.07999999999</v>
      </c>
      <c r="E948" s="8">
        <v>466.84</v>
      </c>
    </row>
    <row r="949" spans="1:5" x14ac:dyDescent="0.25">
      <c r="A949" t="s">
        <v>1829</v>
      </c>
      <c r="B949" t="s">
        <v>1831</v>
      </c>
      <c r="C949" t="s">
        <v>10</v>
      </c>
      <c r="D949" s="8">
        <v>175117.48</v>
      </c>
      <c r="E949" s="8">
        <v>433.6</v>
      </c>
    </row>
    <row r="950" spans="1:5" x14ac:dyDescent="0.25">
      <c r="A950" t="s">
        <v>1832</v>
      </c>
      <c r="B950" t="s">
        <v>216</v>
      </c>
      <c r="C950" t="s">
        <v>16</v>
      </c>
      <c r="D950" s="8">
        <v>210188.6</v>
      </c>
      <c r="E950" s="8">
        <v>683.56</v>
      </c>
    </row>
    <row r="951" spans="1:5" x14ac:dyDescent="0.25">
      <c r="A951" t="s">
        <v>1833</v>
      </c>
      <c r="B951" t="s">
        <v>1834</v>
      </c>
      <c r="C951" t="s">
        <v>16</v>
      </c>
      <c r="D951" s="8">
        <v>154565.51</v>
      </c>
      <c r="E951" s="8">
        <v>512.36</v>
      </c>
    </row>
    <row r="952" spans="1:5" x14ac:dyDescent="0.25">
      <c r="A952" t="s">
        <v>1835</v>
      </c>
      <c r="B952" t="s">
        <v>1708</v>
      </c>
      <c r="C952" t="s">
        <v>10</v>
      </c>
      <c r="D952" s="8">
        <v>210838.88</v>
      </c>
      <c r="E952" s="8">
        <v>286.2</v>
      </c>
    </row>
    <row r="953" spans="1:5" x14ac:dyDescent="0.25">
      <c r="A953" t="s">
        <v>1835</v>
      </c>
      <c r="B953" t="s">
        <v>1836</v>
      </c>
      <c r="C953" t="s">
        <v>10</v>
      </c>
      <c r="D953" s="8">
        <v>213193</v>
      </c>
      <c r="E953" s="8">
        <v>316.27999999999997</v>
      </c>
    </row>
    <row r="954" spans="1:5" x14ac:dyDescent="0.25">
      <c r="A954" t="s">
        <v>1837</v>
      </c>
      <c r="B954" t="s">
        <v>175</v>
      </c>
      <c r="C954" t="s">
        <v>16</v>
      </c>
      <c r="D954" s="8">
        <v>174807.52</v>
      </c>
      <c r="E954" s="8">
        <v>571.48</v>
      </c>
    </row>
    <row r="955" spans="1:5" x14ac:dyDescent="0.25">
      <c r="A955" t="s">
        <v>1113</v>
      </c>
      <c r="B955" t="s">
        <v>1838</v>
      </c>
      <c r="C955" t="s">
        <v>16</v>
      </c>
      <c r="D955" s="8">
        <v>157989.35999999999</v>
      </c>
      <c r="E955" s="8">
        <v>234.56</v>
      </c>
    </row>
    <row r="956" spans="1:5" x14ac:dyDescent="0.25">
      <c r="A956" t="s">
        <v>1113</v>
      </c>
      <c r="B956" t="s">
        <v>1839</v>
      </c>
      <c r="C956" t="s">
        <v>7</v>
      </c>
      <c r="D956" s="8">
        <v>101035.56</v>
      </c>
      <c r="E956" s="8">
        <v>351.64</v>
      </c>
    </row>
    <row r="957" spans="1:5" x14ac:dyDescent="0.25">
      <c r="A957" t="s">
        <v>1113</v>
      </c>
      <c r="B957" t="s">
        <v>1840</v>
      </c>
      <c r="C957" t="s">
        <v>85</v>
      </c>
      <c r="D957" s="8">
        <v>110253.25</v>
      </c>
      <c r="E957" s="8">
        <v>381.84</v>
      </c>
    </row>
    <row r="958" spans="1:5" x14ac:dyDescent="0.25">
      <c r="A958" t="s">
        <v>1841</v>
      </c>
      <c r="B958" t="s">
        <v>1842</v>
      </c>
      <c r="C958" t="s">
        <v>10</v>
      </c>
      <c r="D958" s="8">
        <v>189716.32</v>
      </c>
      <c r="E958" s="8">
        <v>720.68</v>
      </c>
    </row>
    <row r="959" spans="1:5" x14ac:dyDescent="0.25">
      <c r="A959" t="s">
        <v>1843</v>
      </c>
      <c r="B959" t="s">
        <v>1844</v>
      </c>
      <c r="C959" t="s">
        <v>16</v>
      </c>
      <c r="D959" s="8">
        <v>152062.20000000001</v>
      </c>
      <c r="E959" s="8">
        <v>527.55999999999995</v>
      </c>
    </row>
    <row r="960" spans="1:5" x14ac:dyDescent="0.25">
      <c r="A960" t="s">
        <v>1843</v>
      </c>
      <c r="B960" t="s">
        <v>1845</v>
      </c>
      <c r="C960" t="s">
        <v>33</v>
      </c>
      <c r="D960" s="8">
        <v>130623.64</v>
      </c>
      <c r="E960" s="8">
        <v>323.72000000000003</v>
      </c>
    </row>
    <row r="961" spans="1:5" x14ac:dyDescent="0.25">
      <c r="A961" t="s">
        <v>1843</v>
      </c>
      <c r="B961" t="s">
        <v>1846</v>
      </c>
      <c r="C961" t="s">
        <v>10</v>
      </c>
      <c r="D961" s="8">
        <v>226398.72</v>
      </c>
      <c r="E961" s="8">
        <v>335.8</v>
      </c>
    </row>
    <row r="962" spans="1:5" x14ac:dyDescent="0.25">
      <c r="A962" t="s">
        <v>1843</v>
      </c>
      <c r="B962" t="s">
        <v>1847</v>
      </c>
      <c r="C962" t="s">
        <v>10</v>
      </c>
      <c r="D962" s="8">
        <v>218513.32</v>
      </c>
      <c r="E962" s="8">
        <v>653.36</v>
      </c>
    </row>
    <row r="963" spans="1:5" x14ac:dyDescent="0.25">
      <c r="A963" t="s">
        <v>1843</v>
      </c>
      <c r="B963" t="s">
        <v>1848</v>
      </c>
      <c r="C963" t="s">
        <v>10</v>
      </c>
      <c r="D963" s="8">
        <v>175655.84</v>
      </c>
      <c r="E963" s="8">
        <v>609.16</v>
      </c>
    </row>
    <row r="964" spans="1:5" x14ac:dyDescent="0.25">
      <c r="A964" t="s">
        <v>1843</v>
      </c>
      <c r="B964" t="s">
        <v>1849</v>
      </c>
      <c r="C964" t="s">
        <v>10</v>
      </c>
      <c r="D964" s="8">
        <v>246583.04000000001</v>
      </c>
      <c r="E964" s="8">
        <v>343.4</v>
      </c>
    </row>
    <row r="965" spans="1:5" x14ac:dyDescent="0.25">
      <c r="A965" t="s">
        <v>1843</v>
      </c>
      <c r="B965" t="s">
        <v>1850</v>
      </c>
      <c r="C965" t="s">
        <v>10</v>
      </c>
      <c r="D965" s="8">
        <v>188022.2</v>
      </c>
      <c r="E965" s="8">
        <v>651.79999999999995</v>
      </c>
    </row>
    <row r="966" spans="1:5" x14ac:dyDescent="0.25">
      <c r="A966" t="s">
        <v>1843</v>
      </c>
      <c r="B966" t="s">
        <v>1851</v>
      </c>
      <c r="C966" t="s">
        <v>10</v>
      </c>
      <c r="D966" s="8">
        <v>225529.92</v>
      </c>
      <c r="E966" s="8">
        <v>781.2</v>
      </c>
    </row>
    <row r="967" spans="1:5" x14ac:dyDescent="0.25">
      <c r="A967" t="s">
        <v>1843</v>
      </c>
      <c r="B967" t="s">
        <v>1852</v>
      </c>
      <c r="C967" t="s">
        <v>10</v>
      </c>
      <c r="D967" s="8">
        <v>202647.92</v>
      </c>
      <c r="E967" s="8">
        <v>702.24</v>
      </c>
    </row>
    <row r="968" spans="1:5" x14ac:dyDescent="0.25">
      <c r="A968" t="s">
        <v>1843</v>
      </c>
      <c r="B968" t="s">
        <v>1853</v>
      </c>
      <c r="C968" t="s">
        <v>10</v>
      </c>
      <c r="D968" s="8">
        <v>226638.36</v>
      </c>
      <c r="E968" s="8">
        <v>784.84</v>
      </c>
    </row>
    <row r="969" spans="1:5" x14ac:dyDescent="0.25">
      <c r="A969" t="s">
        <v>1843</v>
      </c>
      <c r="B969" t="s">
        <v>1854</v>
      </c>
      <c r="C969" t="s">
        <v>1855</v>
      </c>
      <c r="D969" s="8">
        <v>125930</v>
      </c>
      <c r="E969" s="8">
        <v>152.26</v>
      </c>
    </row>
    <row r="970" spans="1:5" x14ac:dyDescent="0.25">
      <c r="A970" t="s">
        <v>1843</v>
      </c>
      <c r="B970" t="s">
        <v>1856</v>
      </c>
      <c r="C970" t="s">
        <v>54</v>
      </c>
      <c r="D970" s="8">
        <v>140090.12</v>
      </c>
      <c r="E970" s="8">
        <v>208.12</v>
      </c>
    </row>
    <row r="971" spans="1:5" x14ac:dyDescent="0.25">
      <c r="A971" t="s">
        <v>1857</v>
      </c>
      <c r="B971" t="s">
        <v>1858</v>
      </c>
      <c r="C971" t="s">
        <v>16</v>
      </c>
      <c r="D971" s="8">
        <v>128447.28</v>
      </c>
      <c r="E971" s="8">
        <v>524</v>
      </c>
    </row>
    <row r="972" spans="1:5" x14ac:dyDescent="0.25">
      <c r="A972" t="s">
        <v>1859</v>
      </c>
      <c r="B972" t="s">
        <v>1860</v>
      </c>
      <c r="C972" t="s">
        <v>365</v>
      </c>
      <c r="D972" s="8">
        <v>110671.49</v>
      </c>
      <c r="E972" s="8">
        <v>273.88</v>
      </c>
    </row>
    <row r="973" spans="1:5" x14ac:dyDescent="0.25">
      <c r="A973" t="s">
        <v>1861</v>
      </c>
      <c r="B973" t="s">
        <v>1862</v>
      </c>
      <c r="C973" t="s">
        <v>10</v>
      </c>
      <c r="D973" s="8">
        <v>197955.4</v>
      </c>
      <c r="E973" s="8">
        <v>654.76</v>
      </c>
    </row>
    <row r="974" spans="1:5" x14ac:dyDescent="0.25">
      <c r="A974" t="s">
        <v>1863</v>
      </c>
      <c r="B974" t="s">
        <v>1864</v>
      </c>
      <c r="C974" t="s">
        <v>10</v>
      </c>
      <c r="D974" s="8">
        <v>220262.44</v>
      </c>
      <c r="E974" s="8">
        <v>763.36</v>
      </c>
    </row>
    <row r="975" spans="1:5" x14ac:dyDescent="0.25">
      <c r="A975" t="s">
        <v>1865</v>
      </c>
      <c r="B975" t="s">
        <v>1866</v>
      </c>
      <c r="C975" t="s">
        <v>10</v>
      </c>
      <c r="D975" s="8">
        <v>265064.08</v>
      </c>
      <c r="E975" s="8">
        <v>360.24</v>
      </c>
    </row>
    <row r="976" spans="1:5" x14ac:dyDescent="0.25">
      <c r="A976" t="s">
        <v>1865</v>
      </c>
      <c r="B976" t="s">
        <v>1867</v>
      </c>
      <c r="C976" t="s">
        <v>10</v>
      </c>
      <c r="D976" s="8">
        <v>204450.72</v>
      </c>
      <c r="E976" s="8">
        <v>708.44</v>
      </c>
    </row>
    <row r="977" spans="1:5" x14ac:dyDescent="0.25">
      <c r="A977" t="s">
        <v>1868</v>
      </c>
      <c r="B977" t="s">
        <v>1869</v>
      </c>
      <c r="C977" t="s">
        <v>1870</v>
      </c>
      <c r="D977" s="8">
        <v>108989.25</v>
      </c>
      <c r="E977" s="8">
        <v>158.77000000000001</v>
      </c>
    </row>
    <row r="978" spans="1:5" x14ac:dyDescent="0.25">
      <c r="A978" t="s">
        <v>1871</v>
      </c>
      <c r="B978" t="s">
        <v>1872</v>
      </c>
      <c r="C978" t="s">
        <v>523</v>
      </c>
      <c r="D978" s="8">
        <v>107695.36</v>
      </c>
      <c r="E978" s="8">
        <v>373.2</v>
      </c>
    </row>
    <row r="979" spans="1:5" x14ac:dyDescent="0.25">
      <c r="A979" t="s">
        <v>1873</v>
      </c>
      <c r="B979" t="s">
        <v>1874</v>
      </c>
      <c r="C979" t="s">
        <v>10</v>
      </c>
      <c r="D979" s="8">
        <v>200594.4</v>
      </c>
      <c r="E979" s="8">
        <v>297.68</v>
      </c>
    </row>
    <row r="980" spans="1:5" x14ac:dyDescent="0.25">
      <c r="A980" t="s">
        <v>1875</v>
      </c>
      <c r="B980" t="s">
        <v>26</v>
      </c>
      <c r="C980" t="s">
        <v>1876</v>
      </c>
      <c r="D980" s="8">
        <v>112290.68</v>
      </c>
      <c r="E980" s="8">
        <v>389</v>
      </c>
    </row>
    <row r="981" spans="1:5" x14ac:dyDescent="0.25">
      <c r="A981" t="s">
        <v>1877</v>
      </c>
      <c r="B981" t="s">
        <v>1878</v>
      </c>
      <c r="C981" t="s">
        <v>7</v>
      </c>
      <c r="D981" s="8">
        <v>137539.56</v>
      </c>
      <c r="E981" s="8">
        <v>477.08</v>
      </c>
    </row>
    <row r="982" spans="1:5" x14ac:dyDescent="0.25">
      <c r="A982" t="s">
        <v>1877</v>
      </c>
      <c r="B982" t="s">
        <v>595</v>
      </c>
      <c r="C982" t="s">
        <v>16</v>
      </c>
      <c r="D982" s="8">
        <v>142971.24</v>
      </c>
      <c r="E982" s="8">
        <v>203.56</v>
      </c>
    </row>
    <row r="983" spans="1:5" x14ac:dyDescent="0.25">
      <c r="A983" t="s">
        <v>1877</v>
      </c>
      <c r="B983" t="s">
        <v>1879</v>
      </c>
      <c r="C983" t="s">
        <v>10</v>
      </c>
      <c r="D983" s="8">
        <v>175911.08</v>
      </c>
      <c r="E983" s="8">
        <v>601.52</v>
      </c>
    </row>
    <row r="984" spans="1:5" x14ac:dyDescent="0.25">
      <c r="A984" t="s">
        <v>1877</v>
      </c>
      <c r="B984" t="s">
        <v>479</v>
      </c>
      <c r="C984" t="s">
        <v>16</v>
      </c>
      <c r="D984" s="8">
        <v>163779.04</v>
      </c>
      <c r="E984" s="8">
        <v>533.4</v>
      </c>
    </row>
    <row r="985" spans="1:5" x14ac:dyDescent="0.25">
      <c r="A985" t="s">
        <v>1877</v>
      </c>
      <c r="B985" t="s">
        <v>1880</v>
      </c>
      <c r="C985" t="s">
        <v>1881</v>
      </c>
      <c r="D985" s="8">
        <v>283389.8</v>
      </c>
      <c r="E985" s="8">
        <v>651.55999999999995</v>
      </c>
    </row>
    <row r="986" spans="1:5" x14ac:dyDescent="0.25">
      <c r="A986" t="s">
        <v>1877</v>
      </c>
      <c r="B986" t="s">
        <v>1882</v>
      </c>
      <c r="C986" t="s">
        <v>10</v>
      </c>
      <c r="D986" s="8">
        <v>209699.28</v>
      </c>
      <c r="E986" s="8">
        <v>311.24</v>
      </c>
    </row>
    <row r="987" spans="1:5" x14ac:dyDescent="0.25">
      <c r="A987" t="s">
        <v>1877</v>
      </c>
      <c r="B987" t="s">
        <v>1883</v>
      </c>
      <c r="C987" t="s">
        <v>10</v>
      </c>
      <c r="D987" s="8">
        <v>186968.8</v>
      </c>
      <c r="E987" s="8">
        <v>648.12</v>
      </c>
    </row>
    <row r="988" spans="1:5" x14ac:dyDescent="0.25">
      <c r="A988" t="s">
        <v>1877</v>
      </c>
      <c r="B988" t="s">
        <v>1884</v>
      </c>
      <c r="C988" t="s">
        <v>33</v>
      </c>
      <c r="D988" s="8">
        <v>135567.56</v>
      </c>
      <c r="E988" s="8">
        <v>335.92</v>
      </c>
    </row>
    <row r="989" spans="1:5" x14ac:dyDescent="0.25">
      <c r="A989" t="s">
        <v>1885</v>
      </c>
      <c r="B989" t="s">
        <v>1886</v>
      </c>
      <c r="C989" t="s">
        <v>324</v>
      </c>
      <c r="D989" s="8">
        <v>134333</v>
      </c>
      <c r="E989" s="8">
        <v>490.92</v>
      </c>
    </row>
    <row r="990" spans="1:5" x14ac:dyDescent="0.25">
      <c r="A990" t="s">
        <v>1887</v>
      </c>
      <c r="B990" t="s">
        <v>821</v>
      </c>
      <c r="C990" t="s">
        <v>16</v>
      </c>
      <c r="D990" s="8">
        <v>184541.36</v>
      </c>
      <c r="E990" s="8">
        <v>640.08000000000004</v>
      </c>
    </row>
    <row r="991" spans="1:5" x14ac:dyDescent="0.25">
      <c r="A991" t="s">
        <v>1888</v>
      </c>
      <c r="B991" t="s">
        <v>1889</v>
      </c>
      <c r="C991" t="s">
        <v>16</v>
      </c>
      <c r="D991" s="8">
        <v>146643.16</v>
      </c>
      <c r="E991" s="8">
        <v>217.92</v>
      </c>
    </row>
    <row r="992" spans="1:5" x14ac:dyDescent="0.25">
      <c r="A992" t="s">
        <v>1890</v>
      </c>
      <c r="B992" t="s">
        <v>601</v>
      </c>
      <c r="C992" t="s">
        <v>1502</v>
      </c>
      <c r="D992" s="8">
        <v>106405.16</v>
      </c>
      <c r="E992" s="8">
        <v>369.92</v>
      </c>
    </row>
    <row r="993" spans="1:5" x14ac:dyDescent="0.25">
      <c r="A993" t="s">
        <v>1890</v>
      </c>
      <c r="B993" t="s">
        <v>1770</v>
      </c>
      <c r="C993" t="s">
        <v>1715</v>
      </c>
      <c r="D993" s="8">
        <v>109215.55</v>
      </c>
      <c r="E993" s="8">
        <v>315.95999999999998</v>
      </c>
    </row>
    <row r="994" spans="1:5" x14ac:dyDescent="0.25">
      <c r="A994" t="s">
        <v>1891</v>
      </c>
      <c r="B994" t="s">
        <v>195</v>
      </c>
      <c r="C994" t="s">
        <v>54</v>
      </c>
      <c r="D994" s="8">
        <v>136239.84</v>
      </c>
      <c r="E994" s="8">
        <v>202.52</v>
      </c>
    </row>
    <row r="995" spans="1:5" x14ac:dyDescent="0.25">
      <c r="A995" t="s">
        <v>1892</v>
      </c>
      <c r="B995" t="s">
        <v>18</v>
      </c>
      <c r="C995" t="s">
        <v>10</v>
      </c>
      <c r="D995" s="8">
        <v>220559.68</v>
      </c>
      <c r="E995" s="8">
        <v>327.04000000000002</v>
      </c>
    </row>
    <row r="996" spans="1:5" x14ac:dyDescent="0.25">
      <c r="A996" t="s">
        <v>1893</v>
      </c>
      <c r="B996" t="s">
        <v>1894</v>
      </c>
      <c r="C996" t="s">
        <v>7</v>
      </c>
      <c r="D996" s="8">
        <v>112019</v>
      </c>
      <c r="E996" s="8">
        <v>166.44</v>
      </c>
    </row>
    <row r="997" spans="1:5" x14ac:dyDescent="0.25">
      <c r="A997" t="s">
        <v>1895</v>
      </c>
      <c r="B997" t="s">
        <v>1896</v>
      </c>
      <c r="C997" t="s">
        <v>1897</v>
      </c>
      <c r="D997" s="8">
        <v>103288.12</v>
      </c>
      <c r="E997" s="8">
        <v>133.28</v>
      </c>
    </row>
    <row r="998" spans="1:5" x14ac:dyDescent="0.25">
      <c r="A998" t="s">
        <v>1898</v>
      </c>
      <c r="B998" t="s">
        <v>1404</v>
      </c>
      <c r="C998" t="s">
        <v>7</v>
      </c>
      <c r="D998" s="8">
        <v>110833.60000000001</v>
      </c>
      <c r="E998" s="8">
        <v>384.84</v>
      </c>
    </row>
    <row r="999" spans="1:5" x14ac:dyDescent="0.25">
      <c r="A999" t="s">
        <v>1899</v>
      </c>
      <c r="B999" t="s">
        <v>233</v>
      </c>
      <c r="C999" t="s">
        <v>16</v>
      </c>
      <c r="D999" s="8">
        <v>132893.28</v>
      </c>
      <c r="E999" s="8">
        <v>447.32</v>
      </c>
    </row>
    <row r="1000" spans="1:5" x14ac:dyDescent="0.25">
      <c r="A1000" t="s">
        <v>1899</v>
      </c>
      <c r="B1000" t="s">
        <v>96</v>
      </c>
      <c r="C1000" t="s">
        <v>1900</v>
      </c>
      <c r="D1000" s="8">
        <v>135244.16</v>
      </c>
      <c r="E1000" s="8">
        <v>228.92</v>
      </c>
    </row>
    <row r="1001" spans="1:5" x14ac:dyDescent="0.25">
      <c r="A1001" t="s">
        <v>1901</v>
      </c>
      <c r="B1001" t="s">
        <v>1902</v>
      </c>
      <c r="C1001" t="s">
        <v>7</v>
      </c>
      <c r="D1001" s="8">
        <v>211782.44</v>
      </c>
      <c r="E1001" s="8">
        <v>613.16</v>
      </c>
    </row>
    <row r="1002" spans="1:5" x14ac:dyDescent="0.25">
      <c r="A1002" t="s">
        <v>1901</v>
      </c>
      <c r="B1002" t="s">
        <v>1903</v>
      </c>
      <c r="C1002" t="s">
        <v>10</v>
      </c>
      <c r="D1002" s="8">
        <v>192874.28</v>
      </c>
      <c r="E1002" s="8">
        <v>668.2</v>
      </c>
    </row>
    <row r="1003" spans="1:5" x14ac:dyDescent="0.25">
      <c r="A1003" t="s">
        <v>1904</v>
      </c>
      <c r="B1003" t="s">
        <v>907</v>
      </c>
      <c r="C1003" t="s">
        <v>10</v>
      </c>
      <c r="D1003" s="8">
        <v>181092.08</v>
      </c>
      <c r="E1003" s="8">
        <v>268.64</v>
      </c>
    </row>
    <row r="1004" spans="1:5" x14ac:dyDescent="0.25">
      <c r="A1004" t="s">
        <v>1905</v>
      </c>
      <c r="B1004" t="s">
        <v>1906</v>
      </c>
      <c r="C1004" t="s">
        <v>221</v>
      </c>
      <c r="D1004" s="8">
        <v>136059.98000000001</v>
      </c>
      <c r="E1004" s="8">
        <v>178.19</v>
      </c>
    </row>
    <row r="1005" spans="1:5" x14ac:dyDescent="0.25">
      <c r="A1005" t="s">
        <v>1907</v>
      </c>
      <c r="B1005" t="s">
        <v>311</v>
      </c>
      <c r="C1005" t="s">
        <v>16</v>
      </c>
      <c r="D1005" s="8">
        <v>179719.88</v>
      </c>
      <c r="E1005" s="8">
        <v>534.96</v>
      </c>
    </row>
    <row r="1006" spans="1:5" x14ac:dyDescent="0.25">
      <c r="A1006" t="s">
        <v>1908</v>
      </c>
      <c r="B1006" t="s">
        <v>1909</v>
      </c>
      <c r="C1006" t="s">
        <v>33</v>
      </c>
      <c r="D1006" s="8">
        <v>151454.48000000001</v>
      </c>
      <c r="E1006" s="8">
        <v>225.04</v>
      </c>
    </row>
    <row r="1007" spans="1:5" x14ac:dyDescent="0.25">
      <c r="A1007" t="s">
        <v>1910</v>
      </c>
      <c r="B1007" t="s">
        <v>1911</v>
      </c>
      <c r="C1007" t="s">
        <v>10</v>
      </c>
      <c r="D1007" s="8">
        <v>248631.44</v>
      </c>
      <c r="E1007" s="8">
        <v>522.96</v>
      </c>
    </row>
    <row r="1008" spans="1:5" x14ac:dyDescent="0.25">
      <c r="A1008" t="s">
        <v>1912</v>
      </c>
      <c r="B1008" t="s">
        <v>1653</v>
      </c>
      <c r="C1008" t="s">
        <v>1913</v>
      </c>
      <c r="D1008" s="8">
        <v>112330.68</v>
      </c>
      <c r="E1008" s="8">
        <v>278.04000000000002</v>
      </c>
    </row>
    <row r="1009" spans="1:5" x14ac:dyDescent="0.25">
      <c r="A1009" t="s">
        <v>1914</v>
      </c>
      <c r="B1009" t="s">
        <v>315</v>
      </c>
      <c r="C1009" t="s">
        <v>160</v>
      </c>
      <c r="D1009" s="8">
        <v>134113.14000000001</v>
      </c>
      <c r="E1009" s="8">
        <v>198.92</v>
      </c>
    </row>
    <row r="1010" spans="1:5" x14ac:dyDescent="0.25">
      <c r="A1010" t="s">
        <v>1915</v>
      </c>
      <c r="B1010" t="s">
        <v>1916</v>
      </c>
      <c r="C1010" t="s">
        <v>16</v>
      </c>
      <c r="D1010" s="8">
        <v>153897</v>
      </c>
      <c r="E1010" s="8">
        <v>533.67999999999995</v>
      </c>
    </row>
    <row r="1011" spans="1:5" x14ac:dyDescent="0.25">
      <c r="A1011" t="s">
        <v>1917</v>
      </c>
      <c r="B1011" t="s">
        <v>1644</v>
      </c>
      <c r="C1011" t="s">
        <v>16</v>
      </c>
      <c r="D1011" s="8">
        <v>151771.88</v>
      </c>
      <c r="E1011" s="8">
        <v>234.64</v>
      </c>
    </row>
    <row r="1012" spans="1:5" x14ac:dyDescent="0.25">
      <c r="A1012" t="s">
        <v>1918</v>
      </c>
      <c r="B1012" t="s">
        <v>1844</v>
      </c>
      <c r="C1012" t="s">
        <v>10</v>
      </c>
      <c r="D1012" s="8">
        <v>134094.76</v>
      </c>
      <c r="E1012" s="8">
        <v>698.72</v>
      </c>
    </row>
    <row r="1013" spans="1:5" x14ac:dyDescent="0.25">
      <c r="A1013" t="s">
        <v>1918</v>
      </c>
      <c r="B1013" t="s">
        <v>1919</v>
      </c>
      <c r="C1013" t="s">
        <v>16</v>
      </c>
      <c r="D1013" s="8">
        <v>183172.44</v>
      </c>
      <c r="E1013" s="8">
        <v>635.12</v>
      </c>
    </row>
    <row r="1014" spans="1:5" x14ac:dyDescent="0.25">
      <c r="A1014" t="s">
        <v>1918</v>
      </c>
      <c r="B1014" t="s">
        <v>1920</v>
      </c>
      <c r="C1014" t="s">
        <v>7</v>
      </c>
      <c r="D1014" s="8">
        <v>209814.6</v>
      </c>
      <c r="E1014" s="8">
        <v>432.68</v>
      </c>
    </row>
    <row r="1015" spans="1:5" x14ac:dyDescent="0.25">
      <c r="A1015" t="s">
        <v>1921</v>
      </c>
      <c r="B1015" t="s">
        <v>1922</v>
      </c>
      <c r="C1015" t="s">
        <v>7</v>
      </c>
      <c r="D1015" s="8">
        <v>112092.92</v>
      </c>
      <c r="E1015" s="8">
        <v>388.64</v>
      </c>
    </row>
    <row r="1016" spans="1:5" x14ac:dyDescent="0.25">
      <c r="A1016" t="s">
        <v>1923</v>
      </c>
      <c r="B1016" t="s">
        <v>1924</v>
      </c>
      <c r="C1016" t="s">
        <v>16</v>
      </c>
      <c r="D1016" s="8">
        <v>173562.16</v>
      </c>
      <c r="E1016" s="8">
        <v>593.6</v>
      </c>
    </row>
    <row r="1017" spans="1:5" x14ac:dyDescent="0.25">
      <c r="A1017" t="s">
        <v>1923</v>
      </c>
      <c r="B1017" t="s">
        <v>1890</v>
      </c>
      <c r="C1017" t="s">
        <v>7</v>
      </c>
      <c r="D1017" s="8">
        <v>132712.4</v>
      </c>
      <c r="E1017" s="8">
        <v>182.44</v>
      </c>
    </row>
    <row r="1018" spans="1:5" x14ac:dyDescent="0.25">
      <c r="A1018" t="s">
        <v>1923</v>
      </c>
      <c r="B1018" t="s">
        <v>1925</v>
      </c>
      <c r="C1018" t="s">
        <v>16</v>
      </c>
      <c r="D1018" s="8">
        <v>189703.52</v>
      </c>
      <c r="E1018" s="8">
        <v>281.44</v>
      </c>
    </row>
    <row r="1019" spans="1:5" x14ac:dyDescent="0.25">
      <c r="A1019" t="s">
        <v>1923</v>
      </c>
      <c r="B1019" t="s">
        <v>214</v>
      </c>
      <c r="C1019" t="s">
        <v>16</v>
      </c>
      <c r="D1019" s="8">
        <v>172756.32</v>
      </c>
      <c r="E1019" s="8">
        <v>284.72000000000003</v>
      </c>
    </row>
    <row r="1020" spans="1:5" x14ac:dyDescent="0.25">
      <c r="A1020" t="s">
        <v>1923</v>
      </c>
      <c r="B1020" t="s">
        <v>1926</v>
      </c>
      <c r="C1020" t="s">
        <v>16</v>
      </c>
      <c r="D1020" s="8">
        <v>133312.79999999999</v>
      </c>
      <c r="E1020" s="8">
        <v>461.56</v>
      </c>
    </row>
    <row r="1021" spans="1:5" x14ac:dyDescent="0.25">
      <c r="A1021" t="s">
        <v>1923</v>
      </c>
      <c r="B1021" t="s">
        <v>1927</v>
      </c>
      <c r="C1021" t="s">
        <v>73</v>
      </c>
      <c r="D1021" s="8">
        <v>106722.78</v>
      </c>
      <c r="E1021" s="8">
        <v>373.04</v>
      </c>
    </row>
    <row r="1022" spans="1:5" x14ac:dyDescent="0.25">
      <c r="A1022" t="s">
        <v>1923</v>
      </c>
      <c r="B1022" t="s">
        <v>1928</v>
      </c>
      <c r="C1022" t="s">
        <v>1929</v>
      </c>
      <c r="D1022" s="8">
        <v>192344.8</v>
      </c>
      <c r="E1022" s="8">
        <v>285.68</v>
      </c>
    </row>
    <row r="1023" spans="1:5" x14ac:dyDescent="0.25">
      <c r="A1023" t="s">
        <v>1930</v>
      </c>
      <c r="B1023" t="s">
        <v>1931</v>
      </c>
      <c r="C1023" t="s">
        <v>10</v>
      </c>
      <c r="D1023" s="8">
        <v>182876.72</v>
      </c>
      <c r="E1023" s="8">
        <v>266.32</v>
      </c>
    </row>
    <row r="1024" spans="1:5" x14ac:dyDescent="0.25">
      <c r="A1024" t="s">
        <v>1932</v>
      </c>
      <c r="B1024" t="s">
        <v>1933</v>
      </c>
      <c r="C1024" t="s">
        <v>16</v>
      </c>
      <c r="D1024" s="8">
        <v>153276.28</v>
      </c>
      <c r="E1024" s="8">
        <v>369.4</v>
      </c>
    </row>
    <row r="1025" spans="1:5" x14ac:dyDescent="0.25">
      <c r="A1025" t="s">
        <v>1932</v>
      </c>
      <c r="B1025" t="s">
        <v>1472</v>
      </c>
      <c r="C1025" t="s">
        <v>1934</v>
      </c>
      <c r="D1025" s="8">
        <v>104926.24</v>
      </c>
      <c r="E1025" s="8">
        <v>155.6</v>
      </c>
    </row>
    <row r="1026" spans="1:5" x14ac:dyDescent="0.25">
      <c r="A1026" t="s">
        <v>1935</v>
      </c>
      <c r="B1026" t="s">
        <v>1936</v>
      </c>
      <c r="C1026" t="s">
        <v>16</v>
      </c>
      <c r="D1026" s="8">
        <v>220286.4</v>
      </c>
      <c r="E1026" s="8">
        <v>725.32</v>
      </c>
    </row>
    <row r="1027" spans="1:5" x14ac:dyDescent="0.25">
      <c r="A1027" t="s">
        <v>1937</v>
      </c>
      <c r="B1027" t="s">
        <v>442</v>
      </c>
      <c r="C1027" t="s">
        <v>16</v>
      </c>
      <c r="D1027" s="8">
        <v>198197.59</v>
      </c>
      <c r="E1027" s="8">
        <v>272.24</v>
      </c>
    </row>
    <row r="1028" spans="1:5" x14ac:dyDescent="0.25">
      <c r="A1028" t="s">
        <v>1938</v>
      </c>
      <c r="B1028" t="s">
        <v>1939</v>
      </c>
      <c r="C1028" t="s">
        <v>10</v>
      </c>
      <c r="D1028" s="8">
        <v>257252.28</v>
      </c>
      <c r="E1028" s="8">
        <v>8.7200000000000006</v>
      </c>
    </row>
    <row r="1029" spans="1:5" x14ac:dyDescent="0.25">
      <c r="A1029" t="s">
        <v>1938</v>
      </c>
      <c r="B1029" t="s">
        <v>1940</v>
      </c>
      <c r="C1029" t="s">
        <v>817</v>
      </c>
      <c r="D1029" s="8">
        <v>113771.4</v>
      </c>
      <c r="E1029" s="8">
        <v>168.72</v>
      </c>
    </row>
    <row r="1030" spans="1:5" x14ac:dyDescent="0.25">
      <c r="A1030" t="s">
        <v>1941</v>
      </c>
      <c r="B1030" t="s">
        <v>1942</v>
      </c>
      <c r="C1030" t="s">
        <v>10</v>
      </c>
      <c r="D1030" s="8">
        <v>175850.6</v>
      </c>
      <c r="E1030" s="8">
        <v>609.91999999999996</v>
      </c>
    </row>
    <row r="1031" spans="1:5" x14ac:dyDescent="0.25">
      <c r="A1031" t="s">
        <v>1943</v>
      </c>
      <c r="B1031" t="s">
        <v>419</v>
      </c>
      <c r="C1031" t="s">
        <v>16</v>
      </c>
      <c r="D1031" s="8">
        <v>160426</v>
      </c>
      <c r="E1031" s="8">
        <v>603.52</v>
      </c>
    </row>
    <row r="1032" spans="1:5" x14ac:dyDescent="0.25">
      <c r="A1032" t="s">
        <v>1943</v>
      </c>
      <c r="B1032" t="s">
        <v>371</v>
      </c>
      <c r="C1032" t="s">
        <v>1944</v>
      </c>
      <c r="D1032" s="8">
        <v>101906.07</v>
      </c>
      <c r="E1032" s="8">
        <v>151.24</v>
      </c>
    </row>
    <row r="1033" spans="1:5" x14ac:dyDescent="0.25">
      <c r="A1033" t="s">
        <v>1945</v>
      </c>
      <c r="B1033" t="s">
        <v>316</v>
      </c>
      <c r="C1033" t="s">
        <v>33</v>
      </c>
      <c r="D1033" s="8">
        <v>104753.92</v>
      </c>
      <c r="E1033" s="8">
        <v>145.91999999999999</v>
      </c>
    </row>
    <row r="1034" spans="1:5" x14ac:dyDescent="0.25">
      <c r="A1034" t="s">
        <v>1946</v>
      </c>
      <c r="B1034" t="s">
        <v>1947</v>
      </c>
      <c r="C1034" t="s">
        <v>7</v>
      </c>
      <c r="D1034" s="8">
        <v>140001.56</v>
      </c>
      <c r="E1034" s="8">
        <v>208.04</v>
      </c>
    </row>
    <row r="1035" spans="1:5" x14ac:dyDescent="0.25">
      <c r="A1035" t="s">
        <v>1948</v>
      </c>
      <c r="B1035" t="s">
        <v>1807</v>
      </c>
      <c r="C1035" t="s">
        <v>16</v>
      </c>
      <c r="D1035" s="8">
        <v>155535.35999999999</v>
      </c>
      <c r="E1035" s="8">
        <v>570.36</v>
      </c>
    </row>
    <row r="1036" spans="1:5" x14ac:dyDescent="0.25">
      <c r="A1036" t="s">
        <v>1949</v>
      </c>
      <c r="B1036" t="s">
        <v>1225</v>
      </c>
      <c r="C1036" t="s">
        <v>16</v>
      </c>
      <c r="D1036" s="8">
        <v>150841.4</v>
      </c>
      <c r="E1036" s="8">
        <v>523.24</v>
      </c>
    </row>
    <row r="1037" spans="1:5" x14ac:dyDescent="0.25">
      <c r="A1037" t="s">
        <v>1950</v>
      </c>
      <c r="B1037" t="s">
        <v>1951</v>
      </c>
      <c r="C1037" t="s">
        <v>33</v>
      </c>
      <c r="D1037" s="8">
        <v>118292.12</v>
      </c>
      <c r="E1037" s="8">
        <v>172.24</v>
      </c>
    </row>
    <row r="1038" spans="1:5" x14ac:dyDescent="0.25">
      <c r="A1038" t="s">
        <v>1952</v>
      </c>
      <c r="B1038" t="s">
        <v>1953</v>
      </c>
      <c r="C1038" t="s">
        <v>7</v>
      </c>
      <c r="D1038" s="8">
        <v>143922.35999999999</v>
      </c>
      <c r="E1038" s="8">
        <v>356.52</v>
      </c>
    </row>
    <row r="1039" spans="1:5" x14ac:dyDescent="0.25">
      <c r="A1039" t="s">
        <v>1954</v>
      </c>
      <c r="B1039" t="s">
        <v>1955</v>
      </c>
      <c r="C1039" t="s">
        <v>130</v>
      </c>
      <c r="D1039" s="8">
        <v>129351.44</v>
      </c>
      <c r="E1039" s="8">
        <v>425.6</v>
      </c>
    </row>
    <row r="1040" spans="1:5" x14ac:dyDescent="0.25">
      <c r="A1040" t="s">
        <v>1956</v>
      </c>
      <c r="B1040" t="s">
        <v>1957</v>
      </c>
      <c r="C1040" t="s">
        <v>1958</v>
      </c>
      <c r="D1040" s="8">
        <v>108285.56</v>
      </c>
      <c r="E1040" s="8">
        <v>160.63999999999999</v>
      </c>
    </row>
    <row r="1041" spans="1:5" x14ac:dyDescent="0.25">
      <c r="A1041" t="s">
        <v>1959</v>
      </c>
      <c r="B1041" t="s">
        <v>1404</v>
      </c>
      <c r="C1041" t="s">
        <v>10</v>
      </c>
      <c r="D1041" s="8">
        <v>178474.6</v>
      </c>
      <c r="E1041" s="8">
        <v>614.24</v>
      </c>
    </row>
    <row r="1042" spans="1:5" x14ac:dyDescent="0.25">
      <c r="A1042" t="s">
        <v>1960</v>
      </c>
      <c r="B1042" t="s">
        <v>1961</v>
      </c>
      <c r="C1042" t="s">
        <v>10</v>
      </c>
      <c r="D1042" s="8">
        <v>188492.24</v>
      </c>
      <c r="E1042" s="8">
        <v>279.68</v>
      </c>
    </row>
    <row r="1043" spans="1:5" x14ac:dyDescent="0.25">
      <c r="A1043" t="s">
        <v>1962</v>
      </c>
      <c r="B1043" t="s">
        <v>1372</v>
      </c>
      <c r="C1043" t="s">
        <v>16</v>
      </c>
      <c r="D1043" s="8">
        <v>139220.85999999999</v>
      </c>
      <c r="E1043" s="8">
        <v>536.20000000000005</v>
      </c>
    </row>
    <row r="1044" spans="1:5" x14ac:dyDescent="0.25">
      <c r="A1044" t="s">
        <v>1963</v>
      </c>
      <c r="B1044" t="s">
        <v>1964</v>
      </c>
      <c r="C1044" t="s">
        <v>7</v>
      </c>
      <c r="D1044" s="8">
        <v>117126.24</v>
      </c>
      <c r="E1044" s="8">
        <v>173.92</v>
      </c>
    </row>
    <row r="1045" spans="1:5" x14ac:dyDescent="0.25">
      <c r="A1045" t="s">
        <v>1965</v>
      </c>
      <c r="B1045" t="s">
        <v>1966</v>
      </c>
      <c r="C1045" t="s">
        <v>57</v>
      </c>
      <c r="D1045" s="8">
        <v>101224.87</v>
      </c>
      <c r="E1045" s="8">
        <v>338.76</v>
      </c>
    </row>
    <row r="1046" spans="1:5" x14ac:dyDescent="0.25">
      <c r="A1046" t="s">
        <v>1967</v>
      </c>
      <c r="B1046" t="s">
        <v>1968</v>
      </c>
      <c r="C1046" t="s">
        <v>10</v>
      </c>
      <c r="D1046" s="8">
        <v>233498</v>
      </c>
      <c r="E1046" s="8">
        <v>732.92</v>
      </c>
    </row>
    <row r="1047" spans="1:5" x14ac:dyDescent="0.25">
      <c r="A1047" t="s">
        <v>1969</v>
      </c>
      <c r="B1047" t="s">
        <v>1970</v>
      </c>
      <c r="C1047" t="s">
        <v>33</v>
      </c>
      <c r="D1047" s="8">
        <v>168835.84</v>
      </c>
      <c r="E1047" s="8">
        <v>575.12</v>
      </c>
    </row>
    <row r="1048" spans="1:5" x14ac:dyDescent="0.25">
      <c r="A1048" t="s">
        <v>1971</v>
      </c>
      <c r="B1048" t="s">
        <v>527</v>
      </c>
      <c r="C1048" t="s">
        <v>16</v>
      </c>
      <c r="D1048" s="8">
        <v>172917.9</v>
      </c>
      <c r="E1048" s="8">
        <v>254.16</v>
      </c>
    </row>
    <row r="1049" spans="1:5" x14ac:dyDescent="0.25">
      <c r="A1049" t="s">
        <v>1972</v>
      </c>
      <c r="B1049" t="s">
        <v>1973</v>
      </c>
      <c r="C1049" t="s">
        <v>10</v>
      </c>
      <c r="D1049" s="8">
        <v>189397.76000000001</v>
      </c>
      <c r="E1049" s="8">
        <v>457.44</v>
      </c>
    </row>
    <row r="1050" spans="1:5" x14ac:dyDescent="0.25">
      <c r="A1050" t="s">
        <v>1974</v>
      </c>
      <c r="B1050" t="s">
        <v>1627</v>
      </c>
      <c r="C1050" t="s">
        <v>7</v>
      </c>
      <c r="D1050" s="8">
        <v>125377</v>
      </c>
      <c r="E1050" s="8">
        <v>186.28</v>
      </c>
    </row>
    <row r="1051" spans="1:5" x14ac:dyDescent="0.25">
      <c r="A1051" t="s">
        <v>1975</v>
      </c>
      <c r="B1051" t="s">
        <v>1976</v>
      </c>
      <c r="C1051" t="s">
        <v>33</v>
      </c>
      <c r="D1051" s="8">
        <v>139207.76</v>
      </c>
      <c r="E1051" s="8">
        <v>51.16</v>
      </c>
    </row>
    <row r="1052" spans="1:5" x14ac:dyDescent="0.25">
      <c r="A1052" t="s">
        <v>1977</v>
      </c>
      <c r="B1052" t="s">
        <v>605</v>
      </c>
      <c r="C1052" t="s">
        <v>16</v>
      </c>
      <c r="D1052" s="8">
        <v>194265.91</v>
      </c>
      <c r="E1052" s="8">
        <v>480.68</v>
      </c>
    </row>
    <row r="1053" spans="1:5" x14ac:dyDescent="0.25">
      <c r="A1053" t="s">
        <v>1977</v>
      </c>
      <c r="B1053" t="s">
        <v>1191</v>
      </c>
      <c r="C1053" t="s">
        <v>10</v>
      </c>
      <c r="D1053" s="8">
        <v>237063.16</v>
      </c>
      <c r="E1053" s="8">
        <v>351.72</v>
      </c>
    </row>
    <row r="1054" spans="1:5" x14ac:dyDescent="0.25">
      <c r="A1054" t="s">
        <v>1977</v>
      </c>
      <c r="B1054" t="s">
        <v>1978</v>
      </c>
      <c r="C1054" t="s">
        <v>33</v>
      </c>
      <c r="D1054" s="8">
        <v>171757.8</v>
      </c>
      <c r="E1054" s="8">
        <v>526.28</v>
      </c>
    </row>
    <row r="1055" spans="1:5" x14ac:dyDescent="0.25">
      <c r="A1055" t="s">
        <v>1977</v>
      </c>
      <c r="B1055" t="s">
        <v>300</v>
      </c>
      <c r="C1055" t="s">
        <v>10</v>
      </c>
      <c r="D1055" s="8">
        <v>210240.08</v>
      </c>
      <c r="E1055" s="8">
        <v>520.32000000000005</v>
      </c>
    </row>
    <row r="1056" spans="1:5" x14ac:dyDescent="0.25">
      <c r="A1056" t="s">
        <v>1979</v>
      </c>
      <c r="B1056" t="s">
        <v>1980</v>
      </c>
      <c r="C1056" t="s">
        <v>1981</v>
      </c>
      <c r="D1056" s="8">
        <v>176542.4</v>
      </c>
      <c r="E1056" s="8">
        <v>262.08</v>
      </c>
    </row>
    <row r="1057" spans="1:5" x14ac:dyDescent="0.25">
      <c r="A1057" t="s">
        <v>1982</v>
      </c>
      <c r="B1057" t="s">
        <v>1983</v>
      </c>
      <c r="C1057" t="s">
        <v>1984</v>
      </c>
      <c r="D1057" s="8">
        <v>109538.36</v>
      </c>
      <c r="E1057" s="8">
        <v>162.52000000000001</v>
      </c>
    </row>
    <row r="1058" spans="1:5" x14ac:dyDescent="0.25">
      <c r="A1058" t="s">
        <v>1985</v>
      </c>
      <c r="B1058" t="s">
        <v>1986</v>
      </c>
      <c r="C1058" t="s">
        <v>10</v>
      </c>
      <c r="D1058" s="8">
        <v>263107.03999999998</v>
      </c>
      <c r="E1058" s="8">
        <v>368.12</v>
      </c>
    </row>
    <row r="1059" spans="1:5" x14ac:dyDescent="0.25">
      <c r="A1059" t="s">
        <v>1987</v>
      </c>
      <c r="B1059" t="s">
        <v>1988</v>
      </c>
      <c r="C1059" t="s">
        <v>10</v>
      </c>
      <c r="D1059" s="8">
        <v>207903.64</v>
      </c>
      <c r="E1059" s="8">
        <v>308.44</v>
      </c>
    </row>
    <row r="1060" spans="1:5" x14ac:dyDescent="0.25">
      <c r="A1060" t="s">
        <v>1989</v>
      </c>
      <c r="B1060" t="s">
        <v>1990</v>
      </c>
      <c r="C1060" t="s">
        <v>16</v>
      </c>
      <c r="D1060" s="8">
        <v>158840.20000000001</v>
      </c>
      <c r="E1060" s="8">
        <v>209.36</v>
      </c>
    </row>
    <row r="1061" spans="1:5" x14ac:dyDescent="0.25">
      <c r="A1061" t="s">
        <v>1991</v>
      </c>
      <c r="B1061" t="s">
        <v>1992</v>
      </c>
      <c r="C1061" t="s">
        <v>1993</v>
      </c>
      <c r="D1061" s="8">
        <v>145238.92000000001</v>
      </c>
      <c r="E1061" s="8">
        <v>476.16</v>
      </c>
    </row>
    <row r="1062" spans="1:5" x14ac:dyDescent="0.25">
      <c r="A1062" t="s">
        <v>1994</v>
      </c>
      <c r="B1062" t="s">
        <v>696</v>
      </c>
      <c r="C1062" t="s">
        <v>10</v>
      </c>
      <c r="D1062" s="8">
        <v>192077.18</v>
      </c>
      <c r="E1062" s="8">
        <v>279.76</v>
      </c>
    </row>
    <row r="1063" spans="1:5" x14ac:dyDescent="0.25">
      <c r="A1063" t="s">
        <v>1995</v>
      </c>
      <c r="B1063" t="s">
        <v>300</v>
      </c>
      <c r="C1063" t="s">
        <v>85</v>
      </c>
      <c r="D1063" s="8">
        <v>120302.11</v>
      </c>
      <c r="E1063" s="8">
        <v>417.55</v>
      </c>
    </row>
    <row r="1064" spans="1:5" x14ac:dyDescent="0.25">
      <c r="A1064" t="s">
        <v>1996</v>
      </c>
      <c r="B1064" t="s">
        <v>1997</v>
      </c>
      <c r="C1064" t="s">
        <v>10</v>
      </c>
      <c r="D1064" s="8">
        <v>209891.8</v>
      </c>
      <c r="E1064" s="8">
        <v>727.24</v>
      </c>
    </row>
    <row r="1065" spans="1:5" x14ac:dyDescent="0.25">
      <c r="A1065" t="s">
        <v>1998</v>
      </c>
      <c r="B1065" t="s">
        <v>1999</v>
      </c>
      <c r="C1065" t="s">
        <v>16</v>
      </c>
      <c r="D1065" s="8">
        <v>111949.32</v>
      </c>
      <c r="E1065" s="8">
        <v>617.29999999999995</v>
      </c>
    </row>
    <row r="1066" spans="1:5" x14ac:dyDescent="0.25">
      <c r="A1066" t="s">
        <v>2000</v>
      </c>
      <c r="B1066" t="s">
        <v>26</v>
      </c>
      <c r="C1066" t="s">
        <v>2001</v>
      </c>
      <c r="D1066" s="8">
        <v>172266.9</v>
      </c>
      <c r="E1066" s="8">
        <v>597</v>
      </c>
    </row>
    <row r="1067" spans="1:5" x14ac:dyDescent="0.25">
      <c r="A1067" t="s">
        <v>162</v>
      </c>
      <c r="B1067" t="s">
        <v>199</v>
      </c>
      <c r="C1067" t="s">
        <v>33</v>
      </c>
      <c r="D1067" s="8">
        <v>114083.28</v>
      </c>
      <c r="E1067" s="8">
        <v>385.62</v>
      </c>
    </row>
    <row r="1068" spans="1:5" x14ac:dyDescent="0.25">
      <c r="A1068" t="s">
        <v>1644</v>
      </c>
      <c r="B1068" t="s">
        <v>2002</v>
      </c>
      <c r="C1068" t="s">
        <v>7</v>
      </c>
      <c r="D1068" s="8">
        <v>123081.76</v>
      </c>
      <c r="E1068" s="8">
        <v>182.84</v>
      </c>
    </row>
    <row r="1069" spans="1:5" x14ac:dyDescent="0.25">
      <c r="A1069" t="s">
        <v>1644</v>
      </c>
      <c r="B1069" t="s">
        <v>2003</v>
      </c>
      <c r="C1069" t="s">
        <v>16</v>
      </c>
      <c r="D1069" s="8">
        <v>157878.68</v>
      </c>
      <c r="E1069" s="8">
        <v>253.68</v>
      </c>
    </row>
    <row r="1070" spans="1:5" x14ac:dyDescent="0.25">
      <c r="A1070" t="s">
        <v>1644</v>
      </c>
      <c r="B1070" t="s">
        <v>2004</v>
      </c>
      <c r="C1070" t="s">
        <v>2005</v>
      </c>
      <c r="D1070" s="8">
        <v>134170</v>
      </c>
      <c r="E1070" s="8">
        <v>465.56</v>
      </c>
    </row>
    <row r="1071" spans="1:5" x14ac:dyDescent="0.25">
      <c r="A1071" t="s">
        <v>2006</v>
      </c>
      <c r="B1071" t="s">
        <v>2007</v>
      </c>
      <c r="C1071" t="s">
        <v>16</v>
      </c>
      <c r="D1071" s="8">
        <v>156370.6</v>
      </c>
      <c r="E1071" s="8">
        <v>225.32</v>
      </c>
    </row>
    <row r="1072" spans="1:5" x14ac:dyDescent="0.25">
      <c r="A1072" t="s">
        <v>2008</v>
      </c>
      <c r="B1072" t="s">
        <v>1175</v>
      </c>
      <c r="C1072" t="s">
        <v>73</v>
      </c>
      <c r="D1072" s="8">
        <v>117349.52</v>
      </c>
      <c r="E1072" s="8">
        <v>174</v>
      </c>
    </row>
    <row r="1073" spans="1:5" x14ac:dyDescent="0.25">
      <c r="A1073" t="s">
        <v>2009</v>
      </c>
      <c r="B1073" t="s">
        <v>821</v>
      </c>
      <c r="C1073" t="s">
        <v>2010</v>
      </c>
      <c r="D1073" s="8">
        <v>104540.6</v>
      </c>
      <c r="E1073" s="8">
        <v>140.76</v>
      </c>
    </row>
    <row r="1074" spans="1:5" x14ac:dyDescent="0.25">
      <c r="A1074" t="s">
        <v>2011</v>
      </c>
      <c r="B1074" t="s">
        <v>326</v>
      </c>
      <c r="C1074" t="s">
        <v>33</v>
      </c>
      <c r="D1074" s="8">
        <v>134405.84</v>
      </c>
      <c r="E1074" s="8">
        <v>457.68</v>
      </c>
    </row>
    <row r="1075" spans="1:5" x14ac:dyDescent="0.25">
      <c r="A1075" t="s">
        <v>2012</v>
      </c>
      <c r="B1075" t="s">
        <v>2013</v>
      </c>
      <c r="C1075" t="s">
        <v>2014</v>
      </c>
      <c r="D1075" s="8">
        <v>115689.98</v>
      </c>
      <c r="E1075" s="8">
        <v>400.84</v>
      </c>
    </row>
    <row r="1076" spans="1:5" x14ac:dyDescent="0.25">
      <c r="A1076" t="s">
        <v>2015</v>
      </c>
      <c r="B1076" t="s">
        <v>603</v>
      </c>
      <c r="C1076" t="s">
        <v>33</v>
      </c>
      <c r="D1076" s="8">
        <v>153437.07999999999</v>
      </c>
      <c r="E1076" s="8">
        <v>227.88</v>
      </c>
    </row>
    <row r="1077" spans="1:5" x14ac:dyDescent="0.25">
      <c r="A1077" t="s">
        <v>2015</v>
      </c>
      <c r="B1077" t="s">
        <v>595</v>
      </c>
      <c r="C1077" t="s">
        <v>613</v>
      </c>
      <c r="D1077" s="8">
        <v>112227.14</v>
      </c>
      <c r="E1077" s="8">
        <v>371.84</v>
      </c>
    </row>
    <row r="1078" spans="1:5" x14ac:dyDescent="0.25">
      <c r="A1078" t="s">
        <v>2016</v>
      </c>
      <c r="B1078" t="s">
        <v>115</v>
      </c>
      <c r="C1078" t="s">
        <v>10</v>
      </c>
      <c r="D1078" s="8">
        <v>169513.84</v>
      </c>
      <c r="E1078" s="8">
        <v>295.88</v>
      </c>
    </row>
    <row r="1079" spans="1:5" x14ac:dyDescent="0.25">
      <c r="A1079" t="s">
        <v>2017</v>
      </c>
      <c r="B1079" t="s">
        <v>1397</v>
      </c>
      <c r="C1079" t="s">
        <v>2018</v>
      </c>
      <c r="D1079" s="8">
        <v>111449.84</v>
      </c>
      <c r="E1079" s="8">
        <v>165.2</v>
      </c>
    </row>
    <row r="1080" spans="1:5" x14ac:dyDescent="0.25">
      <c r="A1080" t="s">
        <v>2019</v>
      </c>
      <c r="B1080" t="s">
        <v>2020</v>
      </c>
      <c r="C1080" t="s">
        <v>2021</v>
      </c>
      <c r="D1080" s="8">
        <v>120058.32</v>
      </c>
      <c r="E1080" s="8">
        <v>178.24</v>
      </c>
    </row>
    <row r="1081" spans="1:5" x14ac:dyDescent="0.25">
      <c r="A1081" t="s">
        <v>2022</v>
      </c>
      <c r="B1081" t="s">
        <v>2023</v>
      </c>
      <c r="C1081" t="s">
        <v>10</v>
      </c>
      <c r="D1081" s="8">
        <v>211151.76</v>
      </c>
      <c r="E1081" s="8">
        <v>313.36</v>
      </c>
    </row>
    <row r="1082" spans="1:5" x14ac:dyDescent="0.25">
      <c r="A1082" t="s">
        <v>2024</v>
      </c>
      <c r="B1082" t="s">
        <v>18</v>
      </c>
      <c r="C1082" t="s">
        <v>613</v>
      </c>
      <c r="D1082" s="8">
        <v>122607.39</v>
      </c>
      <c r="E1082" s="8">
        <v>424.92</v>
      </c>
    </row>
    <row r="1083" spans="1:5" x14ac:dyDescent="0.25">
      <c r="A1083" t="s">
        <v>2025</v>
      </c>
      <c r="B1083" t="s">
        <v>2026</v>
      </c>
      <c r="C1083" t="s">
        <v>16</v>
      </c>
      <c r="D1083" s="8">
        <v>187724.79999999999</v>
      </c>
      <c r="E1083" s="8">
        <v>650.20000000000005</v>
      </c>
    </row>
    <row r="1084" spans="1:5" x14ac:dyDescent="0.25">
      <c r="A1084" t="s">
        <v>2027</v>
      </c>
      <c r="B1084" t="s">
        <v>2028</v>
      </c>
      <c r="C1084" t="s">
        <v>10</v>
      </c>
      <c r="D1084" s="8">
        <v>234473.64</v>
      </c>
      <c r="E1084" s="8">
        <v>347.72</v>
      </c>
    </row>
    <row r="1085" spans="1:5" x14ac:dyDescent="0.25">
      <c r="A1085" t="s">
        <v>2029</v>
      </c>
      <c r="B1085" t="s">
        <v>2030</v>
      </c>
      <c r="C1085" t="s">
        <v>16</v>
      </c>
      <c r="D1085" s="8">
        <v>196262.56</v>
      </c>
      <c r="E1085" s="8">
        <v>680.36</v>
      </c>
    </row>
    <row r="1086" spans="1:5" x14ac:dyDescent="0.25">
      <c r="A1086" t="s">
        <v>2031</v>
      </c>
      <c r="B1086" t="s">
        <v>197</v>
      </c>
      <c r="C1086" t="s">
        <v>2032</v>
      </c>
      <c r="D1086" s="8">
        <v>149646.64000000001</v>
      </c>
      <c r="E1086" s="8">
        <v>519.04</v>
      </c>
    </row>
    <row r="1087" spans="1:5" x14ac:dyDescent="0.25">
      <c r="A1087" t="s">
        <v>2033</v>
      </c>
      <c r="B1087" t="s">
        <v>628</v>
      </c>
      <c r="C1087" t="s">
        <v>16</v>
      </c>
      <c r="D1087" s="8">
        <v>135511.07999999999</v>
      </c>
      <c r="E1087" s="8">
        <v>470.28</v>
      </c>
    </row>
    <row r="1088" spans="1:5" x14ac:dyDescent="0.25">
      <c r="A1088" t="s">
        <v>2034</v>
      </c>
      <c r="B1088" t="s">
        <v>2035</v>
      </c>
      <c r="C1088" t="s">
        <v>270</v>
      </c>
      <c r="D1088" s="8">
        <v>117250.59</v>
      </c>
      <c r="E1088" s="8">
        <v>165.64</v>
      </c>
    </row>
    <row r="1089" spans="1:5" x14ac:dyDescent="0.25">
      <c r="A1089" t="s">
        <v>2036</v>
      </c>
      <c r="B1089" t="s">
        <v>72</v>
      </c>
      <c r="C1089" t="s">
        <v>16</v>
      </c>
      <c r="D1089" s="8">
        <v>148569.51999999999</v>
      </c>
      <c r="E1089" s="8">
        <v>515.4</v>
      </c>
    </row>
    <row r="1090" spans="1:5" x14ac:dyDescent="0.25">
      <c r="A1090" t="s">
        <v>2036</v>
      </c>
      <c r="B1090" t="s">
        <v>2037</v>
      </c>
      <c r="C1090" t="s">
        <v>33</v>
      </c>
      <c r="D1090" s="8">
        <v>101566.2</v>
      </c>
      <c r="E1090" s="8">
        <v>146.28</v>
      </c>
    </row>
    <row r="1091" spans="1:5" x14ac:dyDescent="0.25">
      <c r="A1091" t="s">
        <v>2038</v>
      </c>
      <c r="B1091" t="s">
        <v>2039</v>
      </c>
      <c r="C1091" t="s">
        <v>2040</v>
      </c>
      <c r="D1091" s="8">
        <v>113013.56</v>
      </c>
      <c r="E1091" s="8">
        <v>167.72</v>
      </c>
    </row>
    <row r="1092" spans="1:5" x14ac:dyDescent="0.25">
      <c r="A1092" t="s">
        <v>2041</v>
      </c>
      <c r="B1092" t="s">
        <v>2042</v>
      </c>
      <c r="C1092" t="s">
        <v>16</v>
      </c>
      <c r="D1092" s="8">
        <v>185994.44</v>
      </c>
      <c r="E1092" s="8">
        <v>276.04000000000002</v>
      </c>
    </row>
    <row r="1093" spans="1:5" x14ac:dyDescent="0.25">
      <c r="A1093" t="s">
        <v>2043</v>
      </c>
      <c r="B1093" t="s">
        <v>2044</v>
      </c>
      <c r="C1093" t="s">
        <v>7</v>
      </c>
      <c r="D1093" s="8">
        <v>105596.4</v>
      </c>
      <c r="E1093" s="8">
        <v>366.84</v>
      </c>
    </row>
    <row r="1094" spans="1:5" x14ac:dyDescent="0.25">
      <c r="A1094" t="s">
        <v>2045</v>
      </c>
      <c r="B1094" t="s">
        <v>595</v>
      </c>
      <c r="C1094" t="s">
        <v>2046</v>
      </c>
      <c r="D1094" s="8">
        <v>140542.75</v>
      </c>
      <c r="E1094" s="8">
        <v>178.08</v>
      </c>
    </row>
    <row r="1095" spans="1:5" x14ac:dyDescent="0.25">
      <c r="A1095" t="s">
        <v>2047</v>
      </c>
      <c r="B1095" t="s">
        <v>2048</v>
      </c>
      <c r="C1095" t="s">
        <v>10</v>
      </c>
      <c r="D1095" s="8">
        <v>211873.68</v>
      </c>
      <c r="E1095" s="8">
        <v>314.32</v>
      </c>
    </row>
    <row r="1096" spans="1:5" x14ac:dyDescent="0.25">
      <c r="A1096" t="s">
        <v>2049</v>
      </c>
      <c r="B1096" t="s">
        <v>2050</v>
      </c>
      <c r="C1096" t="s">
        <v>7</v>
      </c>
      <c r="D1096" s="8">
        <v>106994.56</v>
      </c>
      <c r="E1096" s="8">
        <v>159.19999999999999</v>
      </c>
    </row>
    <row r="1097" spans="1:5" x14ac:dyDescent="0.25">
      <c r="A1097" t="s">
        <v>2051</v>
      </c>
      <c r="B1097" t="s">
        <v>1585</v>
      </c>
      <c r="C1097" t="s">
        <v>221</v>
      </c>
      <c r="D1097" s="8">
        <v>159028.92000000001</v>
      </c>
      <c r="E1097" s="8">
        <v>236.28</v>
      </c>
    </row>
    <row r="1098" spans="1:5" x14ac:dyDescent="0.25">
      <c r="A1098" t="s">
        <v>2051</v>
      </c>
      <c r="B1098" t="s">
        <v>2052</v>
      </c>
      <c r="C1098" t="s">
        <v>613</v>
      </c>
      <c r="D1098" s="8">
        <v>119893.52</v>
      </c>
      <c r="E1098" s="8">
        <v>400.68</v>
      </c>
    </row>
    <row r="1099" spans="1:5" x14ac:dyDescent="0.25">
      <c r="A1099" t="s">
        <v>2053</v>
      </c>
      <c r="B1099" t="s">
        <v>2054</v>
      </c>
      <c r="C1099" t="s">
        <v>7</v>
      </c>
      <c r="D1099" s="8">
        <v>127073.72</v>
      </c>
      <c r="E1099" s="8">
        <v>188.92</v>
      </c>
    </row>
    <row r="1100" spans="1:5" x14ac:dyDescent="0.25">
      <c r="A1100" t="s">
        <v>2055</v>
      </c>
      <c r="B1100" t="s">
        <v>2056</v>
      </c>
      <c r="C1100" t="s">
        <v>2057</v>
      </c>
      <c r="D1100" s="8">
        <v>115778.37</v>
      </c>
      <c r="E1100" s="8">
        <v>286.60000000000002</v>
      </c>
    </row>
    <row r="1101" spans="1:5" x14ac:dyDescent="0.25">
      <c r="A1101" t="s">
        <v>2058</v>
      </c>
      <c r="B1101" t="s">
        <v>527</v>
      </c>
      <c r="C1101" t="s">
        <v>33</v>
      </c>
      <c r="D1101" s="8">
        <v>111085.24</v>
      </c>
      <c r="E1101" s="8">
        <v>383.52</v>
      </c>
    </row>
    <row r="1102" spans="1:5" x14ac:dyDescent="0.25">
      <c r="A1102" t="s">
        <v>2058</v>
      </c>
      <c r="B1102" t="s">
        <v>2059</v>
      </c>
      <c r="C1102" t="s">
        <v>2060</v>
      </c>
      <c r="D1102" s="8">
        <v>106810.16</v>
      </c>
      <c r="E1102" s="8">
        <v>158.44</v>
      </c>
    </row>
    <row r="1103" spans="1:5" x14ac:dyDescent="0.25">
      <c r="A1103" t="s">
        <v>2061</v>
      </c>
      <c r="B1103" t="s">
        <v>2062</v>
      </c>
      <c r="C1103" t="s">
        <v>10</v>
      </c>
      <c r="D1103" s="8">
        <v>106832.88</v>
      </c>
      <c r="E1103" s="8">
        <v>664.52</v>
      </c>
    </row>
    <row r="1104" spans="1:5" x14ac:dyDescent="0.25">
      <c r="A1104" t="s">
        <v>2063</v>
      </c>
      <c r="B1104" t="s">
        <v>2064</v>
      </c>
      <c r="C1104" t="s">
        <v>16</v>
      </c>
      <c r="D1104" s="8">
        <v>149716.96</v>
      </c>
      <c r="E1104" s="8">
        <v>519.4</v>
      </c>
    </row>
    <row r="1105" spans="1:5" x14ac:dyDescent="0.25">
      <c r="A1105" t="s">
        <v>2065</v>
      </c>
      <c r="B1105" t="s">
        <v>2066</v>
      </c>
      <c r="C1105" t="s">
        <v>16</v>
      </c>
      <c r="D1105" s="8">
        <v>187970.48</v>
      </c>
      <c r="E1105" s="8">
        <v>651.52</v>
      </c>
    </row>
    <row r="1106" spans="1:5" x14ac:dyDescent="0.25">
      <c r="A1106" t="s">
        <v>2067</v>
      </c>
      <c r="B1106" t="s">
        <v>185</v>
      </c>
      <c r="C1106" t="s">
        <v>10</v>
      </c>
      <c r="D1106" s="8">
        <v>225491.64</v>
      </c>
      <c r="E1106" s="8">
        <v>644.57000000000005</v>
      </c>
    </row>
    <row r="1107" spans="1:5" x14ac:dyDescent="0.25">
      <c r="A1107" t="s">
        <v>2068</v>
      </c>
      <c r="B1107" t="s">
        <v>2069</v>
      </c>
      <c r="C1107" t="s">
        <v>16</v>
      </c>
      <c r="D1107" s="8">
        <v>161989.28</v>
      </c>
      <c r="E1107" s="8">
        <v>527.24</v>
      </c>
    </row>
    <row r="1108" spans="1:5" x14ac:dyDescent="0.25">
      <c r="A1108" t="s">
        <v>2070</v>
      </c>
      <c r="B1108" t="s">
        <v>1258</v>
      </c>
      <c r="C1108" t="s">
        <v>10</v>
      </c>
      <c r="D1108" s="8">
        <v>200641.36</v>
      </c>
      <c r="E1108" s="8">
        <v>301.60000000000002</v>
      </c>
    </row>
    <row r="1109" spans="1:5" x14ac:dyDescent="0.25">
      <c r="A1109" t="s">
        <v>2070</v>
      </c>
      <c r="B1109" t="s">
        <v>399</v>
      </c>
      <c r="C1109" t="s">
        <v>2071</v>
      </c>
      <c r="D1109" s="8">
        <v>125970.88</v>
      </c>
      <c r="E1109" s="8">
        <v>436.92</v>
      </c>
    </row>
    <row r="1110" spans="1:5" x14ac:dyDescent="0.25">
      <c r="A1110" t="s">
        <v>2072</v>
      </c>
      <c r="B1110" t="s">
        <v>2073</v>
      </c>
      <c r="C1110" t="s">
        <v>2074</v>
      </c>
      <c r="D1110" s="8">
        <v>127628.26</v>
      </c>
      <c r="E1110" s="8">
        <v>179.88</v>
      </c>
    </row>
    <row r="1111" spans="1:5" x14ac:dyDescent="0.25">
      <c r="A1111" t="s">
        <v>2075</v>
      </c>
      <c r="B1111" t="s">
        <v>1231</v>
      </c>
      <c r="C1111" t="s">
        <v>16</v>
      </c>
      <c r="D1111" s="8">
        <v>210298.88</v>
      </c>
      <c r="E1111" s="8">
        <v>311.88</v>
      </c>
    </row>
    <row r="1112" spans="1:5" x14ac:dyDescent="0.25">
      <c r="A1112" t="s">
        <v>2075</v>
      </c>
      <c r="B1112" t="s">
        <v>460</v>
      </c>
      <c r="C1112" t="s">
        <v>33</v>
      </c>
      <c r="D1112" s="8">
        <v>190663.32</v>
      </c>
      <c r="E1112" s="8">
        <v>660.88</v>
      </c>
    </row>
    <row r="1113" spans="1:5" x14ac:dyDescent="0.25">
      <c r="A1113" t="s">
        <v>2076</v>
      </c>
      <c r="B1113" t="s">
        <v>56</v>
      </c>
      <c r="C1113" t="s">
        <v>10</v>
      </c>
      <c r="D1113" s="8">
        <v>216855.64</v>
      </c>
      <c r="E1113" s="8">
        <v>304.27999999999997</v>
      </c>
    </row>
    <row r="1114" spans="1:5" x14ac:dyDescent="0.25">
      <c r="A1114" t="s">
        <v>2077</v>
      </c>
      <c r="B1114" t="s">
        <v>2078</v>
      </c>
      <c r="C1114" t="s">
        <v>7</v>
      </c>
      <c r="D1114" s="8">
        <v>146715.32</v>
      </c>
      <c r="E1114" s="8">
        <v>510.2</v>
      </c>
    </row>
    <row r="1115" spans="1:5" x14ac:dyDescent="0.25">
      <c r="A1115" t="s">
        <v>2079</v>
      </c>
      <c r="B1115" t="s">
        <v>2080</v>
      </c>
      <c r="C1115" t="s">
        <v>2081</v>
      </c>
      <c r="D1115" s="8">
        <v>108620.84</v>
      </c>
      <c r="E1115" s="8">
        <v>376.56</v>
      </c>
    </row>
    <row r="1116" spans="1:5" x14ac:dyDescent="0.25">
      <c r="A1116" t="s">
        <v>2082</v>
      </c>
      <c r="B1116" t="s">
        <v>18</v>
      </c>
      <c r="C1116" t="s">
        <v>16</v>
      </c>
      <c r="D1116" s="8">
        <v>134923.04</v>
      </c>
      <c r="E1116" s="8">
        <v>198.76</v>
      </c>
    </row>
    <row r="1117" spans="1:5" x14ac:dyDescent="0.25">
      <c r="A1117" t="s">
        <v>2083</v>
      </c>
      <c r="B1117" t="s">
        <v>1275</v>
      </c>
      <c r="C1117" t="s">
        <v>2084</v>
      </c>
      <c r="D1117" s="8">
        <v>166580.72</v>
      </c>
      <c r="E1117" s="8">
        <v>234.04</v>
      </c>
    </row>
    <row r="1118" spans="1:5" x14ac:dyDescent="0.25">
      <c r="A1118" t="s">
        <v>2085</v>
      </c>
      <c r="B1118" t="s">
        <v>2023</v>
      </c>
      <c r="C1118" t="s">
        <v>54</v>
      </c>
      <c r="D1118" s="8">
        <v>139239.51999999999</v>
      </c>
      <c r="E1118" s="8">
        <v>206.92</v>
      </c>
    </row>
    <row r="1119" spans="1:5" x14ac:dyDescent="0.25">
      <c r="A1119" t="s">
        <v>2086</v>
      </c>
      <c r="B1119" t="s">
        <v>18</v>
      </c>
      <c r="C1119" t="s">
        <v>10</v>
      </c>
      <c r="D1119" s="8">
        <v>194144.6</v>
      </c>
      <c r="E1119" s="8">
        <v>480.36</v>
      </c>
    </row>
    <row r="1120" spans="1:5" x14ac:dyDescent="0.25">
      <c r="A1120" t="s">
        <v>2087</v>
      </c>
      <c r="B1120" t="s">
        <v>1772</v>
      </c>
      <c r="C1120" t="s">
        <v>10</v>
      </c>
      <c r="D1120" s="8">
        <v>200658.32</v>
      </c>
      <c r="E1120" s="8">
        <v>635.04</v>
      </c>
    </row>
    <row r="1121" spans="1:5" x14ac:dyDescent="0.25">
      <c r="A1121" t="s">
        <v>2088</v>
      </c>
      <c r="B1121" t="s">
        <v>371</v>
      </c>
      <c r="C1121" t="s">
        <v>10</v>
      </c>
      <c r="D1121" s="8">
        <v>268906.36</v>
      </c>
      <c r="E1121" s="8">
        <v>844.84</v>
      </c>
    </row>
    <row r="1122" spans="1:5" x14ac:dyDescent="0.25">
      <c r="A1122" t="s">
        <v>2089</v>
      </c>
      <c r="B1122" t="s">
        <v>18</v>
      </c>
      <c r="C1122" t="s">
        <v>10</v>
      </c>
      <c r="D1122" s="8">
        <v>252851.88</v>
      </c>
      <c r="E1122" s="8">
        <v>823.96</v>
      </c>
    </row>
    <row r="1123" spans="1:5" x14ac:dyDescent="0.25">
      <c r="A1123" t="s">
        <v>2090</v>
      </c>
      <c r="B1123" t="s">
        <v>2091</v>
      </c>
      <c r="C1123" t="s">
        <v>2092</v>
      </c>
      <c r="D1123" s="8">
        <v>260579.32</v>
      </c>
      <c r="E1123" s="8">
        <v>902.48</v>
      </c>
    </row>
    <row r="1124" spans="1:5" x14ac:dyDescent="0.25">
      <c r="A1124" t="s">
        <v>2093</v>
      </c>
      <c r="B1124" t="s">
        <v>195</v>
      </c>
      <c r="C1124" t="s">
        <v>10</v>
      </c>
      <c r="D1124" s="8">
        <v>210677.16</v>
      </c>
      <c r="E1124" s="8">
        <v>291.95999999999998</v>
      </c>
    </row>
    <row r="1125" spans="1:5" x14ac:dyDescent="0.25">
      <c r="A1125" t="s">
        <v>2094</v>
      </c>
      <c r="B1125" t="s">
        <v>2095</v>
      </c>
      <c r="C1125" t="s">
        <v>16</v>
      </c>
      <c r="D1125" s="8">
        <v>140054.88</v>
      </c>
      <c r="E1125" s="8">
        <v>208.08</v>
      </c>
    </row>
    <row r="1126" spans="1:5" x14ac:dyDescent="0.25">
      <c r="A1126" t="s">
        <v>2096</v>
      </c>
      <c r="B1126" t="s">
        <v>2097</v>
      </c>
      <c r="C1126" t="s">
        <v>16</v>
      </c>
      <c r="D1126" s="8">
        <v>137736.12</v>
      </c>
      <c r="E1126" s="8">
        <v>200.12</v>
      </c>
    </row>
    <row r="1127" spans="1:5" x14ac:dyDescent="0.25">
      <c r="A1127" t="s">
        <v>2096</v>
      </c>
      <c r="B1127" t="s">
        <v>2098</v>
      </c>
      <c r="C1127" t="s">
        <v>10</v>
      </c>
      <c r="D1127" s="8">
        <v>178510.44</v>
      </c>
      <c r="E1127" s="8">
        <v>278.92</v>
      </c>
    </row>
    <row r="1128" spans="1:5" x14ac:dyDescent="0.25">
      <c r="A1128" t="s">
        <v>2099</v>
      </c>
      <c r="B1128" t="s">
        <v>2100</v>
      </c>
      <c r="C1128" t="s">
        <v>10</v>
      </c>
      <c r="D1128" s="8">
        <v>209958.32</v>
      </c>
      <c r="E1128" s="8">
        <v>727.6</v>
      </c>
    </row>
    <row r="1129" spans="1:5" x14ac:dyDescent="0.25">
      <c r="A1129" t="s">
        <v>2101</v>
      </c>
      <c r="B1129" t="s">
        <v>2102</v>
      </c>
      <c r="C1129" t="s">
        <v>16</v>
      </c>
      <c r="D1129" s="8">
        <v>162181.20000000001</v>
      </c>
      <c r="E1129" s="8">
        <v>377.2</v>
      </c>
    </row>
    <row r="1130" spans="1:5" x14ac:dyDescent="0.25">
      <c r="A1130" t="s">
        <v>2103</v>
      </c>
      <c r="B1130" t="s">
        <v>300</v>
      </c>
      <c r="C1130" t="s">
        <v>7</v>
      </c>
      <c r="D1130" s="8">
        <v>123351.96</v>
      </c>
      <c r="E1130" s="8">
        <v>428.36</v>
      </c>
    </row>
    <row r="1131" spans="1:5" x14ac:dyDescent="0.25">
      <c r="A1131" t="s">
        <v>2104</v>
      </c>
      <c r="B1131" t="s">
        <v>2105</v>
      </c>
      <c r="C1131" t="s">
        <v>10</v>
      </c>
      <c r="D1131" s="8">
        <v>217546.68</v>
      </c>
      <c r="E1131" s="8">
        <v>508</v>
      </c>
    </row>
    <row r="1132" spans="1:5" x14ac:dyDescent="0.25">
      <c r="A1132" t="s">
        <v>2106</v>
      </c>
      <c r="B1132" t="s">
        <v>2107</v>
      </c>
      <c r="C1132" t="s">
        <v>10</v>
      </c>
      <c r="D1132" s="8">
        <v>195301.16</v>
      </c>
      <c r="E1132" s="8">
        <v>642.6</v>
      </c>
    </row>
    <row r="1133" spans="1:5" x14ac:dyDescent="0.25">
      <c r="A1133" t="s">
        <v>2108</v>
      </c>
      <c r="B1133" t="s">
        <v>2109</v>
      </c>
      <c r="C1133" t="s">
        <v>2110</v>
      </c>
      <c r="D1133" s="8">
        <v>106011.79</v>
      </c>
      <c r="E1133" s="8">
        <v>157.35</v>
      </c>
    </row>
    <row r="1134" spans="1:5" x14ac:dyDescent="0.25">
      <c r="A1134" t="s">
        <v>2111</v>
      </c>
      <c r="B1134" t="s">
        <v>2112</v>
      </c>
      <c r="C1134" t="s">
        <v>2113</v>
      </c>
      <c r="D1134" s="8">
        <v>103882.08</v>
      </c>
      <c r="E1134" s="8">
        <v>360.08</v>
      </c>
    </row>
    <row r="1135" spans="1:5" x14ac:dyDescent="0.25">
      <c r="A1135" t="s">
        <v>2114</v>
      </c>
      <c r="B1135" t="s">
        <v>2115</v>
      </c>
      <c r="C1135" t="s">
        <v>7</v>
      </c>
      <c r="D1135" s="8">
        <v>158983.76</v>
      </c>
      <c r="E1135" s="8">
        <v>221.36</v>
      </c>
    </row>
    <row r="1136" spans="1:5" x14ac:dyDescent="0.25">
      <c r="A1136" t="s">
        <v>2116</v>
      </c>
      <c r="B1136" t="s">
        <v>2117</v>
      </c>
      <c r="C1136" t="s">
        <v>10</v>
      </c>
      <c r="D1136" s="8">
        <v>113852.8</v>
      </c>
      <c r="E1136" s="8">
        <v>337.68</v>
      </c>
    </row>
    <row r="1137" spans="1:5" x14ac:dyDescent="0.25">
      <c r="A1137" t="s">
        <v>2118</v>
      </c>
      <c r="B1137" t="s">
        <v>2119</v>
      </c>
      <c r="C1137" t="s">
        <v>588</v>
      </c>
      <c r="D1137" s="8">
        <v>111142.24</v>
      </c>
      <c r="E1137" s="8">
        <v>165.08</v>
      </c>
    </row>
    <row r="1138" spans="1:5" x14ac:dyDescent="0.25">
      <c r="A1138" t="s">
        <v>2120</v>
      </c>
      <c r="B1138" t="s">
        <v>1809</v>
      </c>
      <c r="C1138" t="s">
        <v>1056</v>
      </c>
      <c r="D1138" s="8">
        <v>106575.54</v>
      </c>
      <c r="E1138" s="8">
        <v>394.84</v>
      </c>
    </row>
    <row r="1139" spans="1:5" x14ac:dyDescent="0.25">
      <c r="A1139" t="s">
        <v>2121</v>
      </c>
      <c r="B1139" t="s">
        <v>2122</v>
      </c>
      <c r="C1139" t="s">
        <v>2123</v>
      </c>
      <c r="D1139" s="8">
        <v>146998.28</v>
      </c>
      <c r="E1139" s="8">
        <v>950.2</v>
      </c>
    </row>
    <row r="1140" spans="1:5" x14ac:dyDescent="0.25">
      <c r="A1140" t="s">
        <v>2124</v>
      </c>
      <c r="B1140" t="s">
        <v>871</v>
      </c>
      <c r="C1140" t="s">
        <v>7</v>
      </c>
      <c r="D1140" s="8">
        <v>121569.60000000001</v>
      </c>
      <c r="E1140" s="8">
        <v>301.12</v>
      </c>
    </row>
    <row r="1141" spans="1:5" x14ac:dyDescent="0.25">
      <c r="A1141" t="s">
        <v>2125</v>
      </c>
      <c r="B1141" t="s">
        <v>2126</v>
      </c>
      <c r="C1141" t="s">
        <v>33</v>
      </c>
      <c r="D1141" s="8">
        <v>136069.28</v>
      </c>
      <c r="E1141" s="8">
        <v>202.12</v>
      </c>
    </row>
    <row r="1142" spans="1:5" x14ac:dyDescent="0.25">
      <c r="A1142" t="s">
        <v>2127</v>
      </c>
      <c r="B1142" t="s">
        <v>2128</v>
      </c>
      <c r="C1142" t="s">
        <v>2129</v>
      </c>
      <c r="D1142" s="8">
        <v>122132.24</v>
      </c>
      <c r="E1142" s="8">
        <v>423.36</v>
      </c>
    </row>
    <row r="1143" spans="1:5" x14ac:dyDescent="0.25">
      <c r="A1143" t="s">
        <v>2130</v>
      </c>
      <c r="B1143" t="s">
        <v>2131</v>
      </c>
      <c r="C1143" t="s">
        <v>33</v>
      </c>
      <c r="D1143" s="8">
        <v>145615.56</v>
      </c>
      <c r="E1143" s="8">
        <v>216.36</v>
      </c>
    </row>
    <row r="1144" spans="1:5" x14ac:dyDescent="0.25">
      <c r="A1144" t="s">
        <v>2132</v>
      </c>
      <c r="B1144" t="s">
        <v>1698</v>
      </c>
      <c r="C1144" t="s">
        <v>33</v>
      </c>
      <c r="D1144" s="8">
        <v>132455.20000000001</v>
      </c>
      <c r="E1144" s="8">
        <v>197.36</v>
      </c>
    </row>
    <row r="1145" spans="1:5" x14ac:dyDescent="0.25">
      <c r="A1145" t="s">
        <v>2132</v>
      </c>
      <c r="B1145" t="s">
        <v>787</v>
      </c>
      <c r="C1145" t="s">
        <v>2133</v>
      </c>
      <c r="D1145" s="8">
        <v>138816.12</v>
      </c>
      <c r="E1145" s="8">
        <v>343.44</v>
      </c>
    </row>
    <row r="1146" spans="1:5" x14ac:dyDescent="0.25">
      <c r="A1146" t="s">
        <v>2134</v>
      </c>
      <c r="B1146" t="s">
        <v>2135</v>
      </c>
      <c r="C1146" t="s">
        <v>24</v>
      </c>
      <c r="D1146" s="8">
        <v>104000</v>
      </c>
      <c r="E1146" s="8">
        <v>0</v>
      </c>
    </row>
    <row r="1147" spans="1:5" x14ac:dyDescent="0.25">
      <c r="A1147" t="s">
        <v>2136</v>
      </c>
      <c r="B1147" t="s">
        <v>2137</v>
      </c>
      <c r="C1147" t="s">
        <v>16</v>
      </c>
      <c r="D1147" s="8">
        <v>191309.6</v>
      </c>
      <c r="E1147" s="8">
        <v>601.08000000000004</v>
      </c>
    </row>
    <row r="1148" spans="1:5" x14ac:dyDescent="0.25">
      <c r="A1148" t="s">
        <v>214</v>
      </c>
      <c r="B1148" t="s">
        <v>1696</v>
      </c>
      <c r="C1148" t="s">
        <v>2138</v>
      </c>
      <c r="D1148" s="8">
        <v>114076.08</v>
      </c>
      <c r="E1148" s="8">
        <v>169.28</v>
      </c>
    </row>
    <row r="1149" spans="1:5" x14ac:dyDescent="0.25">
      <c r="A1149" t="s">
        <v>2139</v>
      </c>
      <c r="B1149" t="s">
        <v>2140</v>
      </c>
      <c r="C1149" t="s">
        <v>16</v>
      </c>
      <c r="D1149" s="8">
        <v>188985.15</v>
      </c>
      <c r="E1149" s="8">
        <v>654.44000000000005</v>
      </c>
    </row>
    <row r="1150" spans="1:5" x14ac:dyDescent="0.25">
      <c r="A1150" t="s">
        <v>2141</v>
      </c>
      <c r="B1150" t="s">
        <v>2142</v>
      </c>
      <c r="C1150" t="s">
        <v>73</v>
      </c>
      <c r="D1150" s="8">
        <v>117859.52</v>
      </c>
      <c r="E1150" s="8">
        <v>400.32</v>
      </c>
    </row>
    <row r="1151" spans="1:5" x14ac:dyDescent="0.25">
      <c r="A1151" t="s">
        <v>2143</v>
      </c>
      <c r="B1151" t="s">
        <v>390</v>
      </c>
      <c r="C1151" t="s">
        <v>16</v>
      </c>
      <c r="D1151" s="8">
        <v>148616.20000000001</v>
      </c>
      <c r="E1151" s="8">
        <v>503.96</v>
      </c>
    </row>
    <row r="1152" spans="1:5" x14ac:dyDescent="0.25">
      <c r="A1152" t="s">
        <v>2143</v>
      </c>
      <c r="B1152" t="s">
        <v>2144</v>
      </c>
      <c r="C1152" t="s">
        <v>2145</v>
      </c>
      <c r="D1152" s="8">
        <v>105787</v>
      </c>
      <c r="E1152" s="8">
        <v>156.88</v>
      </c>
    </row>
    <row r="1153" spans="1:5" x14ac:dyDescent="0.25">
      <c r="A1153" t="s">
        <v>2146</v>
      </c>
      <c r="B1153" t="s">
        <v>2147</v>
      </c>
      <c r="C1153" t="s">
        <v>16</v>
      </c>
      <c r="D1153" s="8">
        <v>149349.20000000001</v>
      </c>
      <c r="E1153" s="8">
        <v>221.84</v>
      </c>
    </row>
    <row r="1154" spans="1:5" x14ac:dyDescent="0.25">
      <c r="A1154" t="s">
        <v>2148</v>
      </c>
      <c r="B1154" t="s">
        <v>2149</v>
      </c>
      <c r="C1154" t="s">
        <v>2150</v>
      </c>
      <c r="D1154" s="8">
        <v>112788.04</v>
      </c>
      <c r="E1154" s="8">
        <v>390.8</v>
      </c>
    </row>
    <row r="1155" spans="1:5" x14ac:dyDescent="0.25">
      <c r="A1155" t="s">
        <v>2151</v>
      </c>
      <c r="B1155" t="s">
        <v>1231</v>
      </c>
      <c r="C1155" t="s">
        <v>2152</v>
      </c>
      <c r="D1155" s="8">
        <v>170164.36</v>
      </c>
      <c r="E1155" s="8">
        <v>223.12</v>
      </c>
    </row>
    <row r="1156" spans="1:5" x14ac:dyDescent="0.25">
      <c r="A1156" t="s">
        <v>2153</v>
      </c>
      <c r="B1156" t="s">
        <v>197</v>
      </c>
      <c r="C1156" t="s">
        <v>33</v>
      </c>
      <c r="D1156" s="8">
        <v>157501.88</v>
      </c>
      <c r="E1156" s="8">
        <v>504.52</v>
      </c>
    </row>
    <row r="1157" spans="1:5" x14ac:dyDescent="0.25">
      <c r="A1157" t="s">
        <v>2154</v>
      </c>
      <c r="B1157" t="s">
        <v>2155</v>
      </c>
      <c r="C1157" t="s">
        <v>16</v>
      </c>
      <c r="D1157" s="8">
        <v>145454.51999999999</v>
      </c>
      <c r="E1157" s="8">
        <v>214.64</v>
      </c>
    </row>
    <row r="1158" spans="1:5" x14ac:dyDescent="0.25">
      <c r="A1158" t="s">
        <v>2156</v>
      </c>
      <c r="B1158" t="s">
        <v>2157</v>
      </c>
      <c r="C1158" t="s">
        <v>16</v>
      </c>
      <c r="D1158" s="8">
        <v>144468.84</v>
      </c>
      <c r="E1158" s="8">
        <v>519.64</v>
      </c>
    </row>
    <row r="1159" spans="1:5" x14ac:dyDescent="0.25">
      <c r="A1159" t="s">
        <v>2158</v>
      </c>
      <c r="B1159" t="s">
        <v>2159</v>
      </c>
      <c r="C1159" t="s">
        <v>10</v>
      </c>
      <c r="D1159" s="8">
        <v>207440.2</v>
      </c>
      <c r="E1159" s="8">
        <v>718.92</v>
      </c>
    </row>
    <row r="1160" spans="1:5" x14ac:dyDescent="0.25">
      <c r="A1160" t="s">
        <v>2160</v>
      </c>
      <c r="B1160" t="s">
        <v>527</v>
      </c>
      <c r="C1160" t="s">
        <v>2161</v>
      </c>
      <c r="D1160" s="8">
        <v>132128.56</v>
      </c>
      <c r="E1160" s="8">
        <v>457.92</v>
      </c>
    </row>
    <row r="1161" spans="1:5" x14ac:dyDescent="0.25">
      <c r="A1161" t="s">
        <v>2162</v>
      </c>
      <c r="B1161" t="s">
        <v>93</v>
      </c>
      <c r="C1161" t="s">
        <v>2163</v>
      </c>
      <c r="D1161" s="8">
        <v>171119.32</v>
      </c>
      <c r="E1161" s="8">
        <v>256.24</v>
      </c>
    </row>
    <row r="1162" spans="1:5" x14ac:dyDescent="0.25">
      <c r="A1162" t="s">
        <v>2164</v>
      </c>
      <c r="B1162" t="s">
        <v>2165</v>
      </c>
      <c r="C1162" t="s">
        <v>16</v>
      </c>
      <c r="D1162" s="8">
        <v>144754.64000000001</v>
      </c>
      <c r="E1162" s="8">
        <v>502.16</v>
      </c>
    </row>
    <row r="1163" spans="1:5" x14ac:dyDescent="0.25">
      <c r="A1163" t="s">
        <v>2166</v>
      </c>
      <c r="B1163" t="s">
        <v>2167</v>
      </c>
      <c r="C1163" t="s">
        <v>10</v>
      </c>
      <c r="D1163" s="8">
        <v>305467.77</v>
      </c>
      <c r="E1163" s="8">
        <v>656.72</v>
      </c>
    </row>
    <row r="1164" spans="1:5" x14ac:dyDescent="0.25">
      <c r="A1164" t="s">
        <v>2168</v>
      </c>
      <c r="B1164" t="s">
        <v>1778</v>
      </c>
      <c r="C1164" t="s">
        <v>10</v>
      </c>
      <c r="D1164" s="8">
        <v>185024.24</v>
      </c>
      <c r="E1164" s="8">
        <v>666.24</v>
      </c>
    </row>
    <row r="1165" spans="1:5" x14ac:dyDescent="0.25">
      <c r="A1165" t="s">
        <v>2169</v>
      </c>
      <c r="B1165" t="s">
        <v>2170</v>
      </c>
      <c r="C1165" t="s">
        <v>16</v>
      </c>
      <c r="D1165" s="8">
        <v>155493.28</v>
      </c>
      <c r="E1165" s="8">
        <v>539.32000000000005</v>
      </c>
    </row>
    <row r="1166" spans="1:5" x14ac:dyDescent="0.25">
      <c r="A1166" t="s">
        <v>2171</v>
      </c>
      <c r="B1166" t="s">
        <v>2172</v>
      </c>
      <c r="C1166" t="s">
        <v>160</v>
      </c>
      <c r="D1166" s="8">
        <v>132727.54999999999</v>
      </c>
      <c r="E1166" s="8">
        <v>459.84</v>
      </c>
    </row>
    <row r="1167" spans="1:5" x14ac:dyDescent="0.25">
      <c r="A1167" t="s">
        <v>2173</v>
      </c>
      <c r="B1167" t="s">
        <v>2174</v>
      </c>
      <c r="C1167" t="s">
        <v>588</v>
      </c>
      <c r="D1167" s="8">
        <v>101653.19</v>
      </c>
      <c r="E1167" s="8">
        <v>351.92</v>
      </c>
    </row>
    <row r="1168" spans="1:5" x14ac:dyDescent="0.25">
      <c r="A1168" t="s">
        <v>2175</v>
      </c>
      <c r="B1168" t="s">
        <v>2176</v>
      </c>
      <c r="C1168" t="s">
        <v>10</v>
      </c>
      <c r="D1168" s="8">
        <v>217828.28</v>
      </c>
      <c r="E1168" s="8">
        <v>318.32</v>
      </c>
    </row>
    <row r="1169" spans="1:5" x14ac:dyDescent="0.25">
      <c r="A1169" t="s">
        <v>2177</v>
      </c>
      <c r="B1169" t="s">
        <v>1727</v>
      </c>
      <c r="C1169" t="s">
        <v>73</v>
      </c>
      <c r="D1169" s="8">
        <v>108231.32</v>
      </c>
      <c r="E1169" s="8">
        <v>376.4</v>
      </c>
    </row>
    <row r="1170" spans="1:5" x14ac:dyDescent="0.25">
      <c r="A1170" t="s">
        <v>2178</v>
      </c>
      <c r="B1170" t="s">
        <v>2179</v>
      </c>
      <c r="C1170" t="s">
        <v>33</v>
      </c>
      <c r="D1170" s="8">
        <v>104169.76</v>
      </c>
      <c r="E1170" s="8">
        <v>154.91999999999999</v>
      </c>
    </row>
    <row r="1171" spans="1:5" x14ac:dyDescent="0.25">
      <c r="A1171" t="s">
        <v>2180</v>
      </c>
      <c r="B1171" t="s">
        <v>2181</v>
      </c>
      <c r="C1171" t="s">
        <v>7</v>
      </c>
      <c r="D1171" s="8">
        <v>117261.37</v>
      </c>
      <c r="E1171" s="8">
        <v>433.52</v>
      </c>
    </row>
    <row r="1172" spans="1:5" x14ac:dyDescent="0.25">
      <c r="A1172" t="s">
        <v>2182</v>
      </c>
      <c r="B1172" t="s">
        <v>2183</v>
      </c>
      <c r="C1172" t="s">
        <v>10</v>
      </c>
      <c r="D1172" s="8">
        <v>199878.48</v>
      </c>
      <c r="E1172" s="8">
        <v>623.76</v>
      </c>
    </row>
    <row r="1173" spans="1:5" x14ac:dyDescent="0.25">
      <c r="A1173" t="s">
        <v>2184</v>
      </c>
      <c r="B1173" t="s">
        <v>2185</v>
      </c>
      <c r="C1173" t="s">
        <v>10</v>
      </c>
      <c r="D1173" s="8">
        <v>231611.12</v>
      </c>
      <c r="E1173" s="8">
        <v>299.2</v>
      </c>
    </row>
    <row r="1174" spans="1:5" x14ac:dyDescent="0.25">
      <c r="A1174" t="s">
        <v>2186</v>
      </c>
      <c r="B1174" t="s">
        <v>2187</v>
      </c>
      <c r="C1174" t="s">
        <v>2188</v>
      </c>
      <c r="D1174" s="8">
        <v>188757.76000000001</v>
      </c>
      <c r="E1174" s="8">
        <v>1178.8800000000001</v>
      </c>
    </row>
    <row r="1175" spans="1:5" x14ac:dyDescent="0.25">
      <c r="A1175" t="s">
        <v>2189</v>
      </c>
      <c r="B1175" t="s">
        <v>2190</v>
      </c>
      <c r="C1175" t="s">
        <v>16</v>
      </c>
      <c r="D1175" s="8">
        <v>143920.76</v>
      </c>
      <c r="E1175" s="8">
        <v>218.28</v>
      </c>
    </row>
    <row r="1176" spans="1:5" x14ac:dyDescent="0.25">
      <c r="A1176" t="s">
        <v>2191</v>
      </c>
      <c r="B1176" t="s">
        <v>2192</v>
      </c>
      <c r="C1176" t="s">
        <v>10</v>
      </c>
      <c r="D1176" s="8">
        <v>168496.08</v>
      </c>
      <c r="E1176" s="8">
        <v>554.4</v>
      </c>
    </row>
    <row r="1177" spans="1:5" x14ac:dyDescent="0.25">
      <c r="A1177" t="s">
        <v>2193</v>
      </c>
      <c r="B1177" t="s">
        <v>1629</v>
      </c>
      <c r="C1177" t="s">
        <v>10</v>
      </c>
      <c r="D1177" s="8">
        <v>176916.6</v>
      </c>
      <c r="E1177" s="8">
        <v>645.04</v>
      </c>
    </row>
    <row r="1178" spans="1:5" x14ac:dyDescent="0.25">
      <c r="A1178" t="s">
        <v>2194</v>
      </c>
      <c r="B1178" t="s">
        <v>2195</v>
      </c>
      <c r="C1178" t="s">
        <v>2196</v>
      </c>
      <c r="D1178" s="8">
        <v>115206.21</v>
      </c>
      <c r="E1178" s="8">
        <v>395.12</v>
      </c>
    </row>
    <row r="1179" spans="1:5" x14ac:dyDescent="0.25">
      <c r="A1179" t="s">
        <v>2197</v>
      </c>
      <c r="B1179" t="s">
        <v>2198</v>
      </c>
      <c r="C1179" t="s">
        <v>16</v>
      </c>
      <c r="D1179" s="8">
        <v>165347.54</v>
      </c>
      <c r="E1179" s="8">
        <v>265.68</v>
      </c>
    </row>
    <row r="1180" spans="1:5" x14ac:dyDescent="0.25">
      <c r="A1180" t="s">
        <v>2199</v>
      </c>
      <c r="B1180" t="s">
        <v>2112</v>
      </c>
      <c r="C1180" t="s">
        <v>588</v>
      </c>
      <c r="D1180" s="8">
        <v>119827.65</v>
      </c>
      <c r="E1180" s="8">
        <v>155.21</v>
      </c>
    </row>
    <row r="1181" spans="1:5" x14ac:dyDescent="0.25">
      <c r="A1181" t="s">
        <v>2200</v>
      </c>
      <c r="B1181" t="s">
        <v>2201</v>
      </c>
      <c r="C1181" t="s">
        <v>16</v>
      </c>
      <c r="D1181" s="8">
        <v>160313.67000000001</v>
      </c>
      <c r="E1181" s="8">
        <v>215.4</v>
      </c>
    </row>
    <row r="1182" spans="1:5" x14ac:dyDescent="0.25">
      <c r="A1182" t="s">
        <v>2202</v>
      </c>
      <c r="B1182" t="s">
        <v>195</v>
      </c>
      <c r="C1182" t="s">
        <v>10</v>
      </c>
      <c r="D1182" s="8">
        <v>237002.8</v>
      </c>
      <c r="E1182" s="8">
        <v>325.24</v>
      </c>
    </row>
    <row r="1183" spans="1:5" x14ac:dyDescent="0.25">
      <c r="A1183" t="s">
        <v>2203</v>
      </c>
      <c r="B1183" t="s">
        <v>2204</v>
      </c>
      <c r="C1183" t="s">
        <v>16</v>
      </c>
      <c r="D1183" s="8">
        <v>192958</v>
      </c>
      <c r="E1183" s="8">
        <v>284.88</v>
      </c>
    </row>
    <row r="1184" spans="1:5" x14ac:dyDescent="0.25">
      <c r="A1184" t="s">
        <v>2205</v>
      </c>
      <c r="B1184" t="s">
        <v>2206</v>
      </c>
      <c r="C1184" t="s">
        <v>16</v>
      </c>
      <c r="D1184" s="8">
        <v>132068.28</v>
      </c>
      <c r="E1184" s="8">
        <v>458.2</v>
      </c>
    </row>
    <row r="1185" spans="1:5" x14ac:dyDescent="0.25">
      <c r="A1185" t="s">
        <v>2207</v>
      </c>
      <c r="B1185" t="s">
        <v>2044</v>
      </c>
      <c r="C1185" t="s">
        <v>33</v>
      </c>
      <c r="D1185" s="8">
        <v>107550.84</v>
      </c>
      <c r="E1185" s="8">
        <v>159.91999999999999</v>
      </c>
    </row>
    <row r="1186" spans="1:5" x14ac:dyDescent="0.25">
      <c r="A1186" t="s">
        <v>2207</v>
      </c>
      <c r="B1186" t="s">
        <v>2208</v>
      </c>
      <c r="C1186" t="s">
        <v>73</v>
      </c>
      <c r="D1186" s="8">
        <v>108453.96</v>
      </c>
      <c r="E1186" s="8">
        <v>375.92</v>
      </c>
    </row>
    <row r="1187" spans="1:5" x14ac:dyDescent="0.25">
      <c r="A1187" t="s">
        <v>2209</v>
      </c>
      <c r="B1187" t="s">
        <v>442</v>
      </c>
      <c r="C1187" t="s">
        <v>2210</v>
      </c>
      <c r="D1187" s="8">
        <v>118418.68</v>
      </c>
      <c r="E1187" s="8">
        <v>378.64</v>
      </c>
    </row>
    <row r="1188" spans="1:5" x14ac:dyDescent="0.25">
      <c r="A1188" t="s">
        <v>2211</v>
      </c>
      <c r="B1188" t="s">
        <v>2212</v>
      </c>
      <c r="C1188" t="s">
        <v>10</v>
      </c>
      <c r="D1188" s="8">
        <v>223102.32</v>
      </c>
      <c r="E1188" s="8">
        <v>773.32</v>
      </c>
    </row>
    <row r="1189" spans="1:5" x14ac:dyDescent="0.25">
      <c r="A1189" t="s">
        <v>2213</v>
      </c>
      <c r="B1189" t="s">
        <v>2214</v>
      </c>
      <c r="C1189" t="s">
        <v>16</v>
      </c>
      <c r="D1189" s="8">
        <v>175125.14</v>
      </c>
      <c r="E1189" s="8">
        <v>607.48</v>
      </c>
    </row>
    <row r="1190" spans="1:5" x14ac:dyDescent="0.25">
      <c r="A1190" t="s">
        <v>2215</v>
      </c>
      <c r="B1190" t="s">
        <v>2216</v>
      </c>
      <c r="C1190" t="s">
        <v>33</v>
      </c>
      <c r="D1190" s="8">
        <v>178830.24</v>
      </c>
      <c r="E1190" s="8">
        <v>585.20000000000005</v>
      </c>
    </row>
    <row r="1191" spans="1:5" x14ac:dyDescent="0.25">
      <c r="A1191" t="s">
        <v>2215</v>
      </c>
      <c r="B1191" t="s">
        <v>115</v>
      </c>
      <c r="C1191" t="s">
        <v>2217</v>
      </c>
      <c r="D1191" s="8">
        <v>112569.96</v>
      </c>
      <c r="E1191" s="8">
        <v>390</v>
      </c>
    </row>
    <row r="1192" spans="1:5" x14ac:dyDescent="0.25">
      <c r="A1192" t="s">
        <v>2218</v>
      </c>
      <c r="B1192" t="s">
        <v>2219</v>
      </c>
      <c r="C1192" t="s">
        <v>10</v>
      </c>
      <c r="D1192" s="8">
        <v>172968.44</v>
      </c>
      <c r="E1192" s="8">
        <v>312.76</v>
      </c>
    </row>
    <row r="1193" spans="1:5" x14ac:dyDescent="0.25">
      <c r="A1193" t="s">
        <v>2220</v>
      </c>
      <c r="B1193" t="s">
        <v>56</v>
      </c>
      <c r="C1193" t="s">
        <v>10</v>
      </c>
      <c r="D1193" s="8">
        <v>176743.16</v>
      </c>
      <c r="E1193" s="8">
        <v>612.88</v>
      </c>
    </row>
    <row r="1194" spans="1:5" x14ac:dyDescent="0.25">
      <c r="A1194" t="s">
        <v>2221</v>
      </c>
      <c r="B1194" t="s">
        <v>2222</v>
      </c>
      <c r="C1194" t="s">
        <v>7</v>
      </c>
      <c r="D1194" s="8">
        <v>132752.72</v>
      </c>
      <c r="E1194" s="8">
        <v>460.48</v>
      </c>
    </row>
    <row r="1195" spans="1:5" x14ac:dyDescent="0.25">
      <c r="A1195" t="s">
        <v>2223</v>
      </c>
      <c r="B1195" t="s">
        <v>2224</v>
      </c>
      <c r="C1195" t="s">
        <v>10</v>
      </c>
      <c r="D1195" s="8">
        <v>185207.64</v>
      </c>
      <c r="E1195" s="8">
        <v>272.60000000000002</v>
      </c>
    </row>
    <row r="1196" spans="1:5" x14ac:dyDescent="0.25">
      <c r="A1196" t="s">
        <v>2225</v>
      </c>
      <c r="B1196" t="s">
        <v>2226</v>
      </c>
      <c r="C1196" t="s">
        <v>16</v>
      </c>
      <c r="D1196" s="8">
        <v>133335.15</v>
      </c>
      <c r="E1196" s="8">
        <v>188.64</v>
      </c>
    </row>
    <row r="1197" spans="1:5" x14ac:dyDescent="0.25">
      <c r="A1197" t="s">
        <v>2227</v>
      </c>
      <c r="B1197" t="s">
        <v>419</v>
      </c>
      <c r="C1197" t="s">
        <v>10</v>
      </c>
      <c r="D1197" s="8">
        <v>233471.84</v>
      </c>
      <c r="E1197" s="8">
        <v>316.92</v>
      </c>
    </row>
    <row r="1198" spans="1:5" x14ac:dyDescent="0.25">
      <c r="A1198" t="s">
        <v>2228</v>
      </c>
      <c r="B1198" t="s">
        <v>1351</v>
      </c>
      <c r="C1198" t="s">
        <v>73</v>
      </c>
      <c r="D1198" s="8">
        <v>108632.12</v>
      </c>
      <c r="E1198" s="8">
        <v>161.12</v>
      </c>
    </row>
    <row r="1199" spans="1:5" x14ac:dyDescent="0.25">
      <c r="A1199" t="s">
        <v>2229</v>
      </c>
      <c r="B1199" t="s">
        <v>435</v>
      </c>
      <c r="C1199" t="s">
        <v>10</v>
      </c>
      <c r="D1199" s="8">
        <v>211665.92000000001</v>
      </c>
      <c r="E1199" s="8">
        <v>681.68</v>
      </c>
    </row>
    <row r="1200" spans="1:5" x14ac:dyDescent="0.25">
      <c r="A1200" t="s">
        <v>2230</v>
      </c>
      <c r="B1200" t="s">
        <v>2231</v>
      </c>
      <c r="C1200" t="s">
        <v>10</v>
      </c>
      <c r="D1200" s="8">
        <v>255310.78</v>
      </c>
      <c r="E1200" s="8">
        <v>8.7200000000000006</v>
      </c>
    </row>
    <row r="1201" spans="1:5" x14ac:dyDescent="0.25">
      <c r="A1201" t="s">
        <v>2230</v>
      </c>
      <c r="B1201" t="s">
        <v>2232</v>
      </c>
      <c r="C1201" t="s">
        <v>2233</v>
      </c>
      <c r="D1201" s="8">
        <v>103472.22</v>
      </c>
      <c r="E1201" s="8">
        <v>256.12</v>
      </c>
    </row>
    <row r="1202" spans="1:5" x14ac:dyDescent="0.25">
      <c r="A1202" t="s">
        <v>2234</v>
      </c>
      <c r="B1202" t="s">
        <v>185</v>
      </c>
      <c r="C1202" t="s">
        <v>588</v>
      </c>
      <c r="D1202" s="8">
        <v>112000.08</v>
      </c>
      <c r="E1202" s="8">
        <v>166.08</v>
      </c>
    </row>
    <row r="1203" spans="1:5" x14ac:dyDescent="0.25">
      <c r="A1203" t="s">
        <v>2235</v>
      </c>
      <c r="B1203" t="s">
        <v>2236</v>
      </c>
      <c r="C1203" t="s">
        <v>16</v>
      </c>
      <c r="D1203" s="8">
        <v>164457.24</v>
      </c>
      <c r="E1203" s="8">
        <v>570.52</v>
      </c>
    </row>
    <row r="1204" spans="1:5" x14ac:dyDescent="0.25">
      <c r="A1204" t="s">
        <v>2235</v>
      </c>
      <c r="B1204" t="s">
        <v>2237</v>
      </c>
      <c r="C1204" t="s">
        <v>10</v>
      </c>
      <c r="D1204" s="8">
        <v>224995.54</v>
      </c>
      <c r="E1204" s="8">
        <v>778.16</v>
      </c>
    </row>
    <row r="1205" spans="1:5" x14ac:dyDescent="0.25">
      <c r="A1205" t="s">
        <v>2235</v>
      </c>
      <c r="B1205" t="s">
        <v>2238</v>
      </c>
      <c r="C1205" t="s">
        <v>10</v>
      </c>
      <c r="D1205" s="8">
        <v>217285.28</v>
      </c>
      <c r="E1205" s="8">
        <v>322.88</v>
      </c>
    </row>
    <row r="1206" spans="1:5" x14ac:dyDescent="0.25">
      <c r="A1206" t="s">
        <v>2239</v>
      </c>
      <c r="B1206" t="s">
        <v>72</v>
      </c>
      <c r="C1206" t="s">
        <v>33</v>
      </c>
      <c r="D1206" s="8">
        <v>111363.88</v>
      </c>
      <c r="E1206" s="8">
        <v>382.64</v>
      </c>
    </row>
    <row r="1207" spans="1:5" x14ac:dyDescent="0.25">
      <c r="A1207" t="s">
        <v>2239</v>
      </c>
      <c r="B1207" t="s">
        <v>2240</v>
      </c>
      <c r="C1207" t="s">
        <v>2241</v>
      </c>
      <c r="D1207" s="8">
        <v>107614.88</v>
      </c>
      <c r="E1207" s="8">
        <v>373</v>
      </c>
    </row>
    <row r="1208" spans="1:5" x14ac:dyDescent="0.25">
      <c r="A1208" t="s">
        <v>2242</v>
      </c>
      <c r="B1208" t="s">
        <v>195</v>
      </c>
      <c r="C1208" t="s">
        <v>16</v>
      </c>
      <c r="D1208" s="8">
        <v>146955.44</v>
      </c>
      <c r="E1208" s="8">
        <v>196.08</v>
      </c>
    </row>
    <row r="1209" spans="1:5" x14ac:dyDescent="0.25">
      <c r="A1209" t="s">
        <v>2243</v>
      </c>
      <c r="B1209" t="s">
        <v>994</v>
      </c>
      <c r="C1209" t="s">
        <v>2244</v>
      </c>
      <c r="D1209" s="8">
        <v>117626.04</v>
      </c>
      <c r="E1209" s="8">
        <v>407.72</v>
      </c>
    </row>
    <row r="1210" spans="1:5" x14ac:dyDescent="0.25">
      <c r="A1210" t="s">
        <v>2245</v>
      </c>
      <c r="B1210" t="s">
        <v>334</v>
      </c>
      <c r="C1210" t="s">
        <v>16</v>
      </c>
      <c r="D1210" s="8">
        <v>175069.96</v>
      </c>
      <c r="E1210" s="8">
        <v>608.24</v>
      </c>
    </row>
    <row r="1211" spans="1:5" x14ac:dyDescent="0.25">
      <c r="A1211" t="s">
        <v>2246</v>
      </c>
      <c r="B1211" t="s">
        <v>605</v>
      </c>
      <c r="C1211" t="s">
        <v>2247</v>
      </c>
      <c r="D1211" s="8">
        <v>229000.08</v>
      </c>
      <c r="E1211" s="8">
        <v>1149.44</v>
      </c>
    </row>
    <row r="1212" spans="1:5" x14ac:dyDescent="0.25">
      <c r="A1212" t="s">
        <v>2248</v>
      </c>
      <c r="B1212" t="s">
        <v>2249</v>
      </c>
      <c r="C1212" t="s">
        <v>10</v>
      </c>
      <c r="D1212" s="8">
        <v>163718.22</v>
      </c>
      <c r="E1212" s="8">
        <v>234.4</v>
      </c>
    </row>
    <row r="1213" spans="1:5" x14ac:dyDescent="0.25">
      <c r="A1213" t="s">
        <v>2250</v>
      </c>
      <c r="B1213" t="s">
        <v>2251</v>
      </c>
      <c r="C1213" t="s">
        <v>33</v>
      </c>
      <c r="D1213" s="8">
        <v>134076.04</v>
      </c>
      <c r="E1213" s="8">
        <v>199.32</v>
      </c>
    </row>
    <row r="1214" spans="1:5" x14ac:dyDescent="0.25">
      <c r="A1214" t="s">
        <v>2252</v>
      </c>
      <c r="B1214" t="s">
        <v>2253</v>
      </c>
      <c r="C1214" t="s">
        <v>1167</v>
      </c>
      <c r="D1214" s="8">
        <v>124783</v>
      </c>
      <c r="E1214" s="8">
        <v>185.24</v>
      </c>
    </row>
    <row r="1215" spans="1:5" x14ac:dyDescent="0.25">
      <c r="A1215" t="s">
        <v>2254</v>
      </c>
      <c r="B1215" t="s">
        <v>2255</v>
      </c>
      <c r="C1215" t="s">
        <v>16</v>
      </c>
      <c r="D1215" s="8">
        <v>188835.04</v>
      </c>
      <c r="E1215" s="8">
        <v>598.67999999999995</v>
      </c>
    </row>
    <row r="1216" spans="1:5" x14ac:dyDescent="0.25">
      <c r="A1216" t="s">
        <v>2256</v>
      </c>
      <c r="B1216" t="s">
        <v>1156</v>
      </c>
      <c r="C1216" t="s">
        <v>16</v>
      </c>
      <c r="D1216" s="8">
        <v>171004.12</v>
      </c>
      <c r="E1216" s="8">
        <v>254</v>
      </c>
    </row>
    <row r="1217" spans="1:5" x14ac:dyDescent="0.25">
      <c r="A1217" t="s">
        <v>2257</v>
      </c>
      <c r="B1217" t="s">
        <v>2258</v>
      </c>
      <c r="C1217" t="s">
        <v>10</v>
      </c>
      <c r="D1217" s="8">
        <v>209606.32</v>
      </c>
      <c r="E1217" s="8">
        <v>726.56</v>
      </c>
    </row>
    <row r="1218" spans="1:5" x14ac:dyDescent="0.25">
      <c r="A1218" t="s">
        <v>2259</v>
      </c>
      <c r="B1218" t="s">
        <v>679</v>
      </c>
      <c r="C1218" t="s">
        <v>16</v>
      </c>
      <c r="D1218" s="8">
        <v>216724.52</v>
      </c>
      <c r="E1218" s="8">
        <v>730.24</v>
      </c>
    </row>
    <row r="1219" spans="1:5" x14ac:dyDescent="0.25">
      <c r="A1219" t="s">
        <v>2260</v>
      </c>
      <c r="B1219" t="s">
        <v>2261</v>
      </c>
      <c r="C1219" t="s">
        <v>221</v>
      </c>
      <c r="D1219" s="8">
        <v>154369.51999999999</v>
      </c>
      <c r="E1219" s="8">
        <v>229.48</v>
      </c>
    </row>
    <row r="1220" spans="1:5" x14ac:dyDescent="0.25">
      <c r="A1220" t="s">
        <v>2262</v>
      </c>
      <c r="B1220" t="s">
        <v>2263</v>
      </c>
      <c r="C1220" t="s">
        <v>10</v>
      </c>
      <c r="D1220" s="8">
        <v>257882.72</v>
      </c>
      <c r="E1220" s="8">
        <v>813.37</v>
      </c>
    </row>
    <row r="1221" spans="1:5" x14ac:dyDescent="0.25">
      <c r="A1221" t="s">
        <v>2262</v>
      </c>
      <c r="B1221" t="s">
        <v>2264</v>
      </c>
      <c r="C1221" t="s">
        <v>2265</v>
      </c>
      <c r="D1221" s="8">
        <v>223968.36</v>
      </c>
      <c r="E1221" s="8">
        <v>776.36</v>
      </c>
    </row>
    <row r="1222" spans="1:5" x14ac:dyDescent="0.25">
      <c r="A1222" t="s">
        <v>2266</v>
      </c>
      <c r="B1222" t="s">
        <v>2267</v>
      </c>
      <c r="C1222" t="s">
        <v>2268</v>
      </c>
      <c r="D1222" s="8">
        <v>103409.12</v>
      </c>
      <c r="E1222" s="8">
        <v>323.88</v>
      </c>
    </row>
    <row r="1223" spans="1:5" x14ac:dyDescent="0.25">
      <c r="A1223" t="s">
        <v>2269</v>
      </c>
      <c r="B1223" t="s">
        <v>2270</v>
      </c>
      <c r="C1223" t="s">
        <v>2271</v>
      </c>
      <c r="D1223" s="8">
        <v>115500</v>
      </c>
      <c r="E1223" s="8">
        <v>88.88</v>
      </c>
    </row>
    <row r="1224" spans="1:5" x14ac:dyDescent="0.25">
      <c r="A1224" t="s">
        <v>2272</v>
      </c>
      <c r="B1224" t="s">
        <v>2273</v>
      </c>
      <c r="C1224" t="s">
        <v>33</v>
      </c>
      <c r="D1224" s="8">
        <v>174577.12</v>
      </c>
      <c r="E1224" s="8">
        <v>167.6</v>
      </c>
    </row>
    <row r="1225" spans="1:5" x14ac:dyDescent="0.25">
      <c r="A1225" t="s">
        <v>2274</v>
      </c>
      <c r="B1225" t="s">
        <v>2275</v>
      </c>
      <c r="C1225" t="s">
        <v>10</v>
      </c>
      <c r="D1225" s="8">
        <v>216094.07</v>
      </c>
      <c r="E1225" s="8">
        <v>7585.55</v>
      </c>
    </row>
    <row r="1226" spans="1:5" x14ac:dyDescent="0.25">
      <c r="A1226" t="s">
        <v>2276</v>
      </c>
      <c r="B1226" t="s">
        <v>2277</v>
      </c>
      <c r="C1226" t="s">
        <v>16</v>
      </c>
      <c r="D1226" s="8">
        <v>152691.12</v>
      </c>
      <c r="E1226" s="8">
        <v>502.08</v>
      </c>
    </row>
    <row r="1227" spans="1:5" x14ac:dyDescent="0.25">
      <c r="A1227" t="s">
        <v>2276</v>
      </c>
      <c r="B1227" t="s">
        <v>2278</v>
      </c>
      <c r="C1227" t="s">
        <v>10</v>
      </c>
      <c r="D1227" s="8">
        <v>215231.44</v>
      </c>
      <c r="E1227" s="8">
        <v>651.12</v>
      </c>
    </row>
    <row r="1228" spans="1:5" x14ac:dyDescent="0.25">
      <c r="A1228" t="s">
        <v>2279</v>
      </c>
      <c r="B1228" t="s">
        <v>2280</v>
      </c>
      <c r="C1228" t="s">
        <v>10</v>
      </c>
      <c r="D1228" s="8">
        <v>267636.59999999998</v>
      </c>
      <c r="E1228" s="8">
        <v>367.28</v>
      </c>
    </row>
    <row r="1229" spans="1:5" x14ac:dyDescent="0.25">
      <c r="A1229" t="s">
        <v>2281</v>
      </c>
      <c r="B1229" t="s">
        <v>2282</v>
      </c>
      <c r="C1229" t="s">
        <v>10</v>
      </c>
      <c r="D1229" s="8">
        <v>225060.28</v>
      </c>
      <c r="E1229" s="8">
        <v>779.72</v>
      </c>
    </row>
    <row r="1230" spans="1:5" x14ac:dyDescent="0.25">
      <c r="A1230" t="s">
        <v>2283</v>
      </c>
      <c r="B1230" t="s">
        <v>2284</v>
      </c>
      <c r="C1230" t="s">
        <v>33</v>
      </c>
      <c r="D1230" s="8">
        <v>133994.48000000001</v>
      </c>
      <c r="E1230" s="8">
        <v>465.08</v>
      </c>
    </row>
    <row r="1231" spans="1:5" x14ac:dyDescent="0.25">
      <c r="A1231" t="s">
        <v>2285</v>
      </c>
      <c r="B1231" t="s">
        <v>2286</v>
      </c>
      <c r="C1231" t="s">
        <v>16</v>
      </c>
      <c r="D1231" s="8">
        <v>138364.35999999999</v>
      </c>
      <c r="E1231" s="8">
        <v>533.04</v>
      </c>
    </row>
    <row r="1232" spans="1:5" x14ac:dyDescent="0.25">
      <c r="A1232" t="s">
        <v>2285</v>
      </c>
      <c r="B1232" t="s">
        <v>2287</v>
      </c>
      <c r="C1232" t="s">
        <v>16</v>
      </c>
      <c r="D1232" s="8">
        <v>196036.64</v>
      </c>
      <c r="E1232" s="8">
        <v>679.28</v>
      </c>
    </row>
    <row r="1233" spans="1:5" x14ac:dyDescent="0.25">
      <c r="A1233" t="s">
        <v>2285</v>
      </c>
      <c r="B1233" t="s">
        <v>595</v>
      </c>
      <c r="C1233" t="s">
        <v>33</v>
      </c>
      <c r="D1233" s="8">
        <v>148897.76</v>
      </c>
      <c r="E1233" s="8">
        <v>213.4</v>
      </c>
    </row>
    <row r="1234" spans="1:5" x14ac:dyDescent="0.25">
      <c r="A1234" t="s">
        <v>2288</v>
      </c>
      <c r="B1234" t="s">
        <v>2289</v>
      </c>
      <c r="C1234" t="s">
        <v>2290</v>
      </c>
      <c r="D1234" s="8">
        <v>127120.63</v>
      </c>
      <c r="E1234" s="8">
        <v>443.2</v>
      </c>
    </row>
    <row r="1235" spans="1:5" x14ac:dyDescent="0.25">
      <c r="A1235" t="s">
        <v>2291</v>
      </c>
      <c r="B1235" t="s">
        <v>2292</v>
      </c>
      <c r="C1235" t="s">
        <v>10</v>
      </c>
      <c r="D1235" s="8">
        <v>177557.28</v>
      </c>
      <c r="E1235" s="8">
        <v>615.72</v>
      </c>
    </row>
    <row r="1236" spans="1:5" x14ac:dyDescent="0.25">
      <c r="A1236" t="s">
        <v>2293</v>
      </c>
      <c r="B1236" t="s">
        <v>2294</v>
      </c>
      <c r="C1236" t="s">
        <v>33</v>
      </c>
      <c r="D1236" s="8">
        <v>167065.68</v>
      </c>
      <c r="E1236" s="8">
        <v>248.08</v>
      </c>
    </row>
    <row r="1237" spans="1:5" x14ac:dyDescent="0.25">
      <c r="A1237" t="s">
        <v>2295</v>
      </c>
      <c r="B1237" t="s">
        <v>2296</v>
      </c>
      <c r="C1237" t="s">
        <v>10</v>
      </c>
      <c r="D1237" s="8">
        <v>181554.4</v>
      </c>
      <c r="E1237" s="8">
        <v>629.6</v>
      </c>
    </row>
    <row r="1238" spans="1:5" x14ac:dyDescent="0.25">
      <c r="A1238" t="s">
        <v>2297</v>
      </c>
      <c r="B1238" t="s">
        <v>2298</v>
      </c>
      <c r="C1238" t="s">
        <v>270</v>
      </c>
      <c r="D1238" s="8">
        <v>132604.4</v>
      </c>
      <c r="E1238" s="8">
        <v>631.32000000000005</v>
      </c>
    </row>
    <row r="1239" spans="1:5" x14ac:dyDescent="0.25">
      <c r="A1239" t="s">
        <v>2299</v>
      </c>
      <c r="B1239" t="s">
        <v>300</v>
      </c>
      <c r="C1239" t="s">
        <v>33</v>
      </c>
      <c r="D1239" s="8">
        <v>169032.92</v>
      </c>
      <c r="E1239" s="8">
        <v>243.96</v>
      </c>
    </row>
    <row r="1240" spans="1:5" x14ac:dyDescent="0.25">
      <c r="A1240" t="s">
        <v>2300</v>
      </c>
      <c r="B1240" t="s">
        <v>458</v>
      </c>
      <c r="C1240" t="s">
        <v>2301</v>
      </c>
      <c r="D1240" s="8">
        <v>211467.36</v>
      </c>
      <c r="E1240" s="8">
        <v>733.56</v>
      </c>
    </row>
    <row r="1241" spans="1:5" x14ac:dyDescent="0.25">
      <c r="A1241" t="s">
        <v>2302</v>
      </c>
      <c r="B1241" t="s">
        <v>2303</v>
      </c>
      <c r="C1241" t="s">
        <v>913</v>
      </c>
      <c r="D1241" s="8">
        <v>125000.04</v>
      </c>
      <c r="E1241" s="8">
        <v>185.32</v>
      </c>
    </row>
    <row r="1242" spans="1:5" x14ac:dyDescent="0.25">
      <c r="A1242" t="s">
        <v>2304</v>
      </c>
      <c r="B1242" t="s">
        <v>2305</v>
      </c>
      <c r="C1242" t="s">
        <v>54</v>
      </c>
      <c r="D1242" s="8">
        <v>110305.28</v>
      </c>
      <c r="E1242" s="8">
        <v>164</v>
      </c>
    </row>
    <row r="1243" spans="1:5" x14ac:dyDescent="0.25">
      <c r="A1243" t="s">
        <v>2306</v>
      </c>
      <c r="B1243" t="s">
        <v>185</v>
      </c>
      <c r="C1243" t="s">
        <v>7</v>
      </c>
      <c r="D1243" s="8">
        <v>127544.18</v>
      </c>
      <c r="E1243" s="8">
        <v>194.04</v>
      </c>
    </row>
    <row r="1244" spans="1:5" x14ac:dyDescent="0.25">
      <c r="A1244" t="s">
        <v>2307</v>
      </c>
      <c r="B1244" t="s">
        <v>2308</v>
      </c>
      <c r="C1244" t="s">
        <v>16</v>
      </c>
      <c r="D1244" s="8">
        <v>129101.28</v>
      </c>
      <c r="E1244" s="8">
        <v>191.16</v>
      </c>
    </row>
    <row r="1245" spans="1:5" x14ac:dyDescent="0.25">
      <c r="A1245" t="s">
        <v>2307</v>
      </c>
      <c r="B1245" t="s">
        <v>2309</v>
      </c>
      <c r="C1245" t="s">
        <v>10</v>
      </c>
      <c r="D1245" s="8">
        <v>197925.08</v>
      </c>
      <c r="E1245" s="8">
        <v>8.7200000000000006</v>
      </c>
    </row>
    <row r="1246" spans="1:5" x14ac:dyDescent="0.25">
      <c r="A1246" t="s">
        <v>2307</v>
      </c>
      <c r="B1246" t="s">
        <v>2310</v>
      </c>
      <c r="C1246" t="s">
        <v>16</v>
      </c>
      <c r="D1246" s="8">
        <v>238784.26</v>
      </c>
      <c r="E1246" s="8">
        <v>671.64</v>
      </c>
    </row>
    <row r="1247" spans="1:5" x14ac:dyDescent="0.25">
      <c r="A1247" t="s">
        <v>2307</v>
      </c>
      <c r="B1247" t="s">
        <v>2311</v>
      </c>
      <c r="C1247" t="s">
        <v>54</v>
      </c>
      <c r="D1247" s="8">
        <v>105145.31</v>
      </c>
      <c r="E1247" s="8">
        <v>169.12</v>
      </c>
    </row>
    <row r="1248" spans="1:5" x14ac:dyDescent="0.25">
      <c r="A1248" t="s">
        <v>2312</v>
      </c>
      <c r="B1248" t="s">
        <v>2313</v>
      </c>
      <c r="C1248" t="s">
        <v>10</v>
      </c>
      <c r="D1248" s="8">
        <v>197100.88</v>
      </c>
      <c r="E1248" s="8">
        <v>683.16</v>
      </c>
    </row>
    <row r="1249" spans="1:5" x14ac:dyDescent="0.25">
      <c r="A1249" t="s">
        <v>2314</v>
      </c>
      <c r="B1249" t="s">
        <v>2315</v>
      </c>
      <c r="C1249" t="s">
        <v>2316</v>
      </c>
      <c r="D1249" s="8">
        <v>136231.01999999999</v>
      </c>
      <c r="E1249" s="8">
        <v>202.16</v>
      </c>
    </row>
    <row r="1250" spans="1:5" x14ac:dyDescent="0.25">
      <c r="A1250" t="s">
        <v>2317</v>
      </c>
      <c r="B1250" t="s">
        <v>2318</v>
      </c>
      <c r="C1250" t="s">
        <v>16</v>
      </c>
      <c r="D1250" s="8">
        <v>146058.32</v>
      </c>
      <c r="E1250" s="8">
        <v>506.6</v>
      </c>
    </row>
    <row r="1251" spans="1:5" x14ac:dyDescent="0.25">
      <c r="A1251" t="s">
        <v>2319</v>
      </c>
      <c r="B1251" t="s">
        <v>233</v>
      </c>
      <c r="C1251" t="s">
        <v>10</v>
      </c>
      <c r="D1251" s="8">
        <v>183578.2</v>
      </c>
      <c r="E1251" s="8">
        <v>264.27999999999997</v>
      </c>
    </row>
    <row r="1252" spans="1:5" x14ac:dyDescent="0.25">
      <c r="A1252" t="s">
        <v>2320</v>
      </c>
      <c r="B1252" t="s">
        <v>696</v>
      </c>
      <c r="C1252" t="s">
        <v>10</v>
      </c>
      <c r="D1252" s="8">
        <v>200131.24</v>
      </c>
      <c r="E1252" s="8">
        <v>663.72</v>
      </c>
    </row>
    <row r="1253" spans="1:5" x14ac:dyDescent="0.25">
      <c r="A1253" t="s">
        <v>2321</v>
      </c>
      <c r="B1253" t="s">
        <v>819</v>
      </c>
      <c r="C1253" t="s">
        <v>10</v>
      </c>
      <c r="D1253" s="8">
        <v>184724.72</v>
      </c>
      <c r="E1253" s="8">
        <v>588.79999999999995</v>
      </c>
    </row>
    <row r="1254" spans="1:5" x14ac:dyDescent="0.25">
      <c r="A1254" t="s">
        <v>2322</v>
      </c>
      <c r="B1254" t="s">
        <v>2323</v>
      </c>
      <c r="C1254" t="s">
        <v>16</v>
      </c>
      <c r="D1254" s="8">
        <v>162062.92000000001</v>
      </c>
      <c r="E1254" s="8">
        <v>589.08000000000004</v>
      </c>
    </row>
    <row r="1255" spans="1:5" x14ac:dyDescent="0.25">
      <c r="A1255" t="s">
        <v>2324</v>
      </c>
      <c r="B1255" t="s">
        <v>2325</v>
      </c>
      <c r="C1255" t="s">
        <v>16</v>
      </c>
      <c r="D1255" s="8">
        <v>227131</v>
      </c>
      <c r="E1255" s="8">
        <v>531.04</v>
      </c>
    </row>
    <row r="1256" spans="1:5" x14ac:dyDescent="0.25">
      <c r="A1256" t="s">
        <v>2326</v>
      </c>
      <c r="B1256" t="s">
        <v>2327</v>
      </c>
      <c r="C1256" t="s">
        <v>7</v>
      </c>
      <c r="D1256" s="8">
        <v>113579.08</v>
      </c>
      <c r="E1256" s="8">
        <v>178.12</v>
      </c>
    </row>
    <row r="1257" spans="1:5" x14ac:dyDescent="0.25">
      <c r="A1257" t="s">
        <v>2328</v>
      </c>
      <c r="B1257" t="s">
        <v>2329</v>
      </c>
      <c r="C1257" t="s">
        <v>16</v>
      </c>
      <c r="D1257" s="8">
        <v>132005.56</v>
      </c>
      <c r="E1257" s="8">
        <v>424.36</v>
      </c>
    </row>
    <row r="1258" spans="1:5" x14ac:dyDescent="0.25">
      <c r="A1258" t="s">
        <v>2330</v>
      </c>
      <c r="B1258" t="s">
        <v>2331</v>
      </c>
      <c r="C1258" t="s">
        <v>10</v>
      </c>
      <c r="D1258" s="8">
        <v>189889.72</v>
      </c>
      <c r="E1258" s="8">
        <v>281.83999999999997</v>
      </c>
    </row>
    <row r="1259" spans="1:5" x14ac:dyDescent="0.25">
      <c r="A1259" t="s">
        <v>2332</v>
      </c>
      <c r="B1259" t="s">
        <v>2333</v>
      </c>
      <c r="C1259" t="s">
        <v>2334</v>
      </c>
      <c r="D1259" s="8">
        <v>126757.08</v>
      </c>
      <c r="E1259" s="8">
        <v>188.12</v>
      </c>
    </row>
    <row r="1260" spans="1:5" x14ac:dyDescent="0.25">
      <c r="A1260" t="s">
        <v>2335</v>
      </c>
      <c r="B1260" t="s">
        <v>2336</v>
      </c>
      <c r="C1260" t="s">
        <v>913</v>
      </c>
      <c r="D1260" s="8">
        <v>140567.79999999999</v>
      </c>
      <c r="E1260" s="8">
        <v>208.35</v>
      </c>
    </row>
    <row r="1261" spans="1:5" x14ac:dyDescent="0.25">
      <c r="A1261" t="s">
        <v>2337</v>
      </c>
      <c r="B1261" t="s">
        <v>2338</v>
      </c>
      <c r="C1261" t="s">
        <v>2339</v>
      </c>
      <c r="D1261" s="8">
        <v>128926.76</v>
      </c>
      <c r="E1261" s="8">
        <v>446.84</v>
      </c>
    </row>
    <row r="1262" spans="1:5" x14ac:dyDescent="0.25">
      <c r="A1262" t="s">
        <v>2340</v>
      </c>
      <c r="B1262" t="s">
        <v>18</v>
      </c>
      <c r="C1262" t="s">
        <v>10</v>
      </c>
      <c r="D1262" s="8">
        <v>100874.2</v>
      </c>
      <c r="E1262" s="8">
        <v>8.8000000000000007</v>
      </c>
    </row>
    <row r="1263" spans="1:5" x14ac:dyDescent="0.25">
      <c r="A1263" t="s">
        <v>2341</v>
      </c>
      <c r="B1263" t="s">
        <v>2342</v>
      </c>
      <c r="C1263" t="s">
        <v>7</v>
      </c>
      <c r="D1263" s="8">
        <v>124340</v>
      </c>
      <c r="E1263" s="8">
        <v>1292.8900000000001</v>
      </c>
    </row>
    <row r="1264" spans="1:5" x14ac:dyDescent="0.25">
      <c r="A1264" t="s">
        <v>2343</v>
      </c>
      <c r="B1264" t="s">
        <v>239</v>
      </c>
      <c r="C1264" t="s">
        <v>16</v>
      </c>
      <c r="D1264" s="8">
        <v>187830.92</v>
      </c>
      <c r="E1264" s="8">
        <v>650.72</v>
      </c>
    </row>
    <row r="1265" spans="1:5" x14ac:dyDescent="0.25">
      <c r="A1265" t="s">
        <v>2344</v>
      </c>
      <c r="B1265" t="s">
        <v>1175</v>
      </c>
      <c r="C1265" t="s">
        <v>2345</v>
      </c>
      <c r="D1265" s="8">
        <v>111907.48</v>
      </c>
      <c r="E1265" s="8">
        <v>160.63999999999999</v>
      </c>
    </row>
    <row r="1266" spans="1:5" x14ac:dyDescent="0.25">
      <c r="A1266" t="s">
        <v>2346</v>
      </c>
      <c r="B1266" t="s">
        <v>2347</v>
      </c>
      <c r="C1266" t="s">
        <v>2348</v>
      </c>
      <c r="D1266" s="8">
        <v>114539.97</v>
      </c>
      <c r="E1266" s="8">
        <v>272.08</v>
      </c>
    </row>
    <row r="1267" spans="1:5" x14ac:dyDescent="0.25">
      <c r="A1267" t="s">
        <v>2349</v>
      </c>
      <c r="B1267" t="s">
        <v>2350</v>
      </c>
      <c r="C1267" t="s">
        <v>33</v>
      </c>
      <c r="D1267" s="8">
        <v>112222.96</v>
      </c>
      <c r="E1267" s="8">
        <v>158.80000000000001</v>
      </c>
    </row>
    <row r="1268" spans="1:5" x14ac:dyDescent="0.25">
      <c r="A1268" t="s">
        <v>2351</v>
      </c>
      <c r="B1268" t="s">
        <v>72</v>
      </c>
      <c r="C1268" t="s">
        <v>16</v>
      </c>
      <c r="D1268" s="8">
        <v>194653.12</v>
      </c>
      <c r="E1268" s="8">
        <v>643.84</v>
      </c>
    </row>
    <row r="1269" spans="1:5" x14ac:dyDescent="0.25">
      <c r="A1269" t="s">
        <v>2352</v>
      </c>
      <c r="B1269" t="s">
        <v>2353</v>
      </c>
      <c r="C1269" t="s">
        <v>10</v>
      </c>
      <c r="D1269" s="8">
        <v>171775.24</v>
      </c>
      <c r="E1269" s="8">
        <v>255.2</v>
      </c>
    </row>
    <row r="1270" spans="1:5" x14ac:dyDescent="0.25">
      <c r="A1270" t="s">
        <v>2354</v>
      </c>
      <c r="B1270" t="s">
        <v>2355</v>
      </c>
      <c r="C1270" t="s">
        <v>10</v>
      </c>
      <c r="D1270" s="8">
        <v>206711.67999999999</v>
      </c>
      <c r="E1270" s="8">
        <v>499.24</v>
      </c>
    </row>
    <row r="1271" spans="1:5" x14ac:dyDescent="0.25">
      <c r="A1271" t="s">
        <v>2356</v>
      </c>
      <c r="B1271" t="s">
        <v>2357</v>
      </c>
      <c r="C1271" t="s">
        <v>10</v>
      </c>
      <c r="D1271" s="8">
        <v>222670.32</v>
      </c>
      <c r="E1271" s="8">
        <v>330.48</v>
      </c>
    </row>
    <row r="1272" spans="1:5" x14ac:dyDescent="0.25">
      <c r="A1272" t="s">
        <v>2358</v>
      </c>
      <c r="B1272" t="s">
        <v>2359</v>
      </c>
      <c r="C1272" t="s">
        <v>2360</v>
      </c>
      <c r="D1272" s="8">
        <v>115525.08</v>
      </c>
      <c r="E1272" s="8">
        <v>400.56</v>
      </c>
    </row>
    <row r="1273" spans="1:5" x14ac:dyDescent="0.25">
      <c r="A1273" t="s">
        <v>2361</v>
      </c>
      <c r="B1273" t="s">
        <v>409</v>
      </c>
      <c r="C1273" t="s">
        <v>2362</v>
      </c>
      <c r="D1273" s="8">
        <v>110058.48</v>
      </c>
      <c r="E1273" s="8">
        <v>163.32</v>
      </c>
    </row>
    <row r="1274" spans="1:5" x14ac:dyDescent="0.25">
      <c r="A1274" t="s">
        <v>2363</v>
      </c>
      <c r="B1274" t="s">
        <v>2364</v>
      </c>
      <c r="C1274" t="s">
        <v>16</v>
      </c>
      <c r="D1274" s="8">
        <v>165786.68</v>
      </c>
      <c r="E1274" s="8">
        <v>574.96</v>
      </c>
    </row>
    <row r="1275" spans="1:5" x14ac:dyDescent="0.25">
      <c r="A1275" t="s">
        <v>2365</v>
      </c>
      <c r="B1275" t="s">
        <v>2366</v>
      </c>
      <c r="C1275" t="s">
        <v>10</v>
      </c>
      <c r="D1275" s="8">
        <v>192000.12</v>
      </c>
      <c r="E1275" s="8">
        <v>665.04</v>
      </c>
    </row>
    <row r="1276" spans="1:5" x14ac:dyDescent="0.25">
      <c r="A1276" t="s">
        <v>2367</v>
      </c>
      <c r="B1276" t="s">
        <v>2368</v>
      </c>
      <c r="C1276" t="s">
        <v>10</v>
      </c>
      <c r="D1276" s="8">
        <v>222469.96</v>
      </c>
      <c r="E1276" s="8">
        <v>770.92</v>
      </c>
    </row>
    <row r="1277" spans="1:5" x14ac:dyDescent="0.25">
      <c r="A1277" t="s">
        <v>2369</v>
      </c>
      <c r="B1277" t="s">
        <v>140</v>
      </c>
      <c r="C1277" t="s">
        <v>16</v>
      </c>
      <c r="D1277" s="8">
        <v>194418.04</v>
      </c>
      <c r="E1277" s="8">
        <v>673.76</v>
      </c>
    </row>
    <row r="1278" spans="1:5" x14ac:dyDescent="0.25">
      <c r="A1278" t="s">
        <v>2370</v>
      </c>
      <c r="B1278" t="s">
        <v>115</v>
      </c>
      <c r="C1278" t="s">
        <v>16</v>
      </c>
      <c r="D1278" s="8">
        <v>173969.64</v>
      </c>
      <c r="E1278" s="8">
        <v>411.08</v>
      </c>
    </row>
    <row r="1279" spans="1:5" x14ac:dyDescent="0.25">
      <c r="A1279" t="s">
        <v>2371</v>
      </c>
      <c r="B1279" t="s">
        <v>371</v>
      </c>
      <c r="C1279" t="s">
        <v>10</v>
      </c>
      <c r="D1279" s="8">
        <v>195793.32</v>
      </c>
      <c r="E1279" s="8">
        <v>290.64</v>
      </c>
    </row>
    <row r="1280" spans="1:5" x14ac:dyDescent="0.25">
      <c r="A1280" t="s">
        <v>2372</v>
      </c>
      <c r="B1280" t="s">
        <v>2373</v>
      </c>
      <c r="C1280" t="s">
        <v>2374</v>
      </c>
      <c r="D1280" s="8">
        <v>145554.07999999999</v>
      </c>
      <c r="E1280" s="8">
        <v>465.8</v>
      </c>
    </row>
    <row r="1281" spans="1:5" x14ac:dyDescent="0.25">
      <c r="A1281" t="s">
        <v>2375</v>
      </c>
      <c r="B1281" t="s">
        <v>2376</v>
      </c>
      <c r="C1281" t="s">
        <v>913</v>
      </c>
      <c r="D1281" s="8">
        <v>103669.7</v>
      </c>
      <c r="E1281" s="8">
        <v>149.29</v>
      </c>
    </row>
    <row r="1282" spans="1:5" x14ac:dyDescent="0.25">
      <c r="A1282" t="s">
        <v>2377</v>
      </c>
      <c r="B1282" t="s">
        <v>2378</v>
      </c>
      <c r="C1282" t="s">
        <v>588</v>
      </c>
      <c r="D1282" s="8">
        <v>112243.16</v>
      </c>
      <c r="E1282" s="8">
        <v>388.96</v>
      </c>
    </row>
    <row r="1283" spans="1:5" x14ac:dyDescent="0.25">
      <c r="A1283" t="s">
        <v>1147</v>
      </c>
      <c r="B1283" t="s">
        <v>2379</v>
      </c>
      <c r="C1283" t="s">
        <v>33</v>
      </c>
      <c r="D1283" s="8">
        <v>170305.28</v>
      </c>
      <c r="E1283" s="8">
        <v>566.20000000000005</v>
      </c>
    </row>
    <row r="1284" spans="1:5" x14ac:dyDescent="0.25">
      <c r="A1284" t="s">
        <v>2380</v>
      </c>
      <c r="B1284" t="s">
        <v>2381</v>
      </c>
      <c r="C1284" t="s">
        <v>7</v>
      </c>
      <c r="D1284" s="8">
        <v>225208.4</v>
      </c>
      <c r="E1284" s="8">
        <v>275.04000000000002</v>
      </c>
    </row>
    <row r="1285" spans="1:5" x14ac:dyDescent="0.25">
      <c r="A1285" t="s">
        <v>2382</v>
      </c>
      <c r="B1285" t="s">
        <v>2383</v>
      </c>
      <c r="C1285" t="s">
        <v>10</v>
      </c>
      <c r="D1285" s="8">
        <v>273735.99</v>
      </c>
      <c r="E1285" s="8">
        <v>8.84</v>
      </c>
    </row>
    <row r="1286" spans="1:5" x14ac:dyDescent="0.25">
      <c r="A1286" t="s">
        <v>2384</v>
      </c>
      <c r="B1286" t="s">
        <v>800</v>
      </c>
      <c r="C1286" t="s">
        <v>33</v>
      </c>
      <c r="D1286" s="8">
        <v>199499.36</v>
      </c>
      <c r="E1286" s="8">
        <v>220.44</v>
      </c>
    </row>
    <row r="1287" spans="1:5" x14ac:dyDescent="0.25">
      <c r="A1287" t="s">
        <v>2385</v>
      </c>
      <c r="B1287" t="s">
        <v>2386</v>
      </c>
      <c r="C1287" t="s">
        <v>33</v>
      </c>
      <c r="D1287" s="8">
        <v>152186.12</v>
      </c>
      <c r="E1287" s="8">
        <v>507.16</v>
      </c>
    </row>
    <row r="1288" spans="1:5" x14ac:dyDescent="0.25">
      <c r="A1288" t="s">
        <v>2387</v>
      </c>
      <c r="B1288" t="s">
        <v>2388</v>
      </c>
      <c r="C1288" t="s">
        <v>16</v>
      </c>
      <c r="D1288" s="8">
        <v>174798.92</v>
      </c>
      <c r="E1288" s="8">
        <v>606.12</v>
      </c>
    </row>
    <row r="1289" spans="1:5" x14ac:dyDescent="0.25">
      <c r="A1289" t="s">
        <v>2389</v>
      </c>
      <c r="B1289" t="s">
        <v>2390</v>
      </c>
      <c r="C1289" t="s">
        <v>10</v>
      </c>
      <c r="D1289" s="8">
        <v>209629.52</v>
      </c>
      <c r="E1289" s="8">
        <v>311.16000000000003</v>
      </c>
    </row>
    <row r="1290" spans="1:5" x14ac:dyDescent="0.25">
      <c r="A1290" t="s">
        <v>2391</v>
      </c>
      <c r="B1290" t="s">
        <v>2392</v>
      </c>
      <c r="C1290" t="s">
        <v>7</v>
      </c>
      <c r="D1290" s="8">
        <v>131084.72</v>
      </c>
      <c r="E1290" s="8">
        <v>454.8</v>
      </c>
    </row>
    <row r="1291" spans="1:5" x14ac:dyDescent="0.25">
      <c r="A1291" t="s">
        <v>2393</v>
      </c>
      <c r="B1291" t="s">
        <v>2394</v>
      </c>
      <c r="C1291" t="s">
        <v>10</v>
      </c>
      <c r="D1291" s="8">
        <v>196248.88</v>
      </c>
      <c r="E1291" s="8">
        <v>756.12</v>
      </c>
    </row>
    <row r="1292" spans="1:5" x14ac:dyDescent="0.25">
      <c r="A1292" t="s">
        <v>2395</v>
      </c>
      <c r="B1292" t="s">
        <v>734</v>
      </c>
      <c r="C1292" t="s">
        <v>1167</v>
      </c>
      <c r="D1292" s="8">
        <v>112578.22</v>
      </c>
      <c r="E1292" s="8">
        <v>168.28</v>
      </c>
    </row>
    <row r="1293" spans="1:5" x14ac:dyDescent="0.25">
      <c r="A1293" t="s">
        <v>2396</v>
      </c>
      <c r="B1293" t="s">
        <v>2397</v>
      </c>
      <c r="C1293" t="s">
        <v>7</v>
      </c>
      <c r="D1293" s="8">
        <v>129840.36</v>
      </c>
      <c r="E1293" s="8">
        <v>192.68</v>
      </c>
    </row>
    <row r="1294" spans="1:5" x14ac:dyDescent="0.25">
      <c r="A1294" t="s">
        <v>2398</v>
      </c>
      <c r="B1294" t="s">
        <v>2399</v>
      </c>
      <c r="C1294" t="s">
        <v>817</v>
      </c>
      <c r="D1294" s="8">
        <v>102903.67999999999</v>
      </c>
      <c r="E1294" s="8">
        <v>356.59</v>
      </c>
    </row>
    <row r="1295" spans="1:5" x14ac:dyDescent="0.25">
      <c r="A1295" t="s">
        <v>2400</v>
      </c>
      <c r="B1295" t="s">
        <v>2401</v>
      </c>
      <c r="C1295" t="s">
        <v>10</v>
      </c>
      <c r="D1295" s="8">
        <v>190329.88</v>
      </c>
      <c r="E1295" s="8">
        <v>282.44</v>
      </c>
    </row>
    <row r="1296" spans="1:5" x14ac:dyDescent="0.25">
      <c r="A1296" t="s">
        <v>2400</v>
      </c>
      <c r="B1296" t="s">
        <v>460</v>
      </c>
      <c r="C1296" t="s">
        <v>10</v>
      </c>
      <c r="D1296" s="8">
        <v>217301.06</v>
      </c>
      <c r="E1296" s="8">
        <v>314.24</v>
      </c>
    </row>
    <row r="1297" spans="1:5" x14ac:dyDescent="0.25">
      <c r="A1297" t="s">
        <v>2402</v>
      </c>
      <c r="B1297" t="s">
        <v>527</v>
      </c>
      <c r="C1297" t="s">
        <v>10</v>
      </c>
      <c r="D1297" s="8">
        <v>239350.44</v>
      </c>
      <c r="E1297" s="8">
        <v>379.36</v>
      </c>
    </row>
    <row r="1298" spans="1:5" x14ac:dyDescent="0.25">
      <c r="A1298" t="s">
        <v>2402</v>
      </c>
      <c r="B1298" t="s">
        <v>1585</v>
      </c>
      <c r="C1298" t="s">
        <v>16</v>
      </c>
      <c r="D1298" s="8">
        <v>164694.20000000001</v>
      </c>
      <c r="E1298" s="8">
        <v>571.08000000000004</v>
      </c>
    </row>
    <row r="1299" spans="1:5" x14ac:dyDescent="0.25">
      <c r="A1299" t="s">
        <v>2402</v>
      </c>
      <c r="B1299" t="s">
        <v>2403</v>
      </c>
      <c r="C1299" t="s">
        <v>10</v>
      </c>
      <c r="D1299" s="8">
        <v>232935.8</v>
      </c>
      <c r="E1299" s="8">
        <v>806.84</v>
      </c>
    </row>
    <row r="1300" spans="1:5" x14ac:dyDescent="0.25">
      <c r="A1300" t="s">
        <v>2402</v>
      </c>
      <c r="B1300" t="s">
        <v>2404</v>
      </c>
      <c r="C1300" t="s">
        <v>54</v>
      </c>
      <c r="D1300" s="8">
        <v>109738.44</v>
      </c>
      <c r="E1300" s="8">
        <v>163.08000000000001</v>
      </c>
    </row>
    <row r="1301" spans="1:5" x14ac:dyDescent="0.25">
      <c r="A1301" t="s">
        <v>2405</v>
      </c>
      <c r="B1301" t="s">
        <v>730</v>
      </c>
      <c r="C1301" t="s">
        <v>2406</v>
      </c>
      <c r="D1301" s="8">
        <v>113341.55</v>
      </c>
      <c r="E1301" s="8">
        <v>393.28</v>
      </c>
    </row>
    <row r="1302" spans="1:5" x14ac:dyDescent="0.25">
      <c r="A1302" t="s">
        <v>2407</v>
      </c>
      <c r="B1302" t="s">
        <v>595</v>
      </c>
      <c r="C1302" t="s">
        <v>2408</v>
      </c>
      <c r="D1302" s="8">
        <v>106729.32</v>
      </c>
      <c r="E1302" s="8">
        <v>150.19999999999999</v>
      </c>
    </row>
    <row r="1303" spans="1:5" x14ac:dyDescent="0.25">
      <c r="A1303" t="s">
        <v>2409</v>
      </c>
      <c r="B1303" t="s">
        <v>2410</v>
      </c>
      <c r="C1303" t="s">
        <v>10</v>
      </c>
      <c r="D1303" s="8">
        <v>188944.6</v>
      </c>
      <c r="E1303" s="8">
        <v>654.84</v>
      </c>
    </row>
    <row r="1304" spans="1:5" x14ac:dyDescent="0.25">
      <c r="A1304" t="s">
        <v>2411</v>
      </c>
      <c r="B1304" t="s">
        <v>2412</v>
      </c>
      <c r="C1304" t="s">
        <v>2413</v>
      </c>
      <c r="D1304" s="8">
        <v>105421.04</v>
      </c>
      <c r="E1304" s="8">
        <v>156.24</v>
      </c>
    </row>
    <row r="1305" spans="1:5" x14ac:dyDescent="0.25">
      <c r="A1305" t="s">
        <v>2414</v>
      </c>
      <c r="B1305" t="s">
        <v>2415</v>
      </c>
      <c r="C1305" t="s">
        <v>7</v>
      </c>
      <c r="D1305" s="8">
        <v>131437.92000000001</v>
      </c>
      <c r="E1305" s="8">
        <v>455.68</v>
      </c>
    </row>
    <row r="1306" spans="1:5" x14ac:dyDescent="0.25">
      <c r="A1306" t="s">
        <v>2416</v>
      </c>
      <c r="B1306" t="s">
        <v>1636</v>
      </c>
      <c r="C1306" t="s">
        <v>687</v>
      </c>
      <c r="D1306" s="8">
        <v>104908.86</v>
      </c>
      <c r="E1306" s="8">
        <v>363.6</v>
      </c>
    </row>
    <row r="1307" spans="1:5" x14ac:dyDescent="0.25">
      <c r="A1307" t="s">
        <v>2417</v>
      </c>
      <c r="B1307" t="s">
        <v>2418</v>
      </c>
      <c r="C1307" t="s">
        <v>10</v>
      </c>
      <c r="D1307" s="8">
        <v>184506.56</v>
      </c>
      <c r="E1307" s="8">
        <v>631.24</v>
      </c>
    </row>
    <row r="1308" spans="1:5" x14ac:dyDescent="0.25">
      <c r="A1308" t="s">
        <v>2417</v>
      </c>
      <c r="B1308" t="s">
        <v>2419</v>
      </c>
      <c r="C1308" t="s">
        <v>16</v>
      </c>
      <c r="D1308" s="8">
        <v>164119.51999999999</v>
      </c>
      <c r="E1308" s="8">
        <v>243.8</v>
      </c>
    </row>
    <row r="1309" spans="1:5" x14ac:dyDescent="0.25">
      <c r="A1309" t="s">
        <v>2417</v>
      </c>
      <c r="B1309" t="s">
        <v>2420</v>
      </c>
      <c r="C1309" t="s">
        <v>2421</v>
      </c>
      <c r="D1309" s="8">
        <v>105908.29</v>
      </c>
      <c r="E1309" s="8">
        <v>196.04</v>
      </c>
    </row>
    <row r="1310" spans="1:5" x14ac:dyDescent="0.25">
      <c r="A1310" t="s">
        <v>2417</v>
      </c>
      <c r="B1310" t="s">
        <v>2422</v>
      </c>
      <c r="C1310" t="s">
        <v>2423</v>
      </c>
      <c r="D1310" s="8">
        <v>102468.79</v>
      </c>
      <c r="E1310" s="8">
        <v>162.16</v>
      </c>
    </row>
    <row r="1311" spans="1:5" x14ac:dyDescent="0.25">
      <c r="A1311" t="s">
        <v>2424</v>
      </c>
      <c r="B1311" t="s">
        <v>2425</v>
      </c>
      <c r="C1311" t="s">
        <v>73</v>
      </c>
      <c r="D1311" s="8">
        <v>104241.13</v>
      </c>
      <c r="E1311" s="8">
        <v>257.95999999999998</v>
      </c>
    </row>
    <row r="1312" spans="1:5" x14ac:dyDescent="0.25">
      <c r="A1312" t="s">
        <v>2426</v>
      </c>
      <c r="B1312" t="s">
        <v>214</v>
      </c>
      <c r="C1312" t="s">
        <v>2427</v>
      </c>
      <c r="D1312" s="8">
        <v>126184.4</v>
      </c>
      <c r="E1312" s="8">
        <v>437.12</v>
      </c>
    </row>
    <row r="1313" spans="1:5" x14ac:dyDescent="0.25">
      <c r="A1313" t="s">
        <v>2428</v>
      </c>
      <c r="B1313" t="s">
        <v>2429</v>
      </c>
      <c r="C1313" t="s">
        <v>2430</v>
      </c>
      <c r="D1313" s="8">
        <v>118090.05</v>
      </c>
      <c r="E1313" s="8">
        <v>776.87</v>
      </c>
    </row>
    <row r="1314" spans="1:5" x14ac:dyDescent="0.25">
      <c r="A1314" t="s">
        <v>2431</v>
      </c>
      <c r="B1314" t="s">
        <v>1122</v>
      </c>
      <c r="C1314" t="s">
        <v>2432</v>
      </c>
      <c r="D1314" s="8">
        <v>118505.27</v>
      </c>
      <c r="E1314" s="8">
        <v>411.4</v>
      </c>
    </row>
    <row r="1315" spans="1:5" x14ac:dyDescent="0.25">
      <c r="A1315" t="s">
        <v>2433</v>
      </c>
      <c r="B1315" t="s">
        <v>2434</v>
      </c>
      <c r="C1315" t="s">
        <v>33</v>
      </c>
      <c r="D1315" s="8">
        <v>105520</v>
      </c>
      <c r="E1315" s="8">
        <v>152.4</v>
      </c>
    </row>
    <row r="1316" spans="1:5" x14ac:dyDescent="0.25">
      <c r="A1316" t="s">
        <v>2435</v>
      </c>
      <c r="B1316" t="s">
        <v>2436</v>
      </c>
      <c r="C1316" t="s">
        <v>10</v>
      </c>
      <c r="D1316" s="8">
        <v>231131.64</v>
      </c>
      <c r="E1316" s="8">
        <v>320.60000000000002</v>
      </c>
    </row>
    <row r="1317" spans="1:5" x14ac:dyDescent="0.25">
      <c r="A1317" t="s">
        <v>2437</v>
      </c>
      <c r="B1317" t="s">
        <v>334</v>
      </c>
      <c r="C1317" t="s">
        <v>2438</v>
      </c>
      <c r="D1317" s="8">
        <v>110557.95</v>
      </c>
      <c r="E1317" s="8">
        <v>153.56</v>
      </c>
    </row>
    <row r="1318" spans="1:5" x14ac:dyDescent="0.25">
      <c r="A1318" t="s">
        <v>2439</v>
      </c>
      <c r="B1318" t="s">
        <v>2440</v>
      </c>
      <c r="C1318" t="s">
        <v>2441</v>
      </c>
      <c r="D1318" s="8">
        <v>101426.79</v>
      </c>
      <c r="E1318" s="8">
        <v>351.64</v>
      </c>
    </row>
    <row r="1319" spans="1:5" x14ac:dyDescent="0.25">
      <c r="A1319" t="s">
        <v>2442</v>
      </c>
      <c r="B1319" t="s">
        <v>1231</v>
      </c>
      <c r="C1319" t="s">
        <v>33</v>
      </c>
      <c r="D1319" s="8">
        <v>110099.84</v>
      </c>
      <c r="E1319" s="8">
        <v>162.68</v>
      </c>
    </row>
    <row r="1320" spans="1:5" x14ac:dyDescent="0.25">
      <c r="A1320" t="s">
        <v>2443</v>
      </c>
      <c r="B1320" t="s">
        <v>233</v>
      </c>
      <c r="C1320" t="s">
        <v>2444</v>
      </c>
      <c r="D1320" s="8">
        <v>118764.12</v>
      </c>
      <c r="E1320" s="8">
        <v>411.68</v>
      </c>
    </row>
    <row r="1321" spans="1:5" x14ac:dyDescent="0.25">
      <c r="A1321" t="s">
        <v>2445</v>
      </c>
      <c r="B1321" t="s">
        <v>2446</v>
      </c>
      <c r="C1321" t="s">
        <v>73</v>
      </c>
      <c r="D1321" s="8">
        <v>103862.84</v>
      </c>
      <c r="E1321" s="8">
        <v>360.08</v>
      </c>
    </row>
    <row r="1322" spans="1:5" x14ac:dyDescent="0.25">
      <c r="A1322" t="s">
        <v>2447</v>
      </c>
      <c r="B1322" t="s">
        <v>2448</v>
      </c>
      <c r="C1322" t="s">
        <v>7</v>
      </c>
      <c r="D1322" s="8">
        <v>131676.76</v>
      </c>
      <c r="E1322" s="8">
        <v>195.72</v>
      </c>
    </row>
    <row r="1323" spans="1:5" x14ac:dyDescent="0.25">
      <c r="A1323" t="s">
        <v>2449</v>
      </c>
      <c r="B1323" t="s">
        <v>2450</v>
      </c>
      <c r="C1323" t="s">
        <v>10</v>
      </c>
      <c r="D1323" s="8">
        <v>276401.76</v>
      </c>
      <c r="E1323" s="8">
        <v>897.52</v>
      </c>
    </row>
    <row r="1324" spans="1:5" x14ac:dyDescent="0.25">
      <c r="A1324" t="s">
        <v>2451</v>
      </c>
      <c r="B1324" t="s">
        <v>2452</v>
      </c>
      <c r="C1324" t="s">
        <v>33</v>
      </c>
      <c r="D1324" s="8">
        <v>122110.68</v>
      </c>
      <c r="E1324" s="8">
        <v>182.92</v>
      </c>
    </row>
    <row r="1325" spans="1:5" x14ac:dyDescent="0.25">
      <c r="A1325" t="s">
        <v>2453</v>
      </c>
      <c r="B1325" t="s">
        <v>2454</v>
      </c>
      <c r="C1325" t="s">
        <v>83</v>
      </c>
      <c r="D1325" s="8">
        <v>175780.92</v>
      </c>
      <c r="E1325" s="8">
        <v>609.72</v>
      </c>
    </row>
    <row r="1326" spans="1:5" x14ac:dyDescent="0.25">
      <c r="A1326" t="s">
        <v>2455</v>
      </c>
      <c r="B1326" t="s">
        <v>2456</v>
      </c>
      <c r="C1326" t="s">
        <v>16</v>
      </c>
      <c r="D1326" s="8">
        <v>171801.60000000001</v>
      </c>
      <c r="E1326" s="8">
        <v>255.12</v>
      </c>
    </row>
    <row r="1327" spans="1:5" x14ac:dyDescent="0.25">
      <c r="A1327" t="s">
        <v>2457</v>
      </c>
      <c r="B1327" t="s">
        <v>2458</v>
      </c>
      <c r="C1327" t="s">
        <v>33</v>
      </c>
      <c r="D1327" s="8">
        <v>103834.04</v>
      </c>
      <c r="E1327" s="8">
        <v>154.28</v>
      </c>
    </row>
    <row r="1328" spans="1:5" x14ac:dyDescent="0.25">
      <c r="A1328" t="s">
        <v>2459</v>
      </c>
      <c r="B1328" t="s">
        <v>2459</v>
      </c>
      <c r="C1328" t="s">
        <v>7</v>
      </c>
      <c r="D1328" s="8">
        <v>130465</v>
      </c>
      <c r="E1328" s="8">
        <v>194.04</v>
      </c>
    </row>
    <row r="1329" spans="1:5" x14ac:dyDescent="0.25">
      <c r="A1329" t="s">
        <v>2460</v>
      </c>
      <c r="B1329" t="s">
        <v>1790</v>
      </c>
      <c r="C1329" t="s">
        <v>10</v>
      </c>
      <c r="D1329" s="8">
        <v>228891.4</v>
      </c>
      <c r="E1329" s="8">
        <v>369.33</v>
      </c>
    </row>
    <row r="1330" spans="1:5" x14ac:dyDescent="0.25">
      <c r="A1330" t="s">
        <v>2461</v>
      </c>
      <c r="B1330" t="s">
        <v>2462</v>
      </c>
      <c r="C1330" t="s">
        <v>2463</v>
      </c>
      <c r="D1330" s="8">
        <v>120659.76</v>
      </c>
      <c r="E1330" s="8">
        <v>590.04</v>
      </c>
    </row>
    <row r="1331" spans="1:5" x14ac:dyDescent="0.25">
      <c r="A1331" t="s">
        <v>2461</v>
      </c>
      <c r="B1331" t="s">
        <v>2464</v>
      </c>
      <c r="C1331" t="s">
        <v>2465</v>
      </c>
      <c r="D1331" s="8">
        <v>136745.20000000001</v>
      </c>
      <c r="E1331" s="8">
        <v>474.44</v>
      </c>
    </row>
    <row r="1332" spans="1:5" x14ac:dyDescent="0.25">
      <c r="A1332" t="s">
        <v>2466</v>
      </c>
      <c r="B1332" t="s">
        <v>2467</v>
      </c>
      <c r="C1332" t="s">
        <v>10</v>
      </c>
      <c r="D1332" s="8">
        <v>286467.84000000003</v>
      </c>
      <c r="E1332" s="8">
        <v>704.4</v>
      </c>
    </row>
    <row r="1333" spans="1:5" x14ac:dyDescent="0.25">
      <c r="A1333" t="s">
        <v>2468</v>
      </c>
      <c r="B1333" t="s">
        <v>2469</v>
      </c>
      <c r="C1333" t="s">
        <v>2470</v>
      </c>
      <c r="D1333" s="8">
        <v>138063.51</v>
      </c>
      <c r="E1333" s="8">
        <v>481.06</v>
      </c>
    </row>
    <row r="1334" spans="1:5" x14ac:dyDescent="0.25">
      <c r="A1334" t="s">
        <v>2468</v>
      </c>
      <c r="B1334" t="s">
        <v>2471</v>
      </c>
      <c r="C1334" t="s">
        <v>2472</v>
      </c>
      <c r="D1334" s="8">
        <v>101965.09</v>
      </c>
      <c r="E1334" s="8">
        <v>151.4</v>
      </c>
    </row>
    <row r="1335" spans="1:5" x14ac:dyDescent="0.25">
      <c r="A1335" t="s">
        <v>2473</v>
      </c>
      <c r="B1335" t="s">
        <v>2474</v>
      </c>
      <c r="C1335" t="s">
        <v>54</v>
      </c>
      <c r="D1335" s="8">
        <v>192937.48</v>
      </c>
      <c r="E1335" s="8">
        <v>286.36</v>
      </c>
    </row>
    <row r="1336" spans="1:5" x14ac:dyDescent="0.25">
      <c r="A1336" t="s">
        <v>2475</v>
      </c>
      <c r="B1336" t="s">
        <v>800</v>
      </c>
      <c r="C1336" t="s">
        <v>2476</v>
      </c>
      <c r="D1336" s="8">
        <v>109539.24</v>
      </c>
      <c r="E1336" s="8">
        <v>345.24</v>
      </c>
    </row>
    <row r="1337" spans="1:5" x14ac:dyDescent="0.25">
      <c r="A1337" t="s">
        <v>2477</v>
      </c>
      <c r="B1337" t="s">
        <v>233</v>
      </c>
      <c r="C1337" t="s">
        <v>16</v>
      </c>
      <c r="D1337" s="8">
        <v>145524.51999999999</v>
      </c>
      <c r="E1337" s="8">
        <v>504.84</v>
      </c>
    </row>
    <row r="1338" spans="1:5" x14ac:dyDescent="0.25">
      <c r="A1338" t="s">
        <v>2478</v>
      </c>
      <c r="B1338" t="s">
        <v>2479</v>
      </c>
      <c r="C1338" t="s">
        <v>2480</v>
      </c>
      <c r="D1338" s="8">
        <v>117928.54</v>
      </c>
      <c r="E1338" s="8">
        <v>352.12</v>
      </c>
    </row>
    <row r="1339" spans="1:5" x14ac:dyDescent="0.25">
      <c r="A1339" t="s">
        <v>2481</v>
      </c>
      <c r="B1339" t="s">
        <v>1175</v>
      </c>
      <c r="C1339" t="s">
        <v>10</v>
      </c>
      <c r="D1339" s="8">
        <v>197341.16</v>
      </c>
      <c r="E1339" s="8">
        <v>656.28</v>
      </c>
    </row>
    <row r="1340" spans="1:5" x14ac:dyDescent="0.25">
      <c r="A1340" t="s">
        <v>2482</v>
      </c>
      <c r="B1340" t="s">
        <v>115</v>
      </c>
      <c r="C1340" t="s">
        <v>33</v>
      </c>
      <c r="D1340" s="8">
        <v>123637</v>
      </c>
      <c r="E1340" s="8">
        <v>183.6</v>
      </c>
    </row>
    <row r="1341" spans="1:5" x14ac:dyDescent="0.25">
      <c r="A1341" t="s">
        <v>2483</v>
      </c>
      <c r="B1341" t="s">
        <v>2484</v>
      </c>
      <c r="C1341" t="s">
        <v>10</v>
      </c>
      <c r="D1341" s="8">
        <v>186277.84</v>
      </c>
      <c r="E1341" s="8">
        <v>645.79999999999995</v>
      </c>
    </row>
    <row r="1342" spans="1:5" x14ac:dyDescent="0.25">
      <c r="A1342" t="s">
        <v>2485</v>
      </c>
      <c r="B1342" t="s">
        <v>2486</v>
      </c>
      <c r="C1342" t="s">
        <v>7</v>
      </c>
      <c r="D1342" s="8">
        <v>153972.16</v>
      </c>
      <c r="E1342" s="8">
        <v>228.76</v>
      </c>
    </row>
    <row r="1343" spans="1:5" x14ac:dyDescent="0.25">
      <c r="A1343" t="s">
        <v>2487</v>
      </c>
      <c r="B1343" t="s">
        <v>316</v>
      </c>
      <c r="C1343" t="s">
        <v>16</v>
      </c>
      <c r="D1343" s="8">
        <v>312744</v>
      </c>
      <c r="E1343" s="8">
        <v>710.92</v>
      </c>
    </row>
    <row r="1344" spans="1:5" x14ac:dyDescent="0.25">
      <c r="A1344" t="s">
        <v>2487</v>
      </c>
      <c r="B1344" t="s">
        <v>2488</v>
      </c>
      <c r="C1344" t="s">
        <v>2489</v>
      </c>
      <c r="D1344" s="8">
        <v>142883.12</v>
      </c>
      <c r="E1344" s="8">
        <v>203.36</v>
      </c>
    </row>
    <row r="1345" spans="1:5" x14ac:dyDescent="0.25">
      <c r="A1345" t="s">
        <v>2490</v>
      </c>
      <c r="B1345" t="s">
        <v>2491</v>
      </c>
      <c r="C1345" t="s">
        <v>2492</v>
      </c>
      <c r="D1345" s="8">
        <v>112611.86</v>
      </c>
      <c r="E1345" s="8">
        <v>164.72</v>
      </c>
    </row>
    <row r="1346" spans="1:5" x14ac:dyDescent="0.25">
      <c r="A1346" t="s">
        <v>2493</v>
      </c>
      <c r="B1346" t="s">
        <v>2494</v>
      </c>
      <c r="C1346" t="s">
        <v>2495</v>
      </c>
      <c r="D1346" s="8">
        <v>122030.89</v>
      </c>
      <c r="E1346" s="8">
        <v>181.16</v>
      </c>
    </row>
    <row r="1347" spans="1:5" x14ac:dyDescent="0.25">
      <c r="A1347" t="s">
        <v>2496</v>
      </c>
      <c r="B1347" t="s">
        <v>2497</v>
      </c>
      <c r="C1347" t="s">
        <v>2498</v>
      </c>
      <c r="D1347" s="8">
        <v>111131.96</v>
      </c>
      <c r="E1347" s="8">
        <v>385</v>
      </c>
    </row>
    <row r="1348" spans="1:5" x14ac:dyDescent="0.25">
      <c r="A1348" t="s">
        <v>2499</v>
      </c>
      <c r="B1348" t="s">
        <v>2500</v>
      </c>
      <c r="C1348" t="s">
        <v>16</v>
      </c>
      <c r="D1348" s="8">
        <v>174714.08</v>
      </c>
      <c r="E1348" s="8">
        <v>605.96</v>
      </c>
    </row>
    <row r="1349" spans="1:5" x14ac:dyDescent="0.25">
      <c r="A1349" t="s">
        <v>2501</v>
      </c>
      <c r="B1349" t="s">
        <v>2355</v>
      </c>
      <c r="C1349" t="s">
        <v>33</v>
      </c>
      <c r="D1349" s="8">
        <v>146497.48000000001</v>
      </c>
      <c r="E1349" s="8">
        <v>491.12</v>
      </c>
    </row>
    <row r="1350" spans="1:5" x14ac:dyDescent="0.25">
      <c r="A1350" t="s">
        <v>2502</v>
      </c>
      <c r="B1350" t="s">
        <v>1647</v>
      </c>
      <c r="C1350" t="s">
        <v>33</v>
      </c>
      <c r="D1350" s="8">
        <v>165439.44</v>
      </c>
      <c r="E1350" s="8">
        <v>206</v>
      </c>
    </row>
    <row r="1351" spans="1:5" x14ac:dyDescent="0.25">
      <c r="A1351" t="s">
        <v>2503</v>
      </c>
      <c r="B1351" t="s">
        <v>2504</v>
      </c>
      <c r="C1351" t="s">
        <v>7</v>
      </c>
      <c r="D1351" s="8">
        <v>174543.82</v>
      </c>
      <c r="E1351" s="8">
        <v>501.6</v>
      </c>
    </row>
    <row r="1352" spans="1:5" x14ac:dyDescent="0.25">
      <c r="A1352" t="s">
        <v>2505</v>
      </c>
      <c r="B1352" t="s">
        <v>2506</v>
      </c>
      <c r="C1352" t="s">
        <v>2507</v>
      </c>
      <c r="D1352" s="8">
        <v>121380.64</v>
      </c>
      <c r="E1352" s="8">
        <v>420.88</v>
      </c>
    </row>
    <row r="1353" spans="1:5" x14ac:dyDescent="0.25">
      <c r="A1353" t="s">
        <v>2508</v>
      </c>
      <c r="B1353" t="s">
        <v>269</v>
      </c>
      <c r="C1353" t="s">
        <v>16</v>
      </c>
      <c r="D1353" s="8">
        <v>114104.48</v>
      </c>
      <c r="E1353" s="8">
        <v>396</v>
      </c>
    </row>
    <row r="1354" spans="1:5" x14ac:dyDescent="0.25">
      <c r="A1354" t="s">
        <v>2509</v>
      </c>
      <c r="B1354" t="s">
        <v>1928</v>
      </c>
      <c r="C1354" t="s">
        <v>16</v>
      </c>
      <c r="D1354" s="8">
        <v>153623.16</v>
      </c>
      <c r="E1354" s="8">
        <v>228.28</v>
      </c>
    </row>
    <row r="1355" spans="1:5" x14ac:dyDescent="0.25">
      <c r="A1355" t="s">
        <v>2510</v>
      </c>
      <c r="B1355" t="s">
        <v>2511</v>
      </c>
      <c r="C1355" t="s">
        <v>2512</v>
      </c>
      <c r="D1355" s="8">
        <v>107419.08</v>
      </c>
      <c r="E1355" s="8">
        <v>139.47999999999999</v>
      </c>
    </row>
    <row r="1356" spans="1:5" x14ac:dyDescent="0.25">
      <c r="A1356" t="s">
        <v>2513</v>
      </c>
      <c r="B1356" t="s">
        <v>693</v>
      </c>
      <c r="C1356" t="s">
        <v>436</v>
      </c>
      <c r="D1356" s="8">
        <v>101644.68</v>
      </c>
      <c r="E1356" s="8">
        <v>350.12</v>
      </c>
    </row>
    <row r="1357" spans="1:5" x14ac:dyDescent="0.25">
      <c r="A1357" t="s">
        <v>2514</v>
      </c>
      <c r="B1357" t="s">
        <v>2515</v>
      </c>
      <c r="C1357" t="s">
        <v>10</v>
      </c>
      <c r="D1357" s="8">
        <v>213901.76</v>
      </c>
      <c r="E1357" s="8">
        <v>317.44</v>
      </c>
    </row>
    <row r="1358" spans="1:5" x14ac:dyDescent="0.25">
      <c r="A1358" t="s">
        <v>2516</v>
      </c>
      <c r="B1358" t="s">
        <v>2517</v>
      </c>
      <c r="C1358" t="s">
        <v>10</v>
      </c>
      <c r="D1358" s="8">
        <v>213139.84</v>
      </c>
      <c r="E1358" s="8">
        <v>738.8</v>
      </c>
    </row>
    <row r="1359" spans="1:5" x14ac:dyDescent="0.25">
      <c r="A1359" t="s">
        <v>2518</v>
      </c>
      <c r="B1359" t="s">
        <v>1909</v>
      </c>
      <c r="C1359" t="s">
        <v>16</v>
      </c>
      <c r="D1359" s="8">
        <v>242442.64</v>
      </c>
      <c r="E1359" s="8">
        <v>285.52</v>
      </c>
    </row>
    <row r="1360" spans="1:5" x14ac:dyDescent="0.25">
      <c r="A1360" t="s">
        <v>2519</v>
      </c>
      <c r="B1360" t="s">
        <v>2520</v>
      </c>
      <c r="C1360" t="s">
        <v>10</v>
      </c>
      <c r="D1360" s="8">
        <v>195823.16</v>
      </c>
      <c r="E1360" s="8">
        <v>678.28</v>
      </c>
    </row>
    <row r="1361" spans="1:5" x14ac:dyDescent="0.25">
      <c r="A1361" t="s">
        <v>2521</v>
      </c>
      <c r="B1361" t="s">
        <v>214</v>
      </c>
      <c r="C1361" t="s">
        <v>16</v>
      </c>
      <c r="D1361" s="8">
        <v>150341.04</v>
      </c>
      <c r="E1361" s="8">
        <v>223.32</v>
      </c>
    </row>
    <row r="1362" spans="1:5" x14ac:dyDescent="0.25">
      <c r="A1362" t="s">
        <v>2522</v>
      </c>
      <c r="B1362" t="s">
        <v>56</v>
      </c>
      <c r="C1362" t="s">
        <v>16</v>
      </c>
      <c r="D1362" s="8">
        <v>172378.04</v>
      </c>
      <c r="E1362" s="8">
        <v>247.04</v>
      </c>
    </row>
    <row r="1363" spans="1:5" x14ac:dyDescent="0.25">
      <c r="A1363" t="s">
        <v>2523</v>
      </c>
      <c r="B1363" t="s">
        <v>2524</v>
      </c>
      <c r="C1363" t="s">
        <v>16</v>
      </c>
      <c r="D1363" s="8">
        <v>155837.09</v>
      </c>
      <c r="E1363" s="8">
        <v>553.52</v>
      </c>
    </row>
    <row r="1364" spans="1:5" x14ac:dyDescent="0.25">
      <c r="A1364" t="s">
        <v>2525</v>
      </c>
      <c r="B1364" t="s">
        <v>2526</v>
      </c>
      <c r="C1364" t="s">
        <v>16</v>
      </c>
      <c r="D1364" s="8">
        <v>174665.32</v>
      </c>
      <c r="E1364" s="8">
        <v>259.32</v>
      </c>
    </row>
    <row r="1365" spans="1:5" x14ac:dyDescent="0.25">
      <c r="A1365" t="s">
        <v>2527</v>
      </c>
      <c r="B1365" t="s">
        <v>2524</v>
      </c>
      <c r="C1365" t="s">
        <v>16</v>
      </c>
      <c r="D1365" s="8">
        <v>140672.76</v>
      </c>
      <c r="E1365" s="8">
        <v>488</v>
      </c>
    </row>
    <row r="1366" spans="1:5" x14ac:dyDescent="0.25">
      <c r="A1366" t="s">
        <v>2528</v>
      </c>
      <c r="B1366" t="s">
        <v>2529</v>
      </c>
      <c r="C1366" t="s">
        <v>7</v>
      </c>
      <c r="D1366" s="8">
        <v>131052.12</v>
      </c>
      <c r="E1366" s="8">
        <v>455.16</v>
      </c>
    </row>
    <row r="1367" spans="1:5" x14ac:dyDescent="0.25">
      <c r="A1367" t="s">
        <v>2530</v>
      </c>
      <c r="B1367" t="s">
        <v>2531</v>
      </c>
      <c r="C1367" t="s">
        <v>10</v>
      </c>
      <c r="D1367" s="8">
        <v>189345.43</v>
      </c>
      <c r="E1367" s="8">
        <v>637.84</v>
      </c>
    </row>
    <row r="1368" spans="1:5" x14ac:dyDescent="0.25">
      <c r="A1368" t="s">
        <v>2532</v>
      </c>
      <c r="B1368" t="s">
        <v>2533</v>
      </c>
      <c r="C1368" t="s">
        <v>10</v>
      </c>
      <c r="D1368" s="8">
        <v>214502.92</v>
      </c>
      <c r="E1368" s="8">
        <v>741.64</v>
      </c>
    </row>
    <row r="1369" spans="1:5" x14ac:dyDescent="0.25">
      <c r="A1369" t="s">
        <v>2534</v>
      </c>
      <c r="B1369" t="s">
        <v>214</v>
      </c>
      <c r="C1369" t="s">
        <v>10</v>
      </c>
      <c r="D1369" s="8">
        <v>196155.44</v>
      </c>
      <c r="E1369" s="8">
        <v>536.36</v>
      </c>
    </row>
    <row r="1370" spans="1:5" x14ac:dyDescent="0.25">
      <c r="A1370" t="s">
        <v>2534</v>
      </c>
      <c r="B1370" t="s">
        <v>2535</v>
      </c>
      <c r="C1370" t="s">
        <v>16</v>
      </c>
      <c r="D1370" s="8">
        <v>220343.96</v>
      </c>
      <c r="E1370" s="8">
        <v>737.44</v>
      </c>
    </row>
    <row r="1371" spans="1:5" x14ac:dyDescent="0.25">
      <c r="A1371" t="s">
        <v>2534</v>
      </c>
      <c r="B1371" t="s">
        <v>2536</v>
      </c>
      <c r="C1371" t="s">
        <v>2537</v>
      </c>
      <c r="D1371" s="8">
        <v>111404.29</v>
      </c>
      <c r="E1371" s="8">
        <v>386.2</v>
      </c>
    </row>
    <row r="1372" spans="1:5" x14ac:dyDescent="0.25">
      <c r="A1372" t="s">
        <v>2538</v>
      </c>
      <c r="B1372" t="s">
        <v>1328</v>
      </c>
      <c r="C1372" t="s">
        <v>57</v>
      </c>
      <c r="D1372" s="8">
        <v>111332.77</v>
      </c>
      <c r="E1372" s="8">
        <v>169.04</v>
      </c>
    </row>
    <row r="1373" spans="1:5" x14ac:dyDescent="0.25">
      <c r="A1373" t="s">
        <v>2539</v>
      </c>
      <c r="B1373" t="s">
        <v>2540</v>
      </c>
      <c r="C1373" t="s">
        <v>16</v>
      </c>
      <c r="D1373" s="8">
        <v>241133.6</v>
      </c>
      <c r="E1373" s="8">
        <v>276.52</v>
      </c>
    </row>
    <row r="1374" spans="1:5" x14ac:dyDescent="0.25">
      <c r="A1374" t="s">
        <v>2541</v>
      </c>
      <c r="B1374" t="s">
        <v>2542</v>
      </c>
      <c r="C1374" t="s">
        <v>33</v>
      </c>
      <c r="D1374" s="8">
        <v>172396.36</v>
      </c>
      <c r="E1374" s="8">
        <v>598.72</v>
      </c>
    </row>
    <row r="1375" spans="1:5" x14ac:dyDescent="0.25">
      <c r="A1375" t="s">
        <v>2541</v>
      </c>
      <c r="B1375" t="s">
        <v>2543</v>
      </c>
      <c r="C1375" t="s">
        <v>2544</v>
      </c>
      <c r="D1375" s="8">
        <v>150828.64000000001</v>
      </c>
      <c r="E1375" s="8">
        <v>497.68</v>
      </c>
    </row>
    <row r="1376" spans="1:5" x14ac:dyDescent="0.25">
      <c r="A1376" t="s">
        <v>2545</v>
      </c>
      <c r="B1376" t="s">
        <v>409</v>
      </c>
      <c r="C1376" t="s">
        <v>2546</v>
      </c>
      <c r="D1376" s="8">
        <v>118979.16</v>
      </c>
      <c r="E1376" s="8">
        <v>163.6</v>
      </c>
    </row>
    <row r="1377" spans="1:5" x14ac:dyDescent="0.25">
      <c r="A1377" t="s">
        <v>2547</v>
      </c>
      <c r="B1377" t="s">
        <v>136</v>
      </c>
      <c r="C1377" t="s">
        <v>10</v>
      </c>
      <c r="D1377" s="8">
        <v>201469.64</v>
      </c>
      <c r="E1377" s="8">
        <v>683.08</v>
      </c>
    </row>
    <row r="1378" spans="1:5" x14ac:dyDescent="0.25">
      <c r="A1378" t="s">
        <v>2548</v>
      </c>
      <c r="B1378" t="s">
        <v>315</v>
      </c>
      <c r="C1378" t="s">
        <v>16</v>
      </c>
      <c r="D1378" s="8">
        <v>189693</v>
      </c>
      <c r="E1378" s="8">
        <v>281.48</v>
      </c>
    </row>
    <row r="1379" spans="1:5" x14ac:dyDescent="0.25">
      <c r="A1379" t="s">
        <v>2549</v>
      </c>
      <c r="B1379" t="s">
        <v>2550</v>
      </c>
      <c r="C1379" t="s">
        <v>16</v>
      </c>
      <c r="D1379" s="8">
        <v>173832.84</v>
      </c>
      <c r="E1379" s="8">
        <v>574.36</v>
      </c>
    </row>
    <row r="1380" spans="1:5" x14ac:dyDescent="0.25">
      <c r="A1380" t="s">
        <v>2551</v>
      </c>
      <c r="B1380" t="s">
        <v>987</v>
      </c>
      <c r="C1380" t="s">
        <v>33</v>
      </c>
      <c r="D1380" s="8">
        <v>179222</v>
      </c>
      <c r="E1380" s="8">
        <v>358.91</v>
      </c>
    </row>
    <row r="1381" spans="1:5" x14ac:dyDescent="0.25">
      <c r="A1381" t="s">
        <v>2552</v>
      </c>
      <c r="B1381" t="s">
        <v>2462</v>
      </c>
      <c r="C1381" t="s">
        <v>10</v>
      </c>
      <c r="D1381" s="8">
        <v>211503.28</v>
      </c>
      <c r="E1381" s="8">
        <v>732.92</v>
      </c>
    </row>
    <row r="1382" spans="1:5" x14ac:dyDescent="0.25">
      <c r="A1382" t="s">
        <v>2553</v>
      </c>
      <c r="B1382" t="s">
        <v>334</v>
      </c>
      <c r="C1382" t="s">
        <v>16</v>
      </c>
      <c r="D1382" s="8">
        <v>165683.68</v>
      </c>
      <c r="E1382" s="8">
        <v>246.08</v>
      </c>
    </row>
    <row r="1383" spans="1:5" x14ac:dyDescent="0.25">
      <c r="A1383" t="s">
        <v>2554</v>
      </c>
      <c r="B1383" t="s">
        <v>2555</v>
      </c>
      <c r="C1383" t="s">
        <v>10</v>
      </c>
      <c r="D1383" s="8">
        <v>194517.32</v>
      </c>
      <c r="E1383" s="8">
        <v>481.4</v>
      </c>
    </row>
    <row r="1384" spans="1:5" x14ac:dyDescent="0.25">
      <c r="A1384" t="s">
        <v>2556</v>
      </c>
      <c r="B1384" t="s">
        <v>907</v>
      </c>
      <c r="C1384" t="s">
        <v>2557</v>
      </c>
      <c r="D1384" s="8">
        <v>100474.62</v>
      </c>
      <c r="E1384" s="8">
        <v>2342.3000000000002</v>
      </c>
    </row>
    <row r="1385" spans="1:5" x14ac:dyDescent="0.25">
      <c r="A1385" t="s">
        <v>2558</v>
      </c>
      <c r="B1385" t="s">
        <v>2559</v>
      </c>
      <c r="C1385" t="s">
        <v>16</v>
      </c>
      <c r="D1385" s="8">
        <v>172199.72</v>
      </c>
      <c r="E1385" s="8">
        <v>534.88</v>
      </c>
    </row>
    <row r="1386" spans="1:5" x14ac:dyDescent="0.25">
      <c r="A1386" t="s">
        <v>2560</v>
      </c>
      <c r="B1386" t="s">
        <v>2561</v>
      </c>
      <c r="C1386" t="s">
        <v>16</v>
      </c>
      <c r="D1386" s="8">
        <v>146109.04</v>
      </c>
      <c r="E1386" s="8">
        <v>213.76</v>
      </c>
    </row>
    <row r="1387" spans="1:5" x14ac:dyDescent="0.25">
      <c r="A1387" t="s">
        <v>2562</v>
      </c>
      <c r="B1387" t="s">
        <v>2563</v>
      </c>
      <c r="C1387" t="s">
        <v>16</v>
      </c>
      <c r="D1387" s="8">
        <v>147535.24</v>
      </c>
      <c r="E1387" s="8">
        <v>539</v>
      </c>
    </row>
    <row r="1388" spans="1:5" x14ac:dyDescent="0.25">
      <c r="A1388" t="s">
        <v>2564</v>
      </c>
      <c r="B1388" t="s">
        <v>2565</v>
      </c>
      <c r="C1388" t="s">
        <v>2566</v>
      </c>
      <c r="D1388" s="8">
        <v>114977.48</v>
      </c>
      <c r="E1388" s="8">
        <v>170.6</v>
      </c>
    </row>
    <row r="1389" spans="1:5" x14ac:dyDescent="0.25">
      <c r="A1389" t="s">
        <v>2567</v>
      </c>
      <c r="B1389" t="s">
        <v>2568</v>
      </c>
      <c r="C1389" t="s">
        <v>10</v>
      </c>
      <c r="D1389" s="8">
        <v>188818.28</v>
      </c>
      <c r="E1389" s="8">
        <v>654.28</v>
      </c>
    </row>
    <row r="1390" spans="1:5" x14ac:dyDescent="0.25">
      <c r="A1390" t="s">
        <v>2569</v>
      </c>
      <c r="B1390" t="s">
        <v>2570</v>
      </c>
      <c r="C1390" t="s">
        <v>588</v>
      </c>
      <c r="D1390" s="8">
        <v>131233.35999999999</v>
      </c>
      <c r="E1390" s="8">
        <v>194.88</v>
      </c>
    </row>
    <row r="1391" spans="1:5" x14ac:dyDescent="0.25">
      <c r="A1391" t="s">
        <v>2571</v>
      </c>
      <c r="B1391" t="s">
        <v>300</v>
      </c>
      <c r="C1391" t="s">
        <v>16</v>
      </c>
      <c r="D1391" s="8">
        <v>150920.88</v>
      </c>
      <c r="E1391" s="8">
        <v>598.88</v>
      </c>
    </row>
    <row r="1392" spans="1:5" x14ac:dyDescent="0.25">
      <c r="A1392" t="s">
        <v>2572</v>
      </c>
      <c r="B1392" t="s">
        <v>18</v>
      </c>
      <c r="C1392" t="s">
        <v>7</v>
      </c>
      <c r="D1392" s="8">
        <v>115611.43</v>
      </c>
      <c r="E1392" s="8">
        <v>448.36</v>
      </c>
    </row>
    <row r="1393" spans="1:5" x14ac:dyDescent="0.25">
      <c r="A1393" t="s">
        <v>2573</v>
      </c>
      <c r="B1393" t="s">
        <v>409</v>
      </c>
      <c r="C1393" t="s">
        <v>7</v>
      </c>
      <c r="D1393" s="8">
        <v>107591.24</v>
      </c>
      <c r="E1393" s="8">
        <v>412.6</v>
      </c>
    </row>
    <row r="1394" spans="1:5" x14ac:dyDescent="0.25">
      <c r="A1394" t="s">
        <v>2574</v>
      </c>
      <c r="B1394" t="s">
        <v>2575</v>
      </c>
      <c r="C1394" t="s">
        <v>73</v>
      </c>
      <c r="D1394" s="8">
        <v>111481.55</v>
      </c>
      <c r="E1394" s="8">
        <v>386.16</v>
      </c>
    </row>
    <row r="1395" spans="1:5" x14ac:dyDescent="0.25">
      <c r="A1395" t="s">
        <v>2576</v>
      </c>
      <c r="B1395" t="s">
        <v>2577</v>
      </c>
      <c r="C1395" t="s">
        <v>10</v>
      </c>
      <c r="D1395" s="8">
        <v>169086.92</v>
      </c>
      <c r="E1395" s="8">
        <v>251.04</v>
      </c>
    </row>
    <row r="1396" spans="1:5" x14ac:dyDescent="0.25">
      <c r="A1396" t="s">
        <v>2578</v>
      </c>
      <c r="B1396" t="s">
        <v>2579</v>
      </c>
      <c r="C1396" t="s">
        <v>33</v>
      </c>
      <c r="D1396" s="8">
        <v>147506.16</v>
      </c>
      <c r="E1396" s="8">
        <v>181.12</v>
      </c>
    </row>
    <row r="1397" spans="1:5" x14ac:dyDescent="0.25">
      <c r="A1397" t="s">
        <v>2580</v>
      </c>
      <c r="B1397" t="s">
        <v>2581</v>
      </c>
      <c r="C1397" t="s">
        <v>10</v>
      </c>
      <c r="D1397" s="8">
        <v>206962.88</v>
      </c>
      <c r="E1397" s="8">
        <v>511.96</v>
      </c>
    </row>
    <row r="1398" spans="1:5" x14ac:dyDescent="0.25">
      <c r="A1398" t="s">
        <v>2582</v>
      </c>
      <c r="B1398" t="s">
        <v>2583</v>
      </c>
      <c r="C1398" t="s">
        <v>2584</v>
      </c>
      <c r="D1398" s="8">
        <v>118801.36</v>
      </c>
      <c r="E1398" s="8">
        <v>293.8</v>
      </c>
    </row>
    <row r="1399" spans="1:5" x14ac:dyDescent="0.25">
      <c r="A1399" t="s">
        <v>2585</v>
      </c>
      <c r="B1399" t="s">
        <v>2586</v>
      </c>
      <c r="C1399" t="s">
        <v>33</v>
      </c>
      <c r="D1399" s="8">
        <v>113468.64</v>
      </c>
      <c r="E1399" s="8">
        <v>256</v>
      </c>
    </row>
    <row r="1400" spans="1:5" x14ac:dyDescent="0.25">
      <c r="A1400" t="s">
        <v>2587</v>
      </c>
      <c r="B1400" t="s">
        <v>2588</v>
      </c>
      <c r="C1400" t="s">
        <v>10</v>
      </c>
      <c r="D1400" s="8">
        <v>217435.28</v>
      </c>
      <c r="E1400" s="8">
        <v>322.72000000000003</v>
      </c>
    </row>
    <row r="1401" spans="1:5" x14ac:dyDescent="0.25">
      <c r="A1401" t="s">
        <v>2589</v>
      </c>
      <c r="B1401" t="s">
        <v>2590</v>
      </c>
      <c r="C1401" t="s">
        <v>7</v>
      </c>
      <c r="D1401" s="8">
        <v>123909.96</v>
      </c>
      <c r="E1401" s="8">
        <v>183.96</v>
      </c>
    </row>
    <row r="1402" spans="1:5" x14ac:dyDescent="0.25">
      <c r="A1402" t="s">
        <v>2591</v>
      </c>
      <c r="B1402" t="s">
        <v>2592</v>
      </c>
      <c r="C1402" t="s">
        <v>33</v>
      </c>
      <c r="D1402" s="8">
        <v>148580.12</v>
      </c>
      <c r="E1402" s="8">
        <v>248.06</v>
      </c>
    </row>
    <row r="1403" spans="1:5" x14ac:dyDescent="0.25">
      <c r="A1403" t="s">
        <v>2593</v>
      </c>
      <c r="B1403" t="s">
        <v>334</v>
      </c>
      <c r="C1403" t="s">
        <v>768</v>
      </c>
      <c r="D1403" s="8">
        <v>113499.52</v>
      </c>
      <c r="E1403" s="8">
        <v>168.52</v>
      </c>
    </row>
    <row r="1404" spans="1:5" x14ac:dyDescent="0.25">
      <c r="A1404" t="s">
        <v>2594</v>
      </c>
      <c r="B1404" t="s">
        <v>399</v>
      </c>
      <c r="C1404" t="s">
        <v>16</v>
      </c>
      <c r="D1404" s="8">
        <v>203959</v>
      </c>
      <c r="E1404" s="8">
        <v>112.51</v>
      </c>
    </row>
    <row r="1405" spans="1:5" x14ac:dyDescent="0.25">
      <c r="A1405" t="s">
        <v>2595</v>
      </c>
      <c r="B1405" t="s">
        <v>2596</v>
      </c>
      <c r="C1405" t="s">
        <v>2597</v>
      </c>
      <c r="D1405" s="8">
        <v>111021.96</v>
      </c>
      <c r="E1405" s="8">
        <v>384.68</v>
      </c>
    </row>
    <row r="1406" spans="1:5" x14ac:dyDescent="0.25">
      <c r="A1406" t="s">
        <v>2598</v>
      </c>
      <c r="B1406" t="s">
        <v>2599</v>
      </c>
      <c r="C1406" t="s">
        <v>2600</v>
      </c>
      <c r="D1406" s="8">
        <v>105956.82</v>
      </c>
      <c r="E1406" s="8">
        <v>367.32</v>
      </c>
    </row>
    <row r="1407" spans="1:5" x14ac:dyDescent="0.25">
      <c r="A1407" t="s">
        <v>2601</v>
      </c>
      <c r="B1407" t="s">
        <v>2602</v>
      </c>
      <c r="C1407" t="s">
        <v>16</v>
      </c>
      <c r="D1407" s="8">
        <v>166562.6</v>
      </c>
      <c r="E1407" s="8">
        <v>247.4</v>
      </c>
    </row>
    <row r="1408" spans="1:5" x14ac:dyDescent="0.25">
      <c r="A1408" t="s">
        <v>2603</v>
      </c>
      <c r="B1408" t="s">
        <v>2604</v>
      </c>
      <c r="C1408" t="s">
        <v>10</v>
      </c>
      <c r="D1408" s="8">
        <v>217912.06</v>
      </c>
      <c r="E1408" s="8">
        <v>49.42</v>
      </c>
    </row>
    <row r="1409" spans="1:5" x14ac:dyDescent="0.25">
      <c r="A1409" t="s">
        <v>2605</v>
      </c>
      <c r="B1409" t="s">
        <v>2606</v>
      </c>
      <c r="C1409" t="s">
        <v>10</v>
      </c>
      <c r="D1409" s="8">
        <v>237023.4</v>
      </c>
      <c r="E1409" s="8">
        <v>8.8800000000000008</v>
      </c>
    </row>
    <row r="1410" spans="1:5" x14ac:dyDescent="0.25">
      <c r="A1410" t="s">
        <v>2607</v>
      </c>
      <c r="B1410" t="s">
        <v>2608</v>
      </c>
      <c r="C1410" t="s">
        <v>1277</v>
      </c>
      <c r="D1410" s="8">
        <v>126540.47</v>
      </c>
      <c r="E1410" s="8">
        <v>188.01</v>
      </c>
    </row>
    <row r="1411" spans="1:5" x14ac:dyDescent="0.25">
      <c r="A1411" t="s">
        <v>2609</v>
      </c>
      <c r="B1411" t="s">
        <v>2610</v>
      </c>
      <c r="C1411" t="s">
        <v>16</v>
      </c>
      <c r="D1411" s="8">
        <v>174965.92</v>
      </c>
      <c r="E1411" s="8">
        <v>248.48</v>
      </c>
    </row>
    <row r="1412" spans="1:5" x14ac:dyDescent="0.25">
      <c r="A1412" t="s">
        <v>2611</v>
      </c>
      <c r="B1412" t="s">
        <v>2612</v>
      </c>
      <c r="C1412" t="s">
        <v>2613</v>
      </c>
      <c r="D1412" s="8">
        <v>227933.74</v>
      </c>
      <c r="E1412" s="8">
        <v>789.6</v>
      </c>
    </row>
    <row r="1413" spans="1:5" x14ac:dyDescent="0.25">
      <c r="A1413" t="s">
        <v>2614</v>
      </c>
      <c r="B1413" t="s">
        <v>2615</v>
      </c>
      <c r="C1413" t="s">
        <v>33</v>
      </c>
      <c r="D1413" s="8">
        <v>153094.88</v>
      </c>
      <c r="E1413" s="8">
        <v>226.08</v>
      </c>
    </row>
    <row r="1414" spans="1:5" x14ac:dyDescent="0.25">
      <c r="A1414" t="s">
        <v>2616</v>
      </c>
      <c r="B1414" t="s">
        <v>2617</v>
      </c>
      <c r="C1414" t="s">
        <v>16</v>
      </c>
      <c r="D1414" s="8">
        <v>155210.56</v>
      </c>
      <c r="E1414" s="8">
        <v>230.6</v>
      </c>
    </row>
    <row r="1415" spans="1:5" x14ac:dyDescent="0.25">
      <c r="A1415" t="s">
        <v>2616</v>
      </c>
      <c r="B1415" t="s">
        <v>2618</v>
      </c>
      <c r="C1415" t="s">
        <v>2619</v>
      </c>
      <c r="D1415" s="8">
        <v>109454.36</v>
      </c>
      <c r="E1415" s="8">
        <v>162.72</v>
      </c>
    </row>
    <row r="1416" spans="1:5" x14ac:dyDescent="0.25">
      <c r="A1416" t="s">
        <v>2620</v>
      </c>
      <c r="B1416" t="s">
        <v>311</v>
      </c>
      <c r="C1416" t="s">
        <v>33</v>
      </c>
      <c r="D1416" s="8">
        <v>107420.88</v>
      </c>
      <c r="E1416" s="8">
        <v>372.72</v>
      </c>
    </row>
    <row r="1417" spans="1:5" x14ac:dyDescent="0.25">
      <c r="A1417" t="s">
        <v>2621</v>
      </c>
      <c r="B1417" t="s">
        <v>2622</v>
      </c>
      <c r="C1417" t="s">
        <v>2623</v>
      </c>
      <c r="D1417" s="8">
        <v>115499.96</v>
      </c>
      <c r="E1417" s="8">
        <v>170.48</v>
      </c>
    </row>
    <row r="1418" spans="1:5" x14ac:dyDescent="0.25">
      <c r="A1418" t="s">
        <v>2624</v>
      </c>
      <c r="B1418" t="s">
        <v>1615</v>
      </c>
      <c r="C1418" t="s">
        <v>2625</v>
      </c>
      <c r="D1418" s="8">
        <v>101373.68</v>
      </c>
      <c r="E1418" s="8">
        <v>349.42</v>
      </c>
    </row>
    <row r="1419" spans="1:5" x14ac:dyDescent="0.25">
      <c r="A1419" t="s">
        <v>2626</v>
      </c>
      <c r="B1419" t="s">
        <v>2627</v>
      </c>
      <c r="C1419" t="s">
        <v>2628</v>
      </c>
      <c r="D1419" s="8">
        <v>194310.52</v>
      </c>
      <c r="E1419" s="8">
        <v>673.84</v>
      </c>
    </row>
    <row r="1420" spans="1:5" x14ac:dyDescent="0.25">
      <c r="A1420" t="s">
        <v>2629</v>
      </c>
      <c r="B1420" t="s">
        <v>2630</v>
      </c>
      <c r="C1420" t="s">
        <v>16</v>
      </c>
      <c r="D1420" s="8">
        <v>175051.04</v>
      </c>
      <c r="E1420" s="8">
        <v>259.88</v>
      </c>
    </row>
    <row r="1421" spans="1:5" x14ac:dyDescent="0.25">
      <c r="A1421" t="s">
        <v>2631</v>
      </c>
      <c r="B1421" t="s">
        <v>2632</v>
      </c>
      <c r="C1421" t="s">
        <v>73</v>
      </c>
      <c r="D1421" s="8">
        <v>109492.8</v>
      </c>
      <c r="E1421" s="8">
        <v>379.24</v>
      </c>
    </row>
    <row r="1422" spans="1:5" x14ac:dyDescent="0.25">
      <c r="A1422" t="s">
        <v>2633</v>
      </c>
      <c r="B1422" t="s">
        <v>214</v>
      </c>
      <c r="C1422" t="s">
        <v>16</v>
      </c>
      <c r="D1422" s="8">
        <v>171886.16</v>
      </c>
      <c r="E1422" s="8">
        <v>544.12</v>
      </c>
    </row>
    <row r="1423" spans="1:5" x14ac:dyDescent="0.25">
      <c r="A1423" t="s">
        <v>2634</v>
      </c>
      <c r="B1423" t="s">
        <v>2635</v>
      </c>
      <c r="C1423" t="s">
        <v>10</v>
      </c>
      <c r="D1423" s="8">
        <v>200796.96</v>
      </c>
      <c r="E1423" s="8">
        <v>282.92</v>
      </c>
    </row>
    <row r="1424" spans="1:5" x14ac:dyDescent="0.25">
      <c r="A1424" t="s">
        <v>2636</v>
      </c>
      <c r="B1424" t="s">
        <v>233</v>
      </c>
      <c r="C1424" t="s">
        <v>2637</v>
      </c>
      <c r="D1424" s="8">
        <v>109139.52</v>
      </c>
      <c r="E1424" s="8">
        <v>378.48</v>
      </c>
    </row>
    <row r="1425" spans="1:5" x14ac:dyDescent="0.25">
      <c r="A1425" t="s">
        <v>2638</v>
      </c>
      <c r="B1425" t="s">
        <v>334</v>
      </c>
      <c r="C1425" t="s">
        <v>10</v>
      </c>
      <c r="D1425" s="8">
        <v>267789.64</v>
      </c>
      <c r="E1425" s="8">
        <v>795.92</v>
      </c>
    </row>
    <row r="1426" spans="1:5" x14ac:dyDescent="0.25">
      <c r="A1426" t="s">
        <v>2639</v>
      </c>
      <c r="B1426" t="s">
        <v>2640</v>
      </c>
      <c r="C1426" t="s">
        <v>83</v>
      </c>
      <c r="D1426" s="8">
        <v>142470</v>
      </c>
      <c r="E1426" s="8">
        <v>197.88</v>
      </c>
    </row>
    <row r="1427" spans="1:5" x14ac:dyDescent="0.25">
      <c r="A1427" t="s">
        <v>2641</v>
      </c>
      <c r="B1427" t="s">
        <v>2642</v>
      </c>
      <c r="C1427" t="s">
        <v>16</v>
      </c>
      <c r="D1427" s="8">
        <v>147560.28</v>
      </c>
      <c r="E1427" s="8">
        <v>219.32</v>
      </c>
    </row>
    <row r="1428" spans="1:5" x14ac:dyDescent="0.25">
      <c r="A1428" t="s">
        <v>2643</v>
      </c>
      <c r="B1428" t="s">
        <v>2644</v>
      </c>
      <c r="C1428" t="s">
        <v>16</v>
      </c>
      <c r="D1428" s="8">
        <v>196652.96</v>
      </c>
      <c r="E1428" s="8">
        <v>647.12</v>
      </c>
    </row>
    <row r="1429" spans="1:5" x14ac:dyDescent="0.25">
      <c r="A1429" t="s">
        <v>2645</v>
      </c>
      <c r="B1429" t="s">
        <v>1461</v>
      </c>
      <c r="C1429" t="s">
        <v>16</v>
      </c>
      <c r="D1429" s="8">
        <v>138745.82999999999</v>
      </c>
      <c r="E1429" s="8">
        <v>225.04</v>
      </c>
    </row>
    <row r="1430" spans="1:5" x14ac:dyDescent="0.25">
      <c r="A1430" t="s">
        <v>605</v>
      </c>
      <c r="B1430" t="s">
        <v>2646</v>
      </c>
      <c r="C1430" t="s">
        <v>221</v>
      </c>
      <c r="D1430" s="8">
        <v>181384.84</v>
      </c>
      <c r="E1430" s="8">
        <v>260.95999999999998</v>
      </c>
    </row>
    <row r="1431" spans="1:5" x14ac:dyDescent="0.25">
      <c r="A1431" t="s">
        <v>2647</v>
      </c>
      <c r="B1431" t="s">
        <v>2648</v>
      </c>
      <c r="C1431" t="s">
        <v>33</v>
      </c>
      <c r="D1431" s="8">
        <v>128348.24</v>
      </c>
      <c r="E1431" s="8">
        <v>190.6</v>
      </c>
    </row>
    <row r="1432" spans="1:5" x14ac:dyDescent="0.25">
      <c r="A1432" t="s">
        <v>2649</v>
      </c>
      <c r="B1432" t="s">
        <v>2650</v>
      </c>
      <c r="C1432" t="s">
        <v>2651</v>
      </c>
      <c r="D1432" s="8">
        <v>126460.98</v>
      </c>
      <c r="E1432" s="8">
        <v>187.54</v>
      </c>
    </row>
    <row r="1433" spans="1:5" x14ac:dyDescent="0.25">
      <c r="A1433" t="s">
        <v>2652</v>
      </c>
      <c r="B1433" t="s">
        <v>148</v>
      </c>
      <c r="C1433" t="s">
        <v>16</v>
      </c>
      <c r="D1433" s="8">
        <v>192652.76</v>
      </c>
      <c r="E1433" s="8">
        <v>667.68</v>
      </c>
    </row>
    <row r="1434" spans="1:5" x14ac:dyDescent="0.25">
      <c r="A1434" t="s">
        <v>2653</v>
      </c>
      <c r="B1434" t="s">
        <v>2654</v>
      </c>
      <c r="C1434" t="s">
        <v>16</v>
      </c>
      <c r="D1434" s="8">
        <v>169564.6</v>
      </c>
      <c r="E1434" s="8">
        <v>553.55999999999995</v>
      </c>
    </row>
    <row r="1435" spans="1:5" x14ac:dyDescent="0.25">
      <c r="A1435" t="s">
        <v>2655</v>
      </c>
      <c r="B1435" t="s">
        <v>2656</v>
      </c>
      <c r="C1435" t="s">
        <v>2657</v>
      </c>
      <c r="D1435" s="8">
        <v>112753.56</v>
      </c>
      <c r="E1435" s="8">
        <v>156.63999999999999</v>
      </c>
    </row>
    <row r="1436" spans="1:5" x14ac:dyDescent="0.25">
      <c r="A1436" t="s">
        <v>2658</v>
      </c>
      <c r="B1436" t="s">
        <v>2659</v>
      </c>
      <c r="C1436" t="s">
        <v>33</v>
      </c>
      <c r="D1436" s="8">
        <v>113675.16</v>
      </c>
      <c r="E1436" s="8">
        <v>169</v>
      </c>
    </row>
    <row r="1437" spans="1:5" x14ac:dyDescent="0.25">
      <c r="A1437" t="s">
        <v>2658</v>
      </c>
      <c r="B1437" t="s">
        <v>2660</v>
      </c>
      <c r="C1437" t="s">
        <v>16</v>
      </c>
      <c r="D1437" s="8">
        <v>164997.88</v>
      </c>
      <c r="E1437" s="8">
        <v>572.52</v>
      </c>
    </row>
    <row r="1438" spans="1:5" x14ac:dyDescent="0.25">
      <c r="A1438" t="s">
        <v>2658</v>
      </c>
      <c r="B1438" t="s">
        <v>1693</v>
      </c>
      <c r="C1438" t="s">
        <v>54</v>
      </c>
      <c r="D1438" s="8">
        <v>149141.92000000001</v>
      </c>
      <c r="E1438" s="8">
        <v>486.76</v>
      </c>
    </row>
    <row r="1439" spans="1:5" x14ac:dyDescent="0.25">
      <c r="A1439" t="s">
        <v>2661</v>
      </c>
      <c r="B1439" t="s">
        <v>830</v>
      </c>
      <c r="C1439" t="s">
        <v>2662</v>
      </c>
      <c r="D1439" s="8">
        <v>111584.37</v>
      </c>
      <c r="E1439" s="8">
        <v>166.39</v>
      </c>
    </row>
    <row r="1440" spans="1:5" x14ac:dyDescent="0.25">
      <c r="A1440" t="s">
        <v>2663</v>
      </c>
      <c r="B1440" t="s">
        <v>2610</v>
      </c>
      <c r="C1440" t="s">
        <v>16</v>
      </c>
      <c r="D1440" s="8">
        <v>142950.66</v>
      </c>
      <c r="E1440" s="8">
        <v>210.92</v>
      </c>
    </row>
    <row r="1441" spans="1:5" x14ac:dyDescent="0.25">
      <c r="A1441" t="s">
        <v>2663</v>
      </c>
      <c r="B1441" t="s">
        <v>2664</v>
      </c>
      <c r="C1441" t="s">
        <v>33</v>
      </c>
      <c r="D1441" s="8">
        <v>173395.32</v>
      </c>
      <c r="E1441" s="8">
        <v>241.04</v>
      </c>
    </row>
    <row r="1442" spans="1:5" x14ac:dyDescent="0.25">
      <c r="A1442" t="s">
        <v>2663</v>
      </c>
      <c r="B1442" t="s">
        <v>1599</v>
      </c>
      <c r="C1442" t="s">
        <v>2665</v>
      </c>
      <c r="D1442" s="8">
        <v>110558.64</v>
      </c>
      <c r="E1442" s="8">
        <v>151.44</v>
      </c>
    </row>
    <row r="1443" spans="1:5" x14ac:dyDescent="0.25">
      <c r="A1443" t="s">
        <v>2666</v>
      </c>
      <c r="B1443" t="s">
        <v>871</v>
      </c>
      <c r="C1443" t="s">
        <v>33</v>
      </c>
      <c r="D1443" s="8">
        <v>193124.24</v>
      </c>
      <c r="E1443" s="8">
        <v>617.24</v>
      </c>
    </row>
    <row r="1444" spans="1:5" x14ac:dyDescent="0.25">
      <c r="A1444" t="s">
        <v>2667</v>
      </c>
      <c r="B1444" t="s">
        <v>18</v>
      </c>
      <c r="C1444" t="s">
        <v>73</v>
      </c>
      <c r="D1444" s="8">
        <v>101363.89</v>
      </c>
      <c r="E1444" s="8">
        <v>351.56</v>
      </c>
    </row>
    <row r="1445" spans="1:5" x14ac:dyDescent="0.25">
      <c r="A1445" t="s">
        <v>2668</v>
      </c>
      <c r="B1445" t="s">
        <v>2669</v>
      </c>
      <c r="C1445" t="s">
        <v>33</v>
      </c>
      <c r="D1445" s="8">
        <v>197151.44</v>
      </c>
      <c r="E1445" s="8">
        <v>203.8</v>
      </c>
    </row>
    <row r="1446" spans="1:5" x14ac:dyDescent="0.25">
      <c r="A1446" t="s">
        <v>2670</v>
      </c>
      <c r="B1446" t="s">
        <v>2671</v>
      </c>
      <c r="C1446" t="s">
        <v>33</v>
      </c>
      <c r="D1446" s="8">
        <v>113008.32000000001</v>
      </c>
      <c r="E1446" s="8">
        <v>167.84</v>
      </c>
    </row>
    <row r="1447" spans="1:5" x14ac:dyDescent="0.25">
      <c r="A1447" t="s">
        <v>2672</v>
      </c>
      <c r="B1447" t="s">
        <v>2673</v>
      </c>
      <c r="C1447" t="s">
        <v>73</v>
      </c>
      <c r="D1447" s="8">
        <v>108614.14</v>
      </c>
      <c r="E1447" s="8">
        <v>373.68</v>
      </c>
    </row>
    <row r="1448" spans="1:5" x14ac:dyDescent="0.25">
      <c r="A1448" t="s">
        <v>2674</v>
      </c>
      <c r="B1448" t="s">
        <v>214</v>
      </c>
      <c r="C1448" t="s">
        <v>2584</v>
      </c>
      <c r="D1448" s="8">
        <v>118796</v>
      </c>
      <c r="E1448" s="8">
        <v>125.76</v>
      </c>
    </row>
    <row r="1449" spans="1:5" x14ac:dyDescent="0.25">
      <c r="A1449" t="s">
        <v>2675</v>
      </c>
      <c r="B1449" t="s">
        <v>1262</v>
      </c>
      <c r="C1449" t="s">
        <v>16</v>
      </c>
      <c r="D1449" s="8">
        <v>157957.20000000001</v>
      </c>
      <c r="E1449" s="8">
        <v>549</v>
      </c>
    </row>
    <row r="1450" spans="1:5" x14ac:dyDescent="0.25">
      <c r="A1450" t="s">
        <v>2676</v>
      </c>
      <c r="B1450" t="s">
        <v>1404</v>
      </c>
      <c r="C1450" t="s">
        <v>2677</v>
      </c>
      <c r="D1450" s="8">
        <v>103532.36</v>
      </c>
      <c r="E1450" s="8">
        <v>153.6</v>
      </c>
    </row>
    <row r="1451" spans="1:5" x14ac:dyDescent="0.25">
      <c r="A1451" t="s">
        <v>2678</v>
      </c>
      <c r="B1451" t="s">
        <v>2679</v>
      </c>
      <c r="C1451" t="s">
        <v>33</v>
      </c>
      <c r="D1451" s="8">
        <v>187803.04</v>
      </c>
      <c r="E1451" s="8">
        <v>255</v>
      </c>
    </row>
    <row r="1452" spans="1:5" x14ac:dyDescent="0.25">
      <c r="A1452" t="s">
        <v>2678</v>
      </c>
      <c r="B1452" t="s">
        <v>1472</v>
      </c>
      <c r="C1452" t="s">
        <v>2680</v>
      </c>
      <c r="D1452" s="8">
        <v>104433.96</v>
      </c>
      <c r="E1452" s="8">
        <v>154.72</v>
      </c>
    </row>
    <row r="1453" spans="1:5" x14ac:dyDescent="0.25">
      <c r="A1453" t="s">
        <v>2681</v>
      </c>
      <c r="B1453" t="s">
        <v>458</v>
      </c>
      <c r="C1453" t="s">
        <v>10</v>
      </c>
      <c r="D1453" s="8">
        <v>274032.71999999997</v>
      </c>
      <c r="E1453" s="8">
        <v>897.48</v>
      </c>
    </row>
    <row r="1454" spans="1:5" x14ac:dyDescent="0.25">
      <c r="A1454" t="s">
        <v>1599</v>
      </c>
      <c r="B1454" t="s">
        <v>1644</v>
      </c>
      <c r="C1454" t="s">
        <v>16</v>
      </c>
      <c r="D1454" s="8">
        <v>169771.28</v>
      </c>
      <c r="E1454" s="8">
        <v>237.44</v>
      </c>
    </row>
    <row r="1455" spans="1:5" x14ac:dyDescent="0.25">
      <c r="A1455" t="s">
        <v>2682</v>
      </c>
      <c r="B1455" t="s">
        <v>2683</v>
      </c>
      <c r="C1455" t="s">
        <v>33</v>
      </c>
      <c r="D1455" s="8">
        <v>128766.68</v>
      </c>
      <c r="E1455" s="8">
        <v>446.8</v>
      </c>
    </row>
    <row r="1456" spans="1:5" x14ac:dyDescent="0.25">
      <c r="A1456" t="s">
        <v>2684</v>
      </c>
      <c r="B1456" t="s">
        <v>2685</v>
      </c>
      <c r="C1456" t="s">
        <v>2686</v>
      </c>
      <c r="D1456" s="8">
        <v>261320.32000000001</v>
      </c>
      <c r="E1456" s="8">
        <v>749.36</v>
      </c>
    </row>
    <row r="1457" spans="1:5" x14ac:dyDescent="0.25">
      <c r="A1457" t="s">
        <v>411</v>
      </c>
      <c r="B1457" t="s">
        <v>2687</v>
      </c>
      <c r="C1457" t="s">
        <v>10</v>
      </c>
      <c r="D1457" s="8">
        <v>240261.32</v>
      </c>
      <c r="E1457" s="8">
        <v>780.44</v>
      </c>
    </row>
    <row r="1458" spans="1:5" x14ac:dyDescent="0.25">
      <c r="A1458" t="s">
        <v>2688</v>
      </c>
      <c r="B1458" t="s">
        <v>2689</v>
      </c>
      <c r="C1458" t="s">
        <v>2690</v>
      </c>
      <c r="D1458" s="8">
        <v>105076.31</v>
      </c>
      <c r="E1458" s="8">
        <v>155.88</v>
      </c>
    </row>
    <row r="1459" spans="1:5" x14ac:dyDescent="0.25">
      <c r="A1459" t="s">
        <v>2691</v>
      </c>
      <c r="B1459" t="s">
        <v>56</v>
      </c>
      <c r="C1459" t="s">
        <v>16</v>
      </c>
      <c r="D1459" s="8">
        <v>115767.03999999999</v>
      </c>
      <c r="E1459" s="8">
        <v>397.52</v>
      </c>
    </row>
    <row r="1460" spans="1:5" x14ac:dyDescent="0.25">
      <c r="A1460" t="s">
        <v>2692</v>
      </c>
      <c r="B1460" t="s">
        <v>214</v>
      </c>
      <c r="C1460" t="s">
        <v>10</v>
      </c>
      <c r="D1460" s="8">
        <v>182023.08</v>
      </c>
      <c r="E1460" s="8">
        <v>631.12</v>
      </c>
    </row>
    <row r="1461" spans="1:5" x14ac:dyDescent="0.25">
      <c r="A1461" t="s">
        <v>2693</v>
      </c>
      <c r="B1461" t="s">
        <v>1361</v>
      </c>
      <c r="C1461" t="s">
        <v>10</v>
      </c>
      <c r="D1461" s="8">
        <v>217363.04</v>
      </c>
      <c r="E1461" s="8">
        <v>753.24</v>
      </c>
    </row>
    <row r="1462" spans="1:5" x14ac:dyDescent="0.25">
      <c r="A1462" t="s">
        <v>2694</v>
      </c>
      <c r="B1462" t="s">
        <v>1693</v>
      </c>
      <c r="C1462" t="s">
        <v>2695</v>
      </c>
      <c r="D1462" s="8">
        <v>109753.78</v>
      </c>
      <c r="E1462" s="8">
        <v>300.12</v>
      </c>
    </row>
    <row r="1463" spans="1:5" x14ac:dyDescent="0.25">
      <c r="A1463" t="s">
        <v>2696</v>
      </c>
      <c r="B1463" t="s">
        <v>2697</v>
      </c>
      <c r="C1463" t="s">
        <v>16</v>
      </c>
      <c r="D1463" s="8">
        <v>169716.32</v>
      </c>
      <c r="E1463" s="8">
        <v>588.67999999999995</v>
      </c>
    </row>
    <row r="1464" spans="1:5" x14ac:dyDescent="0.25">
      <c r="A1464" t="s">
        <v>2698</v>
      </c>
      <c r="B1464" t="s">
        <v>32</v>
      </c>
      <c r="C1464" t="s">
        <v>2699</v>
      </c>
      <c r="D1464" s="8">
        <v>326000.03999999998</v>
      </c>
      <c r="E1464" s="8">
        <v>10728.08</v>
      </c>
    </row>
    <row r="1465" spans="1:5" x14ac:dyDescent="0.25">
      <c r="A1465" t="s">
        <v>2700</v>
      </c>
      <c r="B1465" t="s">
        <v>2701</v>
      </c>
      <c r="C1465" t="s">
        <v>2702</v>
      </c>
      <c r="D1465" s="8">
        <v>114031.21</v>
      </c>
      <c r="E1465" s="8">
        <v>238.97</v>
      </c>
    </row>
    <row r="1466" spans="1:5" x14ac:dyDescent="0.25">
      <c r="A1466" t="s">
        <v>2700</v>
      </c>
      <c r="B1466" t="s">
        <v>1939</v>
      </c>
      <c r="C1466" t="s">
        <v>2703</v>
      </c>
      <c r="D1466" s="8">
        <v>112990.48</v>
      </c>
      <c r="E1466" s="8">
        <v>164.56</v>
      </c>
    </row>
    <row r="1467" spans="1:5" x14ac:dyDescent="0.25">
      <c r="A1467" t="s">
        <v>2704</v>
      </c>
      <c r="B1467" t="s">
        <v>2705</v>
      </c>
      <c r="C1467" t="s">
        <v>2706</v>
      </c>
      <c r="D1467" s="8">
        <v>111960.11</v>
      </c>
      <c r="E1467" s="8">
        <v>275.86</v>
      </c>
    </row>
    <row r="1468" spans="1:5" x14ac:dyDescent="0.25">
      <c r="A1468" t="s">
        <v>2704</v>
      </c>
      <c r="B1468" t="s">
        <v>195</v>
      </c>
      <c r="C1468" t="s">
        <v>613</v>
      </c>
      <c r="D1468" s="8">
        <v>103991.24</v>
      </c>
      <c r="E1468" s="8">
        <v>154.28</v>
      </c>
    </row>
    <row r="1469" spans="1:5" x14ac:dyDescent="0.25">
      <c r="A1469" t="s">
        <v>2707</v>
      </c>
      <c r="B1469" t="s">
        <v>2708</v>
      </c>
      <c r="C1469" t="s">
        <v>16</v>
      </c>
      <c r="D1469" s="8">
        <v>174899.72</v>
      </c>
      <c r="E1469" s="8">
        <v>606.44000000000005</v>
      </c>
    </row>
    <row r="1470" spans="1:5" x14ac:dyDescent="0.25">
      <c r="A1470" t="s">
        <v>2709</v>
      </c>
      <c r="B1470" t="s">
        <v>2710</v>
      </c>
      <c r="C1470" t="s">
        <v>16</v>
      </c>
      <c r="D1470" s="8">
        <v>182111.96</v>
      </c>
      <c r="E1470" s="8">
        <v>270.39999999999998</v>
      </c>
    </row>
    <row r="1471" spans="1:5" x14ac:dyDescent="0.25">
      <c r="A1471" t="s">
        <v>2711</v>
      </c>
      <c r="B1471" t="s">
        <v>1470</v>
      </c>
      <c r="C1471" t="s">
        <v>347</v>
      </c>
      <c r="D1471" s="8">
        <v>140600.85999999999</v>
      </c>
      <c r="E1471" s="8">
        <v>388.64</v>
      </c>
    </row>
    <row r="1472" spans="1:5" x14ac:dyDescent="0.25">
      <c r="A1472" t="s">
        <v>2712</v>
      </c>
      <c r="B1472" t="s">
        <v>1262</v>
      </c>
      <c r="C1472" t="s">
        <v>7</v>
      </c>
      <c r="D1472" s="8">
        <v>147200.56</v>
      </c>
      <c r="E1472" s="8">
        <v>218.64</v>
      </c>
    </row>
    <row r="1473" spans="1:5" x14ac:dyDescent="0.25">
      <c r="A1473" t="s">
        <v>2713</v>
      </c>
      <c r="B1473" t="s">
        <v>2714</v>
      </c>
      <c r="C1473" t="s">
        <v>10</v>
      </c>
      <c r="D1473" s="8">
        <v>263754.08</v>
      </c>
      <c r="E1473" s="8">
        <v>890.76</v>
      </c>
    </row>
    <row r="1474" spans="1:5" x14ac:dyDescent="0.25">
      <c r="A1474" t="s">
        <v>2715</v>
      </c>
      <c r="B1474" t="s">
        <v>2716</v>
      </c>
      <c r="C1474" t="s">
        <v>10</v>
      </c>
      <c r="D1474" s="8">
        <v>226109.24</v>
      </c>
      <c r="E1474" s="8">
        <v>8.7200000000000006</v>
      </c>
    </row>
    <row r="1475" spans="1:5" x14ac:dyDescent="0.25">
      <c r="A1475" t="s">
        <v>2717</v>
      </c>
      <c r="B1475" t="s">
        <v>2718</v>
      </c>
      <c r="C1475" t="s">
        <v>16</v>
      </c>
      <c r="D1475" s="8">
        <v>203778.52</v>
      </c>
      <c r="E1475" s="8">
        <v>706.16</v>
      </c>
    </row>
    <row r="1476" spans="1:5" x14ac:dyDescent="0.25">
      <c r="A1476" t="s">
        <v>2719</v>
      </c>
      <c r="B1476" t="s">
        <v>2720</v>
      </c>
      <c r="C1476" t="s">
        <v>7</v>
      </c>
      <c r="D1476" s="8">
        <v>216495.72</v>
      </c>
      <c r="E1476" s="8">
        <v>269.48</v>
      </c>
    </row>
    <row r="1477" spans="1:5" x14ac:dyDescent="0.25">
      <c r="A1477" t="s">
        <v>2721</v>
      </c>
      <c r="B1477" t="s">
        <v>584</v>
      </c>
      <c r="C1477" t="s">
        <v>33</v>
      </c>
      <c r="D1477" s="8">
        <v>125298.12</v>
      </c>
      <c r="E1477" s="8">
        <v>181.12</v>
      </c>
    </row>
    <row r="1478" spans="1:5" x14ac:dyDescent="0.25">
      <c r="A1478" t="s">
        <v>2722</v>
      </c>
      <c r="B1478" t="s">
        <v>2723</v>
      </c>
      <c r="C1478" t="s">
        <v>10</v>
      </c>
      <c r="D1478" s="8">
        <v>245406.72</v>
      </c>
      <c r="E1478" s="8">
        <v>8.7200000000000006</v>
      </c>
    </row>
    <row r="1479" spans="1:5" x14ac:dyDescent="0.25">
      <c r="A1479" t="s">
        <v>2724</v>
      </c>
      <c r="B1479" t="s">
        <v>2725</v>
      </c>
      <c r="C1479" t="s">
        <v>16</v>
      </c>
      <c r="D1479" s="8">
        <v>164471.64000000001</v>
      </c>
      <c r="E1479" s="8">
        <v>244.28</v>
      </c>
    </row>
    <row r="1480" spans="1:5" x14ac:dyDescent="0.25">
      <c r="A1480" t="s">
        <v>2726</v>
      </c>
      <c r="B1480" t="s">
        <v>1258</v>
      </c>
      <c r="C1480" t="s">
        <v>10</v>
      </c>
      <c r="D1480" s="8">
        <v>113812.12</v>
      </c>
      <c r="E1480" s="8">
        <v>337.6</v>
      </c>
    </row>
    <row r="1481" spans="1:5" x14ac:dyDescent="0.25">
      <c r="A1481" t="s">
        <v>2727</v>
      </c>
      <c r="B1481" t="s">
        <v>2728</v>
      </c>
      <c r="C1481" t="s">
        <v>16</v>
      </c>
      <c r="D1481" s="8">
        <v>169849.88</v>
      </c>
      <c r="E1481" s="8">
        <v>238.4</v>
      </c>
    </row>
    <row r="1482" spans="1:5" x14ac:dyDescent="0.25">
      <c r="A1482" t="s">
        <v>2729</v>
      </c>
      <c r="B1482" t="s">
        <v>2730</v>
      </c>
      <c r="C1482" t="s">
        <v>613</v>
      </c>
      <c r="D1482" s="8">
        <v>104458.55</v>
      </c>
      <c r="E1482" s="8">
        <v>344.24</v>
      </c>
    </row>
    <row r="1483" spans="1:5" x14ac:dyDescent="0.25">
      <c r="A1483" t="s">
        <v>1549</v>
      </c>
      <c r="B1483" t="s">
        <v>2731</v>
      </c>
      <c r="C1483" t="s">
        <v>7</v>
      </c>
      <c r="D1483" s="8">
        <v>137567.07999999999</v>
      </c>
      <c r="E1483" s="8">
        <v>204.4</v>
      </c>
    </row>
    <row r="1484" spans="1:5" x14ac:dyDescent="0.25">
      <c r="A1484" t="s">
        <v>2732</v>
      </c>
      <c r="B1484" t="s">
        <v>574</v>
      </c>
      <c r="C1484" t="s">
        <v>16</v>
      </c>
      <c r="D1484" s="8">
        <v>179976.59</v>
      </c>
      <c r="E1484" s="8">
        <v>267.2</v>
      </c>
    </row>
    <row r="1485" spans="1:5" x14ac:dyDescent="0.25">
      <c r="A1485" t="s">
        <v>2733</v>
      </c>
      <c r="B1485" t="s">
        <v>2734</v>
      </c>
      <c r="C1485" t="s">
        <v>7</v>
      </c>
      <c r="D1485" s="8">
        <v>128912.4</v>
      </c>
      <c r="E1485" s="8">
        <v>191.56</v>
      </c>
    </row>
    <row r="1486" spans="1:5" x14ac:dyDescent="0.25">
      <c r="A1486" t="s">
        <v>2735</v>
      </c>
      <c r="B1486" t="s">
        <v>2736</v>
      </c>
      <c r="C1486" t="s">
        <v>2737</v>
      </c>
      <c r="D1486" s="8">
        <v>103073.2</v>
      </c>
      <c r="E1486" s="8">
        <v>357.28</v>
      </c>
    </row>
    <row r="1487" spans="1:5" x14ac:dyDescent="0.25">
      <c r="A1487" t="s">
        <v>2738</v>
      </c>
      <c r="B1487" t="s">
        <v>2739</v>
      </c>
      <c r="C1487" t="s">
        <v>2740</v>
      </c>
      <c r="D1487" s="8">
        <v>102366.97</v>
      </c>
      <c r="E1487" s="8">
        <v>253.4</v>
      </c>
    </row>
    <row r="1488" spans="1:5" x14ac:dyDescent="0.25">
      <c r="A1488" t="s">
        <v>2741</v>
      </c>
      <c r="B1488" t="s">
        <v>2742</v>
      </c>
      <c r="C1488" t="s">
        <v>588</v>
      </c>
      <c r="D1488" s="8">
        <v>120909.09</v>
      </c>
      <c r="E1488" s="8">
        <v>179.44</v>
      </c>
    </row>
    <row r="1489" spans="1:5" x14ac:dyDescent="0.25">
      <c r="A1489" t="s">
        <v>2743</v>
      </c>
      <c r="B1489" t="s">
        <v>904</v>
      </c>
      <c r="C1489" t="s">
        <v>16</v>
      </c>
      <c r="D1489" s="8">
        <v>156849.12</v>
      </c>
      <c r="E1489" s="8">
        <v>233.08</v>
      </c>
    </row>
    <row r="1490" spans="1:5" x14ac:dyDescent="0.25">
      <c r="A1490" t="s">
        <v>2744</v>
      </c>
      <c r="B1490" t="s">
        <v>595</v>
      </c>
      <c r="C1490" t="s">
        <v>10</v>
      </c>
      <c r="D1490" s="8">
        <v>213029.76000000001</v>
      </c>
      <c r="E1490" s="8">
        <v>316.12</v>
      </c>
    </row>
    <row r="1491" spans="1:5" x14ac:dyDescent="0.25">
      <c r="A1491" t="s">
        <v>2745</v>
      </c>
      <c r="B1491" t="s">
        <v>56</v>
      </c>
      <c r="C1491" t="s">
        <v>16</v>
      </c>
      <c r="D1491" s="8">
        <v>181629.52</v>
      </c>
      <c r="E1491" s="8">
        <v>662.44</v>
      </c>
    </row>
    <row r="1492" spans="1:5" x14ac:dyDescent="0.25">
      <c r="A1492" t="s">
        <v>2746</v>
      </c>
      <c r="B1492" t="s">
        <v>40</v>
      </c>
      <c r="C1492" t="s">
        <v>10</v>
      </c>
      <c r="D1492" s="8">
        <v>197114.16</v>
      </c>
      <c r="E1492" s="8">
        <v>8.7200000000000006</v>
      </c>
    </row>
    <row r="1493" spans="1:5" x14ac:dyDescent="0.25">
      <c r="A1493" t="s">
        <v>2747</v>
      </c>
      <c r="B1493" t="s">
        <v>18</v>
      </c>
      <c r="C1493" t="s">
        <v>16</v>
      </c>
      <c r="D1493" s="8">
        <v>127328.12</v>
      </c>
      <c r="E1493" s="8">
        <v>180.32</v>
      </c>
    </row>
    <row r="1494" spans="1:5" x14ac:dyDescent="0.25">
      <c r="A1494" t="s">
        <v>2748</v>
      </c>
      <c r="B1494" t="s">
        <v>2749</v>
      </c>
      <c r="C1494" t="s">
        <v>2750</v>
      </c>
      <c r="D1494" s="8">
        <v>109557.09</v>
      </c>
      <c r="E1494" s="8">
        <v>376.84</v>
      </c>
    </row>
    <row r="1495" spans="1:5" x14ac:dyDescent="0.25">
      <c r="A1495" t="s">
        <v>2751</v>
      </c>
      <c r="B1495" t="s">
        <v>197</v>
      </c>
      <c r="C1495" t="s">
        <v>362</v>
      </c>
      <c r="D1495" s="8">
        <v>116267.68</v>
      </c>
      <c r="E1495" s="8">
        <v>403.2</v>
      </c>
    </row>
    <row r="1496" spans="1:5" x14ac:dyDescent="0.25">
      <c r="A1496" t="s">
        <v>2752</v>
      </c>
      <c r="B1496" t="s">
        <v>439</v>
      </c>
      <c r="C1496" t="s">
        <v>613</v>
      </c>
      <c r="D1496" s="8">
        <v>107884.92</v>
      </c>
      <c r="E1496" s="8">
        <v>160.19999999999999</v>
      </c>
    </row>
    <row r="1497" spans="1:5" x14ac:dyDescent="0.25">
      <c r="A1497" t="s">
        <v>2753</v>
      </c>
      <c r="B1497" t="s">
        <v>1790</v>
      </c>
      <c r="C1497" t="s">
        <v>10</v>
      </c>
      <c r="D1497" s="8">
        <v>211236.92</v>
      </c>
      <c r="E1497" s="8">
        <v>733.04</v>
      </c>
    </row>
    <row r="1498" spans="1:5" x14ac:dyDescent="0.25">
      <c r="A1498" t="s">
        <v>2754</v>
      </c>
      <c r="B1498" t="s">
        <v>2755</v>
      </c>
      <c r="C1498" t="s">
        <v>10</v>
      </c>
      <c r="D1498" s="8">
        <v>203767</v>
      </c>
      <c r="E1498" s="8">
        <v>316.92</v>
      </c>
    </row>
    <row r="1499" spans="1:5" x14ac:dyDescent="0.25">
      <c r="A1499" t="s">
        <v>2756</v>
      </c>
      <c r="B1499" t="s">
        <v>2610</v>
      </c>
      <c r="C1499" t="s">
        <v>16</v>
      </c>
      <c r="D1499" s="8">
        <v>152433.12</v>
      </c>
      <c r="E1499" s="8">
        <v>494.08</v>
      </c>
    </row>
    <row r="1500" spans="1:5" x14ac:dyDescent="0.25">
      <c r="A1500" t="s">
        <v>2757</v>
      </c>
      <c r="B1500" t="s">
        <v>321</v>
      </c>
      <c r="C1500" t="s">
        <v>10</v>
      </c>
      <c r="D1500" s="8">
        <v>209455.04</v>
      </c>
      <c r="E1500" s="8">
        <v>688.84</v>
      </c>
    </row>
    <row r="1501" spans="1:5" x14ac:dyDescent="0.25">
      <c r="A1501" t="s">
        <v>2758</v>
      </c>
      <c r="B1501" t="s">
        <v>2759</v>
      </c>
      <c r="C1501" t="s">
        <v>1293</v>
      </c>
      <c r="D1501" s="8">
        <v>116999.12</v>
      </c>
      <c r="E1501" s="8">
        <v>173.68</v>
      </c>
    </row>
    <row r="1502" spans="1:5" x14ac:dyDescent="0.25">
      <c r="A1502" t="s">
        <v>2760</v>
      </c>
      <c r="B1502" t="s">
        <v>2761</v>
      </c>
      <c r="C1502" t="s">
        <v>54</v>
      </c>
      <c r="D1502" s="8">
        <v>140495.48000000001</v>
      </c>
      <c r="E1502" s="8">
        <v>487.48</v>
      </c>
    </row>
    <row r="1503" spans="1:5" x14ac:dyDescent="0.25">
      <c r="A1503" t="s">
        <v>2762</v>
      </c>
      <c r="B1503" t="s">
        <v>2763</v>
      </c>
      <c r="C1503" t="s">
        <v>10</v>
      </c>
      <c r="D1503" s="8">
        <v>225017.22</v>
      </c>
      <c r="E1503" s="8">
        <v>8.66</v>
      </c>
    </row>
    <row r="1504" spans="1:5" x14ac:dyDescent="0.25">
      <c r="A1504" t="s">
        <v>2762</v>
      </c>
      <c r="B1504" t="s">
        <v>2764</v>
      </c>
      <c r="C1504" t="s">
        <v>7</v>
      </c>
      <c r="D1504" s="8">
        <v>134576.20000000001</v>
      </c>
      <c r="E1504" s="8">
        <v>333.6</v>
      </c>
    </row>
    <row r="1505" spans="1:5" x14ac:dyDescent="0.25">
      <c r="A1505" t="s">
        <v>2765</v>
      </c>
      <c r="B1505" t="s">
        <v>2766</v>
      </c>
      <c r="C1505" t="s">
        <v>10</v>
      </c>
      <c r="D1505" s="8">
        <v>158240.01999999999</v>
      </c>
      <c r="E1505" s="8">
        <v>555.96</v>
      </c>
    </row>
    <row r="1506" spans="1:5" x14ac:dyDescent="0.25">
      <c r="A1506" t="s">
        <v>2767</v>
      </c>
      <c r="B1506" t="s">
        <v>2768</v>
      </c>
      <c r="C1506" t="s">
        <v>16</v>
      </c>
      <c r="D1506" s="8">
        <v>181295</v>
      </c>
      <c r="E1506" s="8">
        <v>8.7200000000000006</v>
      </c>
    </row>
    <row r="1507" spans="1:5" x14ac:dyDescent="0.25">
      <c r="A1507" t="s">
        <v>2769</v>
      </c>
      <c r="B1507" t="s">
        <v>2770</v>
      </c>
      <c r="C1507" t="s">
        <v>10</v>
      </c>
      <c r="D1507" s="8">
        <v>186589.32</v>
      </c>
      <c r="E1507" s="8">
        <v>680.88</v>
      </c>
    </row>
    <row r="1508" spans="1:5" x14ac:dyDescent="0.25">
      <c r="A1508" t="s">
        <v>2771</v>
      </c>
      <c r="B1508" t="s">
        <v>315</v>
      </c>
      <c r="C1508" t="s">
        <v>10</v>
      </c>
      <c r="D1508" s="8">
        <v>200398.64</v>
      </c>
      <c r="E1508" s="8">
        <v>681.52</v>
      </c>
    </row>
    <row r="1509" spans="1:5" x14ac:dyDescent="0.25">
      <c r="A1509" t="s">
        <v>2772</v>
      </c>
      <c r="B1509" t="s">
        <v>2773</v>
      </c>
      <c r="C1509" t="s">
        <v>2774</v>
      </c>
      <c r="D1509" s="8">
        <v>127051.4</v>
      </c>
      <c r="E1509" s="8">
        <v>188.56</v>
      </c>
    </row>
    <row r="1510" spans="1:5" x14ac:dyDescent="0.25">
      <c r="A1510" t="s">
        <v>2775</v>
      </c>
      <c r="B1510" t="s">
        <v>595</v>
      </c>
      <c r="C1510" t="s">
        <v>16</v>
      </c>
      <c r="D1510" s="8">
        <v>153220.46</v>
      </c>
      <c r="E1510" s="8">
        <v>575.28</v>
      </c>
    </row>
    <row r="1511" spans="1:5" x14ac:dyDescent="0.25">
      <c r="A1511" t="s">
        <v>2776</v>
      </c>
      <c r="B1511" t="s">
        <v>2777</v>
      </c>
      <c r="C1511" t="s">
        <v>1393</v>
      </c>
      <c r="D1511" s="8">
        <v>115831.72</v>
      </c>
      <c r="E1511" s="8">
        <v>172.24</v>
      </c>
    </row>
    <row r="1512" spans="1:5" x14ac:dyDescent="0.25">
      <c r="A1512" t="s">
        <v>2778</v>
      </c>
      <c r="B1512" t="s">
        <v>2779</v>
      </c>
      <c r="C1512" t="s">
        <v>2780</v>
      </c>
      <c r="D1512" s="8">
        <v>146153.68</v>
      </c>
      <c r="E1512" s="8">
        <v>506.64</v>
      </c>
    </row>
    <row r="1513" spans="1:5" x14ac:dyDescent="0.25">
      <c r="A1513" t="s">
        <v>2781</v>
      </c>
      <c r="B1513" t="s">
        <v>2782</v>
      </c>
      <c r="C1513" t="s">
        <v>2783</v>
      </c>
      <c r="D1513" s="8">
        <v>102837.23</v>
      </c>
      <c r="E1513" s="8">
        <v>356.12</v>
      </c>
    </row>
    <row r="1514" spans="1:5" x14ac:dyDescent="0.25">
      <c r="A1514" t="s">
        <v>2784</v>
      </c>
      <c r="B1514" t="s">
        <v>2785</v>
      </c>
      <c r="C1514" t="s">
        <v>2786</v>
      </c>
      <c r="D1514" s="8">
        <v>103950.52</v>
      </c>
      <c r="E1514" s="8">
        <v>360.16</v>
      </c>
    </row>
    <row r="1515" spans="1:5" x14ac:dyDescent="0.25">
      <c r="A1515" t="s">
        <v>2787</v>
      </c>
      <c r="B1515" t="s">
        <v>2788</v>
      </c>
      <c r="C1515" t="s">
        <v>1699</v>
      </c>
      <c r="D1515" s="8">
        <v>124764.48</v>
      </c>
      <c r="E1515" s="8">
        <v>432.44</v>
      </c>
    </row>
    <row r="1516" spans="1:5" x14ac:dyDescent="0.25">
      <c r="A1516" t="s">
        <v>2789</v>
      </c>
      <c r="B1516" t="s">
        <v>2790</v>
      </c>
      <c r="C1516" t="s">
        <v>16</v>
      </c>
      <c r="D1516" s="8">
        <v>124257.02</v>
      </c>
      <c r="E1516" s="8">
        <v>197.76</v>
      </c>
    </row>
    <row r="1517" spans="1:5" x14ac:dyDescent="0.25">
      <c r="A1517" t="s">
        <v>2791</v>
      </c>
      <c r="B1517" t="s">
        <v>2792</v>
      </c>
      <c r="C1517" t="s">
        <v>16</v>
      </c>
      <c r="D1517" s="8">
        <v>150836</v>
      </c>
      <c r="E1517" s="8">
        <v>523.16</v>
      </c>
    </row>
    <row r="1518" spans="1:5" x14ac:dyDescent="0.25">
      <c r="A1518" t="s">
        <v>1472</v>
      </c>
      <c r="B1518" t="s">
        <v>72</v>
      </c>
      <c r="C1518" t="s">
        <v>10</v>
      </c>
      <c r="D1518" s="8">
        <v>204056</v>
      </c>
      <c r="E1518" s="8">
        <v>694.96</v>
      </c>
    </row>
    <row r="1519" spans="1:5" x14ac:dyDescent="0.25">
      <c r="A1519" t="s">
        <v>1472</v>
      </c>
      <c r="B1519" t="s">
        <v>2793</v>
      </c>
      <c r="C1519" t="s">
        <v>16</v>
      </c>
      <c r="D1519" s="8">
        <v>174420.04</v>
      </c>
      <c r="E1519" s="8">
        <v>425.92</v>
      </c>
    </row>
    <row r="1520" spans="1:5" x14ac:dyDescent="0.25">
      <c r="A1520" t="s">
        <v>1472</v>
      </c>
      <c r="B1520" t="s">
        <v>2794</v>
      </c>
      <c r="C1520" t="s">
        <v>16</v>
      </c>
      <c r="D1520" s="8">
        <v>156320.48000000001</v>
      </c>
      <c r="E1520" s="8">
        <v>542.04</v>
      </c>
    </row>
    <row r="1521" spans="1:5" x14ac:dyDescent="0.25">
      <c r="A1521" t="s">
        <v>1472</v>
      </c>
      <c r="B1521" t="s">
        <v>821</v>
      </c>
      <c r="C1521" t="s">
        <v>10</v>
      </c>
      <c r="D1521" s="8">
        <v>169427.44</v>
      </c>
      <c r="E1521" s="8">
        <v>251.72</v>
      </c>
    </row>
    <row r="1522" spans="1:5" x14ac:dyDescent="0.25">
      <c r="A1522" t="s">
        <v>2795</v>
      </c>
      <c r="B1522" t="s">
        <v>2796</v>
      </c>
      <c r="C1522" t="s">
        <v>2797</v>
      </c>
      <c r="D1522" s="8">
        <v>122408.05</v>
      </c>
      <c r="E1522" s="8">
        <v>181.8</v>
      </c>
    </row>
    <row r="1523" spans="1:5" x14ac:dyDescent="0.25">
      <c r="A1523" t="s">
        <v>2798</v>
      </c>
      <c r="B1523" t="s">
        <v>115</v>
      </c>
      <c r="C1523" t="s">
        <v>10</v>
      </c>
      <c r="D1523" s="8">
        <v>196805.4</v>
      </c>
      <c r="E1523" s="8">
        <v>290.08</v>
      </c>
    </row>
    <row r="1524" spans="1:5" x14ac:dyDescent="0.25">
      <c r="A1524" t="s">
        <v>2799</v>
      </c>
      <c r="B1524" t="s">
        <v>2800</v>
      </c>
      <c r="C1524" t="s">
        <v>221</v>
      </c>
      <c r="D1524" s="8">
        <v>125144.23</v>
      </c>
      <c r="E1524" s="8">
        <v>186</v>
      </c>
    </row>
    <row r="1525" spans="1:5" x14ac:dyDescent="0.25">
      <c r="A1525" t="s">
        <v>2801</v>
      </c>
      <c r="B1525" t="s">
        <v>2660</v>
      </c>
      <c r="C1525" t="s">
        <v>2802</v>
      </c>
      <c r="D1525" s="8">
        <v>121523.44</v>
      </c>
      <c r="E1525" s="8">
        <v>620.67999999999995</v>
      </c>
    </row>
    <row r="1526" spans="1:5" x14ac:dyDescent="0.25">
      <c r="A1526" t="s">
        <v>2803</v>
      </c>
      <c r="B1526" t="s">
        <v>2804</v>
      </c>
      <c r="C1526" t="s">
        <v>10</v>
      </c>
      <c r="D1526" s="8">
        <v>188428.28</v>
      </c>
      <c r="E1526" s="8">
        <v>8.74</v>
      </c>
    </row>
    <row r="1527" spans="1:5" x14ac:dyDescent="0.25">
      <c r="A1527" t="s">
        <v>2805</v>
      </c>
      <c r="B1527" t="s">
        <v>2806</v>
      </c>
      <c r="C1527" t="s">
        <v>817</v>
      </c>
      <c r="D1527" s="8">
        <v>114580.22</v>
      </c>
      <c r="E1527" s="8">
        <v>396.72</v>
      </c>
    </row>
    <row r="1528" spans="1:5" x14ac:dyDescent="0.25">
      <c r="A1528" t="s">
        <v>2807</v>
      </c>
      <c r="B1528" t="s">
        <v>2808</v>
      </c>
      <c r="C1528" t="s">
        <v>10</v>
      </c>
      <c r="D1528" s="8">
        <v>229144.62</v>
      </c>
      <c r="E1528" s="8">
        <v>308.2</v>
      </c>
    </row>
    <row r="1529" spans="1:5" x14ac:dyDescent="0.25">
      <c r="A1529" t="s">
        <v>2809</v>
      </c>
      <c r="B1529" t="s">
        <v>2810</v>
      </c>
      <c r="C1529" t="s">
        <v>7</v>
      </c>
      <c r="D1529" s="8">
        <v>144814.56</v>
      </c>
      <c r="E1529" s="8">
        <v>182.44</v>
      </c>
    </row>
    <row r="1530" spans="1:5" x14ac:dyDescent="0.25">
      <c r="A1530" t="s">
        <v>2811</v>
      </c>
      <c r="B1530" t="s">
        <v>2812</v>
      </c>
      <c r="C1530" t="s">
        <v>10</v>
      </c>
      <c r="D1530" s="8">
        <v>239038</v>
      </c>
      <c r="E1530" s="8">
        <v>772.24</v>
      </c>
    </row>
    <row r="1531" spans="1:5" x14ac:dyDescent="0.25">
      <c r="A1531" t="s">
        <v>2813</v>
      </c>
      <c r="B1531" t="s">
        <v>2814</v>
      </c>
      <c r="C1531" t="s">
        <v>2815</v>
      </c>
      <c r="D1531" s="8">
        <v>165314.92000000001</v>
      </c>
      <c r="E1531" s="8">
        <v>572.72</v>
      </c>
    </row>
    <row r="1532" spans="1:5" x14ac:dyDescent="0.25">
      <c r="A1532" t="s">
        <v>2816</v>
      </c>
      <c r="B1532" t="s">
        <v>2817</v>
      </c>
      <c r="C1532" t="s">
        <v>33</v>
      </c>
      <c r="D1532" s="8">
        <v>153697.29999999999</v>
      </c>
      <c r="E1532" s="8">
        <v>192.32</v>
      </c>
    </row>
    <row r="1533" spans="1:5" x14ac:dyDescent="0.25">
      <c r="A1533" t="s">
        <v>2818</v>
      </c>
      <c r="B1533" t="s">
        <v>2819</v>
      </c>
      <c r="C1533" t="s">
        <v>7</v>
      </c>
      <c r="D1533" s="8">
        <v>131460.44</v>
      </c>
      <c r="E1533" s="8">
        <v>456.04</v>
      </c>
    </row>
    <row r="1534" spans="1:5" x14ac:dyDescent="0.25">
      <c r="A1534" t="s">
        <v>2820</v>
      </c>
      <c r="B1534" t="s">
        <v>2821</v>
      </c>
      <c r="C1534" t="s">
        <v>54</v>
      </c>
      <c r="D1534" s="8">
        <v>124571.52</v>
      </c>
      <c r="E1534" s="8">
        <v>185.12</v>
      </c>
    </row>
    <row r="1535" spans="1:5" x14ac:dyDescent="0.25">
      <c r="A1535" t="s">
        <v>2822</v>
      </c>
      <c r="B1535" t="s">
        <v>2823</v>
      </c>
      <c r="C1535" t="s">
        <v>24</v>
      </c>
      <c r="D1535" s="8">
        <v>102411.35</v>
      </c>
      <c r="E1535" s="8">
        <v>0</v>
      </c>
    </row>
    <row r="1536" spans="1:5" x14ac:dyDescent="0.25">
      <c r="A1536" t="s">
        <v>2824</v>
      </c>
      <c r="B1536" t="s">
        <v>871</v>
      </c>
      <c r="C1536" t="s">
        <v>221</v>
      </c>
      <c r="D1536" s="8">
        <v>127078.6</v>
      </c>
      <c r="E1536" s="8">
        <v>188.64</v>
      </c>
    </row>
    <row r="1537" spans="1:5" x14ac:dyDescent="0.25">
      <c r="A1537" t="s">
        <v>2825</v>
      </c>
      <c r="B1537" t="s">
        <v>2826</v>
      </c>
      <c r="C1537" t="s">
        <v>10</v>
      </c>
      <c r="D1537" s="8">
        <v>169299.48</v>
      </c>
      <c r="E1537" s="8">
        <v>352.52</v>
      </c>
    </row>
    <row r="1538" spans="1:5" x14ac:dyDescent="0.25">
      <c r="A1538" t="s">
        <v>2827</v>
      </c>
      <c r="B1538" t="s">
        <v>2828</v>
      </c>
      <c r="C1538" t="s">
        <v>2829</v>
      </c>
      <c r="D1538" s="8">
        <v>107156.68</v>
      </c>
      <c r="E1538" s="8">
        <v>107.26</v>
      </c>
    </row>
    <row r="1539" spans="1:5" x14ac:dyDescent="0.25">
      <c r="A1539" t="s">
        <v>2830</v>
      </c>
      <c r="B1539" t="s">
        <v>233</v>
      </c>
      <c r="C1539" t="s">
        <v>85</v>
      </c>
      <c r="D1539" s="8">
        <v>101162.65</v>
      </c>
      <c r="E1539" s="8">
        <v>139.96</v>
      </c>
    </row>
    <row r="1540" spans="1:5" x14ac:dyDescent="0.25">
      <c r="A1540" t="s">
        <v>2830</v>
      </c>
      <c r="B1540" t="s">
        <v>2831</v>
      </c>
      <c r="C1540" t="s">
        <v>2832</v>
      </c>
      <c r="D1540" s="8">
        <v>188700</v>
      </c>
      <c r="E1540" s="8">
        <v>279.64</v>
      </c>
    </row>
    <row r="1541" spans="1:5" x14ac:dyDescent="0.25">
      <c r="A1541" t="s">
        <v>2833</v>
      </c>
      <c r="B1541" t="s">
        <v>146</v>
      </c>
      <c r="C1541" t="s">
        <v>33</v>
      </c>
      <c r="D1541" s="8">
        <v>106886.92</v>
      </c>
      <c r="E1541" s="8">
        <v>370.92</v>
      </c>
    </row>
    <row r="1542" spans="1:5" x14ac:dyDescent="0.25">
      <c r="A1542" t="s">
        <v>1506</v>
      </c>
      <c r="B1542" t="s">
        <v>2834</v>
      </c>
      <c r="C1542" t="s">
        <v>33</v>
      </c>
      <c r="D1542" s="8">
        <v>146569.24</v>
      </c>
      <c r="E1542" s="8">
        <v>217.6</v>
      </c>
    </row>
    <row r="1543" spans="1:5" x14ac:dyDescent="0.25">
      <c r="A1543" t="s">
        <v>2835</v>
      </c>
      <c r="B1543" t="s">
        <v>2836</v>
      </c>
      <c r="C1543" t="s">
        <v>10</v>
      </c>
      <c r="D1543" s="8">
        <v>247265.52</v>
      </c>
      <c r="E1543" s="8">
        <v>822</v>
      </c>
    </row>
    <row r="1544" spans="1:5" x14ac:dyDescent="0.25">
      <c r="A1544" t="s">
        <v>2835</v>
      </c>
      <c r="B1544" t="s">
        <v>2837</v>
      </c>
      <c r="C1544" t="s">
        <v>16</v>
      </c>
      <c r="D1544" s="8">
        <v>148484.72</v>
      </c>
      <c r="E1544" s="8">
        <v>220.72</v>
      </c>
    </row>
    <row r="1545" spans="1:5" x14ac:dyDescent="0.25">
      <c r="A1545" t="s">
        <v>2835</v>
      </c>
      <c r="B1545" t="s">
        <v>2838</v>
      </c>
      <c r="C1545" t="s">
        <v>817</v>
      </c>
      <c r="D1545" s="8">
        <v>100265.44</v>
      </c>
      <c r="E1545" s="8">
        <v>347.32</v>
      </c>
    </row>
    <row r="1546" spans="1:5" x14ac:dyDescent="0.25">
      <c r="A1546" t="s">
        <v>2839</v>
      </c>
      <c r="B1546" t="s">
        <v>2840</v>
      </c>
      <c r="C1546" t="s">
        <v>10</v>
      </c>
      <c r="D1546" s="8">
        <v>194593.64</v>
      </c>
      <c r="E1546" s="8">
        <v>665.28</v>
      </c>
    </row>
    <row r="1547" spans="1:5" x14ac:dyDescent="0.25">
      <c r="A1547" t="s">
        <v>2841</v>
      </c>
      <c r="B1547" t="s">
        <v>2842</v>
      </c>
      <c r="C1547" t="s">
        <v>1393</v>
      </c>
      <c r="D1547" s="8">
        <v>115519.56</v>
      </c>
      <c r="E1547" s="8">
        <v>165.2</v>
      </c>
    </row>
    <row r="1548" spans="1:5" x14ac:dyDescent="0.25">
      <c r="A1548" t="s">
        <v>2843</v>
      </c>
      <c r="B1548" t="s">
        <v>987</v>
      </c>
      <c r="C1548" t="s">
        <v>2844</v>
      </c>
      <c r="D1548" s="8">
        <v>106887.73</v>
      </c>
      <c r="E1548" s="8">
        <v>168.72</v>
      </c>
    </row>
    <row r="1549" spans="1:5" x14ac:dyDescent="0.25">
      <c r="A1549" t="s">
        <v>2845</v>
      </c>
      <c r="B1549" t="s">
        <v>2846</v>
      </c>
      <c r="C1549" t="s">
        <v>73</v>
      </c>
      <c r="D1549" s="8">
        <v>118669.41</v>
      </c>
      <c r="E1549" s="8">
        <v>411.08</v>
      </c>
    </row>
    <row r="1550" spans="1:5" x14ac:dyDescent="0.25">
      <c r="A1550" t="s">
        <v>2847</v>
      </c>
      <c r="B1550" t="s">
        <v>2848</v>
      </c>
      <c r="C1550" t="s">
        <v>7</v>
      </c>
      <c r="D1550" s="8">
        <v>137095.44</v>
      </c>
      <c r="E1550" s="8">
        <v>203.64</v>
      </c>
    </row>
    <row r="1551" spans="1:5" x14ac:dyDescent="0.25">
      <c r="A1551" t="s">
        <v>2849</v>
      </c>
      <c r="B1551" t="s">
        <v>1066</v>
      </c>
      <c r="C1551" t="s">
        <v>33</v>
      </c>
      <c r="D1551" s="8">
        <v>142292.76</v>
      </c>
      <c r="E1551" s="8">
        <v>203.96</v>
      </c>
    </row>
    <row r="1552" spans="1:5" x14ac:dyDescent="0.25">
      <c r="A1552" t="s">
        <v>2850</v>
      </c>
      <c r="B1552" t="s">
        <v>2851</v>
      </c>
      <c r="C1552" t="s">
        <v>10</v>
      </c>
      <c r="D1552" s="8">
        <v>196761.88</v>
      </c>
      <c r="E1552" s="8">
        <v>315.88</v>
      </c>
    </row>
    <row r="1553" spans="1:5" x14ac:dyDescent="0.25">
      <c r="A1553" t="s">
        <v>2852</v>
      </c>
      <c r="B1553" t="s">
        <v>2853</v>
      </c>
      <c r="C1553" t="s">
        <v>7</v>
      </c>
      <c r="D1553" s="8">
        <v>133411.16</v>
      </c>
      <c r="E1553" s="8">
        <v>198.12</v>
      </c>
    </row>
    <row r="1554" spans="1:5" x14ac:dyDescent="0.25">
      <c r="A1554" t="s">
        <v>2854</v>
      </c>
      <c r="B1554" t="s">
        <v>56</v>
      </c>
      <c r="C1554" t="s">
        <v>16</v>
      </c>
      <c r="D1554" s="8">
        <v>153437.12</v>
      </c>
      <c r="E1554" s="8">
        <v>547</v>
      </c>
    </row>
    <row r="1555" spans="1:5" x14ac:dyDescent="0.25">
      <c r="A1555" t="s">
        <v>2855</v>
      </c>
      <c r="B1555" t="s">
        <v>2856</v>
      </c>
      <c r="C1555" t="s">
        <v>2857</v>
      </c>
      <c r="D1555" s="8">
        <v>143834.78</v>
      </c>
      <c r="E1555" s="8">
        <v>213.6</v>
      </c>
    </row>
    <row r="1556" spans="1:5" x14ac:dyDescent="0.25">
      <c r="A1556" t="s">
        <v>691</v>
      </c>
      <c r="B1556" t="s">
        <v>2858</v>
      </c>
      <c r="C1556" t="s">
        <v>10</v>
      </c>
      <c r="D1556" s="8">
        <v>194126</v>
      </c>
      <c r="E1556" s="8">
        <v>672.68</v>
      </c>
    </row>
    <row r="1557" spans="1:5" x14ac:dyDescent="0.25">
      <c r="A1557" t="s">
        <v>2859</v>
      </c>
      <c r="B1557" t="s">
        <v>2860</v>
      </c>
      <c r="C1557" t="s">
        <v>10</v>
      </c>
      <c r="D1557" s="8">
        <v>182782.32</v>
      </c>
      <c r="E1557" s="8">
        <v>509.46</v>
      </c>
    </row>
    <row r="1558" spans="1:5" x14ac:dyDescent="0.25">
      <c r="A1558" t="s">
        <v>2861</v>
      </c>
      <c r="B1558" t="s">
        <v>2862</v>
      </c>
      <c r="C1558" t="s">
        <v>16</v>
      </c>
      <c r="D1558" s="8">
        <v>132318.88</v>
      </c>
      <c r="E1558" s="8">
        <v>196.64</v>
      </c>
    </row>
    <row r="1559" spans="1:5" x14ac:dyDescent="0.25">
      <c r="A1559" t="s">
        <v>2861</v>
      </c>
      <c r="B1559" t="s">
        <v>2863</v>
      </c>
      <c r="C1559" t="s">
        <v>10</v>
      </c>
      <c r="D1559" s="8">
        <v>160845.48000000001</v>
      </c>
      <c r="E1559" s="8">
        <v>547.52</v>
      </c>
    </row>
    <row r="1560" spans="1:5" x14ac:dyDescent="0.25">
      <c r="A1560" t="s">
        <v>2861</v>
      </c>
      <c r="B1560" t="s">
        <v>2864</v>
      </c>
      <c r="C1560" t="s">
        <v>1277</v>
      </c>
      <c r="D1560" s="8">
        <v>127344.64</v>
      </c>
      <c r="E1560" s="8">
        <v>189</v>
      </c>
    </row>
    <row r="1561" spans="1:5" x14ac:dyDescent="0.25">
      <c r="A1561" t="s">
        <v>2865</v>
      </c>
      <c r="B1561" t="s">
        <v>2866</v>
      </c>
      <c r="C1561" t="s">
        <v>10</v>
      </c>
      <c r="D1561" s="8">
        <v>226262.39999999999</v>
      </c>
      <c r="E1561" s="8">
        <v>320.92</v>
      </c>
    </row>
    <row r="1562" spans="1:5" x14ac:dyDescent="0.25">
      <c r="A1562" t="s">
        <v>2867</v>
      </c>
      <c r="B1562" t="s">
        <v>2868</v>
      </c>
      <c r="C1562" t="s">
        <v>10</v>
      </c>
      <c r="D1562" s="8">
        <v>231597.6</v>
      </c>
      <c r="E1562" s="8">
        <v>765.48</v>
      </c>
    </row>
    <row r="1563" spans="1:5" x14ac:dyDescent="0.25">
      <c r="A1563" t="s">
        <v>2869</v>
      </c>
      <c r="B1563" t="s">
        <v>32</v>
      </c>
      <c r="C1563" t="s">
        <v>10</v>
      </c>
      <c r="D1563" s="8">
        <v>202749.68</v>
      </c>
      <c r="E1563" s="8">
        <v>295.64</v>
      </c>
    </row>
    <row r="1564" spans="1:5" x14ac:dyDescent="0.25">
      <c r="A1564" t="s">
        <v>2870</v>
      </c>
      <c r="B1564" t="s">
        <v>1275</v>
      </c>
      <c r="C1564" t="s">
        <v>16</v>
      </c>
      <c r="D1564" s="8">
        <v>130623.56</v>
      </c>
      <c r="E1564" s="8">
        <v>194</v>
      </c>
    </row>
    <row r="1565" spans="1:5" x14ac:dyDescent="0.25">
      <c r="A1565" t="s">
        <v>2871</v>
      </c>
      <c r="B1565" t="s">
        <v>2872</v>
      </c>
      <c r="C1565" t="s">
        <v>33</v>
      </c>
      <c r="D1565" s="8">
        <v>168588.12</v>
      </c>
      <c r="E1565" s="8">
        <v>235.24</v>
      </c>
    </row>
    <row r="1566" spans="1:5" x14ac:dyDescent="0.25">
      <c r="A1566" t="s">
        <v>2873</v>
      </c>
      <c r="B1566" t="s">
        <v>2874</v>
      </c>
      <c r="C1566" t="s">
        <v>10</v>
      </c>
      <c r="D1566" s="8">
        <v>207299.88</v>
      </c>
      <c r="E1566" s="8">
        <v>718.56</v>
      </c>
    </row>
    <row r="1567" spans="1:5" x14ac:dyDescent="0.25">
      <c r="A1567" t="s">
        <v>2873</v>
      </c>
      <c r="B1567" t="s">
        <v>2875</v>
      </c>
      <c r="C1567" t="s">
        <v>1150</v>
      </c>
      <c r="D1567" s="8">
        <v>109207.6</v>
      </c>
      <c r="E1567" s="8">
        <v>162.16</v>
      </c>
    </row>
    <row r="1568" spans="1:5" x14ac:dyDescent="0.25">
      <c r="A1568" t="s">
        <v>2876</v>
      </c>
      <c r="B1568" t="s">
        <v>185</v>
      </c>
      <c r="C1568" t="s">
        <v>16</v>
      </c>
      <c r="D1568" s="8">
        <v>161546.51999999999</v>
      </c>
      <c r="E1568" s="8">
        <v>217.76</v>
      </c>
    </row>
    <row r="1569" spans="1:5" x14ac:dyDescent="0.25">
      <c r="A1569" t="s">
        <v>2877</v>
      </c>
      <c r="B1569" t="s">
        <v>72</v>
      </c>
      <c r="C1569" t="s">
        <v>10</v>
      </c>
      <c r="D1569" s="8">
        <v>199122.77</v>
      </c>
      <c r="E1569" s="8">
        <v>302.95999999999998</v>
      </c>
    </row>
    <row r="1570" spans="1:5" x14ac:dyDescent="0.25">
      <c r="A1570" t="s">
        <v>2878</v>
      </c>
      <c r="B1570" t="s">
        <v>2879</v>
      </c>
      <c r="C1570" t="s">
        <v>7</v>
      </c>
      <c r="D1570" s="8">
        <v>126570.64</v>
      </c>
      <c r="E1570" s="8">
        <v>439.24</v>
      </c>
    </row>
    <row r="1571" spans="1:5" x14ac:dyDescent="0.25">
      <c r="A1571" t="s">
        <v>2878</v>
      </c>
      <c r="B1571" t="s">
        <v>2880</v>
      </c>
      <c r="C1571" t="s">
        <v>10</v>
      </c>
      <c r="D1571" s="8">
        <v>192185.60000000001</v>
      </c>
      <c r="E1571" s="8">
        <v>631.88</v>
      </c>
    </row>
    <row r="1572" spans="1:5" x14ac:dyDescent="0.25">
      <c r="A1572" t="s">
        <v>2878</v>
      </c>
      <c r="B1572" t="s">
        <v>1461</v>
      </c>
      <c r="C1572" t="s">
        <v>2881</v>
      </c>
      <c r="D1572" s="8">
        <v>132576.49</v>
      </c>
      <c r="E1572" s="8">
        <v>513.64</v>
      </c>
    </row>
    <row r="1573" spans="1:5" x14ac:dyDescent="0.25">
      <c r="A1573" t="s">
        <v>2878</v>
      </c>
      <c r="B1573" t="s">
        <v>334</v>
      </c>
      <c r="C1573" t="s">
        <v>1732</v>
      </c>
      <c r="D1573" s="8">
        <v>112486.64</v>
      </c>
      <c r="E1573" s="8">
        <v>389.68</v>
      </c>
    </row>
    <row r="1574" spans="1:5" x14ac:dyDescent="0.25">
      <c r="A1574" t="s">
        <v>2878</v>
      </c>
      <c r="B1574" t="s">
        <v>2882</v>
      </c>
      <c r="C1574" t="s">
        <v>2883</v>
      </c>
      <c r="D1574" s="8">
        <v>125944.72</v>
      </c>
      <c r="E1574" s="8">
        <v>298.39999999999998</v>
      </c>
    </row>
    <row r="1575" spans="1:5" x14ac:dyDescent="0.25">
      <c r="A1575" t="s">
        <v>2884</v>
      </c>
      <c r="B1575" t="s">
        <v>415</v>
      </c>
      <c r="C1575" t="s">
        <v>2885</v>
      </c>
      <c r="D1575" s="8">
        <v>114553.32</v>
      </c>
      <c r="E1575" s="8">
        <v>397.12</v>
      </c>
    </row>
    <row r="1576" spans="1:5" x14ac:dyDescent="0.25">
      <c r="A1576" t="s">
        <v>2886</v>
      </c>
      <c r="B1576" t="s">
        <v>115</v>
      </c>
      <c r="C1576" t="s">
        <v>10</v>
      </c>
      <c r="D1576" s="8">
        <v>192491.92</v>
      </c>
      <c r="E1576" s="8">
        <v>290.8</v>
      </c>
    </row>
    <row r="1577" spans="1:5" x14ac:dyDescent="0.25">
      <c r="A1577" t="s">
        <v>2887</v>
      </c>
      <c r="B1577" t="s">
        <v>1404</v>
      </c>
      <c r="C1577" t="s">
        <v>16</v>
      </c>
      <c r="D1577" s="8">
        <v>170596.24</v>
      </c>
      <c r="E1577" s="8">
        <v>591.44000000000005</v>
      </c>
    </row>
    <row r="1578" spans="1:5" x14ac:dyDescent="0.25">
      <c r="A1578" t="s">
        <v>2888</v>
      </c>
      <c r="B1578" t="s">
        <v>1177</v>
      </c>
      <c r="C1578" t="s">
        <v>16</v>
      </c>
      <c r="D1578" s="8">
        <v>124710.25</v>
      </c>
      <c r="E1578" s="8">
        <v>196.08</v>
      </c>
    </row>
    <row r="1579" spans="1:5" x14ac:dyDescent="0.25">
      <c r="A1579" t="s">
        <v>2889</v>
      </c>
      <c r="B1579" t="s">
        <v>56</v>
      </c>
      <c r="C1579" t="s">
        <v>16</v>
      </c>
      <c r="D1579" s="8">
        <v>157253.96</v>
      </c>
      <c r="E1579" s="8">
        <v>233.44</v>
      </c>
    </row>
    <row r="1580" spans="1:5" x14ac:dyDescent="0.25">
      <c r="A1580" t="s">
        <v>2889</v>
      </c>
      <c r="B1580" t="s">
        <v>2890</v>
      </c>
      <c r="C1580" t="s">
        <v>10</v>
      </c>
      <c r="D1580" s="8">
        <v>263376.56</v>
      </c>
      <c r="E1580" s="8">
        <v>361</v>
      </c>
    </row>
    <row r="1581" spans="1:5" x14ac:dyDescent="0.25">
      <c r="A1581" t="s">
        <v>2891</v>
      </c>
      <c r="B1581" t="s">
        <v>2892</v>
      </c>
      <c r="C1581" t="s">
        <v>33</v>
      </c>
      <c r="D1581" s="8">
        <v>166052.4</v>
      </c>
      <c r="E1581" s="8">
        <v>575.4</v>
      </c>
    </row>
    <row r="1582" spans="1:5" x14ac:dyDescent="0.25">
      <c r="A1582" t="s">
        <v>2893</v>
      </c>
      <c r="B1582" t="s">
        <v>2894</v>
      </c>
      <c r="C1582" t="s">
        <v>73</v>
      </c>
      <c r="D1582" s="8">
        <v>103810.88</v>
      </c>
      <c r="E1582" s="8">
        <v>153.96</v>
      </c>
    </row>
    <row r="1583" spans="1:5" x14ac:dyDescent="0.25">
      <c r="A1583" t="s">
        <v>2895</v>
      </c>
      <c r="B1583" t="s">
        <v>2896</v>
      </c>
      <c r="C1583" t="s">
        <v>2897</v>
      </c>
      <c r="D1583" s="8">
        <v>103869.28</v>
      </c>
      <c r="E1583" s="8">
        <v>359.88</v>
      </c>
    </row>
    <row r="1584" spans="1:5" x14ac:dyDescent="0.25">
      <c r="A1584" t="s">
        <v>2898</v>
      </c>
      <c r="B1584" t="s">
        <v>1175</v>
      </c>
      <c r="C1584" t="s">
        <v>33</v>
      </c>
      <c r="D1584" s="8">
        <v>131331.35999999999</v>
      </c>
      <c r="E1584" s="8">
        <v>195.64</v>
      </c>
    </row>
    <row r="1585" spans="1:5" x14ac:dyDescent="0.25">
      <c r="A1585" t="s">
        <v>2899</v>
      </c>
      <c r="B1585" t="s">
        <v>2900</v>
      </c>
      <c r="C1585" t="s">
        <v>7</v>
      </c>
      <c r="D1585" s="8">
        <v>129831.67999999999</v>
      </c>
      <c r="E1585" s="8">
        <v>192.96</v>
      </c>
    </row>
    <row r="1586" spans="1:5" x14ac:dyDescent="0.25">
      <c r="A1586" t="s">
        <v>2901</v>
      </c>
      <c r="B1586" t="s">
        <v>175</v>
      </c>
      <c r="C1586" t="s">
        <v>588</v>
      </c>
      <c r="D1586" s="8">
        <v>157500</v>
      </c>
      <c r="E1586" s="8">
        <v>233.4</v>
      </c>
    </row>
    <row r="1587" spans="1:5" x14ac:dyDescent="0.25">
      <c r="A1587" t="s">
        <v>2902</v>
      </c>
      <c r="B1587" t="s">
        <v>2903</v>
      </c>
      <c r="C1587" t="s">
        <v>10</v>
      </c>
      <c r="D1587" s="8">
        <v>155107.64000000001</v>
      </c>
      <c r="E1587" s="8">
        <v>270.95999999999998</v>
      </c>
    </row>
    <row r="1588" spans="1:5" x14ac:dyDescent="0.25">
      <c r="A1588" t="s">
        <v>2904</v>
      </c>
      <c r="B1588" t="s">
        <v>2905</v>
      </c>
      <c r="C1588" t="s">
        <v>2906</v>
      </c>
      <c r="D1588" s="8">
        <v>133490.96</v>
      </c>
      <c r="E1588" s="8">
        <v>184.2</v>
      </c>
    </row>
    <row r="1589" spans="1:5" x14ac:dyDescent="0.25">
      <c r="A1589" t="s">
        <v>28</v>
      </c>
      <c r="B1589" t="s">
        <v>2610</v>
      </c>
      <c r="C1589" t="s">
        <v>16</v>
      </c>
      <c r="D1589" s="8">
        <v>160438.64000000001</v>
      </c>
      <c r="E1589" s="8">
        <v>556.52</v>
      </c>
    </row>
    <row r="1590" spans="1:5" x14ac:dyDescent="0.25">
      <c r="A1590" t="s">
        <v>2907</v>
      </c>
      <c r="B1590" t="s">
        <v>2908</v>
      </c>
      <c r="C1590" t="s">
        <v>10</v>
      </c>
      <c r="D1590" s="8">
        <v>209187.68</v>
      </c>
      <c r="E1590" s="8">
        <v>709.36</v>
      </c>
    </row>
    <row r="1591" spans="1:5" x14ac:dyDescent="0.25">
      <c r="A1591" t="s">
        <v>2909</v>
      </c>
      <c r="B1591" t="s">
        <v>1576</v>
      </c>
      <c r="C1591" t="s">
        <v>16</v>
      </c>
      <c r="D1591" s="8">
        <v>178616.36</v>
      </c>
      <c r="E1591" s="8">
        <v>585.16</v>
      </c>
    </row>
    <row r="1592" spans="1:5" x14ac:dyDescent="0.25">
      <c r="A1592" t="s">
        <v>2910</v>
      </c>
      <c r="B1592" t="s">
        <v>2911</v>
      </c>
      <c r="C1592" t="s">
        <v>2912</v>
      </c>
      <c r="D1592" s="8">
        <v>124108.92</v>
      </c>
      <c r="E1592" s="8">
        <v>429.72</v>
      </c>
    </row>
    <row r="1593" spans="1:5" x14ac:dyDescent="0.25">
      <c r="A1593" t="s">
        <v>2913</v>
      </c>
      <c r="B1593" t="s">
        <v>2914</v>
      </c>
      <c r="C1593" t="s">
        <v>1056</v>
      </c>
      <c r="D1593" s="8">
        <v>123871.18</v>
      </c>
      <c r="E1593" s="8">
        <v>183.72</v>
      </c>
    </row>
    <row r="1594" spans="1:5" x14ac:dyDescent="0.25">
      <c r="A1594" t="s">
        <v>2915</v>
      </c>
      <c r="B1594" t="s">
        <v>2916</v>
      </c>
      <c r="C1594" t="s">
        <v>10</v>
      </c>
      <c r="D1594" s="8">
        <v>193729.84</v>
      </c>
      <c r="E1594" s="8">
        <v>659.68</v>
      </c>
    </row>
    <row r="1595" spans="1:5" x14ac:dyDescent="0.25">
      <c r="A1595" t="s">
        <v>2917</v>
      </c>
      <c r="B1595" t="s">
        <v>2918</v>
      </c>
      <c r="C1595" t="s">
        <v>2919</v>
      </c>
      <c r="D1595" s="8">
        <v>208644.4</v>
      </c>
      <c r="E1595" s="8">
        <v>723.92</v>
      </c>
    </row>
    <row r="1596" spans="1:5" x14ac:dyDescent="0.25">
      <c r="A1596" t="s">
        <v>2920</v>
      </c>
      <c r="B1596" t="s">
        <v>2921</v>
      </c>
      <c r="C1596" t="s">
        <v>10</v>
      </c>
      <c r="D1596" s="8">
        <v>205043.8</v>
      </c>
      <c r="E1596" s="8">
        <v>672.36</v>
      </c>
    </row>
    <row r="1597" spans="1:5" x14ac:dyDescent="0.25">
      <c r="A1597" t="s">
        <v>2922</v>
      </c>
      <c r="B1597" t="s">
        <v>1790</v>
      </c>
      <c r="C1597" t="s">
        <v>10</v>
      </c>
      <c r="D1597" s="8">
        <v>153613.04</v>
      </c>
      <c r="E1597" s="8">
        <v>228.2</v>
      </c>
    </row>
    <row r="1598" spans="1:5" x14ac:dyDescent="0.25">
      <c r="A1598" t="s">
        <v>2923</v>
      </c>
      <c r="B1598" t="s">
        <v>702</v>
      </c>
      <c r="C1598" t="s">
        <v>16</v>
      </c>
      <c r="D1598" s="8">
        <v>147767.72</v>
      </c>
      <c r="E1598" s="8">
        <v>219.56</v>
      </c>
    </row>
    <row r="1599" spans="1:5" x14ac:dyDescent="0.25">
      <c r="A1599" t="s">
        <v>2924</v>
      </c>
      <c r="B1599" t="s">
        <v>201</v>
      </c>
      <c r="C1599" t="s">
        <v>2925</v>
      </c>
      <c r="D1599" s="8">
        <v>125227.96</v>
      </c>
      <c r="E1599" s="8">
        <v>185.92</v>
      </c>
    </row>
    <row r="1600" spans="1:5" x14ac:dyDescent="0.25">
      <c r="A1600" t="s">
        <v>2926</v>
      </c>
      <c r="B1600" t="s">
        <v>2927</v>
      </c>
      <c r="C1600" t="s">
        <v>33</v>
      </c>
      <c r="D1600" s="8">
        <v>102205.72</v>
      </c>
      <c r="E1600" s="8">
        <v>152.08000000000001</v>
      </c>
    </row>
    <row r="1601" spans="1:5" x14ac:dyDescent="0.25">
      <c r="A1601" t="s">
        <v>2928</v>
      </c>
      <c r="B1601" t="s">
        <v>2181</v>
      </c>
      <c r="C1601" t="s">
        <v>2929</v>
      </c>
      <c r="D1601" s="8">
        <v>100801.33</v>
      </c>
      <c r="E1601" s="8">
        <v>349.52</v>
      </c>
    </row>
    <row r="1602" spans="1:5" x14ac:dyDescent="0.25">
      <c r="A1602" t="s">
        <v>2930</v>
      </c>
      <c r="B1602" t="s">
        <v>2931</v>
      </c>
      <c r="C1602" t="s">
        <v>2932</v>
      </c>
      <c r="D1602" s="8">
        <v>113367.72</v>
      </c>
      <c r="E1602" s="8">
        <v>168.16</v>
      </c>
    </row>
    <row r="1603" spans="1:5" x14ac:dyDescent="0.25">
      <c r="A1603" t="s">
        <v>2933</v>
      </c>
      <c r="B1603" t="s">
        <v>1527</v>
      </c>
      <c r="C1603" t="s">
        <v>10</v>
      </c>
      <c r="D1603" s="8">
        <v>221247.44</v>
      </c>
      <c r="E1603" s="8">
        <v>741.8</v>
      </c>
    </row>
    <row r="1604" spans="1:5" x14ac:dyDescent="0.25">
      <c r="A1604" t="s">
        <v>2933</v>
      </c>
      <c r="B1604" t="s">
        <v>26</v>
      </c>
      <c r="C1604" t="s">
        <v>2463</v>
      </c>
      <c r="D1604" s="8">
        <v>102453</v>
      </c>
      <c r="E1604" s="8">
        <v>536.52</v>
      </c>
    </row>
    <row r="1605" spans="1:5" x14ac:dyDescent="0.25">
      <c r="A1605" t="s">
        <v>2934</v>
      </c>
      <c r="B1605" t="s">
        <v>214</v>
      </c>
      <c r="C1605" t="s">
        <v>2935</v>
      </c>
      <c r="D1605" s="8">
        <v>126985.88</v>
      </c>
      <c r="E1605" s="8">
        <v>880.24</v>
      </c>
    </row>
    <row r="1606" spans="1:5" x14ac:dyDescent="0.25">
      <c r="A1606" t="s">
        <v>2936</v>
      </c>
      <c r="B1606" t="s">
        <v>2937</v>
      </c>
      <c r="C1606" t="s">
        <v>2938</v>
      </c>
      <c r="D1606" s="8">
        <v>111569.24</v>
      </c>
      <c r="E1606" s="8">
        <v>276.08</v>
      </c>
    </row>
    <row r="1607" spans="1:5" x14ac:dyDescent="0.25">
      <c r="A1607" t="s">
        <v>2939</v>
      </c>
      <c r="B1607" t="s">
        <v>2940</v>
      </c>
      <c r="C1607" t="s">
        <v>2941</v>
      </c>
      <c r="D1607" s="8">
        <v>100968.12</v>
      </c>
      <c r="E1607" s="8">
        <v>349.96</v>
      </c>
    </row>
    <row r="1608" spans="1:5" x14ac:dyDescent="0.25">
      <c r="A1608" t="s">
        <v>2942</v>
      </c>
      <c r="B1608" t="s">
        <v>2289</v>
      </c>
      <c r="C1608" t="s">
        <v>7</v>
      </c>
      <c r="D1608" s="8">
        <v>151019.72</v>
      </c>
      <c r="E1608" s="8">
        <v>515.44000000000005</v>
      </c>
    </row>
    <row r="1609" spans="1:5" x14ac:dyDescent="0.25">
      <c r="A1609" t="s">
        <v>2078</v>
      </c>
      <c r="B1609" t="s">
        <v>2943</v>
      </c>
      <c r="C1609" t="s">
        <v>10</v>
      </c>
      <c r="D1609" s="8">
        <v>243887.08</v>
      </c>
      <c r="E1609" s="8">
        <v>8.8800000000000008</v>
      </c>
    </row>
    <row r="1610" spans="1:5" x14ac:dyDescent="0.25">
      <c r="A1610" t="s">
        <v>2078</v>
      </c>
      <c r="B1610" t="s">
        <v>2944</v>
      </c>
      <c r="C1610" t="s">
        <v>2945</v>
      </c>
      <c r="D1610" s="8">
        <v>136208.69</v>
      </c>
      <c r="E1610" s="8">
        <v>197.66</v>
      </c>
    </row>
    <row r="1611" spans="1:5" x14ac:dyDescent="0.25">
      <c r="A1611" t="s">
        <v>2078</v>
      </c>
      <c r="B1611" t="s">
        <v>477</v>
      </c>
      <c r="C1611" t="s">
        <v>2946</v>
      </c>
      <c r="D1611" s="8">
        <v>118351.16</v>
      </c>
      <c r="E1611" s="8">
        <v>460.96</v>
      </c>
    </row>
    <row r="1612" spans="1:5" x14ac:dyDescent="0.25">
      <c r="A1612" t="s">
        <v>2947</v>
      </c>
      <c r="B1612" t="s">
        <v>2948</v>
      </c>
      <c r="C1612" t="s">
        <v>16</v>
      </c>
      <c r="D1612" s="8">
        <v>190142.83</v>
      </c>
      <c r="E1612" s="8">
        <v>1130.98</v>
      </c>
    </row>
    <row r="1613" spans="1:5" x14ac:dyDescent="0.25">
      <c r="A1613" t="s">
        <v>2949</v>
      </c>
      <c r="B1613" t="s">
        <v>527</v>
      </c>
      <c r="C1613" t="s">
        <v>10</v>
      </c>
      <c r="D1613" s="8">
        <v>207968.76</v>
      </c>
      <c r="E1613" s="8">
        <v>308.68</v>
      </c>
    </row>
    <row r="1614" spans="1:5" x14ac:dyDescent="0.25">
      <c r="A1614" t="s">
        <v>2950</v>
      </c>
      <c r="B1614" t="s">
        <v>2951</v>
      </c>
      <c r="C1614" t="s">
        <v>10</v>
      </c>
      <c r="D1614" s="8">
        <v>196396.28</v>
      </c>
      <c r="E1614" s="8">
        <v>8.7200000000000006</v>
      </c>
    </row>
    <row r="1615" spans="1:5" x14ac:dyDescent="0.25">
      <c r="A1615" t="s">
        <v>2952</v>
      </c>
      <c r="B1615" t="s">
        <v>2953</v>
      </c>
      <c r="C1615" t="s">
        <v>16</v>
      </c>
      <c r="D1615" s="8">
        <v>193308.96</v>
      </c>
      <c r="E1615" s="8">
        <v>286.83999999999997</v>
      </c>
    </row>
    <row r="1616" spans="1:5" x14ac:dyDescent="0.25">
      <c r="A1616" t="s">
        <v>2954</v>
      </c>
      <c r="B1616" t="s">
        <v>774</v>
      </c>
      <c r="C1616" t="s">
        <v>16</v>
      </c>
      <c r="D1616" s="8">
        <v>135968.68</v>
      </c>
      <c r="E1616" s="8">
        <v>202.04</v>
      </c>
    </row>
    <row r="1617" spans="1:5" x14ac:dyDescent="0.25">
      <c r="A1617" t="s">
        <v>2955</v>
      </c>
      <c r="B1617" t="s">
        <v>1874</v>
      </c>
      <c r="C1617" t="s">
        <v>10</v>
      </c>
      <c r="D1617" s="8">
        <v>192018.28</v>
      </c>
      <c r="E1617" s="8">
        <v>450.72</v>
      </c>
    </row>
    <row r="1618" spans="1:5" x14ac:dyDescent="0.25">
      <c r="A1618" t="s">
        <v>2956</v>
      </c>
      <c r="B1618" t="s">
        <v>2957</v>
      </c>
      <c r="C1618" t="s">
        <v>10</v>
      </c>
      <c r="D1618" s="8">
        <v>275598.64</v>
      </c>
      <c r="E1618" s="8">
        <v>695.88</v>
      </c>
    </row>
    <row r="1619" spans="1:5" x14ac:dyDescent="0.25">
      <c r="A1619" t="s">
        <v>2958</v>
      </c>
      <c r="B1619" t="s">
        <v>1470</v>
      </c>
      <c r="C1619" t="s">
        <v>16</v>
      </c>
      <c r="D1619" s="8">
        <v>188161.36</v>
      </c>
      <c r="E1619" s="8">
        <v>279.12</v>
      </c>
    </row>
    <row r="1620" spans="1:5" x14ac:dyDescent="0.25">
      <c r="A1620" t="s">
        <v>2959</v>
      </c>
      <c r="B1620" t="s">
        <v>987</v>
      </c>
      <c r="C1620" t="s">
        <v>10</v>
      </c>
      <c r="D1620" s="8">
        <v>243408.88</v>
      </c>
      <c r="E1620" s="8">
        <v>360.96</v>
      </c>
    </row>
    <row r="1621" spans="1:5" x14ac:dyDescent="0.25">
      <c r="A1621" t="s">
        <v>2960</v>
      </c>
      <c r="B1621" t="s">
        <v>2961</v>
      </c>
      <c r="C1621" t="s">
        <v>7</v>
      </c>
      <c r="D1621" s="8">
        <v>121942</v>
      </c>
      <c r="E1621" s="8">
        <v>422.48</v>
      </c>
    </row>
    <row r="1622" spans="1:5" x14ac:dyDescent="0.25">
      <c r="A1622" t="s">
        <v>2962</v>
      </c>
      <c r="B1622" t="s">
        <v>2963</v>
      </c>
      <c r="C1622" t="s">
        <v>2964</v>
      </c>
      <c r="D1622" s="8">
        <v>118217.33</v>
      </c>
      <c r="E1622" s="8">
        <v>291.76</v>
      </c>
    </row>
    <row r="1623" spans="1:5" x14ac:dyDescent="0.25">
      <c r="A1623" t="s">
        <v>2965</v>
      </c>
      <c r="B1623" t="s">
        <v>2610</v>
      </c>
      <c r="C1623" t="s">
        <v>270</v>
      </c>
      <c r="D1623" s="8">
        <v>142937.35999999999</v>
      </c>
      <c r="E1623" s="8">
        <v>675.48</v>
      </c>
    </row>
    <row r="1624" spans="1:5" x14ac:dyDescent="0.25">
      <c r="A1624" t="s">
        <v>2966</v>
      </c>
      <c r="B1624" t="s">
        <v>2967</v>
      </c>
      <c r="C1624" t="s">
        <v>270</v>
      </c>
      <c r="D1624" s="8">
        <v>107470.32</v>
      </c>
      <c r="E1624" s="8">
        <v>583.44000000000005</v>
      </c>
    </row>
    <row r="1625" spans="1:5" x14ac:dyDescent="0.25">
      <c r="A1625" t="s">
        <v>2968</v>
      </c>
      <c r="B1625" t="s">
        <v>2969</v>
      </c>
      <c r="C1625" t="s">
        <v>7</v>
      </c>
      <c r="D1625" s="8">
        <v>149390.28</v>
      </c>
      <c r="E1625" s="8">
        <v>221.92</v>
      </c>
    </row>
    <row r="1626" spans="1:5" x14ac:dyDescent="0.25">
      <c r="A1626" t="s">
        <v>2968</v>
      </c>
      <c r="B1626" t="s">
        <v>2970</v>
      </c>
      <c r="C1626" t="s">
        <v>2971</v>
      </c>
      <c r="D1626" s="8">
        <v>124886.65</v>
      </c>
      <c r="E1626" s="8">
        <v>433.44</v>
      </c>
    </row>
    <row r="1627" spans="1:5" x14ac:dyDescent="0.25">
      <c r="A1627" t="s">
        <v>2972</v>
      </c>
      <c r="B1627" t="s">
        <v>730</v>
      </c>
      <c r="C1627" t="s">
        <v>270</v>
      </c>
      <c r="D1627" s="8">
        <v>132355.07999999999</v>
      </c>
      <c r="E1627" s="8">
        <v>196.64</v>
      </c>
    </row>
    <row r="1628" spans="1:5" x14ac:dyDescent="0.25">
      <c r="A1628" t="s">
        <v>2973</v>
      </c>
      <c r="B1628" t="s">
        <v>2974</v>
      </c>
      <c r="C1628" t="s">
        <v>2975</v>
      </c>
      <c r="D1628" s="8">
        <v>126298.74</v>
      </c>
      <c r="E1628" s="8">
        <v>182.8</v>
      </c>
    </row>
    <row r="1629" spans="1:5" x14ac:dyDescent="0.25">
      <c r="A1629" t="s">
        <v>2976</v>
      </c>
      <c r="B1629" t="s">
        <v>2977</v>
      </c>
      <c r="C1629" t="s">
        <v>2978</v>
      </c>
      <c r="D1629" s="8">
        <v>124813.96</v>
      </c>
      <c r="E1629" s="8">
        <v>308.76</v>
      </c>
    </row>
    <row r="1630" spans="1:5" x14ac:dyDescent="0.25">
      <c r="A1630" t="s">
        <v>2979</v>
      </c>
      <c r="B1630" t="s">
        <v>2980</v>
      </c>
      <c r="C1630" t="s">
        <v>7</v>
      </c>
      <c r="D1630" s="8">
        <v>116917.16</v>
      </c>
      <c r="E1630" s="8">
        <v>173.64</v>
      </c>
    </row>
    <row r="1631" spans="1:5" x14ac:dyDescent="0.25">
      <c r="A1631" t="s">
        <v>2981</v>
      </c>
      <c r="B1631" t="s">
        <v>2982</v>
      </c>
      <c r="C1631" t="s">
        <v>10</v>
      </c>
      <c r="D1631" s="8">
        <v>193192.18</v>
      </c>
      <c r="E1631" s="8">
        <v>278.64</v>
      </c>
    </row>
    <row r="1632" spans="1:5" x14ac:dyDescent="0.25">
      <c r="A1632" t="s">
        <v>2983</v>
      </c>
      <c r="B1632" t="s">
        <v>2984</v>
      </c>
      <c r="C1632" t="s">
        <v>10</v>
      </c>
      <c r="D1632" s="8">
        <v>160946.20000000001</v>
      </c>
      <c r="E1632" s="8">
        <v>272.27999999999997</v>
      </c>
    </row>
    <row r="1633" spans="1:5" x14ac:dyDescent="0.25">
      <c r="A1633" t="s">
        <v>2985</v>
      </c>
      <c r="B1633" t="s">
        <v>2986</v>
      </c>
      <c r="C1633" t="s">
        <v>2987</v>
      </c>
      <c r="D1633" s="8">
        <v>109371</v>
      </c>
      <c r="E1633" s="8">
        <v>379</v>
      </c>
    </row>
    <row r="1634" spans="1:5" x14ac:dyDescent="0.25">
      <c r="A1634" t="s">
        <v>2988</v>
      </c>
      <c r="B1634" t="s">
        <v>390</v>
      </c>
      <c r="C1634" t="s">
        <v>2989</v>
      </c>
      <c r="D1634" s="8">
        <v>100034.2</v>
      </c>
      <c r="E1634" s="8">
        <v>137.16</v>
      </c>
    </row>
    <row r="1635" spans="1:5" x14ac:dyDescent="0.25">
      <c r="A1635" t="s">
        <v>2990</v>
      </c>
      <c r="B1635" t="s">
        <v>612</v>
      </c>
      <c r="C1635" t="s">
        <v>2991</v>
      </c>
      <c r="D1635" s="8">
        <v>159522.34</v>
      </c>
      <c r="E1635" s="8">
        <v>552.79999999999995</v>
      </c>
    </row>
    <row r="1636" spans="1:5" x14ac:dyDescent="0.25">
      <c r="A1636" t="s">
        <v>2992</v>
      </c>
      <c r="B1636" t="s">
        <v>2993</v>
      </c>
      <c r="C1636" t="s">
        <v>10</v>
      </c>
      <c r="D1636" s="8">
        <v>169211.38</v>
      </c>
      <c r="E1636" s="8">
        <v>567.52</v>
      </c>
    </row>
    <row r="1637" spans="1:5" x14ac:dyDescent="0.25">
      <c r="A1637" t="s">
        <v>2994</v>
      </c>
      <c r="B1637" t="s">
        <v>2995</v>
      </c>
      <c r="C1637" t="s">
        <v>1056</v>
      </c>
      <c r="D1637" s="8">
        <v>116564.5</v>
      </c>
      <c r="E1637" s="8">
        <v>173.64</v>
      </c>
    </row>
    <row r="1638" spans="1:5" x14ac:dyDescent="0.25">
      <c r="A1638" t="s">
        <v>2996</v>
      </c>
      <c r="B1638" t="s">
        <v>2997</v>
      </c>
      <c r="C1638" t="s">
        <v>2998</v>
      </c>
      <c r="D1638" s="8">
        <v>118097.08</v>
      </c>
      <c r="E1638" s="8">
        <v>174.16</v>
      </c>
    </row>
    <row r="1639" spans="1:5" x14ac:dyDescent="0.25">
      <c r="A1639" t="s">
        <v>2999</v>
      </c>
      <c r="B1639" t="s">
        <v>3000</v>
      </c>
      <c r="C1639" t="s">
        <v>10</v>
      </c>
      <c r="D1639" s="8">
        <v>180079.66</v>
      </c>
      <c r="E1639" s="8">
        <v>288.8</v>
      </c>
    </row>
    <row r="1640" spans="1:5" x14ac:dyDescent="0.25">
      <c r="A1640" t="s">
        <v>3001</v>
      </c>
      <c r="B1640" t="s">
        <v>3002</v>
      </c>
      <c r="C1640" t="s">
        <v>16</v>
      </c>
      <c r="D1640" s="8">
        <v>137947.92000000001</v>
      </c>
      <c r="E1640" s="8">
        <v>443.84</v>
      </c>
    </row>
    <row r="1641" spans="1:5" x14ac:dyDescent="0.25">
      <c r="A1641" t="s">
        <v>3003</v>
      </c>
      <c r="B1641" t="s">
        <v>3004</v>
      </c>
      <c r="C1641" t="s">
        <v>10</v>
      </c>
      <c r="D1641" s="8">
        <v>209196.66</v>
      </c>
      <c r="E1641" s="8">
        <v>783.56</v>
      </c>
    </row>
    <row r="1642" spans="1:5" x14ac:dyDescent="0.25">
      <c r="A1642" t="s">
        <v>3003</v>
      </c>
      <c r="B1642" t="s">
        <v>3005</v>
      </c>
      <c r="C1642" t="s">
        <v>3006</v>
      </c>
      <c r="D1642" s="8">
        <v>111178.86</v>
      </c>
      <c r="E1642" s="8">
        <v>164.96</v>
      </c>
    </row>
    <row r="1643" spans="1:5" x14ac:dyDescent="0.25">
      <c r="A1643" t="s">
        <v>3007</v>
      </c>
      <c r="B1643" t="s">
        <v>3008</v>
      </c>
      <c r="C1643" t="s">
        <v>33</v>
      </c>
      <c r="D1643" s="8">
        <v>141148.51999999999</v>
      </c>
      <c r="E1643" s="8">
        <v>210.16</v>
      </c>
    </row>
    <row r="1644" spans="1:5" x14ac:dyDescent="0.25">
      <c r="A1644" t="s">
        <v>3007</v>
      </c>
      <c r="B1644" t="s">
        <v>3009</v>
      </c>
      <c r="C1644" t="s">
        <v>10</v>
      </c>
      <c r="D1644" s="8">
        <v>192757</v>
      </c>
      <c r="E1644" s="8">
        <v>477.12</v>
      </c>
    </row>
    <row r="1645" spans="1:5" x14ac:dyDescent="0.25">
      <c r="A1645" t="s">
        <v>3010</v>
      </c>
      <c r="B1645" t="s">
        <v>3011</v>
      </c>
      <c r="C1645" t="s">
        <v>10</v>
      </c>
      <c r="D1645" s="8">
        <v>170649.48</v>
      </c>
      <c r="E1645" s="8">
        <v>580.36</v>
      </c>
    </row>
    <row r="1646" spans="1:5" x14ac:dyDescent="0.25">
      <c r="A1646" t="s">
        <v>3012</v>
      </c>
      <c r="B1646" t="s">
        <v>3013</v>
      </c>
      <c r="C1646" t="s">
        <v>3014</v>
      </c>
      <c r="D1646" s="8">
        <v>124115.64</v>
      </c>
      <c r="E1646" s="8">
        <v>169.36</v>
      </c>
    </row>
    <row r="1647" spans="1:5" x14ac:dyDescent="0.25">
      <c r="A1647" t="s">
        <v>3015</v>
      </c>
      <c r="B1647" t="s">
        <v>3016</v>
      </c>
      <c r="C1647" t="s">
        <v>7</v>
      </c>
      <c r="D1647" s="8">
        <v>117040.48</v>
      </c>
      <c r="E1647" s="8">
        <v>173.76</v>
      </c>
    </row>
    <row r="1648" spans="1:5" x14ac:dyDescent="0.25">
      <c r="A1648" t="s">
        <v>3017</v>
      </c>
      <c r="B1648" t="s">
        <v>195</v>
      </c>
      <c r="C1648" t="s">
        <v>94</v>
      </c>
      <c r="D1648" s="8">
        <v>142275.59</v>
      </c>
      <c r="E1648" s="8">
        <v>313.8</v>
      </c>
    </row>
    <row r="1649" spans="1:5" x14ac:dyDescent="0.25">
      <c r="A1649" t="s">
        <v>3018</v>
      </c>
      <c r="B1649" t="s">
        <v>3019</v>
      </c>
      <c r="C1649" t="s">
        <v>7</v>
      </c>
      <c r="D1649" s="8">
        <v>129500.08</v>
      </c>
      <c r="E1649" s="8">
        <v>407.48</v>
      </c>
    </row>
    <row r="1650" spans="1:5" x14ac:dyDescent="0.25">
      <c r="A1650" t="s">
        <v>3020</v>
      </c>
      <c r="B1650" t="s">
        <v>419</v>
      </c>
      <c r="C1650" t="s">
        <v>10</v>
      </c>
      <c r="D1650" s="8">
        <v>195882.4</v>
      </c>
      <c r="E1650" s="8">
        <v>687.32</v>
      </c>
    </row>
    <row r="1651" spans="1:5" x14ac:dyDescent="0.25">
      <c r="A1651" t="s">
        <v>3020</v>
      </c>
      <c r="B1651" t="s">
        <v>233</v>
      </c>
      <c r="C1651" t="s">
        <v>3021</v>
      </c>
      <c r="D1651" s="8">
        <v>158972.44</v>
      </c>
      <c r="E1651" s="8">
        <v>184.36</v>
      </c>
    </row>
    <row r="1652" spans="1:5" x14ac:dyDescent="0.25">
      <c r="A1652" t="s">
        <v>3020</v>
      </c>
      <c r="B1652" t="s">
        <v>32</v>
      </c>
      <c r="C1652" t="s">
        <v>16</v>
      </c>
      <c r="D1652" s="8">
        <v>155589.84</v>
      </c>
      <c r="E1652" s="8">
        <v>231.16</v>
      </c>
    </row>
    <row r="1653" spans="1:5" x14ac:dyDescent="0.25">
      <c r="A1653" t="s">
        <v>3020</v>
      </c>
      <c r="B1653" t="s">
        <v>3022</v>
      </c>
      <c r="C1653" t="s">
        <v>10</v>
      </c>
      <c r="D1653" s="8">
        <v>198845.32</v>
      </c>
      <c r="E1653" s="8">
        <v>704.96</v>
      </c>
    </row>
    <row r="1654" spans="1:5" x14ac:dyDescent="0.25">
      <c r="A1654" t="s">
        <v>3020</v>
      </c>
      <c r="B1654" t="s">
        <v>3023</v>
      </c>
      <c r="C1654" t="s">
        <v>3024</v>
      </c>
      <c r="D1654" s="8">
        <v>123144.74</v>
      </c>
      <c r="E1654" s="8">
        <v>397.71</v>
      </c>
    </row>
    <row r="1655" spans="1:5" x14ac:dyDescent="0.25">
      <c r="A1655" t="s">
        <v>3020</v>
      </c>
      <c r="B1655" t="s">
        <v>3025</v>
      </c>
      <c r="C1655" t="s">
        <v>1336</v>
      </c>
      <c r="D1655" s="8">
        <v>106540.12</v>
      </c>
      <c r="E1655" s="8">
        <v>370</v>
      </c>
    </row>
    <row r="1656" spans="1:5" x14ac:dyDescent="0.25">
      <c r="A1656" t="s">
        <v>3026</v>
      </c>
      <c r="B1656" t="s">
        <v>1497</v>
      </c>
      <c r="C1656" t="s">
        <v>33</v>
      </c>
      <c r="D1656" s="8">
        <v>204693.52</v>
      </c>
      <c r="E1656" s="8">
        <v>250.44</v>
      </c>
    </row>
    <row r="1657" spans="1:5" x14ac:dyDescent="0.25">
      <c r="A1657" t="s">
        <v>3027</v>
      </c>
      <c r="B1657" t="s">
        <v>128</v>
      </c>
      <c r="C1657" t="s">
        <v>3028</v>
      </c>
      <c r="D1657" s="8">
        <v>159212.85999999999</v>
      </c>
      <c r="E1657" s="8">
        <v>236.4</v>
      </c>
    </row>
    <row r="1658" spans="1:5" x14ac:dyDescent="0.25">
      <c r="A1658" t="s">
        <v>3029</v>
      </c>
      <c r="B1658" t="s">
        <v>3030</v>
      </c>
      <c r="C1658" t="s">
        <v>3031</v>
      </c>
      <c r="D1658" s="8">
        <v>115808.77</v>
      </c>
      <c r="E1658" s="8">
        <v>401.96</v>
      </c>
    </row>
    <row r="1659" spans="1:5" x14ac:dyDescent="0.25">
      <c r="A1659" t="s">
        <v>3032</v>
      </c>
      <c r="B1659" t="s">
        <v>18</v>
      </c>
      <c r="C1659" t="s">
        <v>16</v>
      </c>
      <c r="D1659" s="8">
        <v>194430.16</v>
      </c>
      <c r="E1659" s="8">
        <v>673.68</v>
      </c>
    </row>
    <row r="1660" spans="1:5" x14ac:dyDescent="0.25">
      <c r="A1660" t="s">
        <v>3033</v>
      </c>
      <c r="B1660" t="s">
        <v>128</v>
      </c>
      <c r="C1660" t="s">
        <v>16</v>
      </c>
      <c r="D1660" s="8">
        <v>130276.96</v>
      </c>
      <c r="E1660" s="8">
        <v>191.72</v>
      </c>
    </row>
    <row r="1661" spans="1:5" x14ac:dyDescent="0.25">
      <c r="A1661" t="s">
        <v>1585</v>
      </c>
      <c r="B1661" t="s">
        <v>1175</v>
      </c>
      <c r="C1661" t="s">
        <v>3034</v>
      </c>
      <c r="D1661" s="8">
        <v>177033.12</v>
      </c>
      <c r="E1661" s="8">
        <v>613.48</v>
      </c>
    </row>
    <row r="1662" spans="1:5" x14ac:dyDescent="0.25">
      <c r="A1662" t="s">
        <v>3035</v>
      </c>
      <c r="B1662" t="s">
        <v>3036</v>
      </c>
      <c r="C1662" t="s">
        <v>10</v>
      </c>
      <c r="D1662" s="8">
        <v>130515.39</v>
      </c>
      <c r="E1662" s="8">
        <v>693.56</v>
      </c>
    </row>
    <row r="1663" spans="1:5" x14ac:dyDescent="0.25">
      <c r="A1663" t="s">
        <v>3035</v>
      </c>
      <c r="B1663" t="s">
        <v>3037</v>
      </c>
      <c r="C1663" t="s">
        <v>16</v>
      </c>
      <c r="D1663" s="8">
        <v>241634.64</v>
      </c>
      <c r="E1663" s="8">
        <v>681.36</v>
      </c>
    </row>
    <row r="1664" spans="1:5" x14ac:dyDescent="0.25">
      <c r="A1664" t="s">
        <v>3035</v>
      </c>
      <c r="B1664" t="s">
        <v>3038</v>
      </c>
      <c r="C1664" t="s">
        <v>16</v>
      </c>
      <c r="D1664" s="8">
        <v>138521.82</v>
      </c>
      <c r="E1664" s="8">
        <v>338.96</v>
      </c>
    </row>
    <row r="1665" spans="1:5" x14ac:dyDescent="0.25">
      <c r="A1665" t="s">
        <v>3035</v>
      </c>
      <c r="B1665" t="s">
        <v>2700</v>
      </c>
      <c r="C1665" t="s">
        <v>16</v>
      </c>
      <c r="D1665" s="8">
        <v>161496.24</v>
      </c>
      <c r="E1665" s="8">
        <v>623.04</v>
      </c>
    </row>
    <row r="1666" spans="1:5" x14ac:dyDescent="0.25">
      <c r="A1666" t="s">
        <v>3035</v>
      </c>
      <c r="B1666" t="s">
        <v>197</v>
      </c>
      <c r="C1666" t="s">
        <v>3039</v>
      </c>
      <c r="D1666" s="8">
        <v>105122.64</v>
      </c>
      <c r="E1666" s="8">
        <v>333.36</v>
      </c>
    </row>
    <row r="1667" spans="1:5" x14ac:dyDescent="0.25">
      <c r="A1667" t="s">
        <v>3035</v>
      </c>
      <c r="B1667" t="s">
        <v>3040</v>
      </c>
      <c r="C1667" t="s">
        <v>3041</v>
      </c>
      <c r="D1667" s="8">
        <v>255173.76000000001</v>
      </c>
      <c r="E1667" s="8">
        <v>378.56</v>
      </c>
    </row>
    <row r="1668" spans="1:5" x14ac:dyDescent="0.25">
      <c r="A1668" t="s">
        <v>3035</v>
      </c>
      <c r="B1668" t="s">
        <v>628</v>
      </c>
      <c r="C1668" t="s">
        <v>3042</v>
      </c>
      <c r="D1668" s="8">
        <v>101966.22</v>
      </c>
      <c r="E1668" s="8">
        <v>325.56</v>
      </c>
    </row>
    <row r="1669" spans="1:5" x14ac:dyDescent="0.25">
      <c r="A1669" t="s">
        <v>3043</v>
      </c>
      <c r="B1669" t="s">
        <v>3044</v>
      </c>
      <c r="C1669" t="s">
        <v>16</v>
      </c>
      <c r="D1669" s="8">
        <v>260697.04</v>
      </c>
      <c r="E1669" s="8">
        <v>290.39999999999998</v>
      </c>
    </row>
    <row r="1670" spans="1:5" x14ac:dyDescent="0.25">
      <c r="A1670" t="s">
        <v>3043</v>
      </c>
      <c r="B1670" t="s">
        <v>1865</v>
      </c>
      <c r="C1670" t="s">
        <v>73</v>
      </c>
      <c r="D1670" s="8">
        <v>110517.48</v>
      </c>
      <c r="E1670" s="8">
        <v>382.72</v>
      </c>
    </row>
    <row r="1671" spans="1:5" x14ac:dyDescent="0.25">
      <c r="A1671" t="s">
        <v>3045</v>
      </c>
      <c r="B1671" t="s">
        <v>56</v>
      </c>
      <c r="C1671" t="s">
        <v>3046</v>
      </c>
      <c r="D1671" s="8">
        <v>152627.56</v>
      </c>
      <c r="E1671" s="8">
        <v>528.67999999999995</v>
      </c>
    </row>
    <row r="1672" spans="1:5" x14ac:dyDescent="0.25">
      <c r="A1672" t="s">
        <v>3047</v>
      </c>
      <c r="B1672" t="s">
        <v>442</v>
      </c>
      <c r="C1672" t="s">
        <v>10</v>
      </c>
      <c r="D1672" s="8">
        <v>173820.76</v>
      </c>
      <c r="E1672" s="8">
        <v>602.76</v>
      </c>
    </row>
    <row r="1673" spans="1:5" x14ac:dyDescent="0.25">
      <c r="A1673" t="s">
        <v>3048</v>
      </c>
      <c r="B1673" t="s">
        <v>1273</v>
      </c>
      <c r="C1673" t="s">
        <v>10</v>
      </c>
      <c r="D1673" s="8">
        <v>192720.72</v>
      </c>
      <c r="E1673" s="8">
        <v>668.04</v>
      </c>
    </row>
    <row r="1674" spans="1:5" x14ac:dyDescent="0.25">
      <c r="A1674" t="s">
        <v>3048</v>
      </c>
      <c r="B1674" t="s">
        <v>1813</v>
      </c>
      <c r="C1674" t="s">
        <v>1293</v>
      </c>
      <c r="D1674" s="8">
        <v>105349.08</v>
      </c>
      <c r="E1674" s="8">
        <v>365</v>
      </c>
    </row>
    <row r="1675" spans="1:5" x14ac:dyDescent="0.25">
      <c r="A1675" t="s">
        <v>3049</v>
      </c>
      <c r="B1675" t="s">
        <v>3050</v>
      </c>
      <c r="C1675" t="s">
        <v>3051</v>
      </c>
      <c r="D1675" s="8">
        <v>130413.03</v>
      </c>
      <c r="E1675" s="8">
        <v>451.96</v>
      </c>
    </row>
    <row r="1676" spans="1:5" x14ac:dyDescent="0.25">
      <c r="A1676" t="s">
        <v>3052</v>
      </c>
      <c r="B1676" t="s">
        <v>56</v>
      </c>
      <c r="C1676" t="s">
        <v>10</v>
      </c>
      <c r="D1676" s="8">
        <v>194244.96</v>
      </c>
      <c r="E1676" s="8">
        <v>288.16000000000003</v>
      </c>
    </row>
    <row r="1677" spans="1:5" x14ac:dyDescent="0.25">
      <c r="A1677" t="s">
        <v>3053</v>
      </c>
      <c r="B1677" t="s">
        <v>56</v>
      </c>
      <c r="C1677" t="s">
        <v>33</v>
      </c>
      <c r="D1677" s="8">
        <v>161755.96</v>
      </c>
      <c r="E1677" s="8">
        <v>549.32000000000005</v>
      </c>
    </row>
    <row r="1678" spans="1:5" x14ac:dyDescent="0.25">
      <c r="A1678" t="s">
        <v>3054</v>
      </c>
      <c r="B1678" t="s">
        <v>3055</v>
      </c>
      <c r="C1678" t="s">
        <v>73</v>
      </c>
      <c r="D1678" s="8">
        <v>108670.36</v>
      </c>
      <c r="E1678" s="8">
        <v>161.80000000000001</v>
      </c>
    </row>
    <row r="1679" spans="1:5" x14ac:dyDescent="0.25">
      <c r="A1679" t="s">
        <v>3056</v>
      </c>
      <c r="B1679" t="s">
        <v>3057</v>
      </c>
      <c r="C1679" t="s">
        <v>73</v>
      </c>
      <c r="D1679" s="8">
        <v>110220.68</v>
      </c>
      <c r="E1679" s="8">
        <v>381.96</v>
      </c>
    </row>
    <row r="1680" spans="1:5" x14ac:dyDescent="0.25">
      <c r="A1680" t="s">
        <v>3058</v>
      </c>
      <c r="B1680" t="s">
        <v>3059</v>
      </c>
      <c r="C1680" t="s">
        <v>10</v>
      </c>
      <c r="D1680" s="8">
        <v>227640.92</v>
      </c>
      <c r="E1680" s="8">
        <v>736.92</v>
      </c>
    </row>
    <row r="1681" spans="1:5" x14ac:dyDescent="0.25">
      <c r="A1681" t="s">
        <v>3060</v>
      </c>
      <c r="B1681" t="s">
        <v>3061</v>
      </c>
      <c r="C1681" t="s">
        <v>7</v>
      </c>
      <c r="D1681" s="8">
        <v>133408.95999999999</v>
      </c>
      <c r="E1681" s="8">
        <v>198.2</v>
      </c>
    </row>
    <row r="1682" spans="1:5" x14ac:dyDescent="0.25">
      <c r="A1682" t="s">
        <v>3062</v>
      </c>
      <c r="B1682" t="s">
        <v>197</v>
      </c>
      <c r="C1682" t="s">
        <v>16</v>
      </c>
      <c r="D1682" s="8">
        <v>128548.76</v>
      </c>
      <c r="E1682" s="8">
        <v>191.48</v>
      </c>
    </row>
    <row r="1683" spans="1:5" x14ac:dyDescent="0.25">
      <c r="A1683" t="s">
        <v>3063</v>
      </c>
      <c r="B1683" t="s">
        <v>605</v>
      </c>
      <c r="C1683" t="s">
        <v>16</v>
      </c>
      <c r="D1683" s="8">
        <v>188098.36</v>
      </c>
      <c r="E1683" s="8">
        <v>465.28</v>
      </c>
    </row>
    <row r="1684" spans="1:5" x14ac:dyDescent="0.25">
      <c r="A1684" t="s">
        <v>3064</v>
      </c>
      <c r="B1684" t="s">
        <v>1177</v>
      </c>
      <c r="C1684" t="s">
        <v>33</v>
      </c>
      <c r="D1684" s="8">
        <v>103700.73</v>
      </c>
      <c r="E1684" s="8">
        <v>168.64</v>
      </c>
    </row>
    <row r="1685" spans="1:5" x14ac:dyDescent="0.25">
      <c r="A1685" t="s">
        <v>3065</v>
      </c>
      <c r="B1685" t="s">
        <v>2646</v>
      </c>
      <c r="C1685" t="s">
        <v>33</v>
      </c>
      <c r="D1685" s="8">
        <v>137356.48000000001</v>
      </c>
      <c r="E1685" s="8">
        <v>476.84</v>
      </c>
    </row>
    <row r="1686" spans="1:5" x14ac:dyDescent="0.25">
      <c r="A1686" t="s">
        <v>3066</v>
      </c>
      <c r="B1686" t="s">
        <v>3067</v>
      </c>
      <c r="C1686" t="s">
        <v>3068</v>
      </c>
      <c r="D1686" s="8">
        <v>192380.28</v>
      </c>
      <c r="E1686" s="8">
        <v>285.72000000000003</v>
      </c>
    </row>
    <row r="1687" spans="1:5" x14ac:dyDescent="0.25">
      <c r="A1687" t="s">
        <v>3069</v>
      </c>
      <c r="B1687" t="s">
        <v>3070</v>
      </c>
      <c r="C1687" t="s">
        <v>16</v>
      </c>
      <c r="D1687" s="8">
        <v>175309.16</v>
      </c>
      <c r="E1687" s="8">
        <v>582.64</v>
      </c>
    </row>
    <row r="1688" spans="1:5" x14ac:dyDescent="0.25">
      <c r="A1688" t="s">
        <v>3071</v>
      </c>
      <c r="B1688" t="s">
        <v>3072</v>
      </c>
      <c r="C1688" t="s">
        <v>10</v>
      </c>
      <c r="D1688" s="8">
        <v>186478.07999999999</v>
      </c>
      <c r="E1688" s="8">
        <v>646.4</v>
      </c>
    </row>
    <row r="1689" spans="1:5" x14ac:dyDescent="0.25">
      <c r="A1689" t="s">
        <v>3073</v>
      </c>
      <c r="B1689" t="s">
        <v>2415</v>
      </c>
      <c r="C1689" t="s">
        <v>33</v>
      </c>
      <c r="D1689" s="8">
        <v>130492.76</v>
      </c>
      <c r="E1689" s="8">
        <v>194</v>
      </c>
    </row>
    <row r="1690" spans="1:5" x14ac:dyDescent="0.25">
      <c r="A1690" t="s">
        <v>3074</v>
      </c>
      <c r="B1690" t="s">
        <v>3075</v>
      </c>
      <c r="C1690" t="s">
        <v>7</v>
      </c>
      <c r="D1690" s="8">
        <v>141099.14000000001</v>
      </c>
      <c r="E1690" s="8">
        <v>210</v>
      </c>
    </row>
    <row r="1691" spans="1:5" x14ac:dyDescent="0.25">
      <c r="A1691" t="s">
        <v>3076</v>
      </c>
      <c r="B1691" t="s">
        <v>3077</v>
      </c>
      <c r="C1691" t="s">
        <v>16</v>
      </c>
      <c r="D1691" s="8">
        <v>212420.4</v>
      </c>
      <c r="E1691" s="8">
        <v>292.88</v>
      </c>
    </row>
    <row r="1692" spans="1:5" x14ac:dyDescent="0.25">
      <c r="A1692" t="s">
        <v>3078</v>
      </c>
      <c r="B1692" t="s">
        <v>3079</v>
      </c>
      <c r="C1692" t="s">
        <v>73</v>
      </c>
      <c r="D1692" s="8">
        <v>106375.52</v>
      </c>
      <c r="E1692" s="8">
        <v>368.52</v>
      </c>
    </row>
    <row r="1693" spans="1:5" x14ac:dyDescent="0.25">
      <c r="A1693" t="s">
        <v>3080</v>
      </c>
      <c r="B1693" t="s">
        <v>3081</v>
      </c>
      <c r="C1693" t="s">
        <v>10</v>
      </c>
      <c r="D1693" s="8">
        <v>234263.92</v>
      </c>
      <c r="E1693" s="8">
        <v>811.48</v>
      </c>
    </row>
    <row r="1694" spans="1:5" x14ac:dyDescent="0.25">
      <c r="A1694" t="s">
        <v>3082</v>
      </c>
      <c r="B1694" t="s">
        <v>3083</v>
      </c>
      <c r="C1694" t="s">
        <v>33</v>
      </c>
      <c r="D1694" s="8">
        <v>106175.24</v>
      </c>
      <c r="E1694" s="8">
        <v>358.4</v>
      </c>
    </row>
    <row r="1695" spans="1:5" x14ac:dyDescent="0.25">
      <c r="A1695" t="s">
        <v>3084</v>
      </c>
      <c r="B1695" t="s">
        <v>32</v>
      </c>
      <c r="C1695" t="s">
        <v>16</v>
      </c>
      <c r="D1695" s="8">
        <v>159556.12</v>
      </c>
      <c r="E1695" s="8">
        <v>395.32</v>
      </c>
    </row>
    <row r="1696" spans="1:5" x14ac:dyDescent="0.25">
      <c r="A1696" t="s">
        <v>3085</v>
      </c>
      <c r="B1696" t="s">
        <v>3086</v>
      </c>
      <c r="C1696" t="s">
        <v>10</v>
      </c>
      <c r="D1696" s="8">
        <v>214538.36</v>
      </c>
      <c r="E1696" s="8">
        <v>708.84</v>
      </c>
    </row>
    <row r="1697" spans="1:5" x14ac:dyDescent="0.25">
      <c r="A1697" t="s">
        <v>3085</v>
      </c>
      <c r="B1697" t="s">
        <v>3087</v>
      </c>
      <c r="C1697" t="s">
        <v>381</v>
      </c>
      <c r="D1697" s="8">
        <v>117849.01</v>
      </c>
      <c r="E1697" s="8">
        <v>161.88</v>
      </c>
    </row>
    <row r="1698" spans="1:5" x14ac:dyDescent="0.25">
      <c r="A1698" t="s">
        <v>3088</v>
      </c>
      <c r="B1698" t="s">
        <v>442</v>
      </c>
      <c r="C1698" t="s">
        <v>7</v>
      </c>
      <c r="D1698" s="8">
        <v>127858.39</v>
      </c>
      <c r="E1698" s="8">
        <v>189.28</v>
      </c>
    </row>
    <row r="1699" spans="1:5" x14ac:dyDescent="0.25">
      <c r="A1699" t="s">
        <v>3089</v>
      </c>
      <c r="B1699" t="s">
        <v>18</v>
      </c>
      <c r="C1699" t="s">
        <v>10</v>
      </c>
      <c r="D1699" s="8">
        <v>171585.2</v>
      </c>
      <c r="E1699" s="8">
        <v>590.44000000000005</v>
      </c>
    </row>
    <row r="1700" spans="1:5" x14ac:dyDescent="0.25">
      <c r="A1700" t="s">
        <v>3090</v>
      </c>
      <c r="B1700" t="s">
        <v>3091</v>
      </c>
      <c r="C1700" t="s">
        <v>3092</v>
      </c>
      <c r="D1700" s="8">
        <v>147339.21</v>
      </c>
      <c r="E1700" s="8">
        <v>483.36</v>
      </c>
    </row>
    <row r="1701" spans="1:5" x14ac:dyDescent="0.25">
      <c r="A1701" t="s">
        <v>3093</v>
      </c>
      <c r="B1701" t="s">
        <v>3094</v>
      </c>
      <c r="C1701" t="s">
        <v>16</v>
      </c>
      <c r="D1701" s="8">
        <v>188460.16</v>
      </c>
      <c r="E1701" s="8">
        <v>652.91999999999996</v>
      </c>
    </row>
    <row r="1702" spans="1:5" x14ac:dyDescent="0.25">
      <c r="A1702" t="s">
        <v>3095</v>
      </c>
      <c r="B1702" t="s">
        <v>3096</v>
      </c>
      <c r="C1702" t="s">
        <v>10</v>
      </c>
      <c r="D1702" s="8">
        <v>199897.96</v>
      </c>
      <c r="E1702" s="8">
        <v>692.56</v>
      </c>
    </row>
    <row r="1703" spans="1:5" x14ac:dyDescent="0.25">
      <c r="A1703" t="s">
        <v>3097</v>
      </c>
      <c r="B1703" t="s">
        <v>2986</v>
      </c>
      <c r="C1703" t="s">
        <v>3098</v>
      </c>
      <c r="D1703" s="8">
        <v>103599.46</v>
      </c>
      <c r="E1703" s="8">
        <v>359.08</v>
      </c>
    </row>
    <row r="1704" spans="1:5" x14ac:dyDescent="0.25">
      <c r="A1704" t="s">
        <v>3099</v>
      </c>
      <c r="B1704" t="s">
        <v>3100</v>
      </c>
      <c r="C1704" t="s">
        <v>16</v>
      </c>
      <c r="D1704" s="8">
        <v>189057.28</v>
      </c>
      <c r="E1704" s="8">
        <v>655.08000000000004</v>
      </c>
    </row>
    <row r="1705" spans="1:5" x14ac:dyDescent="0.25">
      <c r="A1705" t="s">
        <v>3101</v>
      </c>
      <c r="B1705" t="s">
        <v>175</v>
      </c>
      <c r="C1705" t="s">
        <v>10</v>
      </c>
      <c r="D1705" s="8">
        <v>221693</v>
      </c>
      <c r="E1705" s="8">
        <v>340.88</v>
      </c>
    </row>
    <row r="1706" spans="1:5" x14ac:dyDescent="0.25">
      <c r="A1706" t="s">
        <v>3102</v>
      </c>
      <c r="B1706" t="s">
        <v>3103</v>
      </c>
      <c r="C1706" t="s">
        <v>1150</v>
      </c>
      <c r="D1706" s="8">
        <v>100268.1</v>
      </c>
      <c r="E1706" s="8">
        <v>146.93</v>
      </c>
    </row>
    <row r="1707" spans="1:5" x14ac:dyDescent="0.25">
      <c r="A1707" t="s">
        <v>3104</v>
      </c>
      <c r="B1707" t="s">
        <v>255</v>
      </c>
      <c r="C1707" t="s">
        <v>10</v>
      </c>
      <c r="D1707" s="8">
        <v>313944.02</v>
      </c>
      <c r="E1707" s="8">
        <v>863.84</v>
      </c>
    </row>
    <row r="1708" spans="1:5" x14ac:dyDescent="0.25">
      <c r="A1708" t="s">
        <v>3105</v>
      </c>
      <c r="B1708" t="s">
        <v>3106</v>
      </c>
      <c r="C1708" t="s">
        <v>33</v>
      </c>
      <c r="D1708" s="8">
        <v>142529.84</v>
      </c>
      <c r="E1708" s="8">
        <v>211.88</v>
      </c>
    </row>
    <row r="1709" spans="1:5" x14ac:dyDescent="0.25">
      <c r="A1709" t="s">
        <v>3107</v>
      </c>
      <c r="B1709" t="s">
        <v>2219</v>
      </c>
      <c r="C1709" t="s">
        <v>2925</v>
      </c>
      <c r="D1709" s="8">
        <v>126823.08</v>
      </c>
      <c r="E1709" s="8">
        <v>439.56</v>
      </c>
    </row>
    <row r="1710" spans="1:5" x14ac:dyDescent="0.25">
      <c r="A1710" t="s">
        <v>3108</v>
      </c>
      <c r="B1710" t="s">
        <v>696</v>
      </c>
      <c r="C1710" t="s">
        <v>3109</v>
      </c>
      <c r="D1710" s="8">
        <v>133095.24</v>
      </c>
      <c r="E1710" s="8">
        <v>207.16</v>
      </c>
    </row>
    <row r="1711" spans="1:5" x14ac:dyDescent="0.25">
      <c r="A1711" t="s">
        <v>3110</v>
      </c>
      <c r="B1711" t="s">
        <v>3111</v>
      </c>
      <c r="C1711" t="s">
        <v>3051</v>
      </c>
      <c r="D1711" s="8">
        <v>140997.44</v>
      </c>
      <c r="E1711" s="8">
        <v>348.64</v>
      </c>
    </row>
    <row r="1712" spans="1:5" x14ac:dyDescent="0.25">
      <c r="A1712" t="s">
        <v>3112</v>
      </c>
      <c r="B1712" t="s">
        <v>3113</v>
      </c>
      <c r="C1712" t="s">
        <v>10</v>
      </c>
      <c r="D1712" s="8">
        <v>237200.28</v>
      </c>
      <c r="E1712" s="8">
        <v>349.6</v>
      </c>
    </row>
    <row r="1713" spans="1:5" x14ac:dyDescent="0.25">
      <c r="A1713" t="s">
        <v>3114</v>
      </c>
      <c r="B1713" t="s">
        <v>3115</v>
      </c>
      <c r="C1713" t="s">
        <v>7</v>
      </c>
      <c r="D1713" s="8">
        <v>107774.8</v>
      </c>
      <c r="E1713" s="8">
        <v>160.44</v>
      </c>
    </row>
    <row r="1714" spans="1:5" x14ac:dyDescent="0.25">
      <c r="A1714" t="s">
        <v>3116</v>
      </c>
      <c r="B1714" t="s">
        <v>1397</v>
      </c>
      <c r="C1714" t="s">
        <v>33</v>
      </c>
      <c r="D1714" s="8">
        <v>221650.24</v>
      </c>
      <c r="E1714" s="8">
        <v>282.72000000000003</v>
      </c>
    </row>
    <row r="1715" spans="1:5" x14ac:dyDescent="0.25">
      <c r="A1715" t="s">
        <v>3117</v>
      </c>
      <c r="B1715" t="s">
        <v>730</v>
      </c>
      <c r="C1715" t="s">
        <v>3118</v>
      </c>
      <c r="D1715" s="8">
        <v>124358.01</v>
      </c>
      <c r="E1715" s="8">
        <v>184.68</v>
      </c>
    </row>
    <row r="1716" spans="1:5" x14ac:dyDescent="0.25">
      <c r="A1716" t="s">
        <v>3119</v>
      </c>
      <c r="B1716" t="s">
        <v>3120</v>
      </c>
      <c r="C1716" t="s">
        <v>33</v>
      </c>
      <c r="D1716" s="8">
        <v>187957.12</v>
      </c>
      <c r="E1716" s="8">
        <v>616.96</v>
      </c>
    </row>
    <row r="1717" spans="1:5" x14ac:dyDescent="0.25">
      <c r="A1717" t="s">
        <v>3121</v>
      </c>
      <c r="B1717" t="s">
        <v>3122</v>
      </c>
      <c r="C1717" t="s">
        <v>33</v>
      </c>
      <c r="D1717" s="8">
        <v>188834.84</v>
      </c>
      <c r="E1717" s="8">
        <v>614.84</v>
      </c>
    </row>
    <row r="1718" spans="1:5" x14ac:dyDescent="0.25">
      <c r="A1718" t="s">
        <v>3123</v>
      </c>
      <c r="B1718" t="s">
        <v>3124</v>
      </c>
      <c r="C1718" t="s">
        <v>10</v>
      </c>
      <c r="D1718" s="8">
        <v>231032.04</v>
      </c>
      <c r="E1718" s="8">
        <v>801.32</v>
      </c>
    </row>
    <row r="1719" spans="1:5" x14ac:dyDescent="0.25">
      <c r="A1719" t="s">
        <v>3125</v>
      </c>
      <c r="B1719" t="s">
        <v>1627</v>
      </c>
      <c r="C1719" t="s">
        <v>10</v>
      </c>
      <c r="D1719" s="8">
        <v>196469.6</v>
      </c>
      <c r="E1719" s="8">
        <v>291.72000000000003</v>
      </c>
    </row>
    <row r="1720" spans="1:5" x14ac:dyDescent="0.25">
      <c r="A1720" t="s">
        <v>3126</v>
      </c>
      <c r="B1720" t="s">
        <v>1627</v>
      </c>
      <c r="C1720" t="s">
        <v>10</v>
      </c>
      <c r="D1720" s="8">
        <v>190301.48</v>
      </c>
      <c r="E1720" s="8">
        <v>659.2</v>
      </c>
    </row>
    <row r="1721" spans="1:5" x14ac:dyDescent="0.25">
      <c r="A1721" t="s">
        <v>3127</v>
      </c>
      <c r="B1721" t="s">
        <v>3128</v>
      </c>
      <c r="C1721" t="s">
        <v>33</v>
      </c>
      <c r="D1721" s="8">
        <v>112745.12</v>
      </c>
      <c r="E1721" s="8">
        <v>167.52</v>
      </c>
    </row>
    <row r="1722" spans="1:5" x14ac:dyDescent="0.25">
      <c r="A1722" t="s">
        <v>3129</v>
      </c>
      <c r="B1722" t="s">
        <v>300</v>
      </c>
      <c r="C1722" t="s">
        <v>2584</v>
      </c>
      <c r="D1722" s="8">
        <v>129034.67</v>
      </c>
      <c r="E1722" s="8">
        <v>126.04</v>
      </c>
    </row>
    <row r="1723" spans="1:5" x14ac:dyDescent="0.25">
      <c r="A1723" t="s">
        <v>3130</v>
      </c>
      <c r="B1723" t="s">
        <v>904</v>
      </c>
      <c r="C1723" t="s">
        <v>3131</v>
      </c>
      <c r="D1723" s="8">
        <v>136357</v>
      </c>
      <c r="E1723" s="8">
        <v>472.56</v>
      </c>
    </row>
    <row r="1724" spans="1:5" x14ac:dyDescent="0.25">
      <c r="A1724" t="s">
        <v>3132</v>
      </c>
      <c r="B1724" t="s">
        <v>3133</v>
      </c>
      <c r="C1724" t="s">
        <v>3134</v>
      </c>
      <c r="D1724" s="8">
        <v>104142.76</v>
      </c>
      <c r="E1724" s="8">
        <v>342.88</v>
      </c>
    </row>
    <row r="1725" spans="1:5" x14ac:dyDescent="0.25">
      <c r="A1725" t="s">
        <v>3135</v>
      </c>
      <c r="B1725" t="s">
        <v>2404</v>
      </c>
      <c r="C1725" t="s">
        <v>16</v>
      </c>
      <c r="D1725" s="8">
        <v>173255.44</v>
      </c>
      <c r="E1725" s="8">
        <v>562.72</v>
      </c>
    </row>
    <row r="1726" spans="1:5" x14ac:dyDescent="0.25">
      <c r="A1726" t="s">
        <v>3136</v>
      </c>
      <c r="B1726" t="s">
        <v>3137</v>
      </c>
      <c r="C1726" t="s">
        <v>16</v>
      </c>
      <c r="D1726" s="8">
        <v>238623.24</v>
      </c>
      <c r="E1726" s="8">
        <v>757.56</v>
      </c>
    </row>
    <row r="1727" spans="1:5" x14ac:dyDescent="0.25">
      <c r="A1727" t="s">
        <v>3138</v>
      </c>
      <c r="B1727" t="s">
        <v>3139</v>
      </c>
      <c r="C1727" t="s">
        <v>16</v>
      </c>
      <c r="D1727" s="8">
        <v>128929.84</v>
      </c>
      <c r="E1727" s="8">
        <v>496.6</v>
      </c>
    </row>
    <row r="1728" spans="1:5" x14ac:dyDescent="0.25">
      <c r="A1728" t="s">
        <v>3140</v>
      </c>
      <c r="B1728" t="s">
        <v>233</v>
      </c>
      <c r="C1728" t="s">
        <v>33</v>
      </c>
      <c r="D1728" s="8">
        <v>128547.52</v>
      </c>
      <c r="E1728" s="8">
        <v>428.8</v>
      </c>
    </row>
    <row r="1729" spans="1:5" x14ac:dyDescent="0.25">
      <c r="A1729" t="s">
        <v>3141</v>
      </c>
      <c r="B1729" t="s">
        <v>2181</v>
      </c>
      <c r="C1729" t="s">
        <v>7</v>
      </c>
      <c r="D1729" s="8">
        <v>220211.96</v>
      </c>
      <c r="E1729" s="8">
        <v>275.04000000000002</v>
      </c>
    </row>
    <row r="1730" spans="1:5" x14ac:dyDescent="0.25">
      <c r="A1730" t="s">
        <v>3142</v>
      </c>
      <c r="B1730" t="s">
        <v>3143</v>
      </c>
      <c r="C1730" t="s">
        <v>16</v>
      </c>
      <c r="D1730" s="8">
        <v>153684.26</v>
      </c>
      <c r="E1730" s="8">
        <v>529.64</v>
      </c>
    </row>
    <row r="1731" spans="1:5" x14ac:dyDescent="0.25">
      <c r="A1731" t="s">
        <v>3144</v>
      </c>
      <c r="B1731" t="s">
        <v>3145</v>
      </c>
      <c r="C1731" t="s">
        <v>3146</v>
      </c>
      <c r="D1731" s="8">
        <v>239757.04</v>
      </c>
      <c r="E1731" s="8">
        <v>840.44</v>
      </c>
    </row>
    <row r="1732" spans="1:5" x14ac:dyDescent="0.25">
      <c r="A1732" t="s">
        <v>3147</v>
      </c>
      <c r="B1732" t="s">
        <v>72</v>
      </c>
      <c r="C1732" t="s">
        <v>16</v>
      </c>
      <c r="D1732" s="8">
        <v>188006.64</v>
      </c>
      <c r="E1732" s="8">
        <v>279</v>
      </c>
    </row>
    <row r="1733" spans="1:5" x14ac:dyDescent="0.25">
      <c r="A1733" t="s">
        <v>3148</v>
      </c>
      <c r="B1733" t="s">
        <v>126</v>
      </c>
      <c r="C1733" t="s">
        <v>3149</v>
      </c>
      <c r="D1733" s="8">
        <v>127006.38</v>
      </c>
      <c r="E1733" s="8">
        <v>245.5</v>
      </c>
    </row>
    <row r="1734" spans="1:5" x14ac:dyDescent="0.25">
      <c r="A1734" t="s">
        <v>3150</v>
      </c>
      <c r="B1734" t="s">
        <v>2763</v>
      </c>
      <c r="C1734" t="s">
        <v>16</v>
      </c>
      <c r="D1734" s="8">
        <v>132452.6</v>
      </c>
      <c r="E1734" s="8">
        <v>190.2</v>
      </c>
    </row>
    <row r="1735" spans="1:5" x14ac:dyDescent="0.25">
      <c r="A1735" t="s">
        <v>3151</v>
      </c>
      <c r="B1735" t="s">
        <v>3152</v>
      </c>
      <c r="C1735" t="s">
        <v>613</v>
      </c>
      <c r="D1735" s="8">
        <v>109085.12</v>
      </c>
      <c r="E1735" s="8">
        <v>153.09</v>
      </c>
    </row>
    <row r="1736" spans="1:5" x14ac:dyDescent="0.25">
      <c r="A1736" t="s">
        <v>3153</v>
      </c>
      <c r="B1736" t="s">
        <v>233</v>
      </c>
      <c r="C1736" t="s">
        <v>73</v>
      </c>
      <c r="D1736" s="8">
        <v>122104.1</v>
      </c>
      <c r="E1736" s="8">
        <v>175.64</v>
      </c>
    </row>
    <row r="1737" spans="1:5" x14ac:dyDescent="0.25">
      <c r="A1737" t="s">
        <v>3154</v>
      </c>
      <c r="B1737" t="s">
        <v>3155</v>
      </c>
      <c r="C1737" t="s">
        <v>10</v>
      </c>
      <c r="D1737" s="8">
        <v>219274.06</v>
      </c>
      <c r="E1737" s="8">
        <v>325.27999999999997</v>
      </c>
    </row>
    <row r="1738" spans="1:5" x14ac:dyDescent="0.25">
      <c r="A1738" t="s">
        <v>3156</v>
      </c>
      <c r="B1738" t="s">
        <v>3157</v>
      </c>
      <c r="C1738" t="s">
        <v>73</v>
      </c>
      <c r="D1738" s="8">
        <v>109213</v>
      </c>
      <c r="E1738" s="8">
        <v>162.16</v>
      </c>
    </row>
    <row r="1739" spans="1:5" x14ac:dyDescent="0.25">
      <c r="A1739" t="s">
        <v>3158</v>
      </c>
      <c r="B1739" t="s">
        <v>115</v>
      </c>
      <c r="C1739" t="s">
        <v>3159</v>
      </c>
      <c r="D1739" s="8">
        <v>116679.03999999999</v>
      </c>
      <c r="E1739" s="8">
        <v>350.24</v>
      </c>
    </row>
    <row r="1740" spans="1:5" x14ac:dyDescent="0.25">
      <c r="A1740" t="s">
        <v>3160</v>
      </c>
      <c r="B1740" t="s">
        <v>2679</v>
      </c>
      <c r="C1740" t="s">
        <v>10</v>
      </c>
      <c r="D1740" s="8">
        <v>168793.8</v>
      </c>
      <c r="E1740" s="8">
        <v>463.64</v>
      </c>
    </row>
    <row r="1741" spans="1:5" x14ac:dyDescent="0.25">
      <c r="A1741" t="s">
        <v>3161</v>
      </c>
      <c r="B1741" t="s">
        <v>3162</v>
      </c>
      <c r="C1741" t="s">
        <v>16</v>
      </c>
      <c r="D1741" s="8">
        <v>163824.44</v>
      </c>
      <c r="E1741" s="8">
        <v>568.20000000000005</v>
      </c>
    </row>
    <row r="1742" spans="1:5" x14ac:dyDescent="0.25">
      <c r="A1742" t="s">
        <v>3161</v>
      </c>
      <c r="B1742" t="s">
        <v>3163</v>
      </c>
      <c r="C1742" t="s">
        <v>10</v>
      </c>
      <c r="D1742" s="8">
        <v>256814.84</v>
      </c>
      <c r="E1742" s="8">
        <v>887.44</v>
      </c>
    </row>
    <row r="1743" spans="1:5" x14ac:dyDescent="0.25">
      <c r="A1743" t="s">
        <v>3164</v>
      </c>
      <c r="B1743" t="s">
        <v>1472</v>
      </c>
      <c r="C1743" t="s">
        <v>10</v>
      </c>
      <c r="D1743" s="8">
        <v>203293.76</v>
      </c>
      <c r="E1743" s="8">
        <v>675.32</v>
      </c>
    </row>
    <row r="1744" spans="1:5" x14ac:dyDescent="0.25">
      <c r="A1744" t="s">
        <v>3165</v>
      </c>
      <c r="B1744" t="s">
        <v>3166</v>
      </c>
      <c r="C1744" t="s">
        <v>3167</v>
      </c>
      <c r="D1744" s="8">
        <v>134698.88</v>
      </c>
      <c r="E1744" s="8">
        <v>199.84</v>
      </c>
    </row>
    <row r="1745" spans="1:5" x14ac:dyDescent="0.25">
      <c r="A1745" t="s">
        <v>3168</v>
      </c>
      <c r="B1745" t="s">
        <v>3037</v>
      </c>
      <c r="C1745" t="s">
        <v>16</v>
      </c>
      <c r="D1745" s="8">
        <v>122077.33</v>
      </c>
      <c r="E1745" s="8">
        <v>194.92</v>
      </c>
    </row>
    <row r="1746" spans="1:5" x14ac:dyDescent="0.25">
      <c r="A1746" t="s">
        <v>3168</v>
      </c>
      <c r="B1746" t="s">
        <v>214</v>
      </c>
      <c r="C1746" t="s">
        <v>16</v>
      </c>
      <c r="D1746" s="8">
        <v>146604.07999999999</v>
      </c>
      <c r="E1746" s="8">
        <v>217.68</v>
      </c>
    </row>
    <row r="1747" spans="1:5" x14ac:dyDescent="0.25">
      <c r="A1747" t="s">
        <v>3169</v>
      </c>
      <c r="B1747" t="s">
        <v>460</v>
      </c>
      <c r="C1747" t="s">
        <v>73</v>
      </c>
      <c r="D1747" s="8">
        <v>120132.6</v>
      </c>
      <c r="E1747" s="8">
        <v>416.32</v>
      </c>
    </row>
    <row r="1748" spans="1:5" x14ac:dyDescent="0.25">
      <c r="A1748" t="s">
        <v>3170</v>
      </c>
      <c r="B1748" t="s">
        <v>429</v>
      </c>
      <c r="C1748" t="s">
        <v>817</v>
      </c>
      <c r="D1748" s="8">
        <v>102832.34</v>
      </c>
      <c r="E1748" s="8">
        <v>356.2</v>
      </c>
    </row>
    <row r="1749" spans="1:5" x14ac:dyDescent="0.25">
      <c r="A1749" t="s">
        <v>3171</v>
      </c>
      <c r="B1749" t="s">
        <v>3172</v>
      </c>
      <c r="C1749" t="s">
        <v>10</v>
      </c>
      <c r="D1749" s="8">
        <v>208710.68</v>
      </c>
      <c r="E1749" s="8">
        <v>723.44</v>
      </c>
    </row>
    <row r="1750" spans="1:5" x14ac:dyDescent="0.25">
      <c r="A1750" t="s">
        <v>3171</v>
      </c>
      <c r="B1750" t="s">
        <v>3173</v>
      </c>
      <c r="C1750" t="s">
        <v>3174</v>
      </c>
      <c r="D1750" s="8">
        <v>101317.92</v>
      </c>
      <c r="E1750" s="8">
        <v>251</v>
      </c>
    </row>
    <row r="1751" spans="1:5" x14ac:dyDescent="0.25">
      <c r="A1751" t="s">
        <v>3175</v>
      </c>
      <c r="B1751" t="s">
        <v>3176</v>
      </c>
      <c r="C1751" t="s">
        <v>16</v>
      </c>
      <c r="D1751" s="8">
        <v>164550.6</v>
      </c>
      <c r="E1751" s="8">
        <v>231.04</v>
      </c>
    </row>
    <row r="1752" spans="1:5" x14ac:dyDescent="0.25">
      <c r="A1752" t="s">
        <v>3177</v>
      </c>
      <c r="B1752" t="s">
        <v>326</v>
      </c>
      <c r="C1752" t="s">
        <v>10</v>
      </c>
      <c r="D1752" s="8">
        <v>203170.76</v>
      </c>
      <c r="E1752" s="8">
        <v>703.96</v>
      </c>
    </row>
    <row r="1753" spans="1:5" x14ac:dyDescent="0.25">
      <c r="A1753" t="s">
        <v>3177</v>
      </c>
      <c r="B1753" t="s">
        <v>3178</v>
      </c>
      <c r="C1753" t="s">
        <v>16</v>
      </c>
      <c r="D1753" s="8">
        <v>181697.36</v>
      </c>
      <c r="E1753" s="8">
        <v>630.04</v>
      </c>
    </row>
    <row r="1754" spans="1:5" x14ac:dyDescent="0.25">
      <c r="A1754" t="s">
        <v>3177</v>
      </c>
      <c r="B1754" t="s">
        <v>3179</v>
      </c>
      <c r="C1754" t="s">
        <v>10</v>
      </c>
      <c r="D1754" s="8">
        <v>213312.44</v>
      </c>
      <c r="E1754" s="8">
        <v>268.52</v>
      </c>
    </row>
    <row r="1755" spans="1:5" x14ac:dyDescent="0.25">
      <c r="A1755" t="s">
        <v>3177</v>
      </c>
      <c r="B1755" t="s">
        <v>3180</v>
      </c>
      <c r="C1755" t="s">
        <v>16</v>
      </c>
      <c r="D1755" s="8">
        <v>145017.88</v>
      </c>
      <c r="E1755" s="8">
        <v>215.48</v>
      </c>
    </row>
    <row r="1756" spans="1:5" x14ac:dyDescent="0.25">
      <c r="A1756" t="s">
        <v>3177</v>
      </c>
      <c r="B1756" t="s">
        <v>3181</v>
      </c>
      <c r="C1756" t="s">
        <v>10</v>
      </c>
      <c r="D1756" s="8">
        <v>164807.82</v>
      </c>
      <c r="E1756" s="8">
        <v>571.48</v>
      </c>
    </row>
    <row r="1757" spans="1:5" x14ac:dyDescent="0.25">
      <c r="A1757" t="s">
        <v>3177</v>
      </c>
      <c r="B1757" t="s">
        <v>3182</v>
      </c>
      <c r="C1757" t="s">
        <v>10</v>
      </c>
      <c r="D1757" s="8">
        <v>218561.04</v>
      </c>
      <c r="E1757" s="8">
        <v>302.24</v>
      </c>
    </row>
    <row r="1758" spans="1:5" x14ac:dyDescent="0.25">
      <c r="A1758" t="s">
        <v>3183</v>
      </c>
      <c r="B1758" t="s">
        <v>3184</v>
      </c>
      <c r="C1758" t="s">
        <v>16</v>
      </c>
      <c r="D1758" s="8">
        <v>186510.16</v>
      </c>
      <c r="E1758" s="8">
        <v>646.12</v>
      </c>
    </row>
    <row r="1759" spans="1:5" x14ac:dyDescent="0.25">
      <c r="A1759" t="s">
        <v>3183</v>
      </c>
      <c r="B1759" t="s">
        <v>2689</v>
      </c>
      <c r="C1759" t="s">
        <v>7</v>
      </c>
      <c r="D1759" s="8">
        <v>111682.73</v>
      </c>
      <c r="E1759" s="8">
        <v>482.68</v>
      </c>
    </row>
    <row r="1760" spans="1:5" x14ac:dyDescent="0.25">
      <c r="A1760" t="s">
        <v>3183</v>
      </c>
      <c r="B1760" t="s">
        <v>197</v>
      </c>
      <c r="C1760" t="s">
        <v>73</v>
      </c>
      <c r="D1760" s="8">
        <v>117292.72</v>
      </c>
      <c r="E1760" s="8">
        <v>406.52</v>
      </c>
    </row>
    <row r="1761" spans="1:5" x14ac:dyDescent="0.25">
      <c r="A1761" t="s">
        <v>874</v>
      </c>
      <c r="B1761" t="s">
        <v>1175</v>
      </c>
      <c r="C1761" t="s">
        <v>3185</v>
      </c>
      <c r="D1761" s="8">
        <v>103221.05</v>
      </c>
      <c r="E1761" s="8">
        <v>357.76</v>
      </c>
    </row>
    <row r="1762" spans="1:5" x14ac:dyDescent="0.25">
      <c r="A1762" t="s">
        <v>3186</v>
      </c>
      <c r="B1762" t="s">
        <v>3187</v>
      </c>
      <c r="C1762" t="s">
        <v>10</v>
      </c>
      <c r="D1762" s="8">
        <v>228851.36</v>
      </c>
      <c r="E1762" s="8">
        <v>321.48</v>
      </c>
    </row>
    <row r="1763" spans="1:5" x14ac:dyDescent="0.25">
      <c r="A1763" t="s">
        <v>3188</v>
      </c>
      <c r="B1763" t="s">
        <v>3189</v>
      </c>
      <c r="C1763" t="s">
        <v>10</v>
      </c>
      <c r="D1763" s="8">
        <v>296385.2</v>
      </c>
      <c r="E1763" s="8">
        <v>976.52</v>
      </c>
    </row>
    <row r="1764" spans="1:5" x14ac:dyDescent="0.25">
      <c r="A1764" t="s">
        <v>3190</v>
      </c>
      <c r="B1764" t="s">
        <v>233</v>
      </c>
      <c r="C1764" t="s">
        <v>16</v>
      </c>
      <c r="D1764" s="8">
        <v>132666.72</v>
      </c>
      <c r="E1764" s="8">
        <v>321.36</v>
      </c>
    </row>
    <row r="1765" spans="1:5" x14ac:dyDescent="0.25">
      <c r="A1765" t="s">
        <v>3191</v>
      </c>
      <c r="B1765" t="s">
        <v>3192</v>
      </c>
      <c r="C1765" t="s">
        <v>3193</v>
      </c>
      <c r="D1765" s="8">
        <v>115919.76</v>
      </c>
      <c r="E1765" s="8">
        <v>288.68</v>
      </c>
    </row>
    <row r="1766" spans="1:5" x14ac:dyDescent="0.25">
      <c r="A1766" t="s">
        <v>3194</v>
      </c>
      <c r="B1766" t="s">
        <v>3195</v>
      </c>
      <c r="C1766" t="s">
        <v>10</v>
      </c>
      <c r="D1766" s="8">
        <v>303665.81</v>
      </c>
      <c r="E1766" s="8">
        <v>792.73</v>
      </c>
    </row>
    <row r="1767" spans="1:5" x14ac:dyDescent="0.25">
      <c r="A1767" t="s">
        <v>3196</v>
      </c>
      <c r="B1767" t="s">
        <v>115</v>
      </c>
      <c r="C1767" t="s">
        <v>10</v>
      </c>
      <c r="D1767" s="8">
        <v>249909.12</v>
      </c>
      <c r="E1767" s="8">
        <v>806.72</v>
      </c>
    </row>
    <row r="1768" spans="1:5" x14ac:dyDescent="0.25">
      <c r="A1768" t="s">
        <v>3196</v>
      </c>
      <c r="B1768" t="s">
        <v>3197</v>
      </c>
      <c r="C1768" t="s">
        <v>10</v>
      </c>
      <c r="D1768" s="8">
        <v>209660.36</v>
      </c>
      <c r="E1768" s="8">
        <v>296.36</v>
      </c>
    </row>
    <row r="1769" spans="1:5" x14ac:dyDescent="0.25">
      <c r="A1769" t="s">
        <v>3196</v>
      </c>
      <c r="B1769" t="s">
        <v>909</v>
      </c>
      <c r="C1769" t="s">
        <v>3198</v>
      </c>
      <c r="D1769" s="8">
        <v>105089.28</v>
      </c>
      <c r="E1769" s="8">
        <v>156.04</v>
      </c>
    </row>
    <row r="1770" spans="1:5" x14ac:dyDescent="0.25">
      <c r="A1770" t="s">
        <v>3199</v>
      </c>
      <c r="B1770" t="s">
        <v>3200</v>
      </c>
      <c r="C1770" t="s">
        <v>16</v>
      </c>
      <c r="D1770" s="8">
        <v>150527.16</v>
      </c>
      <c r="E1770" s="8">
        <v>565</v>
      </c>
    </row>
    <row r="1771" spans="1:5" x14ac:dyDescent="0.25">
      <c r="A1771" t="s">
        <v>3199</v>
      </c>
      <c r="B1771" t="s">
        <v>3201</v>
      </c>
      <c r="C1771" t="s">
        <v>3202</v>
      </c>
      <c r="D1771" s="8">
        <v>171051.28</v>
      </c>
      <c r="E1771" s="8">
        <v>592.64</v>
      </c>
    </row>
    <row r="1772" spans="1:5" x14ac:dyDescent="0.25">
      <c r="A1772" t="s">
        <v>3203</v>
      </c>
      <c r="B1772" t="s">
        <v>3204</v>
      </c>
      <c r="C1772" t="s">
        <v>10</v>
      </c>
      <c r="D1772" s="8">
        <v>215646.2</v>
      </c>
      <c r="E1772" s="8">
        <v>319.95999999999998</v>
      </c>
    </row>
    <row r="1773" spans="1:5" x14ac:dyDescent="0.25">
      <c r="A1773" t="s">
        <v>3205</v>
      </c>
      <c r="B1773" t="s">
        <v>3206</v>
      </c>
      <c r="C1773" t="s">
        <v>16</v>
      </c>
      <c r="D1773" s="8">
        <v>180994.92</v>
      </c>
      <c r="E1773" s="8">
        <v>298.76</v>
      </c>
    </row>
    <row r="1774" spans="1:5" x14ac:dyDescent="0.25">
      <c r="A1774" t="s">
        <v>3207</v>
      </c>
      <c r="B1774" t="s">
        <v>527</v>
      </c>
      <c r="C1774" t="s">
        <v>33</v>
      </c>
      <c r="D1774" s="8">
        <v>126131.16</v>
      </c>
      <c r="E1774" s="8">
        <v>188.04</v>
      </c>
    </row>
    <row r="1775" spans="1:5" x14ac:dyDescent="0.25">
      <c r="A1775" t="s">
        <v>3208</v>
      </c>
      <c r="B1775" t="s">
        <v>3209</v>
      </c>
      <c r="C1775" t="s">
        <v>16</v>
      </c>
      <c r="D1775" s="8">
        <v>160156.28</v>
      </c>
      <c r="E1775" s="8">
        <v>555.4</v>
      </c>
    </row>
    <row r="1776" spans="1:5" x14ac:dyDescent="0.25">
      <c r="A1776" t="s">
        <v>3210</v>
      </c>
      <c r="B1776" t="s">
        <v>595</v>
      </c>
      <c r="C1776" t="s">
        <v>3211</v>
      </c>
      <c r="D1776" s="8">
        <v>116508.2</v>
      </c>
      <c r="E1776" s="8">
        <v>403.8</v>
      </c>
    </row>
    <row r="1777" spans="1:5" x14ac:dyDescent="0.25">
      <c r="A1777" t="s">
        <v>3212</v>
      </c>
      <c r="B1777" t="s">
        <v>3213</v>
      </c>
      <c r="C1777" t="s">
        <v>3214</v>
      </c>
      <c r="D1777" s="8">
        <v>129516.95</v>
      </c>
      <c r="E1777" s="8">
        <v>177.36</v>
      </c>
    </row>
    <row r="1778" spans="1:5" x14ac:dyDescent="0.25">
      <c r="A1778" t="s">
        <v>3215</v>
      </c>
      <c r="B1778" t="s">
        <v>3216</v>
      </c>
      <c r="C1778" t="s">
        <v>3217</v>
      </c>
      <c r="D1778" s="8">
        <v>112128.6</v>
      </c>
      <c r="E1778" s="8">
        <v>166.44</v>
      </c>
    </row>
    <row r="1779" spans="1:5" x14ac:dyDescent="0.25">
      <c r="A1779" t="s">
        <v>3218</v>
      </c>
      <c r="B1779" t="s">
        <v>3219</v>
      </c>
      <c r="C1779" t="s">
        <v>10</v>
      </c>
      <c r="D1779" s="8">
        <v>249569.36</v>
      </c>
      <c r="E1779" s="8">
        <v>776.2</v>
      </c>
    </row>
    <row r="1780" spans="1:5" x14ac:dyDescent="0.25">
      <c r="A1780" t="s">
        <v>3220</v>
      </c>
      <c r="B1780" t="s">
        <v>2911</v>
      </c>
      <c r="C1780" t="s">
        <v>3221</v>
      </c>
      <c r="D1780" s="8">
        <v>286093.40000000002</v>
      </c>
      <c r="E1780" s="8">
        <v>365</v>
      </c>
    </row>
    <row r="1781" spans="1:5" x14ac:dyDescent="0.25">
      <c r="A1781" t="s">
        <v>3220</v>
      </c>
      <c r="B1781" t="s">
        <v>570</v>
      </c>
      <c r="C1781" t="s">
        <v>3222</v>
      </c>
      <c r="D1781" s="8">
        <v>101565.04</v>
      </c>
      <c r="E1781" s="8">
        <v>150.76</v>
      </c>
    </row>
    <row r="1782" spans="1:5" x14ac:dyDescent="0.25">
      <c r="A1782" t="s">
        <v>3223</v>
      </c>
      <c r="B1782" t="s">
        <v>3224</v>
      </c>
      <c r="C1782" t="s">
        <v>10</v>
      </c>
      <c r="D1782" s="8">
        <v>179574.12</v>
      </c>
      <c r="E1782" s="8">
        <v>266.83999999999997</v>
      </c>
    </row>
    <row r="1783" spans="1:5" x14ac:dyDescent="0.25">
      <c r="A1783" t="s">
        <v>3223</v>
      </c>
      <c r="B1783" t="s">
        <v>3209</v>
      </c>
      <c r="C1783" t="s">
        <v>7</v>
      </c>
      <c r="D1783" s="8">
        <v>133886.72</v>
      </c>
      <c r="E1783" s="8">
        <v>463.48</v>
      </c>
    </row>
    <row r="1784" spans="1:5" x14ac:dyDescent="0.25">
      <c r="A1784" t="s">
        <v>3225</v>
      </c>
      <c r="B1784" t="s">
        <v>3226</v>
      </c>
      <c r="C1784" t="s">
        <v>3227</v>
      </c>
      <c r="D1784" s="8">
        <v>132487.6</v>
      </c>
      <c r="E1784" s="8">
        <v>196.8</v>
      </c>
    </row>
    <row r="1785" spans="1:5" x14ac:dyDescent="0.25">
      <c r="A1785" t="s">
        <v>3228</v>
      </c>
      <c r="B1785" t="s">
        <v>3229</v>
      </c>
      <c r="C1785" t="s">
        <v>10</v>
      </c>
      <c r="D1785" s="8">
        <v>166264.12</v>
      </c>
      <c r="E1785" s="8">
        <v>254.4</v>
      </c>
    </row>
    <row r="1786" spans="1:5" x14ac:dyDescent="0.25">
      <c r="A1786" t="s">
        <v>3230</v>
      </c>
      <c r="B1786" t="s">
        <v>2054</v>
      </c>
      <c r="C1786" t="s">
        <v>3231</v>
      </c>
      <c r="D1786" s="8">
        <v>170422.63</v>
      </c>
      <c r="E1786" s="8">
        <v>590.48</v>
      </c>
    </row>
    <row r="1787" spans="1:5" x14ac:dyDescent="0.25">
      <c r="A1787" t="s">
        <v>3232</v>
      </c>
      <c r="B1787" t="s">
        <v>3233</v>
      </c>
      <c r="C1787" t="s">
        <v>33</v>
      </c>
      <c r="D1787" s="8">
        <v>149832.92000000001</v>
      </c>
      <c r="E1787" s="8">
        <v>222.64</v>
      </c>
    </row>
    <row r="1788" spans="1:5" x14ac:dyDescent="0.25">
      <c r="A1788" t="s">
        <v>3234</v>
      </c>
      <c r="B1788" t="s">
        <v>1404</v>
      </c>
      <c r="C1788" t="s">
        <v>1203</v>
      </c>
      <c r="D1788" s="8">
        <v>121390.84</v>
      </c>
      <c r="E1788" s="8">
        <v>180.12</v>
      </c>
    </row>
    <row r="1789" spans="1:5" x14ac:dyDescent="0.25">
      <c r="A1789" t="s">
        <v>3235</v>
      </c>
      <c r="B1789" t="s">
        <v>3236</v>
      </c>
      <c r="C1789" t="s">
        <v>365</v>
      </c>
      <c r="D1789" s="8">
        <v>115036.6</v>
      </c>
      <c r="E1789" s="8">
        <v>170.76</v>
      </c>
    </row>
    <row r="1790" spans="1:5" x14ac:dyDescent="0.25">
      <c r="A1790" t="s">
        <v>3237</v>
      </c>
      <c r="B1790" t="s">
        <v>3238</v>
      </c>
      <c r="C1790" t="s">
        <v>10</v>
      </c>
      <c r="D1790" s="8">
        <v>203642.2</v>
      </c>
      <c r="E1790" s="8">
        <v>653.72</v>
      </c>
    </row>
    <row r="1791" spans="1:5" x14ac:dyDescent="0.25">
      <c r="A1791" t="s">
        <v>3239</v>
      </c>
      <c r="B1791" t="s">
        <v>3240</v>
      </c>
      <c r="C1791" t="s">
        <v>2438</v>
      </c>
      <c r="D1791" s="8">
        <v>122696.92</v>
      </c>
      <c r="E1791" s="8">
        <v>424.92</v>
      </c>
    </row>
    <row r="1792" spans="1:5" x14ac:dyDescent="0.25">
      <c r="A1792" t="s">
        <v>3241</v>
      </c>
      <c r="B1792" t="s">
        <v>3242</v>
      </c>
      <c r="C1792" t="s">
        <v>16</v>
      </c>
      <c r="D1792" s="8">
        <v>141753.1</v>
      </c>
      <c r="E1792" s="8">
        <v>227.36</v>
      </c>
    </row>
    <row r="1793" spans="1:5" x14ac:dyDescent="0.25">
      <c r="A1793" t="s">
        <v>3241</v>
      </c>
      <c r="B1793" t="s">
        <v>3243</v>
      </c>
      <c r="C1793" t="s">
        <v>3244</v>
      </c>
      <c r="D1793" s="8">
        <v>122176.68</v>
      </c>
      <c r="E1793" s="8">
        <v>423.52</v>
      </c>
    </row>
    <row r="1794" spans="1:5" x14ac:dyDescent="0.25">
      <c r="A1794" t="s">
        <v>3241</v>
      </c>
      <c r="B1794" t="s">
        <v>3245</v>
      </c>
      <c r="C1794" t="s">
        <v>817</v>
      </c>
      <c r="D1794" s="8">
        <v>124144.4</v>
      </c>
      <c r="E1794" s="8">
        <v>184.12</v>
      </c>
    </row>
    <row r="1795" spans="1:5" x14ac:dyDescent="0.25">
      <c r="A1795" t="s">
        <v>3241</v>
      </c>
      <c r="B1795" t="s">
        <v>3246</v>
      </c>
      <c r="C1795" t="s">
        <v>3247</v>
      </c>
      <c r="D1795" s="8">
        <v>101241.4</v>
      </c>
      <c r="E1795" s="8">
        <v>230.72</v>
      </c>
    </row>
    <row r="1796" spans="1:5" x14ac:dyDescent="0.25">
      <c r="A1796" t="s">
        <v>3248</v>
      </c>
      <c r="B1796" t="s">
        <v>1404</v>
      </c>
      <c r="C1796" t="s">
        <v>16</v>
      </c>
      <c r="D1796" s="8">
        <v>126360.72</v>
      </c>
      <c r="E1796" s="8">
        <v>187.72</v>
      </c>
    </row>
    <row r="1797" spans="1:5" x14ac:dyDescent="0.25">
      <c r="A1797" t="s">
        <v>3249</v>
      </c>
      <c r="B1797" t="s">
        <v>2080</v>
      </c>
      <c r="C1797" t="s">
        <v>3250</v>
      </c>
      <c r="D1797" s="8">
        <v>108474.47</v>
      </c>
      <c r="E1797" s="8">
        <v>160.91</v>
      </c>
    </row>
    <row r="1798" spans="1:5" x14ac:dyDescent="0.25">
      <c r="A1798" t="s">
        <v>3251</v>
      </c>
      <c r="B1798" t="s">
        <v>595</v>
      </c>
      <c r="C1798" t="s">
        <v>16</v>
      </c>
      <c r="D1798" s="8">
        <v>130459.94</v>
      </c>
      <c r="E1798" s="8">
        <v>442.36</v>
      </c>
    </row>
    <row r="1799" spans="1:5" x14ac:dyDescent="0.25">
      <c r="A1799" t="s">
        <v>3251</v>
      </c>
      <c r="B1799" t="s">
        <v>3176</v>
      </c>
      <c r="C1799" t="s">
        <v>3252</v>
      </c>
      <c r="D1799" s="8">
        <v>116908.59</v>
      </c>
      <c r="E1799" s="8">
        <v>173.54</v>
      </c>
    </row>
    <row r="1800" spans="1:5" x14ac:dyDescent="0.25">
      <c r="A1800" t="s">
        <v>3253</v>
      </c>
      <c r="B1800" t="s">
        <v>3254</v>
      </c>
      <c r="C1800" t="s">
        <v>3255</v>
      </c>
      <c r="D1800" s="8">
        <v>108228.86</v>
      </c>
      <c r="E1800" s="8">
        <v>185.52</v>
      </c>
    </row>
    <row r="1801" spans="1:5" x14ac:dyDescent="0.25">
      <c r="A1801" t="s">
        <v>3256</v>
      </c>
      <c r="B1801" t="s">
        <v>605</v>
      </c>
      <c r="C1801" t="s">
        <v>3257</v>
      </c>
      <c r="D1801" s="8">
        <v>142665.01999999999</v>
      </c>
      <c r="E1801" s="8">
        <v>212.12</v>
      </c>
    </row>
    <row r="1802" spans="1:5" x14ac:dyDescent="0.25">
      <c r="A1802" t="s">
        <v>3258</v>
      </c>
      <c r="B1802" t="s">
        <v>442</v>
      </c>
      <c r="C1802" t="s">
        <v>16</v>
      </c>
      <c r="D1802" s="8">
        <v>131931.20000000001</v>
      </c>
      <c r="E1802" s="8">
        <v>190.56</v>
      </c>
    </row>
    <row r="1803" spans="1:5" x14ac:dyDescent="0.25">
      <c r="A1803" t="s">
        <v>2467</v>
      </c>
      <c r="B1803" t="s">
        <v>2073</v>
      </c>
      <c r="C1803" t="s">
        <v>3259</v>
      </c>
      <c r="D1803" s="8">
        <v>134515.29</v>
      </c>
      <c r="E1803" s="8">
        <v>473.28</v>
      </c>
    </row>
    <row r="1804" spans="1:5" x14ac:dyDescent="0.25">
      <c r="A1804" t="s">
        <v>3260</v>
      </c>
      <c r="B1804" t="s">
        <v>3261</v>
      </c>
      <c r="C1804" t="s">
        <v>10</v>
      </c>
      <c r="D1804" s="8">
        <v>216000.48</v>
      </c>
      <c r="E1804" s="8">
        <v>320.44</v>
      </c>
    </row>
    <row r="1805" spans="1:5" x14ac:dyDescent="0.25">
      <c r="A1805" t="s">
        <v>3262</v>
      </c>
      <c r="B1805" t="s">
        <v>1585</v>
      </c>
      <c r="C1805" t="s">
        <v>16</v>
      </c>
      <c r="D1805" s="8">
        <v>174763.88</v>
      </c>
      <c r="E1805" s="8">
        <v>606.12</v>
      </c>
    </row>
    <row r="1806" spans="1:5" x14ac:dyDescent="0.25">
      <c r="A1806" t="s">
        <v>3263</v>
      </c>
      <c r="B1806" t="s">
        <v>1597</v>
      </c>
      <c r="C1806" t="s">
        <v>33</v>
      </c>
      <c r="D1806" s="8">
        <v>146420.44</v>
      </c>
      <c r="E1806" s="8">
        <v>487.24</v>
      </c>
    </row>
    <row r="1807" spans="1:5" x14ac:dyDescent="0.25">
      <c r="A1807" t="s">
        <v>3263</v>
      </c>
      <c r="B1807" t="s">
        <v>2660</v>
      </c>
      <c r="C1807" t="s">
        <v>3264</v>
      </c>
      <c r="D1807" s="8">
        <v>136887.24</v>
      </c>
      <c r="E1807" s="8">
        <v>191.48</v>
      </c>
    </row>
    <row r="1808" spans="1:5" x14ac:dyDescent="0.25">
      <c r="A1808" t="s">
        <v>3263</v>
      </c>
      <c r="B1808" t="s">
        <v>1585</v>
      </c>
      <c r="C1808" t="s">
        <v>2584</v>
      </c>
      <c r="D1808" s="8">
        <v>136526.42000000001</v>
      </c>
      <c r="E1808" s="8">
        <v>231.2</v>
      </c>
    </row>
    <row r="1809" spans="1:5" x14ac:dyDescent="0.25">
      <c r="A1809" t="s">
        <v>3263</v>
      </c>
      <c r="B1809" t="s">
        <v>3265</v>
      </c>
      <c r="C1809" t="s">
        <v>365</v>
      </c>
      <c r="D1809" s="8">
        <v>104622.5</v>
      </c>
      <c r="E1809" s="8">
        <v>362.76</v>
      </c>
    </row>
    <row r="1810" spans="1:5" x14ac:dyDescent="0.25">
      <c r="A1810" t="s">
        <v>3266</v>
      </c>
      <c r="B1810" t="s">
        <v>3267</v>
      </c>
      <c r="C1810" t="s">
        <v>73</v>
      </c>
      <c r="D1810" s="8">
        <v>113298.2</v>
      </c>
      <c r="E1810" s="8">
        <v>392.68</v>
      </c>
    </row>
    <row r="1811" spans="1:5" x14ac:dyDescent="0.25">
      <c r="A1811" t="s">
        <v>3268</v>
      </c>
      <c r="B1811" t="s">
        <v>3269</v>
      </c>
      <c r="C1811" t="s">
        <v>10</v>
      </c>
      <c r="D1811" s="8">
        <v>204727.56</v>
      </c>
      <c r="E1811" s="8">
        <v>577.55999999999995</v>
      </c>
    </row>
    <row r="1812" spans="1:5" x14ac:dyDescent="0.25">
      <c r="A1812" t="s">
        <v>3270</v>
      </c>
      <c r="B1812" t="s">
        <v>3271</v>
      </c>
      <c r="C1812" t="s">
        <v>3272</v>
      </c>
      <c r="D1812" s="8">
        <v>113975.88</v>
      </c>
      <c r="E1812" s="8">
        <v>168.68</v>
      </c>
    </row>
    <row r="1813" spans="1:5" x14ac:dyDescent="0.25">
      <c r="A1813" t="s">
        <v>3273</v>
      </c>
      <c r="B1813" t="s">
        <v>612</v>
      </c>
      <c r="C1813" t="s">
        <v>768</v>
      </c>
      <c r="D1813" s="8">
        <v>113510.79</v>
      </c>
      <c r="E1813" s="8">
        <v>393.48</v>
      </c>
    </row>
    <row r="1814" spans="1:5" x14ac:dyDescent="0.25">
      <c r="A1814" t="s">
        <v>3274</v>
      </c>
      <c r="B1814" t="s">
        <v>3275</v>
      </c>
      <c r="C1814" t="s">
        <v>10</v>
      </c>
      <c r="D1814" s="8">
        <v>225237.76000000001</v>
      </c>
      <c r="E1814" s="8">
        <v>285.83999999999997</v>
      </c>
    </row>
    <row r="1815" spans="1:5" x14ac:dyDescent="0.25">
      <c r="A1815" t="s">
        <v>3274</v>
      </c>
      <c r="B1815" t="s">
        <v>1250</v>
      </c>
      <c r="C1815" t="s">
        <v>7</v>
      </c>
      <c r="D1815" s="8">
        <v>115500.44</v>
      </c>
      <c r="E1815" s="8">
        <v>278.88</v>
      </c>
    </row>
    <row r="1816" spans="1:5" x14ac:dyDescent="0.25">
      <c r="A1816" t="s">
        <v>3274</v>
      </c>
      <c r="B1816" t="s">
        <v>1156</v>
      </c>
      <c r="C1816" t="s">
        <v>324</v>
      </c>
      <c r="D1816" s="8">
        <v>153194.51999999999</v>
      </c>
      <c r="E1816" s="8">
        <v>227.56</v>
      </c>
    </row>
    <row r="1817" spans="1:5" x14ac:dyDescent="0.25">
      <c r="A1817" t="s">
        <v>3274</v>
      </c>
      <c r="B1817" t="s">
        <v>3276</v>
      </c>
      <c r="C1817" t="s">
        <v>3277</v>
      </c>
      <c r="D1817" s="8">
        <v>107071.98</v>
      </c>
      <c r="E1817" s="8">
        <v>365.26</v>
      </c>
    </row>
    <row r="1818" spans="1:5" x14ac:dyDescent="0.25">
      <c r="A1818" t="s">
        <v>3274</v>
      </c>
      <c r="B1818" t="s">
        <v>3278</v>
      </c>
      <c r="C1818" t="s">
        <v>3279</v>
      </c>
      <c r="D1818" s="8">
        <v>108387.84</v>
      </c>
      <c r="E1818" s="8">
        <v>375.44</v>
      </c>
    </row>
    <row r="1819" spans="1:5" x14ac:dyDescent="0.25">
      <c r="A1819" t="s">
        <v>3280</v>
      </c>
      <c r="B1819" t="s">
        <v>1809</v>
      </c>
      <c r="C1819" t="s">
        <v>3281</v>
      </c>
      <c r="D1819" s="8">
        <v>139468.16</v>
      </c>
      <c r="E1819" s="8">
        <v>207.04</v>
      </c>
    </row>
    <row r="1820" spans="1:5" x14ac:dyDescent="0.25">
      <c r="A1820" t="s">
        <v>3282</v>
      </c>
      <c r="B1820" t="s">
        <v>3283</v>
      </c>
      <c r="C1820" t="s">
        <v>3284</v>
      </c>
      <c r="D1820" s="8">
        <v>113365.28</v>
      </c>
      <c r="E1820" s="8">
        <v>168.28</v>
      </c>
    </row>
    <row r="1821" spans="1:5" x14ac:dyDescent="0.25">
      <c r="A1821" t="s">
        <v>3285</v>
      </c>
      <c r="B1821" t="s">
        <v>3286</v>
      </c>
      <c r="C1821" t="s">
        <v>16</v>
      </c>
      <c r="D1821" s="8">
        <v>164943.35999999999</v>
      </c>
      <c r="E1821" s="8">
        <v>571.91999999999996</v>
      </c>
    </row>
    <row r="1822" spans="1:5" x14ac:dyDescent="0.25">
      <c r="A1822" t="s">
        <v>3287</v>
      </c>
      <c r="B1822" t="s">
        <v>3288</v>
      </c>
      <c r="C1822" t="s">
        <v>10</v>
      </c>
      <c r="D1822" s="8">
        <v>264826.52</v>
      </c>
      <c r="E1822" s="8">
        <v>348.28</v>
      </c>
    </row>
    <row r="1823" spans="1:5" x14ac:dyDescent="0.25">
      <c r="A1823" t="s">
        <v>3289</v>
      </c>
      <c r="B1823" t="s">
        <v>239</v>
      </c>
      <c r="C1823" t="s">
        <v>16</v>
      </c>
      <c r="D1823" s="8">
        <v>177930.52</v>
      </c>
      <c r="E1823" s="8">
        <v>249.32</v>
      </c>
    </row>
    <row r="1824" spans="1:5" x14ac:dyDescent="0.25">
      <c r="A1824" t="s">
        <v>3290</v>
      </c>
      <c r="B1824" t="s">
        <v>3291</v>
      </c>
      <c r="C1824" t="s">
        <v>33</v>
      </c>
      <c r="D1824" s="8">
        <v>156058.4</v>
      </c>
      <c r="E1824" s="8">
        <v>386.76</v>
      </c>
    </row>
    <row r="1825" spans="1:5" x14ac:dyDescent="0.25">
      <c r="A1825" t="s">
        <v>3290</v>
      </c>
      <c r="B1825" t="s">
        <v>3292</v>
      </c>
      <c r="C1825" t="s">
        <v>1393</v>
      </c>
      <c r="D1825" s="8">
        <v>111108.64</v>
      </c>
      <c r="E1825" s="8">
        <v>165.2</v>
      </c>
    </row>
    <row r="1826" spans="1:5" x14ac:dyDescent="0.25">
      <c r="A1826" t="s">
        <v>3293</v>
      </c>
      <c r="B1826" t="s">
        <v>3294</v>
      </c>
      <c r="C1826" t="s">
        <v>947</v>
      </c>
      <c r="D1826" s="8">
        <v>108814.08</v>
      </c>
      <c r="E1826" s="8">
        <v>161.44</v>
      </c>
    </row>
    <row r="1827" spans="1:5" x14ac:dyDescent="0.25">
      <c r="A1827" t="s">
        <v>3295</v>
      </c>
      <c r="B1827" t="s">
        <v>3296</v>
      </c>
      <c r="C1827" t="s">
        <v>10</v>
      </c>
      <c r="D1827" s="8">
        <v>220282.2</v>
      </c>
      <c r="E1827" s="8">
        <v>8.7200000000000006</v>
      </c>
    </row>
    <row r="1828" spans="1:5" x14ac:dyDescent="0.25">
      <c r="A1828" t="s">
        <v>3297</v>
      </c>
      <c r="B1828" t="s">
        <v>1790</v>
      </c>
      <c r="C1828" t="s">
        <v>10</v>
      </c>
      <c r="D1828" s="8">
        <v>199998.04</v>
      </c>
      <c r="E1828" s="8">
        <v>658.48</v>
      </c>
    </row>
    <row r="1829" spans="1:5" x14ac:dyDescent="0.25">
      <c r="A1829" t="s">
        <v>3297</v>
      </c>
      <c r="B1829" t="s">
        <v>934</v>
      </c>
      <c r="C1829" t="s">
        <v>16</v>
      </c>
      <c r="D1829" s="8">
        <v>189527.84</v>
      </c>
      <c r="E1829" s="8">
        <v>270.36</v>
      </c>
    </row>
    <row r="1830" spans="1:5" x14ac:dyDescent="0.25">
      <c r="A1830" t="s">
        <v>3297</v>
      </c>
      <c r="B1830" t="s">
        <v>2379</v>
      </c>
      <c r="C1830" t="s">
        <v>10</v>
      </c>
      <c r="D1830" s="8">
        <v>206771.20000000001</v>
      </c>
      <c r="E1830" s="8">
        <v>716.6</v>
      </c>
    </row>
    <row r="1831" spans="1:5" x14ac:dyDescent="0.25">
      <c r="A1831" t="s">
        <v>3297</v>
      </c>
      <c r="B1831" t="s">
        <v>2105</v>
      </c>
      <c r="C1831" t="s">
        <v>16</v>
      </c>
      <c r="D1831" s="8">
        <v>159365.84</v>
      </c>
      <c r="E1831" s="8">
        <v>236.76</v>
      </c>
    </row>
    <row r="1832" spans="1:5" x14ac:dyDescent="0.25">
      <c r="A1832" t="s">
        <v>3298</v>
      </c>
      <c r="B1832" t="s">
        <v>3299</v>
      </c>
      <c r="C1832" t="s">
        <v>3300</v>
      </c>
      <c r="D1832" s="8">
        <v>113325.18</v>
      </c>
      <c r="E1832" s="8">
        <v>390.24</v>
      </c>
    </row>
    <row r="1833" spans="1:5" x14ac:dyDescent="0.25">
      <c r="A1833" t="s">
        <v>3301</v>
      </c>
      <c r="B1833" t="s">
        <v>136</v>
      </c>
      <c r="C1833" t="s">
        <v>221</v>
      </c>
      <c r="D1833" s="8">
        <v>146665.07999999999</v>
      </c>
      <c r="E1833" s="8">
        <v>217.92</v>
      </c>
    </row>
    <row r="1834" spans="1:5" x14ac:dyDescent="0.25">
      <c r="A1834" t="s">
        <v>3301</v>
      </c>
      <c r="B1834" t="s">
        <v>2910</v>
      </c>
      <c r="C1834" t="s">
        <v>10</v>
      </c>
      <c r="D1834" s="8">
        <v>275499.15999999997</v>
      </c>
      <c r="E1834" s="8">
        <v>902.4</v>
      </c>
    </row>
    <row r="1835" spans="1:5" x14ac:dyDescent="0.25">
      <c r="A1835" t="s">
        <v>3302</v>
      </c>
      <c r="B1835" t="s">
        <v>214</v>
      </c>
      <c r="C1835" t="s">
        <v>33</v>
      </c>
      <c r="D1835" s="8">
        <v>151962.32</v>
      </c>
      <c r="E1835" s="8">
        <v>519</v>
      </c>
    </row>
    <row r="1836" spans="1:5" x14ac:dyDescent="0.25">
      <c r="A1836" t="s">
        <v>3302</v>
      </c>
      <c r="B1836" t="s">
        <v>798</v>
      </c>
      <c r="C1836" t="s">
        <v>33</v>
      </c>
      <c r="D1836" s="8">
        <v>186889.4</v>
      </c>
      <c r="E1836" s="8">
        <v>260.27999999999997</v>
      </c>
    </row>
    <row r="1837" spans="1:5" x14ac:dyDescent="0.25">
      <c r="A1837" t="s">
        <v>3303</v>
      </c>
      <c r="B1837" t="s">
        <v>239</v>
      </c>
      <c r="C1837" t="s">
        <v>3304</v>
      </c>
      <c r="D1837" s="8">
        <v>124170.6</v>
      </c>
      <c r="E1837" s="8">
        <v>430.24</v>
      </c>
    </row>
    <row r="1838" spans="1:5" x14ac:dyDescent="0.25">
      <c r="A1838" t="s">
        <v>3305</v>
      </c>
      <c r="B1838" t="s">
        <v>2429</v>
      </c>
      <c r="C1838" t="s">
        <v>588</v>
      </c>
      <c r="D1838" s="8">
        <v>129544.94</v>
      </c>
      <c r="E1838" s="8">
        <v>177.08</v>
      </c>
    </row>
    <row r="1839" spans="1:5" x14ac:dyDescent="0.25">
      <c r="A1839" t="s">
        <v>3305</v>
      </c>
      <c r="B1839" t="s">
        <v>300</v>
      </c>
      <c r="C1839" t="s">
        <v>3306</v>
      </c>
      <c r="D1839" s="8">
        <v>109115.09</v>
      </c>
      <c r="E1839" s="8">
        <v>270.2</v>
      </c>
    </row>
    <row r="1840" spans="1:5" x14ac:dyDescent="0.25">
      <c r="A1840" t="s">
        <v>3307</v>
      </c>
      <c r="B1840" t="s">
        <v>595</v>
      </c>
      <c r="C1840" t="s">
        <v>3308</v>
      </c>
      <c r="D1840" s="8">
        <v>140831.44</v>
      </c>
      <c r="E1840" s="8">
        <v>488.04</v>
      </c>
    </row>
    <row r="1841" spans="1:5" x14ac:dyDescent="0.25">
      <c r="A1841" t="s">
        <v>3309</v>
      </c>
      <c r="B1841" t="s">
        <v>578</v>
      </c>
      <c r="C1841" t="s">
        <v>10</v>
      </c>
      <c r="D1841" s="8">
        <v>213478.6</v>
      </c>
      <c r="E1841" s="8">
        <v>799</v>
      </c>
    </row>
    <row r="1842" spans="1:5" x14ac:dyDescent="0.25">
      <c r="A1842" t="s">
        <v>3310</v>
      </c>
      <c r="B1842" t="s">
        <v>1397</v>
      </c>
      <c r="C1842" t="s">
        <v>16</v>
      </c>
      <c r="D1842" s="8">
        <v>123898.97</v>
      </c>
      <c r="E1842" s="8">
        <v>184.4</v>
      </c>
    </row>
    <row r="1843" spans="1:5" x14ac:dyDescent="0.25">
      <c r="A1843" t="s">
        <v>3311</v>
      </c>
      <c r="B1843" t="s">
        <v>3312</v>
      </c>
      <c r="C1843" t="s">
        <v>16</v>
      </c>
      <c r="D1843" s="8">
        <v>197508.56</v>
      </c>
      <c r="E1843" s="8">
        <v>684.48</v>
      </c>
    </row>
    <row r="1844" spans="1:5" x14ac:dyDescent="0.25">
      <c r="A1844" t="s">
        <v>3313</v>
      </c>
      <c r="B1844" t="s">
        <v>3314</v>
      </c>
      <c r="C1844" t="s">
        <v>33</v>
      </c>
      <c r="D1844" s="8">
        <v>183562.12</v>
      </c>
      <c r="E1844" s="8">
        <v>587.52</v>
      </c>
    </row>
    <row r="1845" spans="1:5" x14ac:dyDescent="0.25">
      <c r="A1845" t="s">
        <v>3313</v>
      </c>
      <c r="B1845" t="s">
        <v>871</v>
      </c>
      <c r="C1845" t="s">
        <v>3315</v>
      </c>
      <c r="D1845" s="8">
        <v>104814.22</v>
      </c>
      <c r="E1845" s="8">
        <v>161.16</v>
      </c>
    </row>
    <row r="1846" spans="1:5" x14ac:dyDescent="0.25">
      <c r="A1846" t="s">
        <v>3316</v>
      </c>
      <c r="B1846" t="s">
        <v>3038</v>
      </c>
      <c r="C1846" t="s">
        <v>3317</v>
      </c>
      <c r="D1846" s="8">
        <v>113704.31</v>
      </c>
      <c r="E1846" s="8">
        <v>168.88</v>
      </c>
    </row>
    <row r="1847" spans="1:5" x14ac:dyDescent="0.25">
      <c r="A1847" t="s">
        <v>3318</v>
      </c>
      <c r="B1847" t="s">
        <v>3319</v>
      </c>
      <c r="C1847" t="s">
        <v>10</v>
      </c>
      <c r="D1847" s="8">
        <v>205952.48</v>
      </c>
      <c r="E1847" s="8">
        <v>688.88</v>
      </c>
    </row>
    <row r="1848" spans="1:5" x14ac:dyDescent="0.25">
      <c r="A1848" t="s">
        <v>3318</v>
      </c>
      <c r="B1848" t="s">
        <v>3320</v>
      </c>
      <c r="C1848" t="s">
        <v>7</v>
      </c>
      <c r="D1848" s="8">
        <v>211782.28</v>
      </c>
      <c r="E1848" s="8">
        <v>521.67999999999995</v>
      </c>
    </row>
    <row r="1849" spans="1:5" x14ac:dyDescent="0.25">
      <c r="A1849" t="s">
        <v>3318</v>
      </c>
      <c r="B1849" t="s">
        <v>3321</v>
      </c>
      <c r="C1849" t="s">
        <v>7</v>
      </c>
      <c r="D1849" s="8">
        <v>120875.52</v>
      </c>
      <c r="E1849" s="8">
        <v>179.52</v>
      </c>
    </row>
    <row r="1850" spans="1:5" x14ac:dyDescent="0.25">
      <c r="A1850" t="s">
        <v>3318</v>
      </c>
      <c r="B1850" t="s">
        <v>3322</v>
      </c>
      <c r="C1850" t="s">
        <v>7</v>
      </c>
      <c r="D1850" s="8">
        <v>142329.68</v>
      </c>
      <c r="E1850" s="8">
        <v>211.4</v>
      </c>
    </row>
    <row r="1851" spans="1:5" x14ac:dyDescent="0.25">
      <c r="A1851" t="s">
        <v>3323</v>
      </c>
      <c r="B1851" t="s">
        <v>3324</v>
      </c>
      <c r="C1851" t="s">
        <v>10</v>
      </c>
      <c r="D1851" s="8">
        <v>176038.08</v>
      </c>
      <c r="E1851" s="8">
        <v>678.08</v>
      </c>
    </row>
    <row r="1852" spans="1:5" x14ac:dyDescent="0.25">
      <c r="A1852" t="s">
        <v>3323</v>
      </c>
      <c r="B1852" t="s">
        <v>3325</v>
      </c>
      <c r="C1852" t="s">
        <v>10</v>
      </c>
      <c r="D1852" s="8">
        <v>225866.32</v>
      </c>
      <c r="E1852" s="8">
        <v>783.6</v>
      </c>
    </row>
    <row r="1853" spans="1:5" x14ac:dyDescent="0.25">
      <c r="A1853" t="s">
        <v>3326</v>
      </c>
      <c r="B1853" t="s">
        <v>3327</v>
      </c>
      <c r="C1853" t="s">
        <v>10</v>
      </c>
      <c r="D1853" s="8">
        <v>187565.6</v>
      </c>
      <c r="E1853" s="8">
        <v>278.48</v>
      </c>
    </row>
    <row r="1854" spans="1:5" x14ac:dyDescent="0.25">
      <c r="A1854" t="s">
        <v>3326</v>
      </c>
      <c r="B1854" t="s">
        <v>3328</v>
      </c>
      <c r="C1854" t="s">
        <v>10</v>
      </c>
      <c r="D1854" s="8">
        <v>196708</v>
      </c>
      <c r="E1854" s="8">
        <v>291.88</v>
      </c>
    </row>
    <row r="1855" spans="1:5" x14ac:dyDescent="0.25">
      <c r="A1855" t="s">
        <v>3326</v>
      </c>
      <c r="B1855" t="s">
        <v>2118</v>
      </c>
      <c r="C1855" t="s">
        <v>7</v>
      </c>
      <c r="D1855" s="8">
        <v>149084.32</v>
      </c>
      <c r="E1855" s="8">
        <v>206.6</v>
      </c>
    </row>
    <row r="1856" spans="1:5" x14ac:dyDescent="0.25">
      <c r="A1856" t="s">
        <v>3326</v>
      </c>
      <c r="B1856" t="s">
        <v>3329</v>
      </c>
      <c r="C1856" t="s">
        <v>588</v>
      </c>
      <c r="D1856" s="8">
        <v>105071.4</v>
      </c>
      <c r="E1856" s="8">
        <v>364.68</v>
      </c>
    </row>
    <row r="1857" spans="1:5" x14ac:dyDescent="0.25">
      <c r="A1857" t="s">
        <v>3330</v>
      </c>
      <c r="B1857" t="s">
        <v>233</v>
      </c>
      <c r="C1857" t="s">
        <v>16</v>
      </c>
      <c r="D1857" s="8">
        <v>124750.02</v>
      </c>
      <c r="E1857" s="8">
        <v>472.48</v>
      </c>
    </row>
    <row r="1858" spans="1:5" x14ac:dyDescent="0.25">
      <c r="A1858" t="s">
        <v>3331</v>
      </c>
      <c r="B1858" t="s">
        <v>3332</v>
      </c>
      <c r="C1858" t="s">
        <v>10</v>
      </c>
      <c r="D1858" s="8">
        <v>243825.68</v>
      </c>
      <c r="E1858" s="8">
        <v>339.32</v>
      </c>
    </row>
    <row r="1859" spans="1:5" x14ac:dyDescent="0.25">
      <c r="A1859" t="s">
        <v>3331</v>
      </c>
      <c r="B1859" t="s">
        <v>1019</v>
      </c>
      <c r="C1859" t="s">
        <v>7</v>
      </c>
      <c r="D1859" s="8">
        <v>140876.07999999999</v>
      </c>
      <c r="E1859" s="8">
        <v>312.68</v>
      </c>
    </row>
    <row r="1860" spans="1:5" x14ac:dyDescent="0.25">
      <c r="A1860" t="s">
        <v>3331</v>
      </c>
      <c r="B1860" t="s">
        <v>3333</v>
      </c>
      <c r="C1860" t="s">
        <v>7</v>
      </c>
      <c r="D1860" s="8">
        <v>123019.52</v>
      </c>
      <c r="E1860" s="8">
        <v>1313.64</v>
      </c>
    </row>
    <row r="1861" spans="1:5" x14ac:dyDescent="0.25">
      <c r="A1861" t="s">
        <v>3334</v>
      </c>
      <c r="B1861" t="s">
        <v>3335</v>
      </c>
      <c r="C1861" t="s">
        <v>16</v>
      </c>
      <c r="D1861" s="8">
        <v>162557.32</v>
      </c>
      <c r="E1861" s="8">
        <v>223.6</v>
      </c>
    </row>
    <row r="1862" spans="1:5" x14ac:dyDescent="0.25">
      <c r="A1862" t="s">
        <v>3336</v>
      </c>
      <c r="B1862" t="s">
        <v>3337</v>
      </c>
      <c r="C1862" t="s">
        <v>10</v>
      </c>
      <c r="D1862" s="8">
        <v>195256.12</v>
      </c>
      <c r="E1862" s="8">
        <v>289.76</v>
      </c>
    </row>
    <row r="1863" spans="1:5" x14ac:dyDescent="0.25">
      <c r="A1863" t="s">
        <v>3338</v>
      </c>
      <c r="B1863" t="s">
        <v>2181</v>
      </c>
      <c r="C1863" t="s">
        <v>16</v>
      </c>
      <c r="D1863" s="8">
        <v>149552.56</v>
      </c>
      <c r="E1863" s="8">
        <v>518.76</v>
      </c>
    </row>
    <row r="1864" spans="1:5" x14ac:dyDescent="0.25">
      <c r="A1864" t="s">
        <v>3339</v>
      </c>
      <c r="B1864" t="s">
        <v>3340</v>
      </c>
      <c r="C1864" t="s">
        <v>10</v>
      </c>
      <c r="D1864" s="8">
        <v>206319.12</v>
      </c>
      <c r="E1864" s="8">
        <v>300.2</v>
      </c>
    </row>
    <row r="1865" spans="1:5" x14ac:dyDescent="0.25">
      <c r="A1865" t="s">
        <v>3341</v>
      </c>
      <c r="B1865" t="s">
        <v>3342</v>
      </c>
      <c r="C1865" t="s">
        <v>10</v>
      </c>
      <c r="D1865" s="8">
        <v>170023.72</v>
      </c>
      <c r="E1865" s="8">
        <v>255.2</v>
      </c>
    </row>
    <row r="1866" spans="1:5" x14ac:dyDescent="0.25">
      <c r="A1866" t="s">
        <v>3343</v>
      </c>
      <c r="B1866" t="s">
        <v>3344</v>
      </c>
      <c r="C1866" t="s">
        <v>10</v>
      </c>
      <c r="D1866" s="8">
        <v>208172.28</v>
      </c>
      <c r="E1866" s="8">
        <v>721.44</v>
      </c>
    </row>
    <row r="1867" spans="1:5" x14ac:dyDescent="0.25">
      <c r="A1867" t="s">
        <v>3345</v>
      </c>
      <c r="B1867" t="s">
        <v>3346</v>
      </c>
      <c r="C1867" t="s">
        <v>33</v>
      </c>
      <c r="D1867" s="8">
        <v>142925.16</v>
      </c>
      <c r="E1867" s="8">
        <v>495.96</v>
      </c>
    </row>
    <row r="1868" spans="1:5" x14ac:dyDescent="0.25">
      <c r="A1868" t="s">
        <v>3347</v>
      </c>
      <c r="B1868" t="s">
        <v>3348</v>
      </c>
      <c r="C1868" t="s">
        <v>7</v>
      </c>
      <c r="D1868" s="8">
        <v>138248.44</v>
      </c>
      <c r="E1868" s="8">
        <v>479.44</v>
      </c>
    </row>
    <row r="1869" spans="1:5" x14ac:dyDescent="0.25">
      <c r="A1869" t="s">
        <v>3349</v>
      </c>
      <c r="B1869" t="s">
        <v>3350</v>
      </c>
      <c r="C1869" t="s">
        <v>10</v>
      </c>
      <c r="D1869" s="8">
        <v>198024.2</v>
      </c>
      <c r="E1869" s="8">
        <v>293.88</v>
      </c>
    </row>
    <row r="1870" spans="1:5" x14ac:dyDescent="0.25">
      <c r="A1870" t="s">
        <v>3351</v>
      </c>
      <c r="B1870" t="s">
        <v>3352</v>
      </c>
      <c r="C1870" t="s">
        <v>16</v>
      </c>
      <c r="D1870" s="8">
        <v>172490.48</v>
      </c>
      <c r="E1870" s="8">
        <v>450</v>
      </c>
    </row>
    <row r="1871" spans="1:5" x14ac:dyDescent="0.25">
      <c r="A1871" t="s">
        <v>3353</v>
      </c>
      <c r="B1871" t="s">
        <v>3354</v>
      </c>
      <c r="C1871" t="s">
        <v>16</v>
      </c>
      <c r="D1871" s="8">
        <v>166562.6</v>
      </c>
      <c r="E1871" s="8">
        <v>247.48</v>
      </c>
    </row>
    <row r="1872" spans="1:5" x14ac:dyDescent="0.25">
      <c r="A1872" t="s">
        <v>3355</v>
      </c>
      <c r="B1872" t="s">
        <v>3356</v>
      </c>
      <c r="C1872" t="s">
        <v>913</v>
      </c>
      <c r="D1872" s="8">
        <v>123500.04</v>
      </c>
      <c r="E1872" s="8">
        <v>328.88</v>
      </c>
    </row>
    <row r="1873" spans="1:5" x14ac:dyDescent="0.25">
      <c r="A1873" t="s">
        <v>3357</v>
      </c>
      <c r="B1873" t="s">
        <v>3358</v>
      </c>
      <c r="C1873" t="s">
        <v>16</v>
      </c>
      <c r="D1873" s="8">
        <v>180295.48</v>
      </c>
      <c r="E1873" s="8">
        <v>616.64</v>
      </c>
    </row>
    <row r="1874" spans="1:5" x14ac:dyDescent="0.25">
      <c r="A1874" t="s">
        <v>3359</v>
      </c>
      <c r="B1874" t="s">
        <v>3360</v>
      </c>
      <c r="C1874" t="s">
        <v>10</v>
      </c>
      <c r="D1874" s="8">
        <v>205988.71</v>
      </c>
      <c r="E1874" s="8">
        <v>699.92</v>
      </c>
    </row>
    <row r="1875" spans="1:5" x14ac:dyDescent="0.25">
      <c r="A1875" t="s">
        <v>3359</v>
      </c>
      <c r="B1875" t="s">
        <v>3361</v>
      </c>
      <c r="C1875" t="s">
        <v>10</v>
      </c>
      <c r="D1875" s="8">
        <v>174495.6</v>
      </c>
      <c r="E1875" s="8">
        <v>251.8</v>
      </c>
    </row>
    <row r="1876" spans="1:5" x14ac:dyDescent="0.25">
      <c r="A1876" t="s">
        <v>3362</v>
      </c>
      <c r="B1876" t="s">
        <v>3363</v>
      </c>
      <c r="C1876" t="s">
        <v>10</v>
      </c>
      <c r="D1876" s="8">
        <v>172320.56</v>
      </c>
      <c r="E1876" s="8">
        <v>255.96</v>
      </c>
    </row>
    <row r="1877" spans="1:5" x14ac:dyDescent="0.25">
      <c r="A1877" t="s">
        <v>3362</v>
      </c>
      <c r="B1877" t="s">
        <v>3364</v>
      </c>
      <c r="C1877" t="s">
        <v>10</v>
      </c>
      <c r="D1877" s="8">
        <v>185634.56</v>
      </c>
      <c r="E1877" s="8">
        <v>627.52</v>
      </c>
    </row>
    <row r="1878" spans="1:5" x14ac:dyDescent="0.25">
      <c r="A1878" t="s">
        <v>3362</v>
      </c>
      <c r="B1878" t="s">
        <v>3365</v>
      </c>
      <c r="C1878" t="s">
        <v>16</v>
      </c>
      <c r="D1878" s="8">
        <v>177406.24</v>
      </c>
      <c r="E1878" s="8">
        <v>251.12</v>
      </c>
    </row>
    <row r="1879" spans="1:5" x14ac:dyDescent="0.25">
      <c r="A1879" t="s">
        <v>3366</v>
      </c>
      <c r="B1879" t="s">
        <v>136</v>
      </c>
      <c r="C1879" t="s">
        <v>3367</v>
      </c>
      <c r="D1879" s="8">
        <v>117665.8</v>
      </c>
      <c r="E1879" s="8">
        <v>161.52000000000001</v>
      </c>
    </row>
    <row r="1880" spans="1:5" x14ac:dyDescent="0.25">
      <c r="A1880" t="s">
        <v>3368</v>
      </c>
      <c r="B1880" t="s">
        <v>3369</v>
      </c>
      <c r="C1880" t="s">
        <v>7</v>
      </c>
      <c r="D1880" s="8">
        <v>143318.16</v>
      </c>
      <c r="E1880" s="8">
        <v>212.8</v>
      </c>
    </row>
    <row r="1881" spans="1:5" x14ac:dyDescent="0.25">
      <c r="A1881" t="s">
        <v>3370</v>
      </c>
      <c r="B1881" t="s">
        <v>1250</v>
      </c>
      <c r="C1881" t="s">
        <v>33</v>
      </c>
      <c r="D1881" s="8">
        <v>141524.32</v>
      </c>
      <c r="E1881" s="8">
        <v>203.4</v>
      </c>
    </row>
    <row r="1882" spans="1:5" x14ac:dyDescent="0.25">
      <c r="A1882" t="s">
        <v>3371</v>
      </c>
      <c r="B1882" t="s">
        <v>3372</v>
      </c>
      <c r="C1882" t="s">
        <v>3373</v>
      </c>
      <c r="D1882" s="8">
        <v>142598.82</v>
      </c>
      <c r="E1882" s="8">
        <v>171.04</v>
      </c>
    </row>
    <row r="1883" spans="1:5" x14ac:dyDescent="0.25">
      <c r="A1883" t="s">
        <v>3374</v>
      </c>
      <c r="B1883" t="s">
        <v>18</v>
      </c>
      <c r="C1883" t="s">
        <v>16</v>
      </c>
      <c r="D1883" s="8">
        <v>196056.56</v>
      </c>
      <c r="E1883" s="8">
        <v>485.16</v>
      </c>
    </row>
    <row r="1884" spans="1:5" x14ac:dyDescent="0.25">
      <c r="A1884" t="s">
        <v>3375</v>
      </c>
      <c r="B1884" t="s">
        <v>3376</v>
      </c>
      <c r="C1884" t="s">
        <v>16</v>
      </c>
      <c r="D1884" s="8">
        <v>179500.2</v>
      </c>
      <c r="E1884" s="8">
        <v>622.44000000000005</v>
      </c>
    </row>
    <row r="1885" spans="1:5" x14ac:dyDescent="0.25">
      <c r="A1885" t="s">
        <v>3377</v>
      </c>
      <c r="B1885" t="s">
        <v>3378</v>
      </c>
      <c r="C1885" t="s">
        <v>3379</v>
      </c>
      <c r="D1885" s="8">
        <v>108747.54</v>
      </c>
      <c r="E1885" s="8">
        <v>375.2</v>
      </c>
    </row>
    <row r="1886" spans="1:5" x14ac:dyDescent="0.25">
      <c r="A1886" t="s">
        <v>3380</v>
      </c>
      <c r="B1886" t="s">
        <v>3381</v>
      </c>
      <c r="C1886" t="s">
        <v>7</v>
      </c>
      <c r="D1886" s="8">
        <v>147311.79999999999</v>
      </c>
      <c r="E1886" s="8">
        <v>1198.0899999999999</v>
      </c>
    </row>
    <row r="1887" spans="1:5" x14ac:dyDescent="0.25">
      <c r="A1887" t="s">
        <v>3380</v>
      </c>
      <c r="B1887" t="s">
        <v>3382</v>
      </c>
      <c r="C1887" t="s">
        <v>7</v>
      </c>
      <c r="D1887" s="8">
        <v>105000.06</v>
      </c>
      <c r="E1887" s="8">
        <v>1333.48</v>
      </c>
    </row>
    <row r="1888" spans="1:5" x14ac:dyDescent="0.25">
      <c r="A1888" t="s">
        <v>3380</v>
      </c>
      <c r="B1888" t="s">
        <v>3383</v>
      </c>
      <c r="C1888" t="s">
        <v>7</v>
      </c>
      <c r="D1888" s="8">
        <v>158003.12</v>
      </c>
      <c r="E1888" s="8">
        <v>219.72</v>
      </c>
    </row>
    <row r="1889" spans="1:5" x14ac:dyDescent="0.25">
      <c r="A1889" t="s">
        <v>3380</v>
      </c>
      <c r="B1889" t="s">
        <v>3384</v>
      </c>
      <c r="C1889" t="s">
        <v>3385</v>
      </c>
      <c r="D1889" s="8">
        <v>110065.09</v>
      </c>
      <c r="E1889" s="8">
        <v>382.15</v>
      </c>
    </row>
    <row r="1890" spans="1:5" x14ac:dyDescent="0.25">
      <c r="A1890" t="s">
        <v>3380</v>
      </c>
      <c r="B1890" t="s">
        <v>3386</v>
      </c>
      <c r="C1890" t="s">
        <v>73</v>
      </c>
      <c r="D1890" s="8">
        <v>122955.48</v>
      </c>
      <c r="E1890" s="8">
        <v>412.96</v>
      </c>
    </row>
    <row r="1891" spans="1:5" x14ac:dyDescent="0.25">
      <c r="A1891" t="s">
        <v>3387</v>
      </c>
      <c r="B1891" t="s">
        <v>3388</v>
      </c>
      <c r="C1891" t="s">
        <v>7</v>
      </c>
      <c r="D1891" s="8">
        <v>123503.36</v>
      </c>
      <c r="E1891" s="8">
        <v>183.6</v>
      </c>
    </row>
    <row r="1892" spans="1:5" x14ac:dyDescent="0.25">
      <c r="A1892" t="s">
        <v>2392</v>
      </c>
      <c r="B1892" t="s">
        <v>3389</v>
      </c>
      <c r="C1892" t="s">
        <v>10</v>
      </c>
      <c r="D1892" s="8">
        <v>188405.36</v>
      </c>
      <c r="E1892" s="8">
        <v>466.4</v>
      </c>
    </row>
    <row r="1893" spans="1:5" x14ac:dyDescent="0.25">
      <c r="A1893" t="s">
        <v>2392</v>
      </c>
      <c r="B1893" t="s">
        <v>3390</v>
      </c>
      <c r="C1893" t="s">
        <v>7</v>
      </c>
      <c r="D1893" s="8">
        <v>150404.12</v>
      </c>
      <c r="E1893" s="8">
        <v>223.4</v>
      </c>
    </row>
    <row r="1894" spans="1:5" x14ac:dyDescent="0.25">
      <c r="A1894" t="s">
        <v>3391</v>
      </c>
      <c r="B1894" t="s">
        <v>3392</v>
      </c>
      <c r="C1894" t="s">
        <v>613</v>
      </c>
      <c r="D1894" s="8">
        <v>111912.17</v>
      </c>
      <c r="E1894" s="8">
        <v>387.68</v>
      </c>
    </row>
    <row r="1895" spans="1:5" x14ac:dyDescent="0.25">
      <c r="A1895" t="s">
        <v>3182</v>
      </c>
      <c r="B1895" t="s">
        <v>3393</v>
      </c>
      <c r="C1895" t="s">
        <v>10</v>
      </c>
      <c r="D1895" s="8">
        <v>240112.48</v>
      </c>
      <c r="E1895" s="8">
        <v>779.96</v>
      </c>
    </row>
    <row r="1896" spans="1:5" x14ac:dyDescent="0.25">
      <c r="A1896" t="s">
        <v>2561</v>
      </c>
      <c r="B1896" t="s">
        <v>3394</v>
      </c>
      <c r="C1896" t="s">
        <v>7</v>
      </c>
      <c r="D1896" s="8">
        <v>139753.20000000001</v>
      </c>
      <c r="E1896" s="8">
        <v>484.92</v>
      </c>
    </row>
    <row r="1897" spans="1:5" x14ac:dyDescent="0.25">
      <c r="A1897" t="s">
        <v>2561</v>
      </c>
      <c r="B1897" t="s">
        <v>3395</v>
      </c>
      <c r="C1897" t="s">
        <v>10</v>
      </c>
      <c r="D1897" s="8">
        <v>199009.2</v>
      </c>
      <c r="E1897" s="8">
        <v>663.76</v>
      </c>
    </row>
    <row r="1898" spans="1:5" x14ac:dyDescent="0.25">
      <c r="A1898" t="s">
        <v>2561</v>
      </c>
      <c r="B1898" t="s">
        <v>3396</v>
      </c>
      <c r="C1898" t="s">
        <v>16</v>
      </c>
      <c r="D1898" s="8">
        <v>153912.20000000001</v>
      </c>
      <c r="E1898" s="8">
        <v>228.6</v>
      </c>
    </row>
    <row r="1899" spans="1:5" x14ac:dyDescent="0.25">
      <c r="A1899" t="s">
        <v>2561</v>
      </c>
      <c r="B1899" t="s">
        <v>3397</v>
      </c>
      <c r="C1899" t="s">
        <v>613</v>
      </c>
      <c r="D1899" s="8">
        <v>101705.53</v>
      </c>
      <c r="E1899" s="8">
        <v>345.4</v>
      </c>
    </row>
    <row r="1900" spans="1:5" x14ac:dyDescent="0.25">
      <c r="A1900" t="s">
        <v>2561</v>
      </c>
      <c r="B1900" t="s">
        <v>542</v>
      </c>
      <c r="C1900" t="s">
        <v>3398</v>
      </c>
      <c r="D1900" s="8">
        <v>192840.95999999999</v>
      </c>
      <c r="E1900" s="8">
        <v>668.64</v>
      </c>
    </row>
    <row r="1901" spans="1:5" x14ac:dyDescent="0.25">
      <c r="A1901" t="s">
        <v>3399</v>
      </c>
      <c r="B1901" t="s">
        <v>3400</v>
      </c>
      <c r="C1901" t="s">
        <v>10</v>
      </c>
      <c r="D1901" s="8">
        <v>252686.24</v>
      </c>
      <c r="E1901" s="8">
        <v>823.36</v>
      </c>
    </row>
    <row r="1902" spans="1:5" x14ac:dyDescent="0.25">
      <c r="A1902" t="s">
        <v>3401</v>
      </c>
      <c r="B1902" t="s">
        <v>3292</v>
      </c>
      <c r="C1902" t="s">
        <v>1056</v>
      </c>
      <c r="D1902" s="8">
        <v>100278.04</v>
      </c>
      <c r="E1902" s="8">
        <v>149.52000000000001</v>
      </c>
    </row>
    <row r="1903" spans="1:5" x14ac:dyDescent="0.25">
      <c r="A1903" t="s">
        <v>3402</v>
      </c>
      <c r="B1903" t="s">
        <v>3403</v>
      </c>
      <c r="C1903" t="s">
        <v>3404</v>
      </c>
      <c r="D1903" s="8">
        <v>122339.76</v>
      </c>
      <c r="E1903" s="8">
        <v>424.24</v>
      </c>
    </row>
    <row r="1904" spans="1:5" x14ac:dyDescent="0.25">
      <c r="A1904" t="s">
        <v>3405</v>
      </c>
      <c r="B1904" t="s">
        <v>678</v>
      </c>
      <c r="C1904" t="s">
        <v>33</v>
      </c>
      <c r="D1904" s="8">
        <v>158052.4</v>
      </c>
      <c r="E1904" s="8">
        <v>234.68</v>
      </c>
    </row>
  </sheetData>
  <autoFilter ref="A1:E1904" xr:uid="{00000000-0001-0000-01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KPI</vt:lpstr>
      <vt:lpstr>Percentages of Work</vt:lpstr>
      <vt:lpstr>Max &amp; Min Salaries</vt:lpstr>
      <vt:lpstr>Count of each role</vt:lpstr>
      <vt:lpstr>Data Analysis Sheet</vt:lpstr>
      <vt:lpstr>Dashboard</vt:lpstr>
      <vt:lpstr> Dashboard 2</vt:lpstr>
      <vt:lpstr>Dashboard 3</vt:lpstr>
      <vt:lpstr>salaries-2022 analyzed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Marcellus</dc:creator>
  <cp:lastModifiedBy>Jeffrey Uzoma</cp:lastModifiedBy>
  <dcterms:created xsi:type="dcterms:W3CDTF">2023-11-11T17:13:44Z</dcterms:created>
  <dcterms:modified xsi:type="dcterms:W3CDTF">2023-11-18T20:36:20Z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2023-11-11T18:05:34Z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d3dfead3-9a3a-4fb7-bf67-1bfc5c18c2bf</vt:lpwstr>
  </property>
  <property fmtid="{D5CDD505-2E9C-101B-9397-08002B2CF9AE}" pid="7" name="MSIP_Label_defa4170-0d19-0005-0004-bc88714345d2_ActionId">
    <vt:lpwstr>991d3559-93ef-428c-ba08-dfcb2322fd91</vt:lpwstr>
  </property>
  <property fmtid="{D5CDD505-2E9C-101B-9397-08002B2CF9AE}" pid="8" name="MSIP_Label_defa4170-0d19-0005-0004-bc88714345d2_ContentBits">
    <vt:lpwstr>0</vt:lpwstr>
  </property>
</Properties>
</file>