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-Chen\OneDrive\桌面\"/>
    </mc:Choice>
  </mc:AlternateContent>
  <bookViews>
    <workbookView xWindow="0" yWindow="0" windowWidth="28800" windowHeight="12285"/>
  </bookViews>
  <sheets>
    <sheet name="111" sheetId="1" r:id="rId1"/>
  </sheets>
  <definedNames>
    <definedName name="_111" localSheetId="0">'111'!$A$1:$N$319</definedName>
    <definedName name="_xlnm._FilterDatabase" localSheetId="0" hidden="1">'111'!$F$1:$F$340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2" i="1" l="1"/>
</calcChain>
</file>

<file path=xl/connections.xml><?xml version="1.0" encoding="utf-8"?>
<connections xmlns="http://schemas.openxmlformats.org/spreadsheetml/2006/main">
  <connection id="1" name="111" type="6" refreshedVersion="6" background="1" saveData="1">
    <textPr codePage="65001" sourceFile="C:\Users\JE-Chen\Downloads\111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<sst xmlns="http://schemas.openxmlformats.org/spreadsheetml/2006/main" count="1590" uniqueCount="441">
  <si>
    <t>發生時間</t>
  </si>
  <si>
    <t>車種</t>
  </si>
  <si>
    <t>經度</t>
  </si>
  <si>
    <t>緯度</t>
  </si>
  <si>
    <t>109年01月01日 14時15分00秒</t>
  </si>
  <si>
    <t>普通重型-機車</t>
  </si>
  <si>
    <t>普通重型-機車;普通重型-機車</t>
  </si>
  <si>
    <t>109年01月02日 16時40分00秒</t>
  </si>
  <si>
    <t>租賃車-小客車;普通重型-機車;乘客-人;乘客-人</t>
  </si>
  <si>
    <t>普通重型-機車;自用-小客車</t>
  </si>
  <si>
    <t>普通重型-機車;自用-小貨車(含客、貨兩用)</t>
  </si>
  <si>
    <t>普通重型-機車;營業用-曳引車</t>
  </si>
  <si>
    <t>普通重型-機車;普通重型-機車;乘客-人</t>
  </si>
  <si>
    <t>普通重型-機車;乘客-人</t>
  </si>
  <si>
    <t>自用-小客車;普通重型-機車;乘客-人</t>
  </si>
  <si>
    <t>109年01月07日 04時05分00秒</t>
  </si>
  <si>
    <t>自用-小客車;普通重型-機車</t>
  </si>
  <si>
    <t>109年01月07日 17時40分00秒</t>
  </si>
  <si>
    <t>普通重型-機車;自用-小貨車(含客、貨兩用);乘客-人</t>
  </si>
  <si>
    <t>自用-大貨車;普通重型-機車</t>
  </si>
  <si>
    <t>自用-小貨車(含客、貨兩用);普通重型-機車</t>
  </si>
  <si>
    <t>109年01月09日 19時55分46秒</t>
  </si>
  <si>
    <t>普通重型-機車;行人-人</t>
  </si>
  <si>
    <t>109年01月09日 21時53分00秒</t>
  </si>
  <si>
    <t>109年01月10日 08時37分00秒</t>
  </si>
  <si>
    <t>普通重型-機車;普通重型-機車;自用-小貨車(含客、貨兩用);自用-小客車</t>
  </si>
  <si>
    <t>109年01月13日 13時44分00秒</t>
  </si>
  <si>
    <t>普通重型-機車;營業用-大貨車</t>
  </si>
  <si>
    <t>普通重型-機車;自用-大貨車</t>
  </si>
  <si>
    <t>109年01月14日 07時17分00秒</t>
  </si>
  <si>
    <t>自用-小貨車(含客、貨兩用);大型重型2(250-550C.C.)-機車</t>
  </si>
  <si>
    <t>營業用-曳引車;普通重型-機車</t>
  </si>
  <si>
    <t>109年01月15日 09時05分00秒</t>
  </si>
  <si>
    <t>109年01月15日 15時30分00秒</t>
  </si>
  <si>
    <t>109年01月17日 06時15分00秒</t>
  </si>
  <si>
    <t>行人-人;普通重型-機車</t>
  </si>
  <si>
    <t>109年01月18日 19時31分00秒</t>
  </si>
  <si>
    <t>電動自行車-慢車;普通重型-機車</t>
  </si>
  <si>
    <t>普通重型-機車;自用-小客車;乘客-人</t>
  </si>
  <si>
    <t>自用-小貨車(含客、貨兩用);普通重型-機車;乘客-人</t>
  </si>
  <si>
    <t>109年01月22日 09時00分00秒</t>
  </si>
  <si>
    <t>109年01月22日 11時52分00秒</t>
  </si>
  <si>
    <t>普通重型-機車;租賃車-小客車;自用-小客車</t>
  </si>
  <si>
    <t>109年01月22日 14時25分00秒</t>
  </si>
  <si>
    <t>109年01月22日 19時48分50秒</t>
  </si>
  <si>
    <t>109年01月22日 20時47分00秒</t>
  </si>
  <si>
    <t>109年01月24日 10時00分00秒</t>
  </si>
  <si>
    <t>109年01月24日 20時42分00秒</t>
  </si>
  <si>
    <t>普通重型-機車;腳踏自行車-慢車;自用-小客車</t>
  </si>
  <si>
    <t>109年01月25日 10時52分00秒</t>
  </si>
  <si>
    <t>109年01月25日 12時40分00秒</t>
  </si>
  <si>
    <t>109年01月25日 13時35分00秒</t>
  </si>
  <si>
    <t>109年01月25日 13時45分00秒</t>
  </si>
  <si>
    <t>109年01月27日 22時03分39秒</t>
  </si>
  <si>
    <t>行人-人;普通重型-機車;自用-小客車</t>
  </si>
  <si>
    <t>普通重型-機車;自用-小客車;自用-小客車</t>
  </si>
  <si>
    <t>普通重型-機車;民營公車-大客車</t>
  </si>
  <si>
    <t>自用-小貨車(含客、貨兩用);大型重型1(550C.C.以上)-機車</t>
  </si>
  <si>
    <t>營業用-大貨車;普通重型-機車</t>
  </si>
  <si>
    <t>109年02月03日 16時52分00秒</t>
  </si>
  <si>
    <t>109年02月03日 21時03分00秒</t>
  </si>
  <si>
    <t>109年02月05日 06時48分00秒</t>
  </si>
  <si>
    <t>109年02月06日 13時15分00秒</t>
  </si>
  <si>
    <t>109年02月06日 20時39分00秒</t>
  </si>
  <si>
    <t>普通重型-機車;行人-人;乘客-人</t>
  </si>
  <si>
    <t>109年02月07日 06時25分00秒</t>
  </si>
  <si>
    <t>109年02月07日 23時47分00秒</t>
  </si>
  <si>
    <t>109年02月08日 02時00分00秒</t>
  </si>
  <si>
    <t>普通重型-機車;腳踏自行車-慢車</t>
  </si>
  <si>
    <t>109年02月09日 05時06分00秒</t>
  </si>
  <si>
    <t>109年02月10日 07時46分00秒</t>
  </si>
  <si>
    <t>普通重型-機車;自用-小貨車(含客、貨兩用);營業用-大貨車</t>
  </si>
  <si>
    <t>109年02月11日 11時31分00秒</t>
  </si>
  <si>
    <t>普通重型-機車;計程車-小客車;乘客-人</t>
  </si>
  <si>
    <t>109年02月12日 14時59分00秒</t>
  </si>
  <si>
    <t>營業用-半聯結車;普通重型-機車</t>
  </si>
  <si>
    <t>109年02月14日 04時11分00秒</t>
  </si>
  <si>
    <t>109年02月14日 10時29分32秒</t>
  </si>
  <si>
    <t>109年02月15日 04時39分00秒</t>
  </si>
  <si>
    <t>計程車-小客車;普通重型-機車;乘客-人;乘客-人;乘客-人</t>
  </si>
  <si>
    <t>109年02月16日 08時04分31秒</t>
  </si>
  <si>
    <t>109年02月17日 03時27分00秒</t>
  </si>
  <si>
    <t>普通重型-機車;營業用-半聯結車</t>
  </si>
  <si>
    <t>109年02月17日 19時55分00秒</t>
  </si>
  <si>
    <t>109年02月18日 03時48分00秒</t>
  </si>
  <si>
    <t>普通重型-機車;自用-小貨車(含客、貨兩用);普通重型-機車;乘客-人</t>
  </si>
  <si>
    <t>109年02月20日 04時44分00秒</t>
  </si>
  <si>
    <t>109年02月20日 04時48分34秒</t>
  </si>
  <si>
    <t>109年02月20日 17時25分00秒</t>
  </si>
  <si>
    <t>109年02月21日 06時15分00秒</t>
  </si>
  <si>
    <t>109年02月21日 07時15分00秒</t>
  </si>
  <si>
    <t>109年02月22日 17時41分18秒</t>
  </si>
  <si>
    <t>109年02月24日 01時56分00秒</t>
  </si>
  <si>
    <t>109年02月24日 02時10分00秒</t>
  </si>
  <si>
    <t>普通重型-機車;自用-小貨車(含客、貨兩用);自用-小客車</t>
  </si>
  <si>
    <t>109年02月26日 15時42分00秒</t>
  </si>
  <si>
    <t>大型重型2(250-550C.C.)-機車</t>
  </si>
  <si>
    <t>109年02月27日 08時51分00秒</t>
  </si>
  <si>
    <t>普通重型-機車;普通重型-機車;自用-曳引車</t>
  </si>
  <si>
    <t>109年02月27日 18時20分56秒</t>
  </si>
  <si>
    <t>109年02月28日 11時44分43秒</t>
  </si>
  <si>
    <t>109年02月28日 13時44分00秒</t>
  </si>
  <si>
    <t>大型重型1(550C.C.以上)-機車</t>
  </si>
  <si>
    <t>109年02月28日 15時29分00秒</t>
  </si>
  <si>
    <t>普通輕型-機車;自用-小客車;乘客-人</t>
  </si>
  <si>
    <t>109年02月28日 15時45分00秒</t>
  </si>
  <si>
    <t>普通重型-機車;自用-大貨車;乘客-人</t>
  </si>
  <si>
    <t>109年02月28日 18時47分00秒</t>
  </si>
  <si>
    <t>109年03月02日 10時54分00秒</t>
  </si>
  <si>
    <t>109年03月02日 19時58分00秒</t>
  </si>
  <si>
    <t>109年03月03日 08時27分00秒</t>
  </si>
  <si>
    <t>自用-小貨車(含客、貨兩用);普通重型-機車;遊覽車-大客車</t>
  </si>
  <si>
    <t>109年03月04日 10時34分00秒</t>
  </si>
  <si>
    <t>109年03月04日 14時15分00秒</t>
  </si>
  <si>
    <t>109年03月04日 20時30分22秒</t>
  </si>
  <si>
    <t>109年03月05日 06時40分00秒</t>
  </si>
  <si>
    <t>109年03月05日 12時15分37秒</t>
  </si>
  <si>
    <t>109年03月06日 13時00分00秒</t>
  </si>
  <si>
    <t>109年03月07日 18時45分00秒</t>
  </si>
  <si>
    <t>109年03月07日 23時49分32秒</t>
  </si>
  <si>
    <t>109年03月08日 13時58分00秒</t>
  </si>
  <si>
    <t>109年03月09日 18時14分00秒</t>
  </si>
  <si>
    <t>109年03月14日 15時10分00秒</t>
  </si>
  <si>
    <t>109年03月16日 02時34分00秒</t>
  </si>
  <si>
    <t>109年03月16日 08時03分00秒</t>
  </si>
  <si>
    <t>109年03月16日 08時33分12秒</t>
  </si>
  <si>
    <t>營業用-全聯結車;普通重型-機車</t>
  </si>
  <si>
    <t>腳踏自行車-慢車;普通重型-機車</t>
  </si>
  <si>
    <t>109年03月19日 22時59分29秒</t>
  </si>
  <si>
    <t>109年03月20日 02時00分00秒</t>
  </si>
  <si>
    <t>109年03月23日 10時35分00秒</t>
  </si>
  <si>
    <t>109年03月23日 14時24分00秒</t>
  </si>
  <si>
    <t>109年03月23日 16時52分00秒</t>
  </si>
  <si>
    <t>109年03月24日 10時04分00秒</t>
  </si>
  <si>
    <t>109年03月25日 01時34分00秒</t>
  </si>
  <si>
    <t>109年03月25日 02時17分00秒</t>
  </si>
  <si>
    <t>普通重型-機車;租賃車-小客車</t>
  </si>
  <si>
    <t>109年03月25日 18時48分00秒</t>
  </si>
  <si>
    <t>109年03月25日 22時56分00秒</t>
  </si>
  <si>
    <t>109年03月27日 08時22分00秒</t>
  </si>
  <si>
    <t>普通重型-機車;自用-小客車;自用-小貨車(含客、貨兩用)</t>
  </si>
  <si>
    <t>109年04月01日 07時54分52秒</t>
  </si>
  <si>
    <t>109年04月01日 16時00分00秒</t>
  </si>
  <si>
    <t>普通重型-機車;營業用-大貨車;乘客-人</t>
  </si>
  <si>
    <t>109年04月03日 05時59分00秒</t>
  </si>
  <si>
    <t>普通輕型-機車;自用-小客車</t>
  </si>
  <si>
    <t>109年04月04日 05時43分10秒</t>
  </si>
  <si>
    <t>109年04月04日 17時45分00秒</t>
  </si>
  <si>
    <t>109年04月05日 09時45分00秒</t>
  </si>
  <si>
    <t>109年04月05日 22時18分00秒</t>
  </si>
  <si>
    <t>109年04月09日 16時22分28秒</t>
  </si>
  <si>
    <t>109年04月09日 23時21分00秒</t>
  </si>
  <si>
    <t>109年04月10日 05時32分00秒</t>
  </si>
  <si>
    <t>109年04月10日 15時45分00秒</t>
  </si>
  <si>
    <t>109年04月11日 08時25分00秒</t>
  </si>
  <si>
    <t>109年04月12日 20時42分00秒</t>
  </si>
  <si>
    <t>民營公車-大客車;普通重型-機車</t>
  </si>
  <si>
    <t>109年04月12日 22時32分00秒</t>
  </si>
  <si>
    <t>109年04月15日 04時07分00秒</t>
  </si>
  <si>
    <t>109年04月15日 08時15分20秒</t>
  </si>
  <si>
    <t>109年04月16日 10時55分38秒</t>
  </si>
  <si>
    <t>自用-小客車;行人-人;普通重型-機車;自用-小貨車(含客、貨兩用)</t>
  </si>
  <si>
    <t>109年04月16日 16時28分00秒</t>
  </si>
  <si>
    <t>109年04月16日 16時34分08秒</t>
  </si>
  <si>
    <t>109年04月17日 21時15分00秒</t>
  </si>
  <si>
    <t>大型重型2(250-550C.C.)-機車;自用-小客車</t>
  </si>
  <si>
    <t>109年04月17日 23時34分00秒</t>
  </si>
  <si>
    <t>109年04月18日 10時45分00秒</t>
  </si>
  <si>
    <t>109年04月18日 16時05分00秒</t>
  </si>
  <si>
    <t>109年04月19日 07時11分00秒</t>
  </si>
  <si>
    <t>109年04月20日 14時20分00秒</t>
  </si>
  <si>
    <t>109年04月24日 07時00分00秒</t>
  </si>
  <si>
    <t>普通重型-機車;民營客運-大客車</t>
  </si>
  <si>
    <t>109年04月24日 07時06分00秒</t>
  </si>
  <si>
    <t>109年04月26日 16時37分00秒</t>
  </si>
  <si>
    <t>大型重型2(250-550C.C.)-機車;自用-小客車;自用-小客車</t>
  </si>
  <si>
    <t>109年04月26日 20時10分33秒</t>
  </si>
  <si>
    <t>109年04月27日 08時12分00秒</t>
  </si>
  <si>
    <t>109年04月28日 08時46分00秒</t>
  </si>
  <si>
    <t>109年04月28日 09時05分00秒</t>
  </si>
  <si>
    <t>109年04月30日 15時47分00秒</t>
  </si>
  <si>
    <t>109年05月03日 16時13分00秒</t>
  </si>
  <si>
    <t>109年05月03日 16時15分00秒</t>
  </si>
  <si>
    <t>109年05月03日 16時30分00秒</t>
  </si>
  <si>
    <t>109年05月09日 15時17分00秒</t>
  </si>
  <si>
    <t>109年05月11日 20時42分00秒</t>
  </si>
  <si>
    <t>自用-小貨車(含客、貨兩用);普通重型-機車;乘客-人;腳踏自行車-慢車</t>
  </si>
  <si>
    <t>109年05月13日 10時54分00秒</t>
  </si>
  <si>
    <t>自用-小貨車(含客、貨兩用);普通重型-機車;自用-大貨車;普通重型-機車;乘客-人</t>
  </si>
  <si>
    <t>109年05月13日 14時06分00秒</t>
  </si>
  <si>
    <t>109年05月17日 09時17分00秒</t>
  </si>
  <si>
    <t>109年05月25日 08時22分00秒</t>
  </si>
  <si>
    <t>自用-大貨車;大型重型1(550C.C.以上)-機車;大型重型1(550C.C.以上)-機車</t>
  </si>
  <si>
    <t>普通重型-機車;遊覽車-大客車</t>
  </si>
  <si>
    <t>109年05月27日 18時55分00秒</t>
  </si>
  <si>
    <t>109年05月30日 17時12分30秒</t>
  </si>
  <si>
    <t>普通重型-機車;自用-大貨車;自用-小客車</t>
  </si>
  <si>
    <t>109年05月31日 04時57分00秒</t>
  </si>
  <si>
    <t>109年06月01日 11時03分00秒</t>
  </si>
  <si>
    <t>109年06月01日 16時06分00秒</t>
  </si>
  <si>
    <t>109年06月02日 07時25分00秒</t>
  </si>
  <si>
    <t>自用-小客車;普通重型-機車;自用-小客車;自用-小客車</t>
  </si>
  <si>
    <t>109年06月02日 20時16分00秒</t>
  </si>
  <si>
    <t>大型重型1(550C.C.以上)-機車;行人-人</t>
  </si>
  <si>
    <t>109年06月02日 22時36分00秒</t>
  </si>
  <si>
    <t>109年06月03日 07時54分00秒</t>
  </si>
  <si>
    <t>109年06月04日 09時08分00秒</t>
  </si>
  <si>
    <t>民營客運-大客車;普通重型-機車</t>
  </si>
  <si>
    <t>109年06月05日 16時35分00秒</t>
  </si>
  <si>
    <t>109年06月05日 21時36分00秒</t>
  </si>
  <si>
    <t>109年06月06日 07時00分00秒</t>
  </si>
  <si>
    <t>109年06月09日 17時14分00秒</t>
  </si>
  <si>
    <t>109年06月11日 00時42分00秒</t>
  </si>
  <si>
    <t>109年06月11日 16時30分00秒</t>
  </si>
  <si>
    <t>109年06月11日 21時50分38秒</t>
  </si>
  <si>
    <t>109年06月12日 01時38分00秒</t>
  </si>
  <si>
    <t>109年06月13日 11時46分00秒</t>
  </si>
  <si>
    <t>109年06月13日 21時19分00秒</t>
  </si>
  <si>
    <t>自用-大貨車;普通輕型-機車;乘客-人</t>
  </si>
  <si>
    <t>109年06月15日 20時12分00秒</t>
  </si>
  <si>
    <t>109年06月16日 07時29分00秒</t>
  </si>
  <si>
    <t>普通重型-機車;自用-小客車;普通重型-機車</t>
  </si>
  <si>
    <t>109年06月17日 17時06分00秒</t>
  </si>
  <si>
    <t>109年06月17日 18時13分00秒</t>
  </si>
  <si>
    <t>109年06月18日 07時13分00秒</t>
  </si>
  <si>
    <t>109年06月18日 08時15分00秒</t>
  </si>
  <si>
    <t>109年06月19日 14時08分21秒</t>
  </si>
  <si>
    <t>109年06月20日 23時14分00秒</t>
  </si>
  <si>
    <t>109年06月21日 23時35分47秒</t>
  </si>
  <si>
    <t>109年06月24日 05時32分00秒</t>
  </si>
  <si>
    <t>109年06月24日 05時34分00秒</t>
  </si>
  <si>
    <t>109年06月24日 15時04分00秒</t>
  </si>
  <si>
    <t>109年06月24日 20時29分56秒</t>
  </si>
  <si>
    <t>普通重型-機車;普通重型-機車;普通重型-機車</t>
  </si>
  <si>
    <t>109年06月26日 07時32分00秒</t>
  </si>
  <si>
    <t>109年06月26日 10時16分06秒</t>
  </si>
  <si>
    <t>109年06月26日 10時43分00秒</t>
  </si>
  <si>
    <t>109年07月05日 23時21分00秒</t>
  </si>
  <si>
    <t>普通重型-機車;普通重型-機車;乘客-人;乘客-人</t>
  </si>
  <si>
    <t>109年07月08日 13時23分00秒</t>
  </si>
  <si>
    <t>109年07月09日 02時13分00秒</t>
  </si>
  <si>
    <t>109年07月09日 03時20分00秒</t>
  </si>
  <si>
    <t>109年07月13日 14時40分54秒</t>
  </si>
  <si>
    <t>109年07月15日 09時13分27秒</t>
  </si>
  <si>
    <t>109年07月17日 07時00分00秒</t>
  </si>
  <si>
    <t>109年07月17日 08時30分00秒</t>
  </si>
  <si>
    <t>109年07月20日 05時59分00秒</t>
  </si>
  <si>
    <t>109年07月20日 06時13分04秒</t>
  </si>
  <si>
    <t>109年07月21日 09時50分20秒</t>
  </si>
  <si>
    <t>109年07月24日 12時13分00秒</t>
  </si>
  <si>
    <t>109年07月24日 16時35分00秒</t>
  </si>
  <si>
    <t>109年08月07日 20時40分00秒</t>
  </si>
  <si>
    <t>自用-小客車;自用-小客車;普通重型-機車;其他人-人;其他人-人</t>
  </si>
  <si>
    <t>109年08月08日 11時53分10秒</t>
  </si>
  <si>
    <t>109年08月08日 12時55分00秒</t>
  </si>
  <si>
    <t>109年08月08日 16時20分00秒</t>
  </si>
  <si>
    <t>109年08月09日 04時07分00秒</t>
  </si>
  <si>
    <t>109年08月09日 05時05分56秒</t>
  </si>
  <si>
    <t>109年08月09日 16時51分00秒</t>
  </si>
  <si>
    <t>109年08月10日 10時19分00秒</t>
  </si>
  <si>
    <t>109年08月10日 14時27分00秒</t>
  </si>
  <si>
    <t>109年08月11日 19時25分00秒</t>
  </si>
  <si>
    <t>營業用-曳引車;普通重型-機車;乘客-人</t>
  </si>
  <si>
    <t>109年08月12日 06時11分00秒</t>
  </si>
  <si>
    <t>109年08月15日 17時13分00秒</t>
  </si>
  <si>
    <t>109年08月17日 04時44分00秒</t>
  </si>
  <si>
    <t>109年08月17日 16時18分00秒</t>
  </si>
  <si>
    <t>普通輕型-機車;大型重型2(250-550C.C.)-機車</t>
  </si>
  <si>
    <t>109年08月18日 00時03分00秒</t>
  </si>
  <si>
    <t>109年08月18日 13時52分00秒</t>
  </si>
  <si>
    <t>109年08月22日 19時40分00秒</t>
  </si>
  <si>
    <t>109年08月24日 07時07分00秒</t>
  </si>
  <si>
    <t>109年08月24日 08時48分00秒</t>
  </si>
  <si>
    <t>109年08月24日 09時36分00秒</t>
  </si>
  <si>
    <t>109年08月24日 14時54分45秒</t>
  </si>
  <si>
    <t>109年08月24日 23時27分21秒</t>
  </si>
  <si>
    <t>109年08月27日 18時38分00秒</t>
  </si>
  <si>
    <t>109年08月27日 21時14分00秒</t>
  </si>
  <si>
    <t>109年08月28日 09時30分00秒</t>
  </si>
  <si>
    <t>109年08月29日 05時52分00秒</t>
  </si>
  <si>
    <t>109年08月29日 09時05分00秒</t>
  </si>
  <si>
    <t>109年08月29日 15時42分00秒</t>
  </si>
  <si>
    <t>動力機械-其他車;普通重型-機車;自用-小貨車(含客、貨兩用)</t>
  </si>
  <si>
    <t>109年08月30日 05時51分00秒</t>
  </si>
  <si>
    <t>109年09月01日 16時05分00秒</t>
  </si>
  <si>
    <t>109年09月07日 10時04分00秒</t>
  </si>
  <si>
    <t>自用-大貨車;普通輕型-機車</t>
  </si>
  <si>
    <t>109年09月09日 06時12分00秒</t>
  </si>
  <si>
    <t>109年09月09日 06時18分00秒</t>
  </si>
  <si>
    <t>109年09月10日 14時45分00秒</t>
  </si>
  <si>
    <t>109年09月10日 22時44分53秒</t>
  </si>
  <si>
    <t>109年09月12日 22時20分00秒</t>
  </si>
  <si>
    <t>自用-小客車;普通重型-機車;乘客-人;乘客-人</t>
  </si>
  <si>
    <t>109年09月14日 07時05分00秒</t>
  </si>
  <si>
    <t>109年09月16日 12時24分00秒</t>
  </si>
  <si>
    <t>109年09月17日 10時49分33秒</t>
  </si>
  <si>
    <t>109年09月18日 07時53分00秒</t>
  </si>
  <si>
    <t>109年09月18日 10時38分01秒</t>
  </si>
  <si>
    <t>109年09月18日 13時28分00秒</t>
  </si>
  <si>
    <t>109年09月18日 15時22分00秒</t>
  </si>
  <si>
    <t>109年09月19日 15時43分00秒</t>
  </si>
  <si>
    <t>自用-小客車;大型重型1(550C.C.以上)-機車</t>
  </si>
  <si>
    <t>109年09月22日 21時49分00秒</t>
  </si>
  <si>
    <t>自用-小客車;普通重型-機車;乘客-人;普通重型-機車;普通重型-機車;普通重型-機車;普通重型-機車;普通重型-機車</t>
  </si>
  <si>
    <t>109年09月29日 10時24分12秒</t>
  </si>
  <si>
    <t>109年10月01日 19時11分00秒</t>
  </si>
  <si>
    <t>109年10月01日 19時57分35秒</t>
  </si>
  <si>
    <t>109年10月02日 05時07分00秒</t>
  </si>
  <si>
    <t>109年10月04日 07時57分11秒</t>
  </si>
  <si>
    <t>109年10月04日 10時45分00秒</t>
  </si>
  <si>
    <t>109年10月04日 14時33分38秒</t>
  </si>
  <si>
    <t>109年10月10日 20時58分00秒</t>
  </si>
  <si>
    <t>109年10月12日 11時29分00秒</t>
  </si>
  <si>
    <t>109年10月14日 18時37分19秒</t>
  </si>
  <si>
    <t>109年10月18日 13時04分00秒</t>
  </si>
  <si>
    <t>自用-小貨車(含客、貨兩用);普通重型-機車;普通重型-機車;自用-小客車;乘客-人</t>
  </si>
  <si>
    <t>109年10月18日 14時30分52秒</t>
  </si>
  <si>
    <t>109年10月18日 23時52分00秒</t>
  </si>
  <si>
    <t>109年10月19日 12時30分00秒</t>
  </si>
  <si>
    <t>109年10月19日 17時48分00秒</t>
  </si>
  <si>
    <t>自用-小貨車(含客、貨兩用);普通重型-機車;乘客-人;自用-小客車</t>
  </si>
  <si>
    <t>109年10月20日 06時40分00秒</t>
  </si>
  <si>
    <t>109年10月20日 07時42分22秒</t>
  </si>
  <si>
    <t>109年10月20日 16時38分00秒</t>
  </si>
  <si>
    <t>109年10月20日 17時41分00秒</t>
  </si>
  <si>
    <t>普通重型-機車;營業用-曳引車;自用-大貨車</t>
  </si>
  <si>
    <t>109年10月21日 05時40分00秒</t>
  </si>
  <si>
    <t>普通輕型-機車;自用-大貨車</t>
  </si>
  <si>
    <t>109年10月21日 16時25分00秒</t>
  </si>
  <si>
    <t>109年10月21日 20時25分00秒</t>
  </si>
  <si>
    <t>109年10月24日 23時10分00秒</t>
  </si>
  <si>
    <t>109年10月26日 12時04分18秒</t>
  </si>
  <si>
    <t>109年10月28日 07時22分00秒</t>
  </si>
  <si>
    <t>109年10月28日 10時45分00秒</t>
  </si>
  <si>
    <t>109年10月29日 07時50分47秒</t>
  </si>
  <si>
    <t>109年10月29日 21時07分57秒</t>
  </si>
  <si>
    <t>109年11月01日 13時41分00秒</t>
  </si>
  <si>
    <t>109年11月02日 21時05分00秒</t>
  </si>
  <si>
    <t>109年11月03日 10時37分00秒</t>
  </si>
  <si>
    <t>109年11月04日 11時13分00秒</t>
  </si>
  <si>
    <t>109年11月04日 11時44分11秒</t>
  </si>
  <si>
    <t>大型重型1(550C.C.以上)-機車;普通重型-機車</t>
  </si>
  <si>
    <t>109年11月04日 17時48分34秒</t>
  </si>
  <si>
    <t>109年11月05日 10時35分00秒</t>
  </si>
  <si>
    <t>109年11月05日 12時41分00秒</t>
  </si>
  <si>
    <t>109年11月07日 07時57分00秒</t>
  </si>
  <si>
    <t>109年11月07日 17時30分00秒</t>
  </si>
  <si>
    <t>109年11月12日 13時55分00秒</t>
  </si>
  <si>
    <t>109年11月14日 02時53分00秒</t>
  </si>
  <si>
    <t>109年11月14日 13時23分00秒</t>
  </si>
  <si>
    <t>109年11月15日 00時04分38秒</t>
  </si>
  <si>
    <t>109年11月15日 11時36分00秒</t>
  </si>
  <si>
    <t>109年11月16日 08時18分00秒</t>
  </si>
  <si>
    <t>109年11月17日 17時22分00秒</t>
  </si>
  <si>
    <t>109年11月17日 21時29分00秒</t>
  </si>
  <si>
    <t>109年11月17日 22時08分00秒</t>
  </si>
  <si>
    <t>109年11月18日 13時46分00秒</t>
  </si>
  <si>
    <t>109年11月19日 11時00分00秒</t>
  </si>
  <si>
    <t>109年11月23日 09時35分01秒</t>
  </si>
  <si>
    <t>109年11月23日 16時15分20秒</t>
  </si>
  <si>
    <t>109年11月26日 18時31分00秒</t>
  </si>
  <si>
    <t>109年11月26日 18時37分00秒</t>
  </si>
  <si>
    <t>109年11月26日 21時30分00秒</t>
  </si>
  <si>
    <t>普通重型-機車;普通重型-機車;普通重型-機車;普通重型-機車;普通重型-機車;自用-小客車</t>
  </si>
  <si>
    <t>109年11月27日 14時04分02秒</t>
  </si>
  <si>
    <t>109年11月27日 16時49分00秒</t>
  </si>
  <si>
    <t>109年11月28日 03時29分15秒</t>
  </si>
  <si>
    <t>109年12月02日 20時05分00秒</t>
  </si>
  <si>
    <t>自用-小貨車(含客、貨兩用);普通重型-機車;自用-小客車</t>
  </si>
  <si>
    <t>109年12月03日 09時21分19秒</t>
  </si>
  <si>
    <t>109年12月03日 09時39分00秒</t>
  </si>
  <si>
    <t>109年12月04日 18時25分00秒</t>
  </si>
  <si>
    <t>109年12月06日 08時32分00秒</t>
  </si>
  <si>
    <t>109年12月06日 09時36分00秒</t>
  </si>
  <si>
    <t>109年12月07日 00時32分00秒</t>
  </si>
  <si>
    <t>109年12月11日 12時51分00秒</t>
  </si>
  <si>
    <t>109年12月11日 14時00分00秒</t>
  </si>
  <si>
    <t>109年12月12日 06時09分00秒</t>
  </si>
  <si>
    <t>普通重型-機車;普通輕型-機車</t>
  </si>
  <si>
    <t>109年12月13日 03時15分00秒</t>
  </si>
  <si>
    <t>109年12月13日 08時32分00秒</t>
  </si>
  <si>
    <t>109年12月13日 09時49分00秒</t>
  </si>
  <si>
    <t>109年12月13日 13時43分00秒</t>
  </si>
  <si>
    <t>大型重型1(550C.C.以上)-機車;自用-小客車</t>
  </si>
  <si>
    <t>109年12月13日 14時45分00秒</t>
  </si>
  <si>
    <t>109年12月13日 16時02分00秒</t>
  </si>
  <si>
    <t>109年12月13日 16時33分17秒</t>
  </si>
  <si>
    <t>109年12月14日 11時28分49秒</t>
  </si>
  <si>
    <t>109年12月17日 07時46分37秒</t>
  </si>
  <si>
    <t>109年12月18日 05時13分00秒</t>
  </si>
  <si>
    <t>109年12月19日 16時54分23秒</t>
  </si>
  <si>
    <t>109年12月20日 12時18分57秒</t>
  </si>
  <si>
    <t>109年12月20日 18時35分00秒</t>
  </si>
  <si>
    <t>109年12月22日 15時11分00秒</t>
  </si>
  <si>
    <t>109年12月23日 03時21分00秒</t>
  </si>
  <si>
    <t>109年12月24日 09時15分00秒</t>
  </si>
  <si>
    <t>普通重型-機車;大型重型1(550C.C.以上)-機車;乘客-人</t>
  </si>
  <si>
    <t>109年12月26日 21時51分00秒</t>
  </si>
  <si>
    <t>109年12月26日 22時38分19秒</t>
  </si>
  <si>
    <t>109年12月27日 03時30分00秒</t>
  </si>
  <si>
    <t>普通重型-機車;營業用-半聯結車;營業用-半聯結車;自用-小客車</t>
  </si>
  <si>
    <t>109年12月29日 01時36分00秒</t>
  </si>
  <si>
    <t>109年12月29日 08時09分41秒</t>
  </si>
  <si>
    <t>109年12月29日 08時10分00秒</t>
  </si>
  <si>
    <t>普通重型-機車;普通重型-機車;營業用-大貨車;普通重型-機車;普通重型-機車;乘客-人</t>
  </si>
  <si>
    <t>109年12月29日 17時46分00秒</t>
  </si>
  <si>
    <t>109年12月30日 15時10分00秒</t>
  </si>
  <si>
    <t>109年12月31日 09時43分00秒</t>
  </si>
  <si>
    <t>資料提供日期：110年03月01日</t>
  </si>
  <si>
    <t>事故類別：A1類</t>
  </si>
  <si>
    <t>高雄市</t>
  </si>
  <si>
    <t>新北市</t>
  </si>
  <si>
    <t>臺中市</t>
  </si>
  <si>
    <t>彰化縣</t>
  </si>
  <si>
    <t>嘉義縣</t>
  </si>
  <si>
    <t>雲林縣</t>
  </si>
  <si>
    <t>臺南市</t>
  </si>
  <si>
    <t>桃園市</t>
  </si>
  <si>
    <t>臺北市</t>
  </si>
  <si>
    <t>屏東縣</t>
  </si>
  <si>
    <t>苗栗縣</t>
  </si>
  <si>
    <t>新竹縣</t>
  </si>
  <si>
    <t>臺東縣</t>
  </si>
  <si>
    <t>南投縣</t>
  </si>
  <si>
    <t>新竹市</t>
  </si>
  <si>
    <t>宜蘭縣</t>
  </si>
  <si>
    <t>嘉義市</t>
  </si>
  <si>
    <t>花蓮縣</t>
  </si>
  <si>
    <t>基隆市</t>
  </si>
  <si>
    <t>澎湖縣</t>
  </si>
  <si>
    <t>發生地點</t>
    <phoneticPr fontId="18" type="noConversion"/>
  </si>
  <si>
    <t>死亡人數</t>
  </si>
  <si>
    <t>死亡1</t>
  </si>
  <si>
    <t>受傷0</t>
  </si>
  <si>
    <t>受傷1</t>
  </si>
  <si>
    <t>死亡2</t>
  </si>
  <si>
    <t>受傷2</t>
  </si>
  <si>
    <t>受傷3</t>
  </si>
  <si>
    <t>受傷4</t>
  </si>
  <si>
    <t>受傷人數</t>
    <phoneticPr fontId="18" type="noConversion"/>
  </si>
  <si>
    <t>車種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</si>
</sst>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1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tabSelected="1" workbookViewId="0">
      <selection activeCell="A312" sqref="A312:XFD312"/>
    </sheetView>
  </sheetViews>
  <sheetFormatPr defaultRowHeight="16.5" x14ac:dyDescent="0.25"/>
  <cols>
    <col min="1" max="1" width="30.5" bestFit="1" customWidth="1"/>
    <col min="2" max="2" width="18.375" customWidth="1"/>
    <col min="3" max="3" width="13.875" bestFit="1" customWidth="1"/>
    <col min="4" max="4" width="13.875" customWidth="1"/>
    <col min="5" max="5" width="81" bestFit="1" customWidth="1"/>
    <col min="6" max="6" width="81" customWidth="1"/>
    <col min="7" max="7" width="11.625" bestFit="1" customWidth="1"/>
    <col min="8" max="8" width="10.5" bestFit="1" customWidth="1"/>
    <col min="9" max="11" width="81" bestFit="1" customWidth="1"/>
    <col min="12" max="12" width="11.625" bestFit="1" customWidth="1"/>
    <col min="13" max="13" width="10.5" bestFit="1" customWidth="1"/>
    <col min="14" max="14" width="7.5" bestFit="1" customWidth="1"/>
  </cols>
  <sheetData>
    <row r="1" spans="1:8" x14ac:dyDescent="0.25">
      <c r="A1" t="s">
        <v>0</v>
      </c>
      <c r="B1" t="s">
        <v>430</v>
      </c>
      <c r="C1" t="s">
        <v>431</v>
      </c>
      <c r="D1" t="s">
        <v>439</v>
      </c>
      <c r="E1" t="s">
        <v>440</v>
      </c>
      <c r="F1" t="s">
        <v>1</v>
      </c>
      <c r="G1" t="s">
        <v>2</v>
      </c>
      <c r="H1" t="s">
        <v>3</v>
      </c>
    </row>
    <row r="2" spans="1:8" x14ac:dyDescent="0.25">
      <c r="A2" t="s">
        <v>4</v>
      </c>
      <c r="B2" t="s">
        <v>410</v>
      </c>
      <c r="C2" t="s">
        <v>432</v>
      </c>
      <c r="D2" t="s">
        <v>433</v>
      </c>
      <c r="E2" t="s">
        <v>5</v>
      </c>
      <c r="F2" t="str">
        <f>MID(E2,SEARCH("機車",E2),2)</f>
        <v>機車</v>
      </c>
      <c r="G2">
        <v>120.372052</v>
      </c>
      <c r="H2">
        <v>22.541141</v>
      </c>
    </row>
    <row r="3" spans="1:8" x14ac:dyDescent="0.25">
      <c r="A3" t="s">
        <v>7</v>
      </c>
      <c r="B3" t="s">
        <v>412</v>
      </c>
      <c r="C3" t="s">
        <v>435</v>
      </c>
      <c r="D3" t="s">
        <v>436</v>
      </c>
      <c r="E3" t="s">
        <v>8</v>
      </c>
      <c r="F3" t="str">
        <f t="shared" ref="F3:F44" si="0">MID(E3,SEARCH("機車",E3),2)</f>
        <v>機車</v>
      </c>
      <c r="G3">
        <v>120.58020999999999</v>
      </c>
      <c r="H3">
        <v>24.242317</v>
      </c>
    </row>
    <row r="4" spans="1:8" x14ac:dyDescent="0.25">
      <c r="A4" t="s">
        <v>15</v>
      </c>
      <c r="B4" t="s">
        <v>410</v>
      </c>
      <c r="C4" t="s">
        <v>432</v>
      </c>
      <c r="D4" t="s">
        <v>434</v>
      </c>
      <c r="E4" t="s">
        <v>16</v>
      </c>
      <c r="F4" t="str">
        <f t="shared" si="0"/>
        <v>機車</v>
      </c>
      <c r="G4">
        <v>120.297178</v>
      </c>
      <c r="H4">
        <v>22.784500000000001</v>
      </c>
    </row>
    <row r="5" spans="1:8" x14ac:dyDescent="0.25">
      <c r="A5" t="s">
        <v>17</v>
      </c>
      <c r="B5" t="s">
        <v>410</v>
      </c>
      <c r="C5" t="s">
        <v>432</v>
      </c>
      <c r="D5" t="s">
        <v>433</v>
      </c>
      <c r="E5" t="s">
        <v>10</v>
      </c>
      <c r="F5" t="str">
        <f t="shared" si="0"/>
        <v>機車</v>
      </c>
      <c r="G5">
        <v>120.5</v>
      </c>
      <c r="H5">
        <v>22.886559999999999</v>
      </c>
    </row>
    <row r="6" spans="1:8" x14ac:dyDescent="0.25">
      <c r="A6" t="s">
        <v>21</v>
      </c>
      <c r="B6" t="s">
        <v>416</v>
      </c>
      <c r="C6" t="s">
        <v>432</v>
      </c>
      <c r="D6" t="s">
        <v>433</v>
      </c>
      <c r="E6" t="s">
        <v>22</v>
      </c>
      <c r="F6" t="str">
        <f t="shared" si="0"/>
        <v>機車</v>
      </c>
      <c r="G6">
        <v>120.220595</v>
      </c>
      <c r="H6">
        <v>22.968235</v>
      </c>
    </row>
    <row r="7" spans="1:8" x14ac:dyDescent="0.25">
      <c r="A7" t="s">
        <v>23</v>
      </c>
      <c r="B7" t="s">
        <v>413</v>
      </c>
      <c r="C7" t="s">
        <v>432</v>
      </c>
      <c r="D7" t="s">
        <v>434</v>
      </c>
      <c r="E7" t="s">
        <v>13</v>
      </c>
      <c r="F7" t="str">
        <f t="shared" si="0"/>
        <v>機車</v>
      </c>
      <c r="G7">
        <v>120.559021</v>
      </c>
      <c r="H7">
        <v>23.850712999999999</v>
      </c>
    </row>
    <row r="8" spans="1:8" x14ac:dyDescent="0.25">
      <c r="A8" t="s">
        <v>24</v>
      </c>
      <c r="B8" t="s">
        <v>417</v>
      </c>
      <c r="C8" t="s">
        <v>432</v>
      </c>
      <c r="D8" t="s">
        <v>434</v>
      </c>
      <c r="E8" t="s">
        <v>25</v>
      </c>
      <c r="F8" t="str">
        <f t="shared" si="0"/>
        <v>機車</v>
      </c>
      <c r="G8">
        <v>121.322367</v>
      </c>
      <c r="H8">
        <v>24.991878</v>
      </c>
    </row>
    <row r="9" spans="1:8" x14ac:dyDescent="0.25">
      <c r="A9" t="s">
        <v>26</v>
      </c>
      <c r="B9" t="s">
        <v>414</v>
      </c>
      <c r="C9" t="s">
        <v>432</v>
      </c>
      <c r="D9" t="s">
        <v>434</v>
      </c>
      <c r="E9" t="s">
        <v>10</v>
      </c>
      <c r="F9" t="str">
        <f t="shared" si="0"/>
        <v>機車</v>
      </c>
      <c r="G9">
        <v>120.580725</v>
      </c>
      <c r="H9">
        <v>23.446847999999999</v>
      </c>
    </row>
    <row r="10" spans="1:8" x14ac:dyDescent="0.25">
      <c r="A10" t="s">
        <v>29</v>
      </c>
      <c r="B10" t="s">
        <v>419</v>
      </c>
      <c r="C10" t="s">
        <v>432</v>
      </c>
      <c r="D10" t="s">
        <v>433</v>
      </c>
      <c r="E10" t="s">
        <v>30</v>
      </c>
      <c r="F10" t="str">
        <f t="shared" si="0"/>
        <v>機車</v>
      </c>
      <c r="G10">
        <v>120.50263</v>
      </c>
      <c r="H10">
        <v>22.773861</v>
      </c>
    </row>
    <row r="11" spans="1:8" x14ac:dyDescent="0.25">
      <c r="A11" t="s">
        <v>32</v>
      </c>
      <c r="B11" t="s">
        <v>416</v>
      </c>
      <c r="C11" t="s">
        <v>432</v>
      </c>
      <c r="D11" t="s">
        <v>433</v>
      </c>
      <c r="E11" t="s">
        <v>16</v>
      </c>
      <c r="F11" t="str">
        <f t="shared" si="0"/>
        <v>機車</v>
      </c>
      <c r="G11">
        <v>120.2101</v>
      </c>
      <c r="H11">
        <v>23.096681</v>
      </c>
    </row>
    <row r="12" spans="1:8" x14ac:dyDescent="0.25">
      <c r="A12" t="s">
        <v>33</v>
      </c>
      <c r="B12" t="s">
        <v>416</v>
      </c>
      <c r="C12" t="s">
        <v>432</v>
      </c>
      <c r="D12" t="s">
        <v>433</v>
      </c>
      <c r="E12" t="s">
        <v>5</v>
      </c>
      <c r="F12" t="str">
        <f t="shared" si="0"/>
        <v>機車</v>
      </c>
      <c r="G12">
        <v>120.186132</v>
      </c>
      <c r="H12">
        <v>22.955838</v>
      </c>
    </row>
    <row r="13" spans="1:8" x14ac:dyDescent="0.25">
      <c r="A13" t="s">
        <v>34</v>
      </c>
      <c r="B13" t="s">
        <v>415</v>
      </c>
      <c r="C13" t="s">
        <v>432</v>
      </c>
      <c r="D13" t="s">
        <v>433</v>
      </c>
      <c r="E13" t="s">
        <v>20</v>
      </c>
      <c r="F13" t="str">
        <f t="shared" si="0"/>
        <v>機車</v>
      </c>
      <c r="G13">
        <v>120.568867</v>
      </c>
      <c r="H13">
        <v>23.767712</v>
      </c>
    </row>
    <row r="14" spans="1:8" x14ac:dyDescent="0.25">
      <c r="A14" t="s">
        <v>36</v>
      </c>
      <c r="B14" t="s">
        <v>426</v>
      </c>
      <c r="C14" t="s">
        <v>432</v>
      </c>
      <c r="D14" t="s">
        <v>434</v>
      </c>
      <c r="E14" t="s">
        <v>37</v>
      </c>
      <c r="F14" t="str">
        <f t="shared" si="0"/>
        <v>機車</v>
      </c>
      <c r="G14">
        <v>120.435069</v>
      </c>
      <c r="H14">
        <v>23.454730000000001</v>
      </c>
    </row>
    <row r="15" spans="1:8" x14ac:dyDescent="0.25">
      <c r="A15" t="s">
        <v>40</v>
      </c>
      <c r="B15" t="s">
        <v>416</v>
      </c>
      <c r="C15" t="s">
        <v>432</v>
      </c>
      <c r="D15" t="s">
        <v>434</v>
      </c>
      <c r="E15" t="s">
        <v>6</v>
      </c>
      <c r="F15" t="str">
        <f t="shared" si="0"/>
        <v>機車</v>
      </c>
      <c r="G15">
        <v>120.199765</v>
      </c>
      <c r="H15">
        <v>23.277166000000001</v>
      </c>
    </row>
    <row r="16" spans="1:8" x14ac:dyDescent="0.25">
      <c r="A16" t="s">
        <v>41</v>
      </c>
      <c r="B16" t="s">
        <v>417</v>
      </c>
      <c r="C16" t="s">
        <v>432</v>
      </c>
      <c r="D16" t="s">
        <v>433</v>
      </c>
      <c r="E16" t="s">
        <v>42</v>
      </c>
      <c r="F16" t="str">
        <f t="shared" si="0"/>
        <v>機車</v>
      </c>
      <c r="G16">
        <v>121.154752</v>
      </c>
      <c r="H16">
        <v>25.053187999999999</v>
      </c>
    </row>
    <row r="17" spans="1:8" x14ac:dyDescent="0.25">
      <c r="A17" t="s">
        <v>43</v>
      </c>
      <c r="B17" t="s">
        <v>415</v>
      </c>
      <c r="C17" t="s">
        <v>432</v>
      </c>
      <c r="D17" t="s">
        <v>433</v>
      </c>
      <c r="E17" t="s">
        <v>5</v>
      </c>
      <c r="F17" t="str">
        <f t="shared" si="0"/>
        <v>機車</v>
      </c>
      <c r="G17">
        <v>120.19340200000001</v>
      </c>
      <c r="H17">
        <v>23.657817999999999</v>
      </c>
    </row>
    <row r="18" spans="1:8" x14ac:dyDescent="0.25">
      <c r="A18" t="s">
        <v>44</v>
      </c>
      <c r="B18" t="s">
        <v>422</v>
      </c>
      <c r="C18" t="s">
        <v>432</v>
      </c>
      <c r="D18" t="s">
        <v>433</v>
      </c>
      <c r="E18" t="s">
        <v>28</v>
      </c>
      <c r="F18" t="str">
        <f t="shared" si="0"/>
        <v>機車</v>
      </c>
      <c r="G18">
        <v>121.01084899999999</v>
      </c>
      <c r="H18">
        <v>22.622029000000001</v>
      </c>
    </row>
    <row r="19" spans="1:8" x14ac:dyDescent="0.25">
      <c r="A19" t="s">
        <v>45</v>
      </c>
      <c r="B19" t="s">
        <v>419</v>
      </c>
      <c r="C19" t="s">
        <v>432</v>
      </c>
      <c r="D19" t="s">
        <v>433</v>
      </c>
      <c r="E19" t="s">
        <v>5</v>
      </c>
      <c r="F19" t="str">
        <f t="shared" si="0"/>
        <v>機車</v>
      </c>
      <c r="G19">
        <v>120.621545</v>
      </c>
      <c r="H19">
        <v>22.610855000000001</v>
      </c>
    </row>
    <row r="20" spans="1:8" x14ac:dyDescent="0.25">
      <c r="A20" t="s">
        <v>46</v>
      </c>
      <c r="B20" t="s">
        <v>422</v>
      </c>
      <c r="C20" t="s">
        <v>432</v>
      </c>
      <c r="D20" t="s">
        <v>433</v>
      </c>
      <c r="E20" t="s">
        <v>10</v>
      </c>
      <c r="F20" t="str">
        <f t="shared" si="0"/>
        <v>機車</v>
      </c>
      <c r="G20">
        <v>121.55902500000001</v>
      </c>
      <c r="H20">
        <v>22.079765999999999</v>
      </c>
    </row>
    <row r="21" spans="1:8" x14ac:dyDescent="0.25">
      <c r="A21" t="s">
        <v>47</v>
      </c>
      <c r="B21" t="s">
        <v>424</v>
      </c>
      <c r="C21" t="s">
        <v>432</v>
      </c>
      <c r="D21" t="s">
        <v>433</v>
      </c>
      <c r="E21" t="s">
        <v>16</v>
      </c>
      <c r="F21" t="str">
        <f t="shared" si="0"/>
        <v>機車</v>
      </c>
      <c r="G21">
        <v>120.975391</v>
      </c>
      <c r="H21">
        <v>24.821753999999999</v>
      </c>
    </row>
    <row r="22" spans="1:8" x14ac:dyDescent="0.25">
      <c r="A22" t="s">
        <v>49</v>
      </c>
      <c r="B22" t="s">
        <v>410</v>
      </c>
      <c r="C22" t="s">
        <v>432</v>
      </c>
      <c r="D22" t="s">
        <v>434</v>
      </c>
      <c r="E22" t="s">
        <v>35</v>
      </c>
      <c r="F22" t="str">
        <f t="shared" si="0"/>
        <v>機車</v>
      </c>
      <c r="G22">
        <v>120.30152</v>
      </c>
      <c r="H22">
        <v>22.62716</v>
      </c>
    </row>
    <row r="23" spans="1:8" x14ac:dyDescent="0.25">
      <c r="A23" t="s">
        <v>50</v>
      </c>
      <c r="B23" t="s">
        <v>414</v>
      </c>
      <c r="C23" t="s">
        <v>432</v>
      </c>
      <c r="D23" t="s">
        <v>433</v>
      </c>
      <c r="E23" t="s">
        <v>9</v>
      </c>
      <c r="F23" t="str">
        <f t="shared" si="0"/>
        <v>機車</v>
      </c>
      <c r="G23">
        <v>120.56305999999999</v>
      </c>
      <c r="H23">
        <v>23.373004999999999</v>
      </c>
    </row>
    <row r="24" spans="1:8" x14ac:dyDescent="0.25">
      <c r="A24" t="s">
        <v>51</v>
      </c>
      <c r="B24" t="s">
        <v>410</v>
      </c>
      <c r="C24" t="s">
        <v>432</v>
      </c>
      <c r="D24" t="s">
        <v>434</v>
      </c>
      <c r="E24" t="s">
        <v>13</v>
      </c>
      <c r="F24" t="str">
        <f t="shared" si="0"/>
        <v>機車</v>
      </c>
      <c r="G24">
        <v>120.50279999999999</v>
      </c>
      <c r="H24">
        <v>22.930949999999999</v>
      </c>
    </row>
    <row r="25" spans="1:8" x14ac:dyDescent="0.25">
      <c r="A25" t="s">
        <v>52</v>
      </c>
      <c r="B25" t="s">
        <v>416</v>
      </c>
      <c r="C25" t="s">
        <v>432</v>
      </c>
      <c r="D25" t="s">
        <v>433</v>
      </c>
      <c r="E25" t="s">
        <v>9</v>
      </c>
      <c r="F25" t="str">
        <f t="shared" si="0"/>
        <v>機車</v>
      </c>
      <c r="G25">
        <v>120.238215</v>
      </c>
      <c r="H25">
        <v>23.120266999999998</v>
      </c>
    </row>
    <row r="26" spans="1:8" x14ac:dyDescent="0.25">
      <c r="A26" t="s">
        <v>53</v>
      </c>
      <c r="B26" t="s">
        <v>417</v>
      </c>
      <c r="C26" t="s">
        <v>432</v>
      </c>
      <c r="D26" t="s">
        <v>434</v>
      </c>
      <c r="E26" t="s">
        <v>54</v>
      </c>
      <c r="F26" t="str">
        <f t="shared" si="0"/>
        <v>機車</v>
      </c>
      <c r="G26">
        <v>121.21871400000001</v>
      </c>
      <c r="H26">
        <v>24.954446999999998</v>
      </c>
    </row>
    <row r="27" spans="1:8" x14ac:dyDescent="0.25">
      <c r="A27" t="s">
        <v>59</v>
      </c>
      <c r="B27" t="s">
        <v>410</v>
      </c>
      <c r="C27" t="s">
        <v>432</v>
      </c>
      <c r="D27" t="s">
        <v>433</v>
      </c>
      <c r="E27" t="s">
        <v>20</v>
      </c>
      <c r="F27" t="str">
        <f t="shared" si="0"/>
        <v>機車</v>
      </c>
      <c r="G27">
        <v>120.343007</v>
      </c>
      <c r="H27">
        <v>22.65044</v>
      </c>
    </row>
    <row r="28" spans="1:8" x14ac:dyDescent="0.25">
      <c r="A28" t="s">
        <v>60</v>
      </c>
      <c r="B28" t="s">
        <v>411</v>
      </c>
      <c r="C28" t="s">
        <v>432</v>
      </c>
      <c r="D28" t="s">
        <v>433</v>
      </c>
      <c r="E28" t="s">
        <v>9</v>
      </c>
      <c r="F28" t="str">
        <f t="shared" si="0"/>
        <v>機車</v>
      </c>
      <c r="G28">
        <v>121.429959</v>
      </c>
      <c r="H28">
        <v>25.117930000000001</v>
      </c>
    </row>
    <row r="29" spans="1:8" x14ac:dyDescent="0.25">
      <c r="A29" t="s">
        <v>61</v>
      </c>
      <c r="B29" t="s">
        <v>411</v>
      </c>
      <c r="C29" t="s">
        <v>432</v>
      </c>
      <c r="D29" t="s">
        <v>433</v>
      </c>
      <c r="E29" t="s">
        <v>10</v>
      </c>
      <c r="F29" t="str">
        <f t="shared" si="0"/>
        <v>機車</v>
      </c>
      <c r="G29">
        <v>121.45952699999999</v>
      </c>
      <c r="H29">
        <v>25.145854</v>
      </c>
    </row>
    <row r="30" spans="1:8" x14ac:dyDescent="0.25">
      <c r="A30" t="s">
        <v>62</v>
      </c>
      <c r="B30" t="s">
        <v>419</v>
      </c>
      <c r="C30" t="s">
        <v>432</v>
      </c>
      <c r="D30" t="s">
        <v>433</v>
      </c>
      <c r="E30" t="s">
        <v>58</v>
      </c>
      <c r="F30" t="str">
        <f t="shared" si="0"/>
        <v>機車</v>
      </c>
      <c r="G30">
        <v>120.530841</v>
      </c>
      <c r="H30">
        <v>22.552879000000001</v>
      </c>
    </row>
    <row r="31" spans="1:8" x14ac:dyDescent="0.25">
      <c r="A31" t="s">
        <v>63</v>
      </c>
      <c r="B31" t="s">
        <v>412</v>
      </c>
      <c r="C31" t="s">
        <v>432</v>
      </c>
      <c r="D31" t="s">
        <v>436</v>
      </c>
      <c r="E31" t="s">
        <v>64</v>
      </c>
      <c r="F31" t="str">
        <f t="shared" si="0"/>
        <v>機車</v>
      </c>
      <c r="G31">
        <v>120.65412000000001</v>
      </c>
      <c r="H31">
        <v>24.221181000000001</v>
      </c>
    </row>
    <row r="32" spans="1:8" x14ac:dyDescent="0.25">
      <c r="A32" t="s">
        <v>65</v>
      </c>
      <c r="B32" t="s">
        <v>416</v>
      </c>
      <c r="C32" t="s">
        <v>432</v>
      </c>
      <c r="D32" t="s">
        <v>433</v>
      </c>
      <c r="E32" t="s">
        <v>5</v>
      </c>
      <c r="F32" t="str">
        <f t="shared" si="0"/>
        <v>機車</v>
      </c>
      <c r="G32">
        <v>120.20411799999999</v>
      </c>
      <c r="H32">
        <v>22.975180000000002</v>
      </c>
    </row>
    <row r="33" spans="1:8" x14ac:dyDescent="0.25">
      <c r="A33" t="s">
        <v>66</v>
      </c>
      <c r="B33" t="s">
        <v>413</v>
      </c>
      <c r="C33" t="s">
        <v>432</v>
      </c>
      <c r="D33" t="s">
        <v>433</v>
      </c>
      <c r="E33" t="s">
        <v>5</v>
      </c>
      <c r="F33" t="str">
        <f t="shared" si="0"/>
        <v>機車</v>
      </c>
      <c r="G33">
        <v>120.47329999999999</v>
      </c>
      <c r="H33">
        <v>24.150590000000001</v>
      </c>
    </row>
    <row r="34" spans="1:8" x14ac:dyDescent="0.25">
      <c r="A34" t="s">
        <v>67</v>
      </c>
      <c r="B34" t="s">
        <v>412</v>
      </c>
      <c r="C34" t="s">
        <v>432</v>
      </c>
      <c r="D34" t="s">
        <v>433</v>
      </c>
      <c r="E34" t="s">
        <v>5</v>
      </c>
      <c r="F34" t="str">
        <f t="shared" si="0"/>
        <v>機車</v>
      </c>
      <c r="G34">
        <v>120.719306</v>
      </c>
      <c r="H34">
        <v>24.082764999999998</v>
      </c>
    </row>
    <row r="35" spans="1:8" x14ac:dyDescent="0.25">
      <c r="A35" t="s">
        <v>69</v>
      </c>
      <c r="B35" t="s">
        <v>417</v>
      </c>
      <c r="C35" t="s">
        <v>432</v>
      </c>
      <c r="D35" t="s">
        <v>433</v>
      </c>
      <c r="E35" t="s">
        <v>5</v>
      </c>
      <c r="F35" t="str">
        <f t="shared" si="0"/>
        <v>機車</v>
      </c>
      <c r="G35">
        <v>121.332019</v>
      </c>
      <c r="H35">
        <v>24.988436</v>
      </c>
    </row>
    <row r="36" spans="1:8" x14ac:dyDescent="0.25">
      <c r="A36" t="s">
        <v>70</v>
      </c>
      <c r="B36" t="s">
        <v>412</v>
      </c>
      <c r="C36" t="s">
        <v>432</v>
      </c>
      <c r="D36" t="s">
        <v>433</v>
      </c>
      <c r="E36" t="s">
        <v>71</v>
      </c>
      <c r="F36" t="str">
        <f t="shared" si="0"/>
        <v>機車</v>
      </c>
      <c r="G36">
        <v>120.70588600000001</v>
      </c>
      <c r="H36">
        <v>24.116983000000001</v>
      </c>
    </row>
    <row r="37" spans="1:8" x14ac:dyDescent="0.25">
      <c r="A37" t="s">
        <v>72</v>
      </c>
      <c r="B37" t="s">
        <v>426</v>
      </c>
      <c r="C37" t="s">
        <v>432</v>
      </c>
      <c r="D37" t="s">
        <v>433</v>
      </c>
      <c r="E37" t="s">
        <v>20</v>
      </c>
      <c r="F37" t="str">
        <f t="shared" si="0"/>
        <v>機車</v>
      </c>
      <c r="G37">
        <v>120.460348</v>
      </c>
      <c r="H37">
        <v>23.472735</v>
      </c>
    </row>
    <row r="38" spans="1:8" x14ac:dyDescent="0.25">
      <c r="A38" t="s">
        <v>74</v>
      </c>
      <c r="B38" t="s">
        <v>410</v>
      </c>
      <c r="C38" t="s">
        <v>432</v>
      </c>
      <c r="D38" t="s">
        <v>433</v>
      </c>
      <c r="E38" t="s">
        <v>75</v>
      </c>
      <c r="F38" t="str">
        <f t="shared" si="0"/>
        <v>機車</v>
      </c>
      <c r="G38">
        <v>120.350645</v>
      </c>
      <c r="H38">
        <v>22.791981</v>
      </c>
    </row>
    <row r="39" spans="1:8" x14ac:dyDescent="0.25">
      <c r="A39" t="s">
        <v>76</v>
      </c>
      <c r="B39" t="s">
        <v>418</v>
      </c>
      <c r="C39" t="s">
        <v>432</v>
      </c>
      <c r="D39" t="s">
        <v>433</v>
      </c>
      <c r="E39" t="s">
        <v>10</v>
      </c>
      <c r="F39" t="str">
        <f t="shared" si="0"/>
        <v>機車</v>
      </c>
      <c r="G39">
        <v>121.57320799999999</v>
      </c>
      <c r="H39">
        <v>25.040984000000002</v>
      </c>
    </row>
    <row r="40" spans="1:8" x14ac:dyDescent="0.25">
      <c r="A40" t="s">
        <v>77</v>
      </c>
      <c r="B40" t="s">
        <v>417</v>
      </c>
      <c r="C40" t="s">
        <v>432</v>
      </c>
      <c r="D40" t="s">
        <v>433</v>
      </c>
      <c r="E40" t="s">
        <v>11</v>
      </c>
      <c r="F40" t="str">
        <f t="shared" si="0"/>
        <v>機車</v>
      </c>
      <c r="G40">
        <v>121.239519</v>
      </c>
      <c r="H40">
        <v>24.965301</v>
      </c>
    </row>
    <row r="41" spans="1:8" x14ac:dyDescent="0.25">
      <c r="A41" t="s">
        <v>78</v>
      </c>
      <c r="B41" t="s">
        <v>412</v>
      </c>
      <c r="C41" t="s">
        <v>432</v>
      </c>
      <c r="D41" t="s">
        <v>438</v>
      </c>
      <c r="E41" t="s">
        <v>79</v>
      </c>
      <c r="F41" t="str">
        <f t="shared" si="0"/>
        <v>機車</v>
      </c>
      <c r="G41">
        <v>120.6341</v>
      </c>
      <c r="H41">
        <v>24.158200000000001</v>
      </c>
    </row>
    <row r="42" spans="1:8" x14ac:dyDescent="0.25">
      <c r="A42" t="s">
        <v>80</v>
      </c>
      <c r="B42" t="s">
        <v>416</v>
      </c>
      <c r="C42" t="s">
        <v>432</v>
      </c>
      <c r="D42" t="s">
        <v>433</v>
      </c>
      <c r="E42" t="s">
        <v>5</v>
      </c>
      <c r="F42" t="str">
        <f t="shared" si="0"/>
        <v>機車</v>
      </c>
      <c r="G42">
        <v>120.205043</v>
      </c>
      <c r="H42">
        <v>23.108097000000001</v>
      </c>
    </row>
    <row r="43" spans="1:8" x14ac:dyDescent="0.25">
      <c r="A43" t="s">
        <v>81</v>
      </c>
      <c r="B43" t="s">
        <v>410</v>
      </c>
      <c r="C43" t="s">
        <v>432</v>
      </c>
      <c r="D43" t="s">
        <v>433</v>
      </c>
      <c r="E43" t="s">
        <v>5</v>
      </c>
      <c r="F43" t="str">
        <f t="shared" si="0"/>
        <v>機車</v>
      </c>
      <c r="G43">
        <v>120.27760000000001</v>
      </c>
      <c r="H43">
        <v>22.813890000000001</v>
      </c>
    </row>
    <row r="44" spans="1:8" x14ac:dyDescent="0.25">
      <c r="A44" t="s">
        <v>83</v>
      </c>
      <c r="B44" t="s">
        <v>411</v>
      </c>
      <c r="C44" t="s">
        <v>432</v>
      </c>
      <c r="D44" t="s">
        <v>434</v>
      </c>
      <c r="E44" t="s">
        <v>6</v>
      </c>
      <c r="F44" t="str">
        <f t="shared" si="0"/>
        <v>機車</v>
      </c>
      <c r="G44">
        <v>121.363383</v>
      </c>
      <c r="H44">
        <v>24.918849999999999</v>
      </c>
    </row>
    <row r="45" spans="1:8" x14ac:dyDescent="0.25">
      <c r="A45" t="s">
        <v>84</v>
      </c>
      <c r="B45" t="s">
        <v>422</v>
      </c>
      <c r="C45" t="s">
        <v>432</v>
      </c>
      <c r="D45" t="s">
        <v>434</v>
      </c>
      <c r="E45" t="s">
        <v>85</v>
      </c>
      <c r="F45" t="str">
        <f t="shared" ref="F45:F95" si="1">MID(E45,SEARCH("機車",E45),2)</f>
        <v>機車</v>
      </c>
      <c r="G45">
        <v>121.045901</v>
      </c>
      <c r="H45">
        <v>22.688898999999999</v>
      </c>
    </row>
    <row r="46" spans="1:8" x14ac:dyDescent="0.25">
      <c r="A46" t="s">
        <v>86</v>
      </c>
      <c r="B46" t="s">
        <v>425</v>
      </c>
      <c r="C46" t="s">
        <v>432</v>
      </c>
      <c r="D46" t="s">
        <v>433</v>
      </c>
      <c r="E46" t="s">
        <v>16</v>
      </c>
      <c r="F46" t="str">
        <f t="shared" si="1"/>
        <v>機車</v>
      </c>
      <c r="G46">
        <v>121.759145</v>
      </c>
      <c r="H46">
        <v>24.778216</v>
      </c>
    </row>
    <row r="47" spans="1:8" x14ac:dyDescent="0.25">
      <c r="A47" t="s">
        <v>87</v>
      </c>
      <c r="B47" t="s">
        <v>416</v>
      </c>
      <c r="C47" t="s">
        <v>432</v>
      </c>
      <c r="D47" t="s">
        <v>433</v>
      </c>
      <c r="E47" t="s">
        <v>5</v>
      </c>
      <c r="F47" t="str">
        <f t="shared" si="1"/>
        <v>機車</v>
      </c>
      <c r="G47">
        <v>120.270262</v>
      </c>
      <c r="H47">
        <v>22.948743</v>
      </c>
    </row>
    <row r="48" spans="1:8" x14ac:dyDescent="0.25">
      <c r="A48" t="s">
        <v>88</v>
      </c>
      <c r="B48" t="s">
        <v>415</v>
      </c>
      <c r="C48" t="s">
        <v>432</v>
      </c>
      <c r="D48" t="s">
        <v>433</v>
      </c>
      <c r="E48" t="s">
        <v>20</v>
      </c>
      <c r="F48" t="str">
        <f t="shared" si="1"/>
        <v>機車</v>
      </c>
      <c r="G48">
        <v>120.45287500000001</v>
      </c>
      <c r="H48">
        <v>23.656759999999998</v>
      </c>
    </row>
    <row r="49" spans="1:8" x14ac:dyDescent="0.25">
      <c r="A49" t="s">
        <v>89</v>
      </c>
      <c r="B49" t="s">
        <v>411</v>
      </c>
      <c r="C49" t="s">
        <v>432</v>
      </c>
      <c r="D49" t="s">
        <v>433</v>
      </c>
      <c r="E49" t="s">
        <v>5</v>
      </c>
      <c r="F49" t="str">
        <f t="shared" si="1"/>
        <v>機車</v>
      </c>
      <c r="G49">
        <v>121.452619</v>
      </c>
      <c r="H49">
        <v>25.036297000000001</v>
      </c>
    </row>
    <row r="50" spans="1:8" x14ac:dyDescent="0.25">
      <c r="A50" t="s">
        <v>90</v>
      </c>
      <c r="B50" t="s">
        <v>418</v>
      </c>
      <c r="C50" t="s">
        <v>432</v>
      </c>
      <c r="D50" t="s">
        <v>433</v>
      </c>
      <c r="E50" t="s">
        <v>5</v>
      </c>
      <c r="F50" t="str">
        <f t="shared" si="1"/>
        <v>機車</v>
      </c>
      <c r="G50">
        <v>121.584104</v>
      </c>
      <c r="H50">
        <v>25.047024</v>
      </c>
    </row>
    <row r="51" spans="1:8" x14ac:dyDescent="0.25">
      <c r="A51" t="s">
        <v>91</v>
      </c>
      <c r="B51" t="s">
        <v>425</v>
      </c>
      <c r="C51" t="s">
        <v>432</v>
      </c>
      <c r="D51" t="s">
        <v>433</v>
      </c>
      <c r="E51" t="s">
        <v>16</v>
      </c>
      <c r="F51" t="str">
        <f t="shared" si="1"/>
        <v>機車</v>
      </c>
      <c r="G51">
        <v>121.783614</v>
      </c>
      <c r="H51">
        <v>24.648987999999999</v>
      </c>
    </row>
    <row r="52" spans="1:8" x14ac:dyDescent="0.25">
      <c r="A52" t="s">
        <v>92</v>
      </c>
      <c r="B52" t="s">
        <v>413</v>
      </c>
      <c r="C52" t="s">
        <v>432</v>
      </c>
      <c r="D52" t="s">
        <v>433</v>
      </c>
      <c r="E52" t="s">
        <v>5</v>
      </c>
      <c r="F52" t="str">
        <f t="shared" si="1"/>
        <v>機車</v>
      </c>
      <c r="G52">
        <v>120.545957</v>
      </c>
      <c r="H52">
        <v>23.931826999999998</v>
      </c>
    </row>
    <row r="53" spans="1:8" x14ac:dyDescent="0.25">
      <c r="A53" t="s">
        <v>93</v>
      </c>
      <c r="B53" t="s">
        <v>410</v>
      </c>
      <c r="C53" t="s">
        <v>432</v>
      </c>
      <c r="D53" t="s">
        <v>433</v>
      </c>
      <c r="E53" t="s">
        <v>5</v>
      </c>
      <c r="F53" t="str">
        <f t="shared" si="1"/>
        <v>機車</v>
      </c>
      <c r="G53">
        <v>120.1857</v>
      </c>
      <c r="H53">
        <v>22.91516</v>
      </c>
    </row>
    <row r="54" spans="1:8" x14ac:dyDescent="0.25">
      <c r="A54" t="s">
        <v>95</v>
      </c>
      <c r="B54" t="s">
        <v>412</v>
      </c>
      <c r="C54" t="s">
        <v>432</v>
      </c>
      <c r="D54" t="s">
        <v>433</v>
      </c>
      <c r="E54" t="s">
        <v>16</v>
      </c>
      <c r="F54" t="str">
        <f t="shared" si="1"/>
        <v>機車</v>
      </c>
      <c r="G54">
        <v>120.699343</v>
      </c>
      <c r="H54">
        <v>24.077628000000001</v>
      </c>
    </row>
    <row r="55" spans="1:8" x14ac:dyDescent="0.25">
      <c r="A55" t="s">
        <v>97</v>
      </c>
      <c r="B55" t="s">
        <v>410</v>
      </c>
      <c r="C55" t="s">
        <v>432</v>
      </c>
      <c r="D55" t="s">
        <v>434</v>
      </c>
      <c r="E55" t="s">
        <v>98</v>
      </c>
      <c r="F55" t="str">
        <f t="shared" si="1"/>
        <v>機車</v>
      </c>
      <c r="G55">
        <v>120.430075</v>
      </c>
      <c r="H55">
        <v>22.645565000000001</v>
      </c>
    </row>
    <row r="56" spans="1:8" x14ac:dyDescent="0.25">
      <c r="A56" t="s">
        <v>99</v>
      </c>
      <c r="B56" t="s">
        <v>415</v>
      </c>
      <c r="C56" t="s">
        <v>432</v>
      </c>
      <c r="D56" t="s">
        <v>433</v>
      </c>
      <c r="E56" t="s">
        <v>16</v>
      </c>
      <c r="F56" t="str">
        <f t="shared" si="1"/>
        <v>機車</v>
      </c>
      <c r="G56">
        <v>120.254504</v>
      </c>
      <c r="H56">
        <v>23.698551999999999</v>
      </c>
    </row>
    <row r="57" spans="1:8" x14ac:dyDescent="0.25">
      <c r="A57" t="s">
        <v>100</v>
      </c>
      <c r="B57" t="s">
        <v>423</v>
      </c>
      <c r="C57" t="s">
        <v>432</v>
      </c>
      <c r="D57" t="s">
        <v>433</v>
      </c>
      <c r="E57" t="s">
        <v>57</v>
      </c>
      <c r="F57" t="str">
        <f t="shared" si="1"/>
        <v>機車</v>
      </c>
      <c r="G57">
        <v>120.69252899999999</v>
      </c>
      <c r="H57">
        <v>23.979718999999999</v>
      </c>
    </row>
    <row r="58" spans="1:8" x14ac:dyDescent="0.25">
      <c r="A58" t="s">
        <v>101</v>
      </c>
      <c r="B58" t="s">
        <v>422</v>
      </c>
      <c r="C58" t="s">
        <v>432</v>
      </c>
      <c r="D58" t="s">
        <v>433</v>
      </c>
      <c r="E58" t="s">
        <v>102</v>
      </c>
      <c r="F58" t="str">
        <f t="shared" si="1"/>
        <v>機車</v>
      </c>
      <c r="G58">
        <v>121.19781500000001</v>
      </c>
      <c r="H58">
        <v>22.856112</v>
      </c>
    </row>
    <row r="59" spans="1:8" x14ac:dyDescent="0.25">
      <c r="A59" t="s">
        <v>103</v>
      </c>
      <c r="B59" t="s">
        <v>424</v>
      </c>
      <c r="C59" t="s">
        <v>432</v>
      </c>
      <c r="D59" t="s">
        <v>434</v>
      </c>
      <c r="E59" t="s">
        <v>104</v>
      </c>
      <c r="F59" t="str">
        <f t="shared" si="1"/>
        <v>機車</v>
      </c>
      <c r="G59">
        <v>120.933196</v>
      </c>
      <c r="H59">
        <v>24.798456000000002</v>
      </c>
    </row>
    <row r="60" spans="1:8" x14ac:dyDescent="0.25">
      <c r="A60" t="s">
        <v>105</v>
      </c>
      <c r="B60" t="s">
        <v>416</v>
      </c>
      <c r="C60" t="s">
        <v>432</v>
      </c>
      <c r="D60" t="s">
        <v>434</v>
      </c>
      <c r="E60" t="s">
        <v>106</v>
      </c>
      <c r="F60" t="str">
        <f t="shared" si="1"/>
        <v>機車</v>
      </c>
      <c r="G60">
        <v>120.17691499999999</v>
      </c>
      <c r="H60">
        <v>23.056186</v>
      </c>
    </row>
    <row r="61" spans="1:8" x14ac:dyDescent="0.25">
      <c r="A61" t="s">
        <v>107</v>
      </c>
      <c r="B61" t="s">
        <v>419</v>
      </c>
      <c r="C61" t="s">
        <v>432</v>
      </c>
      <c r="D61" t="s">
        <v>433</v>
      </c>
      <c r="E61" t="s">
        <v>5</v>
      </c>
      <c r="F61" t="str">
        <f t="shared" si="1"/>
        <v>機車</v>
      </c>
      <c r="G61">
        <v>120.60210499999999</v>
      </c>
      <c r="H61">
        <v>22.634235</v>
      </c>
    </row>
    <row r="62" spans="1:8" x14ac:dyDescent="0.25">
      <c r="A62" t="s">
        <v>108</v>
      </c>
      <c r="B62" t="s">
        <v>410</v>
      </c>
      <c r="C62" t="s">
        <v>432</v>
      </c>
      <c r="D62" t="s">
        <v>433</v>
      </c>
      <c r="E62" t="s">
        <v>31</v>
      </c>
      <c r="F62" t="str">
        <f t="shared" si="1"/>
        <v>機車</v>
      </c>
      <c r="G62">
        <v>120.38443599999999</v>
      </c>
      <c r="H62">
        <v>22.770737</v>
      </c>
    </row>
    <row r="63" spans="1:8" x14ac:dyDescent="0.25">
      <c r="A63" t="s">
        <v>109</v>
      </c>
      <c r="B63" t="s">
        <v>412</v>
      </c>
      <c r="C63" t="s">
        <v>432</v>
      </c>
      <c r="D63" t="s">
        <v>433</v>
      </c>
      <c r="E63" t="s">
        <v>5</v>
      </c>
      <c r="F63" t="str">
        <f t="shared" si="1"/>
        <v>機車</v>
      </c>
      <c r="G63">
        <v>120.632373</v>
      </c>
      <c r="H63">
        <v>24.323855999999999</v>
      </c>
    </row>
    <row r="64" spans="1:8" x14ac:dyDescent="0.25">
      <c r="A64" t="s">
        <v>110</v>
      </c>
      <c r="B64" t="s">
        <v>412</v>
      </c>
      <c r="C64" t="s">
        <v>432</v>
      </c>
      <c r="D64" t="s">
        <v>433</v>
      </c>
      <c r="E64" t="s">
        <v>111</v>
      </c>
      <c r="F64" t="str">
        <f t="shared" si="1"/>
        <v>機車</v>
      </c>
      <c r="G64">
        <v>120.66399699999999</v>
      </c>
      <c r="H64">
        <v>24.075448999999999</v>
      </c>
    </row>
    <row r="65" spans="1:8" x14ac:dyDescent="0.25">
      <c r="A65" t="s">
        <v>112</v>
      </c>
      <c r="B65" t="s">
        <v>417</v>
      </c>
      <c r="C65" t="s">
        <v>432</v>
      </c>
      <c r="D65" t="s">
        <v>433</v>
      </c>
      <c r="E65" t="s">
        <v>19</v>
      </c>
      <c r="F65" t="str">
        <f t="shared" si="1"/>
        <v>機車</v>
      </c>
      <c r="G65">
        <v>121.29253799999999</v>
      </c>
      <c r="H65">
        <v>25.006843</v>
      </c>
    </row>
    <row r="66" spans="1:8" x14ac:dyDescent="0.25">
      <c r="A66" t="s">
        <v>113</v>
      </c>
      <c r="B66" t="s">
        <v>416</v>
      </c>
      <c r="C66" t="s">
        <v>432</v>
      </c>
      <c r="D66" t="s">
        <v>433</v>
      </c>
      <c r="E66" t="s">
        <v>9</v>
      </c>
      <c r="F66" t="str">
        <f t="shared" si="1"/>
        <v>機車</v>
      </c>
      <c r="G66">
        <v>120.38929</v>
      </c>
      <c r="H66">
        <v>23.151364000000001</v>
      </c>
    </row>
    <row r="67" spans="1:8" x14ac:dyDescent="0.25">
      <c r="A67" t="s">
        <v>114</v>
      </c>
      <c r="B67" t="s">
        <v>415</v>
      </c>
      <c r="C67" t="s">
        <v>432</v>
      </c>
      <c r="D67" t="s">
        <v>436</v>
      </c>
      <c r="E67" t="s">
        <v>64</v>
      </c>
      <c r="F67" t="str">
        <f t="shared" si="1"/>
        <v>機車</v>
      </c>
      <c r="G67">
        <v>120.300584</v>
      </c>
      <c r="H67">
        <v>23.581261999999999</v>
      </c>
    </row>
    <row r="68" spans="1:8" x14ac:dyDescent="0.25">
      <c r="A68" t="s">
        <v>115</v>
      </c>
      <c r="B68" t="s">
        <v>410</v>
      </c>
      <c r="C68" t="s">
        <v>432</v>
      </c>
      <c r="D68" t="s">
        <v>433</v>
      </c>
      <c r="E68" t="s">
        <v>5</v>
      </c>
      <c r="F68" t="str">
        <f t="shared" si="1"/>
        <v>機車</v>
      </c>
      <c r="G68">
        <v>120.391683</v>
      </c>
      <c r="H68">
        <v>22.495873</v>
      </c>
    </row>
    <row r="69" spans="1:8" x14ac:dyDescent="0.25">
      <c r="A69" t="s">
        <v>116</v>
      </c>
      <c r="B69" t="s">
        <v>415</v>
      </c>
      <c r="C69" t="s">
        <v>432</v>
      </c>
      <c r="D69" t="s">
        <v>433</v>
      </c>
      <c r="E69" t="s">
        <v>10</v>
      </c>
      <c r="F69" t="str">
        <f t="shared" si="1"/>
        <v>機車</v>
      </c>
      <c r="G69">
        <v>120.20428800000001</v>
      </c>
      <c r="H69">
        <v>23.65081</v>
      </c>
    </row>
    <row r="70" spans="1:8" x14ac:dyDescent="0.25">
      <c r="A70" t="s">
        <v>117</v>
      </c>
      <c r="B70" t="s">
        <v>425</v>
      </c>
      <c r="C70" t="s">
        <v>432</v>
      </c>
      <c r="D70" t="s">
        <v>433</v>
      </c>
      <c r="E70" t="s">
        <v>16</v>
      </c>
      <c r="F70" t="str">
        <f t="shared" si="1"/>
        <v>機車</v>
      </c>
      <c r="G70">
        <v>121.790643</v>
      </c>
      <c r="H70">
        <v>24.694592</v>
      </c>
    </row>
    <row r="71" spans="1:8" x14ac:dyDescent="0.25">
      <c r="A71" t="s">
        <v>118</v>
      </c>
      <c r="B71" t="s">
        <v>413</v>
      </c>
      <c r="C71" t="s">
        <v>432</v>
      </c>
      <c r="D71" t="s">
        <v>433</v>
      </c>
      <c r="E71" t="s">
        <v>20</v>
      </c>
      <c r="F71" t="str">
        <f t="shared" si="1"/>
        <v>機車</v>
      </c>
      <c r="G71">
        <v>120.49163</v>
      </c>
      <c r="H71">
        <v>24.121948</v>
      </c>
    </row>
    <row r="72" spans="1:8" x14ac:dyDescent="0.25">
      <c r="A72" t="s">
        <v>119</v>
      </c>
      <c r="B72" t="s">
        <v>424</v>
      </c>
      <c r="C72" t="s">
        <v>432</v>
      </c>
      <c r="D72" t="s">
        <v>433</v>
      </c>
      <c r="E72" t="s">
        <v>5</v>
      </c>
      <c r="F72" t="str">
        <f t="shared" si="1"/>
        <v>機車</v>
      </c>
      <c r="G72">
        <v>120.935694</v>
      </c>
      <c r="H72">
        <v>24.802703000000001</v>
      </c>
    </row>
    <row r="73" spans="1:8" x14ac:dyDescent="0.25">
      <c r="A73" t="s">
        <v>120</v>
      </c>
      <c r="B73" t="s">
        <v>410</v>
      </c>
      <c r="C73" t="s">
        <v>432</v>
      </c>
      <c r="D73" t="s">
        <v>433</v>
      </c>
      <c r="E73" t="s">
        <v>5</v>
      </c>
      <c r="F73" t="str">
        <f t="shared" si="1"/>
        <v>機車</v>
      </c>
      <c r="G73">
        <v>120.343943</v>
      </c>
      <c r="H73">
        <v>22.681754999999999</v>
      </c>
    </row>
    <row r="74" spans="1:8" x14ac:dyDescent="0.25">
      <c r="A74" t="s">
        <v>121</v>
      </c>
      <c r="B74" t="s">
        <v>422</v>
      </c>
      <c r="C74" t="s">
        <v>432</v>
      </c>
      <c r="D74" t="s">
        <v>433</v>
      </c>
      <c r="E74" t="s">
        <v>16</v>
      </c>
      <c r="F74" t="str">
        <f t="shared" si="1"/>
        <v>機車</v>
      </c>
      <c r="G74">
        <v>121.095984</v>
      </c>
      <c r="H74">
        <v>22.781151999999999</v>
      </c>
    </row>
    <row r="75" spans="1:8" x14ac:dyDescent="0.25">
      <c r="A75" t="s">
        <v>122</v>
      </c>
      <c r="B75" t="s">
        <v>413</v>
      </c>
      <c r="C75" t="s">
        <v>432</v>
      </c>
      <c r="D75" t="s">
        <v>434</v>
      </c>
      <c r="E75" t="s">
        <v>13</v>
      </c>
      <c r="F75" t="str">
        <f t="shared" si="1"/>
        <v>機車</v>
      </c>
      <c r="G75">
        <v>120.57666399999999</v>
      </c>
      <c r="H75">
        <v>23.860244999999999</v>
      </c>
    </row>
    <row r="76" spans="1:8" x14ac:dyDescent="0.25">
      <c r="A76" t="s">
        <v>123</v>
      </c>
      <c r="B76" t="s">
        <v>418</v>
      </c>
      <c r="C76" t="s">
        <v>432</v>
      </c>
      <c r="D76" t="s">
        <v>433</v>
      </c>
      <c r="E76" t="s">
        <v>16</v>
      </c>
      <c r="F76" t="str">
        <f t="shared" si="1"/>
        <v>機車</v>
      </c>
      <c r="G76">
        <v>121.513227</v>
      </c>
      <c r="H76">
        <v>25.097764999999999</v>
      </c>
    </row>
    <row r="77" spans="1:8" x14ac:dyDescent="0.25">
      <c r="A77" t="s">
        <v>124</v>
      </c>
      <c r="B77" t="s">
        <v>416</v>
      </c>
      <c r="C77" t="s">
        <v>432</v>
      </c>
      <c r="D77" t="s">
        <v>433</v>
      </c>
      <c r="E77" t="s">
        <v>82</v>
      </c>
      <c r="F77" t="str">
        <f t="shared" si="1"/>
        <v>機車</v>
      </c>
      <c r="G77">
        <v>120.240936</v>
      </c>
      <c r="H77">
        <v>23.049305</v>
      </c>
    </row>
    <row r="78" spans="1:8" x14ac:dyDescent="0.25">
      <c r="A78" t="s">
        <v>125</v>
      </c>
      <c r="B78" t="s">
        <v>416</v>
      </c>
      <c r="C78" t="s">
        <v>432</v>
      </c>
      <c r="D78" t="s">
        <v>434</v>
      </c>
      <c r="E78" t="s">
        <v>6</v>
      </c>
      <c r="F78" t="str">
        <f t="shared" si="1"/>
        <v>機車</v>
      </c>
      <c r="G78">
        <v>120.217885</v>
      </c>
      <c r="H78">
        <v>22.918212</v>
      </c>
    </row>
    <row r="79" spans="1:8" x14ac:dyDescent="0.25">
      <c r="A79" t="s">
        <v>128</v>
      </c>
      <c r="B79" t="s">
        <v>415</v>
      </c>
      <c r="C79" t="s">
        <v>432</v>
      </c>
      <c r="D79" t="s">
        <v>433</v>
      </c>
      <c r="E79" t="s">
        <v>14</v>
      </c>
      <c r="F79" t="str">
        <f t="shared" si="1"/>
        <v>機車</v>
      </c>
      <c r="G79">
        <v>120.28523800000001</v>
      </c>
      <c r="H79">
        <v>23.567152</v>
      </c>
    </row>
    <row r="80" spans="1:8" x14ac:dyDescent="0.25">
      <c r="A80" t="s">
        <v>129</v>
      </c>
      <c r="B80" t="s">
        <v>417</v>
      </c>
      <c r="C80" t="s">
        <v>432</v>
      </c>
      <c r="D80" t="s">
        <v>434</v>
      </c>
      <c r="E80" t="s">
        <v>35</v>
      </c>
      <c r="F80" t="str">
        <f t="shared" si="1"/>
        <v>機車</v>
      </c>
      <c r="G80">
        <v>121.250159</v>
      </c>
      <c r="H80">
        <v>24.942276</v>
      </c>
    </row>
    <row r="81" spans="1:8" x14ac:dyDescent="0.25">
      <c r="A81" t="s">
        <v>130</v>
      </c>
      <c r="B81" t="s">
        <v>414</v>
      </c>
      <c r="C81" t="s">
        <v>432</v>
      </c>
      <c r="D81" t="s">
        <v>433</v>
      </c>
      <c r="E81" t="s">
        <v>16</v>
      </c>
      <c r="F81" t="str">
        <f t="shared" si="1"/>
        <v>機車</v>
      </c>
      <c r="G81">
        <v>120.449913</v>
      </c>
      <c r="H81">
        <v>23.605656</v>
      </c>
    </row>
    <row r="82" spans="1:8" x14ac:dyDescent="0.25">
      <c r="A82" t="s">
        <v>131</v>
      </c>
      <c r="B82" t="s">
        <v>414</v>
      </c>
      <c r="C82" t="s">
        <v>432</v>
      </c>
      <c r="D82" t="s">
        <v>433</v>
      </c>
      <c r="E82" t="s">
        <v>10</v>
      </c>
      <c r="F82" t="str">
        <f t="shared" si="1"/>
        <v>機車</v>
      </c>
      <c r="G82">
        <v>120.21745199999999</v>
      </c>
      <c r="H82">
        <v>23.462786000000001</v>
      </c>
    </row>
    <row r="83" spans="1:8" x14ac:dyDescent="0.25">
      <c r="A83" t="s">
        <v>132</v>
      </c>
      <c r="B83" t="s">
        <v>417</v>
      </c>
      <c r="C83" t="s">
        <v>432</v>
      </c>
      <c r="D83" t="s">
        <v>433</v>
      </c>
      <c r="E83" t="s">
        <v>9</v>
      </c>
      <c r="F83" t="str">
        <f t="shared" si="1"/>
        <v>機車</v>
      </c>
      <c r="G83">
        <v>121.090537</v>
      </c>
      <c r="H83">
        <v>25.006957</v>
      </c>
    </row>
    <row r="84" spans="1:8" x14ac:dyDescent="0.25">
      <c r="A84" t="s">
        <v>133</v>
      </c>
      <c r="B84" t="s">
        <v>411</v>
      </c>
      <c r="C84" t="s">
        <v>432</v>
      </c>
      <c r="D84" t="s">
        <v>433</v>
      </c>
      <c r="E84" t="s">
        <v>16</v>
      </c>
      <c r="F84" t="str">
        <f t="shared" si="1"/>
        <v>機車</v>
      </c>
      <c r="G84">
        <v>121.44247</v>
      </c>
      <c r="H84">
        <v>25.053583</v>
      </c>
    </row>
    <row r="85" spans="1:8" x14ac:dyDescent="0.25">
      <c r="A85" t="s">
        <v>134</v>
      </c>
      <c r="B85" t="s">
        <v>410</v>
      </c>
      <c r="C85" t="s">
        <v>432</v>
      </c>
      <c r="D85" t="s">
        <v>433</v>
      </c>
      <c r="E85" t="s">
        <v>5</v>
      </c>
      <c r="F85" t="str">
        <f t="shared" si="1"/>
        <v>機車</v>
      </c>
      <c r="G85">
        <v>120.407674</v>
      </c>
      <c r="H85">
        <v>22.587425</v>
      </c>
    </row>
    <row r="86" spans="1:8" x14ac:dyDescent="0.25">
      <c r="A86" t="s">
        <v>135</v>
      </c>
      <c r="B86" t="s">
        <v>413</v>
      </c>
      <c r="C86" t="s">
        <v>432</v>
      </c>
      <c r="D86" t="s">
        <v>433</v>
      </c>
      <c r="E86" t="s">
        <v>5</v>
      </c>
      <c r="F86" t="str">
        <f t="shared" si="1"/>
        <v>機車</v>
      </c>
      <c r="G86">
        <v>120.621844</v>
      </c>
      <c r="H86">
        <v>24.049029000000001</v>
      </c>
    </row>
    <row r="87" spans="1:8" x14ac:dyDescent="0.25">
      <c r="A87" t="s">
        <v>137</v>
      </c>
      <c r="B87" t="s">
        <v>417</v>
      </c>
      <c r="C87" t="s">
        <v>432</v>
      </c>
      <c r="D87" t="s">
        <v>433</v>
      </c>
      <c r="E87" t="s">
        <v>19</v>
      </c>
      <c r="F87" t="str">
        <f t="shared" si="1"/>
        <v>機車</v>
      </c>
      <c r="G87">
        <v>121.37247499999999</v>
      </c>
      <c r="H87">
        <v>25.006809000000001</v>
      </c>
    </row>
    <row r="88" spans="1:8" x14ac:dyDescent="0.25">
      <c r="A88" t="s">
        <v>138</v>
      </c>
      <c r="B88" t="s">
        <v>417</v>
      </c>
      <c r="C88" t="s">
        <v>432</v>
      </c>
      <c r="D88" t="s">
        <v>436</v>
      </c>
      <c r="E88" t="s">
        <v>12</v>
      </c>
      <c r="F88" t="str">
        <f t="shared" si="1"/>
        <v>機車</v>
      </c>
      <c r="G88">
        <v>121.248644</v>
      </c>
      <c r="H88">
        <v>24.944068999999999</v>
      </c>
    </row>
    <row r="89" spans="1:8" x14ac:dyDescent="0.25">
      <c r="A89" t="s">
        <v>139</v>
      </c>
      <c r="B89" t="s">
        <v>416</v>
      </c>
      <c r="C89" t="s">
        <v>432</v>
      </c>
      <c r="D89" t="s">
        <v>433</v>
      </c>
      <c r="E89" t="s">
        <v>16</v>
      </c>
      <c r="F89" t="str">
        <f t="shared" si="1"/>
        <v>機車</v>
      </c>
      <c r="G89">
        <v>120.31430400000001</v>
      </c>
      <c r="H89">
        <v>23.157228</v>
      </c>
    </row>
    <row r="90" spans="1:8" x14ac:dyDescent="0.25">
      <c r="A90" t="s">
        <v>141</v>
      </c>
      <c r="B90" t="s">
        <v>414</v>
      </c>
      <c r="C90" t="s">
        <v>432</v>
      </c>
      <c r="D90" t="s">
        <v>433</v>
      </c>
      <c r="E90" t="s">
        <v>31</v>
      </c>
      <c r="F90" t="str">
        <f t="shared" si="1"/>
        <v>機車</v>
      </c>
      <c r="G90">
        <v>120.237202</v>
      </c>
      <c r="H90">
        <v>23.378730000000001</v>
      </c>
    </row>
    <row r="91" spans="1:8" x14ac:dyDescent="0.25">
      <c r="A91" t="s">
        <v>142</v>
      </c>
      <c r="B91" t="s">
        <v>416</v>
      </c>
      <c r="C91" t="s">
        <v>432</v>
      </c>
      <c r="D91" t="s">
        <v>434</v>
      </c>
      <c r="E91" t="s">
        <v>22</v>
      </c>
      <c r="F91" t="str">
        <f t="shared" si="1"/>
        <v>機車</v>
      </c>
      <c r="G91">
        <v>120.169957</v>
      </c>
      <c r="H91">
        <v>23.000948999999999</v>
      </c>
    </row>
    <row r="92" spans="1:8" x14ac:dyDescent="0.25">
      <c r="A92" t="s">
        <v>144</v>
      </c>
      <c r="B92" t="s">
        <v>413</v>
      </c>
      <c r="C92" t="s">
        <v>432</v>
      </c>
      <c r="D92" t="s">
        <v>433</v>
      </c>
      <c r="E92" t="s">
        <v>145</v>
      </c>
      <c r="F92" t="str">
        <f t="shared" si="1"/>
        <v>機車</v>
      </c>
      <c r="G92">
        <v>120.50197300000001</v>
      </c>
      <c r="H92">
        <v>23.914442000000001</v>
      </c>
    </row>
    <row r="93" spans="1:8" x14ac:dyDescent="0.25">
      <c r="A93" t="s">
        <v>146</v>
      </c>
      <c r="B93" t="s">
        <v>423</v>
      </c>
      <c r="C93" t="s">
        <v>432</v>
      </c>
      <c r="D93" t="s">
        <v>433</v>
      </c>
      <c r="E93" t="s">
        <v>10</v>
      </c>
      <c r="F93" t="str">
        <f t="shared" si="1"/>
        <v>機車</v>
      </c>
      <c r="G93">
        <v>120.96450400000001</v>
      </c>
      <c r="H93">
        <v>23.968554000000001</v>
      </c>
    </row>
    <row r="94" spans="1:8" x14ac:dyDescent="0.25">
      <c r="A94" t="s">
        <v>147</v>
      </c>
      <c r="B94" t="s">
        <v>412</v>
      </c>
      <c r="C94" t="s">
        <v>435</v>
      </c>
      <c r="D94" t="s">
        <v>433</v>
      </c>
      <c r="E94" t="s">
        <v>13</v>
      </c>
      <c r="F94" t="str">
        <f t="shared" si="1"/>
        <v>機車</v>
      </c>
      <c r="G94">
        <v>120.81008300000001</v>
      </c>
      <c r="H94">
        <v>24.096305999999998</v>
      </c>
    </row>
    <row r="95" spans="1:8" x14ac:dyDescent="0.25">
      <c r="A95" t="s">
        <v>148</v>
      </c>
      <c r="B95" t="s">
        <v>410</v>
      </c>
      <c r="C95" t="s">
        <v>432</v>
      </c>
      <c r="D95" t="s">
        <v>434</v>
      </c>
      <c r="E95" t="s">
        <v>6</v>
      </c>
      <c r="F95" t="str">
        <f t="shared" si="1"/>
        <v>機車</v>
      </c>
      <c r="G95">
        <v>120.310683</v>
      </c>
      <c r="H95">
        <v>22.635384999999999</v>
      </c>
    </row>
    <row r="96" spans="1:8" x14ac:dyDescent="0.25">
      <c r="A96" t="s">
        <v>149</v>
      </c>
      <c r="B96" t="s">
        <v>410</v>
      </c>
      <c r="C96" t="s">
        <v>432</v>
      </c>
      <c r="D96" t="s">
        <v>433</v>
      </c>
      <c r="E96" t="s">
        <v>10</v>
      </c>
      <c r="F96" t="str">
        <f t="shared" ref="F96:F147" si="2">MID(E96,SEARCH("機車",E96),2)</f>
        <v>機車</v>
      </c>
      <c r="G96">
        <v>120.368657</v>
      </c>
      <c r="H96">
        <v>22.634253999999999</v>
      </c>
    </row>
    <row r="97" spans="1:8" x14ac:dyDescent="0.25">
      <c r="A97" t="s">
        <v>150</v>
      </c>
      <c r="B97" t="s">
        <v>421</v>
      </c>
      <c r="C97" t="s">
        <v>432</v>
      </c>
      <c r="D97" t="s">
        <v>433</v>
      </c>
      <c r="E97" t="s">
        <v>16</v>
      </c>
      <c r="F97" t="str">
        <f t="shared" si="2"/>
        <v>機車</v>
      </c>
      <c r="G97">
        <v>121.093084</v>
      </c>
      <c r="H97">
        <v>24.736888</v>
      </c>
    </row>
    <row r="98" spans="1:8" x14ac:dyDescent="0.25">
      <c r="A98" t="s">
        <v>151</v>
      </c>
      <c r="B98" t="s">
        <v>410</v>
      </c>
      <c r="C98" t="s">
        <v>432</v>
      </c>
      <c r="D98" t="s">
        <v>433</v>
      </c>
      <c r="E98" t="s">
        <v>5</v>
      </c>
      <c r="F98" t="str">
        <f t="shared" si="2"/>
        <v>機車</v>
      </c>
      <c r="G98">
        <v>120.28243500000001</v>
      </c>
      <c r="H98">
        <v>22.719871000000001</v>
      </c>
    </row>
    <row r="99" spans="1:8" x14ac:dyDescent="0.25">
      <c r="A99" t="s">
        <v>152</v>
      </c>
      <c r="B99" t="s">
        <v>419</v>
      </c>
      <c r="C99" t="s">
        <v>432</v>
      </c>
      <c r="D99" t="s">
        <v>433</v>
      </c>
      <c r="E99" t="s">
        <v>5</v>
      </c>
      <c r="F99" t="str">
        <f t="shared" si="2"/>
        <v>機車</v>
      </c>
      <c r="G99">
        <v>120.564708</v>
      </c>
      <c r="H99">
        <v>22.404558999999999</v>
      </c>
    </row>
    <row r="100" spans="1:8" x14ac:dyDescent="0.25">
      <c r="A100" t="s">
        <v>153</v>
      </c>
      <c r="B100" t="s">
        <v>412</v>
      </c>
      <c r="C100" t="s">
        <v>432</v>
      </c>
      <c r="D100" t="s">
        <v>433</v>
      </c>
      <c r="E100" t="s">
        <v>19</v>
      </c>
      <c r="F100" t="str">
        <f t="shared" si="2"/>
        <v>機車</v>
      </c>
      <c r="G100">
        <v>120.692578</v>
      </c>
      <c r="H100">
        <v>24.102602999999998</v>
      </c>
    </row>
    <row r="101" spans="1:8" x14ac:dyDescent="0.25">
      <c r="A101" t="s">
        <v>154</v>
      </c>
      <c r="B101" t="s">
        <v>421</v>
      </c>
      <c r="C101" t="s">
        <v>432</v>
      </c>
      <c r="D101" t="s">
        <v>433</v>
      </c>
      <c r="E101" t="s">
        <v>16</v>
      </c>
      <c r="F101" t="str">
        <f t="shared" si="2"/>
        <v>機車</v>
      </c>
      <c r="G101">
        <v>120.984222</v>
      </c>
      <c r="H101">
        <v>24.836583999999998</v>
      </c>
    </row>
    <row r="102" spans="1:8" x14ac:dyDescent="0.25">
      <c r="A102" t="s">
        <v>155</v>
      </c>
      <c r="B102" t="s">
        <v>412</v>
      </c>
      <c r="C102" t="s">
        <v>432</v>
      </c>
      <c r="D102" t="s">
        <v>433</v>
      </c>
      <c r="E102" t="s">
        <v>156</v>
      </c>
      <c r="F102" t="str">
        <f t="shared" si="2"/>
        <v>機車</v>
      </c>
      <c r="G102">
        <v>120.685338</v>
      </c>
      <c r="H102">
        <v>24.169443000000001</v>
      </c>
    </row>
    <row r="103" spans="1:8" x14ac:dyDescent="0.25">
      <c r="A103" t="s">
        <v>157</v>
      </c>
      <c r="B103" t="s">
        <v>419</v>
      </c>
      <c r="C103" t="s">
        <v>432</v>
      </c>
      <c r="D103" t="s">
        <v>433</v>
      </c>
      <c r="E103" t="s">
        <v>94</v>
      </c>
      <c r="F103" t="str">
        <f t="shared" si="2"/>
        <v>機車</v>
      </c>
      <c r="G103">
        <v>120.487443</v>
      </c>
      <c r="H103">
        <v>22.775694999999999</v>
      </c>
    </row>
    <row r="104" spans="1:8" x14ac:dyDescent="0.25">
      <c r="A104" t="s">
        <v>158</v>
      </c>
      <c r="B104" t="s">
        <v>419</v>
      </c>
      <c r="C104" t="s">
        <v>432</v>
      </c>
      <c r="D104" t="s">
        <v>433</v>
      </c>
      <c r="E104" t="s">
        <v>5</v>
      </c>
      <c r="F104" t="str">
        <f t="shared" si="2"/>
        <v>機車</v>
      </c>
      <c r="G104">
        <v>120.552898</v>
      </c>
      <c r="H104">
        <v>22.625456</v>
      </c>
    </row>
    <row r="105" spans="1:8" x14ac:dyDescent="0.25">
      <c r="A105" t="s">
        <v>159</v>
      </c>
      <c r="B105" t="s">
        <v>415</v>
      </c>
      <c r="C105" t="s">
        <v>435</v>
      </c>
      <c r="D105" t="s">
        <v>433</v>
      </c>
      <c r="E105" t="s">
        <v>38</v>
      </c>
      <c r="F105" t="str">
        <f t="shared" si="2"/>
        <v>機車</v>
      </c>
      <c r="G105">
        <v>120.48772</v>
      </c>
      <c r="H105">
        <v>23.684656</v>
      </c>
    </row>
    <row r="106" spans="1:8" x14ac:dyDescent="0.25">
      <c r="A106" t="s">
        <v>160</v>
      </c>
      <c r="B106" t="s">
        <v>423</v>
      </c>
      <c r="C106" t="s">
        <v>435</v>
      </c>
      <c r="D106" t="s">
        <v>433</v>
      </c>
      <c r="E106" t="s">
        <v>161</v>
      </c>
      <c r="F106" t="str">
        <f t="shared" si="2"/>
        <v>機車</v>
      </c>
      <c r="G106">
        <v>120.70781700000001</v>
      </c>
      <c r="H106">
        <v>23.774139000000002</v>
      </c>
    </row>
    <row r="107" spans="1:8" x14ac:dyDescent="0.25">
      <c r="A107" t="s">
        <v>162</v>
      </c>
      <c r="B107" t="s">
        <v>424</v>
      </c>
      <c r="C107" t="s">
        <v>432</v>
      </c>
      <c r="D107" t="s">
        <v>434</v>
      </c>
      <c r="E107" t="s">
        <v>143</v>
      </c>
      <c r="F107" t="str">
        <f t="shared" si="2"/>
        <v>機車</v>
      </c>
      <c r="G107">
        <v>120.963765</v>
      </c>
      <c r="H107">
        <v>24.807061999999998</v>
      </c>
    </row>
    <row r="108" spans="1:8" x14ac:dyDescent="0.25">
      <c r="A108" t="s">
        <v>163</v>
      </c>
      <c r="B108" t="s">
        <v>421</v>
      </c>
      <c r="C108" t="s">
        <v>432</v>
      </c>
      <c r="D108" t="s">
        <v>433</v>
      </c>
      <c r="E108" t="s">
        <v>5</v>
      </c>
      <c r="F108" t="str">
        <f t="shared" si="2"/>
        <v>機車</v>
      </c>
      <c r="G108">
        <v>120.988184</v>
      </c>
      <c r="H108">
        <v>24.836344</v>
      </c>
    </row>
    <row r="109" spans="1:8" x14ac:dyDescent="0.25">
      <c r="A109" t="s">
        <v>164</v>
      </c>
      <c r="B109" t="s">
        <v>412</v>
      </c>
      <c r="C109" t="s">
        <v>432</v>
      </c>
      <c r="D109" t="s">
        <v>434</v>
      </c>
      <c r="E109" t="s">
        <v>165</v>
      </c>
      <c r="F109" t="str">
        <f t="shared" si="2"/>
        <v>機車</v>
      </c>
      <c r="G109">
        <v>120.673298</v>
      </c>
      <c r="H109">
        <v>24.188573999999999</v>
      </c>
    </row>
    <row r="110" spans="1:8" x14ac:dyDescent="0.25">
      <c r="A110" t="s">
        <v>166</v>
      </c>
      <c r="B110" t="s">
        <v>410</v>
      </c>
      <c r="C110" t="s">
        <v>432</v>
      </c>
      <c r="D110" t="s">
        <v>436</v>
      </c>
      <c r="E110" t="s">
        <v>38</v>
      </c>
      <c r="F110" t="str">
        <f t="shared" si="2"/>
        <v>機車</v>
      </c>
      <c r="G110">
        <v>120.31269</v>
      </c>
      <c r="H110">
        <v>22.789940000000001</v>
      </c>
    </row>
    <row r="111" spans="1:8" x14ac:dyDescent="0.25">
      <c r="A111" t="s">
        <v>167</v>
      </c>
      <c r="B111" t="s">
        <v>412</v>
      </c>
      <c r="C111" t="s">
        <v>432</v>
      </c>
      <c r="D111" t="s">
        <v>433</v>
      </c>
      <c r="E111" t="s">
        <v>9</v>
      </c>
      <c r="F111" t="str">
        <f t="shared" si="2"/>
        <v>機車</v>
      </c>
      <c r="G111">
        <v>120.680038</v>
      </c>
      <c r="H111">
        <v>24.131723999999998</v>
      </c>
    </row>
    <row r="112" spans="1:8" x14ac:dyDescent="0.25">
      <c r="A112" t="s">
        <v>168</v>
      </c>
      <c r="B112" t="s">
        <v>410</v>
      </c>
      <c r="C112" t="s">
        <v>432</v>
      </c>
      <c r="D112" t="s">
        <v>433</v>
      </c>
      <c r="E112" t="s">
        <v>55</v>
      </c>
      <c r="F112" t="str">
        <f t="shared" si="2"/>
        <v>機車</v>
      </c>
      <c r="G112">
        <v>120.302915</v>
      </c>
      <c r="H112">
        <v>22.727338</v>
      </c>
    </row>
    <row r="113" spans="1:8" x14ac:dyDescent="0.25">
      <c r="A113" t="s">
        <v>169</v>
      </c>
      <c r="B113" t="s">
        <v>413</v>
      </c>
      <c r="C113" t="s">
        <v>432</v>
      </c>
      <c r="D113" t="s">
        <v>433</v>
      </c>
      <c r="E113" t="s">
        <v>5</v>
      </c>
      <c r="F113" t="str">
        <f t="shared" si="2"/>
        <v>機車</v>
      </c>
      <c r="G113">
        <v>120.427595</v>
      </c>
      <c r="H113">
        <v>23.846672000000002</v>
      </c>
    </row>
    <row r="114" spans="1:8" x14ac:dyDescent="0.25">
      <c r="A114" t="s">
        <v>170</v>
      </c>
      <c r="B114" t="s">
        <v>415</v>
      </c>
      <c r="C114" t="s">
        <v>432</v>
      </c>
      <c r="D114" t="s">
        <v>433</v>
      </c>
      <c r="E114" t="s">
        <v>20</v>
      </c>
      <c r="F114" t="str">
        <f t="shared" si="2"/>
        <v>機車</v>
      </c>
      <c r="G114">
        <v>120.44899100000001</v>
      </c>
      <c r="H114">
        <v>23.792002</v>
      </c>
    </row>
    <row r="115" spans="1:8" x14ac:dyDescent="0.25">
      <c r="A115" t="s">
        <v>171</v>
      </c>
      <c r="B115" t="s">
        <v>419</v>
      </c>
      <c r="C115" t="s">
        <v>432</v>
      </c>
      <c r="D115" t="s">
        <v>433</v>
      </c>
      <c r="E115" t="s">
        <v>172</v>
      </c>
      <c r="F115" t="str">
        <f t="shared" si="2"/>
        <v>機車</v>
      </c>
      <c r="G115">
        <v>120.48471499999999</v>
      </c>
      <c r="H115">
        <v>22.680159</v>
      </c>
    </row>
    <row r="116" spans="1:8" x14ac:dyDescent="0.25">
      <c r="A116" t="s">
        <v>173</v>
      </c>
      <c r="B116" t="s">
        <v>410</v>
      </c>
      <c r="C116" t="s">
        <v>432</v>
      </c>
      <c r="D116" t="s">
        <v>433</v>
      </c>
      <c r="E116" t="s">
        <v>145</v>
      </c>
      <c r="F116" t="str">
        <f t="shared" si="2"/>
        <v>機車</v>
      </c>
      <c r="G116">
        <v>120.5823</v>
      </c>
      <c r="H116">
        <v>22.869520000000001</v>
      </c>
    </row>
    <row r="117" spans="1:8" x14ac:dyDescent="0.25">
      <c r="A117" t="s">
        <v>174</v>
      </c>
      <c r="B117" t="s">
        <v>411</v>
      </c>
      <c r="C117" t="s">
        <v>432</v>
      </c>
      <c r="D117" t="s">
        <v>433</v>
      </c>
      <c r="E117" t="s">
        <v>175</v>
      </c>
      <c r="F117" t="str">
        <f t="shared" si="2"/>
        <v>機車</v>
      </c>
      <c r="G117">
        <v>121.40942200000001</v>
      </c>
      <c r="H117">
        <v>25.071407000000001</v>
      </c>
    </row>
    <row r="118" spans="1:8" x14ac:dyDescent="0.25">
      <c r="A118" t="s">
        <v>176</v>
      </c>
      <c r="B118" t="s">
        <v>423</v>
      </c>
      <c r="C118" t="s">
        <v>432</v>
      </c>
      <c r="D118" t="s">
        <v>433</v>
      </c>
      <c r="E118" t="s">
        <v>5</v>
      </c>
      <c r="F118" t="str">
        <f t="shared" si="2"/>
        <v>機車</v>
      </c>
      <c r="G118">
        <v>120.995301</v>
      </c>
      <c r="H118">
        <v>23.972249000000001</v>
      </c>
    </row>
    <row r="119" spans="1:8" x14ac:dyDescent="0.25">
      <c r="A119" t="s">
        <v>177</v>
      </c>
      <c r="B119" t="s">
        <v>412</v>
      </c>
      <c r="C119" t="s">
        <v>432</v>
      </c>
      <c r="D119" t="s">
        <v>433</v>
      </c>
      <c r="E119" t="s">
        <v>16</v>
      </c>
      <c r="F119" t="str">
        <f t="shared" si="2"/>
        <v>機車</v>
      </c>
      <c r="G119">
        <v>120.63952</v>
      </c>
      <c r="H119">
        <v>24.214739999999999</v>
      </c>
    </row>
    <row r="120" spans="1:8" x14ac:dyDescent="0.25">
      <c r="A120" t="s">
        <v>178</v>
      </c>
      <c r="B120" t="s">
        <v>419</v>
      </c>
      <c r="C120" t="s">
        <v>432</v>
      </c>
      <c r="D120" t="s">
        <v>434</v>
      </c>
      <c r="E120" t="s">
        <v>6</v>
      </c>
      <c r="F120" t="str">
        <f t="shared" si="2"/>
        <v>機車</v>
      </c>
      <c r="G120">
        <v>120.508045</v>
      </c>
      <c r="H120">
        <v>22.661788999999999</v>
      </c>
    </row>
    <row r="121" spans="1:8" x14ac:dyDescent="0.25">
      <c r="A121" t="s">
        <v>179</v>
      </c>
      <c r="B121" t="s">
        <v>416</v>
      </c>
      <c r="C121" t="s">
        <v>432</v>
      </c>
      <c r="D121" t="s">
        <v>433</v>
      </c>
      <c r="E121" t="s">
        <v>10</v>
      </c>
      <c r="F121" t="str">
        <f t="shared" si="2"/>
        <v>機車</v>
      </c>
      <c r="G121">
        <v>120.19818100000001</v>
      </c>
      <c r="H121">
        <v>23.000558999999999</v>
      </c>
    </row>
    <row r="122" spans="1:8" x14ac:dyDescent="0.25">
      <c r="A122" t="s">
        <v>180</v>
      </c>
      <c r="B122" t="s">
        <v>410</v>
      </c>
      <c r="C122" t="s">
        <v>432</v>
      </c>
      <c r="D122" t="s">
        <v>433</v>
      </c>
      <c r="E122" t="s">
        <v>20</v>
      </c>
      <c r="F122" t="str">
        <f t="shared" si="2"/>
        <v>機車</v>
      </c>
      <c r="G122">
        <v>120.365666</v>
      </c>
      <c r="H122">
        <v>22.640530999999999</v>
      </c>
    </row>
    <row r="123" spans="1:8" x14ac:dyDescent="0.25">
      <c r="A123" t="s">
        <v>181</v>
      </c>
      <c r="B123" t="s">
        <v>412</v>
      </c>
      <c r="C123" t="s">
        <v>432</v>
      </c>
      <c r="D123" t="s">
        <v>433</v>
      </c>
      <c r="E123" t="s">
        <v>5</v>
      </c>
      <c r="F123" t="str">
        <f t="shared" si="2"/>
        <v>機車</v>
      </c>
      <c r="G123">
        <v>120.678546</v>
      </c>
      <c r="H123">
        <v>24.364502999999999</v>
      </c>
    </row>
    <row r="124" spans="1:8" x14ac:dyDescent="0.25">
      <c r="A124" t="s">
        <v>182</v>
      </c>
      <c r="B124" t="s">
        <v>416</v>
      </c>
      <c r="C124" t="s">
        <v>432</v>
      </c>
      <c r="D124" t="s">
        <v>433</v>
      </c>
      <c r="E124" t="s">
        <v>5</v>
      </c>
      <c r="F124" t="str">
        <f t="shared" si="2"/>
        <v>機車</v>
      </c>
      <c r="G124">
        <v>120.54254299999999</v>
      </c>
      <c r="H124">
        <v>23.218539</v>
      </c>
    </row>
    <row r="125" spans="1:8" x14ac:dyDescent="0.25">
      <c r="A125" t="s">
        <v>183</v>
      </c>
      <c r="B125" t="s">
        <v>413</v>
      </c>
      <c r="C125" t="s">
        <v>432</v>
      </c>
      <c r="D125" t="s">
        <v>433</v>
      </c>
      <c r="E125" t="s">
        <v>9</v>
      </c>
      <c r="F125" t="str">
        <f t="shared" si="2"/>
        <v>機車</v>
      </c>
      <c r="G125">
        <v>120.444655</v>
      </c>
      <c r="H125">
        <v>23.837391</v>
      </c>
    </row>
    <row r="126" spans="1:8" x14ac:dyDescent="0.25">
      <c r="A126" t="s">
        <v>184</v>
      </c>
      <c r="B126" t="s">
        <v>412</v>
      </c>
      <c r="C126" t="s">
        <v>432</v>
      </c>
      <c r="D126" t="s">
        <v>433</v>
      </c>
      <c r="E126" t="s">
        <v>16</v>
      </c>
      <c r="F126" t="str">
        <f t="shared" si="2"/>
        <v>機車</v>
      </c>
      <c r="G126">
        <v>120.693539</v>
      </c>
      <c r="H126">
        <v>24.132950999999998</v>
      </c>
    </row>
    <row r="127" spans="1:8" x14ac:dyDescent="0.25">
      <c r="A127" t="s">
        <v>185</v>
      </c>
      <c r="B127" t="s">
        <v>426</v>
      </c>
      <c r="C127" t="s">
        <v>432</v>
      </c>
      <c r="D127" t="s">
        <v>436</v>
      </c>
      <c r="E127" t="s">
        <v>186</v>
      </c>
      <c r="F127" t="str">
        <f t="shared" si="2"/>
        <v>機車</v>
      </c>
      <c r="G127">
        <v>120.43557199999999</v>
      </c>
      <c r="H127">
        <v>23.507518999999998</v>
      </c>
    </row>
    <row r="128" spans="1:8" x14ac:dyDescent="0.25">
      <c r="A128" t="s">
        <v>187</v>
      </c>
      <c r="B128" t="s">
        <v>423</v>
      </c>
      <c r="C128" t="s">
        <v>432</v>
      </c>
      <c r="D128" t="s">
        <v>436</v>
      </c>
      <c r="E128" t="s">
        <v>188</v>
      </c>
      <c r="F128" t="str">
        <f t="shared" si="2"/>
        <v>機車</v>
      </c>
      <c r="G128">
        <v>120.956509</v>
      </c>
      <c r="H128">
        <v>24.000240000000002</v>
      </c>
    </row>
    <row r="129" spans="1:8" x14ac:dyDescent="0.25">
      <c r="A129" t="s">
        <v>189</v>
      </c>
      <c r="B129" t="s">
        <v>411</v>
      </c>
      <c r="C129" t="s">
        <v>432</v>
      </c>
      <c r="D129" t="s">
        <v>433</v>
      </c>
      <c r="E129" t="s">
        <v>5</v>
      </c>
      <c r="F129" t="str">
        <f t="shared" si="2"/>
        <v>機車</v>
      </c>
      <c r="G129">
        <v>121.40839099999999</v>
      </c>
      <c r="H129">
        <v>24.950458000000001</v>
      </c>
    </row>
    <row r="130" spans="1:8" x14ac:dyDescent="0.25">
      <c r="A130" t="s">
        <v>190</v>
      </c>
      <c r="B130" t="s">
        <v>411</v>
      </c>
      <c r="C130" t="s">
        <v>432</v>
      </c>
      <c r="D130" t="s">
        <v>433</v>
      </c>
      <c r="E130" t="s">
        <v>57</v>
      </c>
      <c r="F130" t="str">
        <f t="shared" si="2"/>
        <v>機車</v>
      </c>
      <c r="G130">
        <v>121.57494800000001</v>
      </c>
      <c r="H130">
        <v>25.297552</v>
      </c>
    </row>
    <row r="131" spans="1:8" x14ac:dyDescent="0.25">
      <c r="A131" t="s">
        <v>191</v>
      </c>
      <c r="B131" t="s">
        <v>410</v>
      </c>
      <c r="C131" t="s">
        <v>432</v>
      </c>
      <c r="D131" t="s">
        <v>433</v>
      </c>
      <c r="E131" t="s">
        <v>75</v>
      </c>
      <c r="F131" t="str">
        <f t="shared" si="2"/>
        <v>機車</v>
      </c>
      <c r="G131">
        <v>120.42864899999999</v>
      </c>
      <c r="H131">
        <v>22.589862</v>
      </c>
    </row>
    <row r="132" spans="1:8" ht="15.75" customHeight="1" x14ac:dyDescent="0.25">
      <c r="A132" t="s">
        <v>194</v>
      </c>
      <c r="B132" t="s">
        <v>416</v>
      </c>
      <c r="C132" t="s">
        <v>432</v>
      </c>
      <c r="D132" t="s">
        <v>433</v>
      </c>
      <c r="E132" t="s">
        <v>9</v>
      </c>
      <c r="F132" t="str">
        <f t="shared" si="2"/>
        <v>機車</v>
      </c>
      <c r="G132">
        <v>120.237531</v>
      </c>
      <c r="H132">
        <v>23.057758</v>
      </c>
    </row>
    <row r="133" spans="1:8" x14ac:dyDescent="0.25">
      <c r="A133" t="s">
        <v>195</v>
      </c>
      <c r="B133" t="s">
        <v>421</v>
      </c>
      <c r="C133" t="s">
        <v>432</v>
      </c>
      <c r="D133" t="s">
        <v>433</v>
      </c>
      <c r="E133" t="s">
        <v>196</v>
      </c>
      <c r="F133" t="str">
        <f t="shared" si="2"/>
        <v>機車</v>
      </c>
      <c r="G133">
        <v>121.02299499999999</v>
      </c>
      <c r="H133">
        <v>24.852591</v>
      </c>
    </row>
    <row r="134" spans="1:8" x14ac:dyDescent="0.25">
      <c r="A134" t="s">
        <v>197</v>
      </c>
      <c r="B134" t="s">
        <v>417</v>
      </c>
      <c r="C134" t="s">
        <v>432</v>
      </c>
      <c r="D134" t="s">
        <v>433</v>
      </c>
      <c r="E134" t="s">
        <v>5</v>
      </c>
      <c r="F134" t="str">
        <f t="shared" si="2"/>
        <v>機車</v>
      </c>
      <c r="G134">
        <v>121.28358900000001</v>
      </c>
      <c r="H134">
        <v>24.895430999999999</v>
      </c>
    </row>
    <row r="135" spans="1:8" x14ac:dyDescent="0.25">
      <c r="A135" t="s">
        <v>198</v>
      </c>
      <c r="B135" t="s">
        <v>411</v>
      </c>
      <c r="C135" t="s">
        <v>435</v>
      </c>
      <c r="D135" t="s">
        <v>433</v>
      </c>
      <c r="E135" t="s">
        <v>192</v>
      </c>
      <c r="F135" t="str">
        <f t="shared" si="2"/>
        <v>機車</v>
      </c>
      <c r="G135">
        <v>121.485541</v>
      </c>
      <c r="H135">
        <v>25.022252999999999</v>
      </c>
    </row>
    <row r="136" spans="1:8" x14ac:dyDescent="0.25">
      <c r="A136" t="s">
        <v>199</v>
      </c>
      <c r="B136" t="s">
        <v>415</v>
      </c>
      <c r="C136" t="s">
        <v>432</v>
      </c>
      <c r="D136" t="s">
        <v>433</v>
      </c>
      <c r="E136" t="s">
        <v>9</v>
      </c>
      <c r="F136" t="str">
        <f t="shared" si="2"/>
        <v>機車</v>
      </c>
      <c r="G136">
        <v>120.374668</v>
      </c>
      <c r="H136">
        <v>23.644044999999998</v>
      </c>
    </row>
    <row r="137" spans="1:8" x14ac:dyDescent="0.25">
      <c r="A137" t="s">
        <v>200</v>
      </c>
      <c r="B137" t="s">
        <v>419</v>
      </c>
      <c r="C137" t="s">
        <v>432</v>
      </c>
      <c r="D137" t="s">
        <v>433</v>
      </c>
      <c r="E137" t="s">
        <v>201</v>
      </c>
      <c r="F137" t="str">
        <f t="shared" si="2"/>
        <v>機車</v>
      </c>
      <c r="G137">
        <v>120.55930499999999</v>
      </c>
      <c r="H137">
        <v>22.697524999999999</v>
      </c>
    </row>
    <row r="138" spans="1:8" x14ac:dyDescent="0.25">
      <c r="A138" t="s">
        <v>202</v>
      </c>
      <c r="B138" t="s">
        <v>412</v>
      </c>
      <c r="C138" t="s">
        <v>432</v>
      </c>
      <c r="D138" t="s">
        <v>433</v>
      </c>
      <c r="E138" t="s">
        <v>203</v>
      </c>
      <c r="F138" t="str">
        <f t="shared" si="2"/>
        <v>機車</v>
      </c>
      <c r="G138">
        <v>120.618199</v>
      </c>
      <c r="H138">
        <v>24.162588</v>
      </c>
    </row>
    <row r="139" spans="1:8" x14ac:dyDescent="0.25">
      <c r="A139" t="s">
        <v>204</v>
      </c>
      <c r="B139" t="s">
        <v>411</v>
      </c>
      <c r="C139" t="s">
        <v>432</v>
      </c>
      <c r="D139" t="s">
        <v>433</v>
      </c>
      <c r="E139" t="s">
        <v>10</v>
      </c>
      <c r="F139" t="str">
        <f t="shared" si="2"/>
        <v>機車</v>
      </c>
      <c r="G139">
        <v>121.33799399999999</v>
      </c>
      <c r="H139">
        <v>24.948643000000001</v>
      </c>
    </row>
    <row r="140" spans="1:8" x14ac:dyDescent="0.25">
      <c r="A140" t="s">
        <v>205</v>
      </c>
      <c r="B140" t="s">
        <v>420</v>
      </c>
      <c r="C140" t="s">
        <v>432</v>
      </c>
      <c r="D140" t="s">
        <v>434</v>
      </c>
      <c r="E140" t="s">
        <v>16</v>
      </c>
      <c r="F140" t="str">
        <f t="shared" si="2"/>
        <v>機車</v>
      </c>
      <c r="G140">
        <v>120.893404</v>
      </c>
      <c r="H140">
        <v>24.669967</v>
      </c>
    </row>
    <row r="141" spans="1:8" x14ac:dyDescent="0.25">
      <c r="A141" t="s">
        <v>206</v>
      </c>
      <c r="B141" t="s">
        <v>410</v>
      </c>
      <c r="C141" t="s">
        <v>432</v>
      </c>
      <c r="D141" t="s">
        <v>433</v>
      </c>
      <c r="E141" t="s">
        <v>75</v>
      </c>
      <c r="F141" t="str">
        <f t="shared" si="2"/>
        <v>機車</v>
      </c>
      <c r="G141">
        <v>120.33216</v>
      </c>
      <c r="H141">
        <v>22.561834999999999</v>
      </c>
    </row>
    <row r="142" spans="1:8" x14ac:dyDescent="0.25">
      <c r="A142" t="s">
        <v>208</v>
      </c>
      <c r="B142" t="s">
        <v>416</v>
      </c>
      <c r="C142" t="s">
        <v>432</v>
      </c>
      <c r="D142" t="s">
        <v>433</v>
      </c>
      <c r="E142" t="s">
        <v>19</v>
      </c>
      <c r="F142" t="str">
        <f t="shared" si="2"/>
        <v>機車</v>
      </c>
      <c r="G142">
        <v>120.18694600000001</v>
      </c>
      <c r="H142">
        <v>22.992602000000002</v>
      </c>
    </row>
    <row r="143" spans="1:8" x14ac:dyDescent="0.25">
      <c r="A143" t="s">
        <v>209</v>
      </c>
      <c r="B143" t="s">
        <v>413</v>
      </c>
      <c r="C143" t="s">
        <v>432</v>
      </c>
      <c r="D143" t="s">
        <v>433</v>
      </c>
      <c r="E143" t="s">
        <v>5</v>
      </c>
      <c r="F143" t="str">
        <f t="shared" si="2"/>
        <v>機車</v>
      </c>
      <c r="G143">
        <v>120.551169</v>
      </c>
      <c r="H143">
        <v>23.922017</v>
      </c>
    </row>
    <row r="144" spans="1:8" x14ac:dyDescent="0.25">
      <c r="A144" t="s">
        <v>210</v>
      </c>
      <c r="B144" t="s">
        <v>411</v>
      </c>
      <c r="C144" t="s">
        <v>432</v>
      </c>
      <c r="D144" t="s">
        <v>434</v>
      </c>
      <c r="E144" t="s">
        <v>14</v>
      </c>
      <c r="F144" t="str">
        <f t="shared" si="2"/>
        <v>機車</v>
      </c>
      <c r="G144">
        <v>121.45776600000001</v>
      </c>
      <c r="H144">
        <v>25.097622000000001</v>
      </c>
    </row>
    <row r="145" spans="1:8" x14ac:dyDescent="0.25">
      <c r="A145" t="s">
        <v>211</v>
      </c>
      <c r="B145" t="s">
        <v>413</v>
      </c>
      <c r="C145" t="s">
        <v>432</v>
      </c>
      <c r="D145" t="s">
        <v>433</v>
      </c>
      <c r="E145" t="s">
        <v>20</v>
      </c>
      <c r="F145" t="str">
        <f t="shared" si="2"/>
        <v>機車</v>
      </c>
      <c r="G145">
        <v>120.47611999999999</v>
      </c>
      <c r="H145">
        <v>24.124632999999999</v>
      </c>
    </row>
    <row r="146" spans="1:8" x14ac:dyDescent="0.25">
      <c r="A146" t="s">
        <v>212</v>
      </c>
      <c r="B146" t="s">
        <v>410</v>
      </c>
      <c r="C146" t="s">
        <v>432</v>
      </c>
      <c r="D146" t="s">
        <v>433</v>
      </c>
      <c r="E146" t="s">
        <v>5</v>
      </c>
      <c r="F146" t="str">
        <f t="shared" si="2"/>
        <v>機車</v>
      </c>
      <c r="G146">
        <v>120.30165599999999</v>
      </c>
      <c r="H146">
        <v>22.6282</v>
      </c>
    </row>
    <row r="147" spans="1:8" x14ac:dyDescent="0.25">
      <c r="A147" t="s">
        <v>213</v>
      </c>
      <c r="B147" t="s">
        <v>411</v>
      </c>
      <c r="C147" t="s">
        <v>432</v>
      </c>
      <c r="D147" t="s">
        <v>434</v>
      </c>
      <c r="E147" t="s">
        <v>35</v>
      </c>
      <c r="F147" t="str">
        <f t="shared" si="2"/>
        <v>機車</v>
      </c>
      <c r="G147">
        <v>121.477926</v>
      </c>
      <c r="H147">
        <v>25.089748</v>
      </c>
    </row>
    <row r="148" spans="1:8" x14ac:dyDescent="0.25">
      <c r="A148" t="s">
        <v>214</v>
      </c>
      <c r="B148" t="s">
        <v>427</v>
      </c>
      <c r="C148" t="s">
        <v>432</v>
      </c>
      <c r="D148" t="s">
        <v>433</v>
      </c>
      <c r="E148" t="s">
        <v>5</v>
      </c>
      <c r="F148" t="str">
        <f t="shared" ref="F148:F191" si="3">MID(E148,SEARCH("機車",E148),2)</f>
        <v>機車</v>
      </c>
      <c r="G148">
        <v>121.342754</v>
      </c>
      <c r="H148">
        <v>23.855070999999999</v>
      </c>
    </row>
    <row r="149" spans="1:8" x14ac:dyDescent="0.25">
      <c r="A149" t="s">
        <v>215</v>
      </c>
      <c r="B149" t="s">
        <v>418</v>
      </c>
      <c r="C149" t="s">
        <v>432</v>
      </c>
      <c r="D149" t="s">
        <v>433</v>
      </c>
      <c r="E149" t="s">
        <v>5</v>
      </c>
      <c r="F149" t="str">
        <f t="shared" si="3"/>
        <v>機車</v>
      </c>
      <c r="G149">
        <v>121.53655500000001</v>
      </c>
      <c r="H149">
        <v>25.105181000000002</v>
      </c>
    </row>
    <row r="150" spans="1:8" x14ac:dyDescent="0.25">
      <c r="A150" t="s">
        <v>216</v>
      </c>
      <c r="B150" t="s">
        <v>410</v>
      </c>
      <c r="C150" t="s">
        <v>432</v>
      </c>
      <c r="D150" t="s">
        <v>433</v>
      </c>
      <c r="E150" t="s">
        <v>9</v>
      </c>
      <c r="F150" t="str">
        <f t="shared" si="3"/>
        <v>機車</v>
      </c>
      <c r="G150">
        <v>120.38335600000001</v>
      </c>
      <c r="H150">
        <v>22.624656999999999</v>
      </c>
    </row>
    <row r="151" spans="1:8" x14ac:dyDescent="0.25">
      <c r="A151" t="s">
        <v>217</v>
      </c>
      <c r="B151" t="s">
        <v>410</v>
      </c>
      <c r="C151" t="s">
        <v>432</v>
      </c>
      <c r="D151" t="s">
        <v>434</v>
      </c>
      <c r="E151" t="s">
        <v>218</v>
      </c>
      <c r="F151" t="str">
        <f t="shared" si="3"/>
        <v>機車</v>
      </c>
      <c r="G151">
        <v>120.3284</v>
      </c>
      <c r="H151">
        <v>22.59215</v>
      </c>
    </row>
    <row r="152" spans="1:8" x14ac:dyDescent="0.25">
      <c r="A152" t="s">
        <v>219</v>
      </c>
      <c r="B152" t="s">
        <v>412</v>
      </c>
      <c r="C152" t="s">
        <v>432</v>
      </c>
      <c r="D152" t="s">
        <v>433</v>
      </c>
      <c r="E152" t="s">
        <v>16</v>
      </c>
      <c r="F152" t="str">
        <f t="shared" si="3"/>
        <v>機車</v>
      </c>
      <c r="G152">
        <v>120.64482099999999</v>
      </c>
      <c r="H152">
        <v>24.182355999999999</v>
      </c>
    </row>
    <row r="153" spans="1:8" x14ac:dyDescent="0.25">
      <c r="A153" t="s">
        <v>220</v>
      </c>
      <c r="B153" t="s">
        <v>411</v>
      </c>
      <c r="C153" t="s">
        <v>432</v>
      </c>
      <c r="D153" t="s">
        <v>434</v>
      </c>
      <c r="E153" t="s">
        <v>221</v>
      </c>
      <c r="F153" t="str">
        <f t="shared" si="3"/>
        <v>機車</v>
      </c>
      <c r="G153">
        <v>121.469971</v>
      </c>
      <c r="H153">
        <v>25.026890999999999</v>
      </c>
    </row>
    <row r="154" spans="1:8" x14ac:dyDescent="0.25">
      <c r="A154" t="s">
        <v>222</v>
      </c>
      <c r="B154" t="s">
        <v>412</v>
      </c>
      <c r="C154" t="s">
        <v>432</v>
      </c>
      <c r="D154" t="s">
        <v>434</v>
      </c>
      <c r="E154" t="s">
        <v>9</v>
      </c>
      <c r="F154" t="str">
        <f t="shared" si="3"/>
        <v>機車</v>
      </c>
      <c r="G154">
        <v>120.584352</v>
      </c>
      <c r="H154">
        <v>24.34918</v>
      </c>
    </row>
    <row r="155" spans="1:8" x14ac:dyDescent="0.25">
      <c r="A155" t="s">
        <v>223</v>
      </c>
      <c r="B155" t="s">
        <v>410</v>
      </c>
      <c r="C155" t="s">
        <v>432</v>
      </c>
      <c r="D155" t="s">
        <v>433</v>
      </c>
      <c r="E155" t="s">
        <v>5</v>
      </c>
      <c r="F155" t="str">
        <f t="shared" si="3"/>
        <v>機車</v>
      </c>
      <c r="G155">
        <v>120.338689</v>
      </c>
      <c r="H155">
        <v>22.712295999999998</v>
      </c>
    </row>
    <row r="156" spans="1:8" x14ac:dyDescent="0.25">
      <c r="A156" t="s">
        <v>224</v>
      </c>
      <c r="B156" t="s">
        <v>418</v>
      </c>
      <c r="C156" t="s">
        <v>432</v>
      </c>
      <c r="D156" t="s">
        <v>433</v>
      </c>
      <c r="E156" t="s">
        <v>193</v>
      </c>
      <c r="F156" t="str">
        <f t="shared" si="3"/>
        <v>機車</v>
      </c>
      <c r="G156">
        <v>121.581565</v>
      </c>
      <c r="H156">
        <v>25.056978000000001</v>
      </c>
    </row>
    <row r="157" spans="1:8" x14ac:dyDescent="0.25">
      <c r="A157" t="s">
        <v>225</v>
      </c>
      <c r="B157" t="s">
        <v>410</v>
      </c>
      <c r="C157" t="s">
        <v>432</v>
      </c>
      <c r="D157" t="s">
        <v>434</v>
      </c>
      <c r="E157" t="s">
        <v>73</v>
      </c>
      <c r="F157" t="str">
        <f t="shared" si="3"/>
        <v>機車</v>
      </c>
      <c r="G157">
        <v>120.32559999999999</v>
      </c>
      <c r="H157">
        <v>22.60012</v>
      </c>
    </row>
    <row r="158" spans="1:8" x14ac:dyDescent="0.25">
      <c r="A158" t="s">
        <v>226</v>
      </c>
      <c r="B158" t="s">
        <v>425</v>
      </c>
      <c r="C158" t="s">
        <v>432</v>
      </c>
      <c r="D158" t="s">
        <v>433</v>
      </c>
      <c r="E158" t="s">
        <v>5</v>
      </c>
      <c r="F158" t="str">
        <f t="shared" si="3"/>
        <v>機車</v>
      </c>
      <c r="G158">
        <v>121.77187000000001</v>
      </c>
      <c r="H158">
        <v>24.743497000000001</v>
      </c>
    </row>
    <row r="159" spans="1:8" x14ac:dyDescent="0.25">
      <c r="A159" t="s">
        <v>227</v>
      </c>
      <c r="B159" t="s">
        <v>418</v>
      </c>
      <c r="C159" t="s">
        <v>432</v>
      </c>
      <c r="D159" t="s">
        <v>434</v>
      </c>
      <c r="E159" t="s">
        <v>22</v>
      </c>
      <c r="F159" t="str">
        <f t="shared" si="3"/>
        <v>機車</v>
      </c>
      <c r="G159">
        <v>121.494894</v>
      </c>
      <c r="H159">
        <v>25.038295000000002</v>
      </c>
    </row>
    <row r="160" spans="1:8" x14ac:dyDescent="0.25">
      <c r="A160" t="s">
        <v>228</v>
      </c>
      <c r="B160" t="s">
        <v>424</v>
      </c>
      <c r="C160" t="s">
        <v>432</v>
      </c>
      <c r="D160" t="s">
        <v>433</v>
      </c>
      <c r="E160" t="s">
        <v>16</v>
      </c>
      <c r="F160" t="str">
        <f t="shared" si="3"/>
        <v>機車</v>
      </c>
      <c r="G160">
        <v>120.941728</v>
      </c>
      <c r="H160">
        <v>24.83672</v>
      </c>
    </row>
    <row r="161" spans="1:8" x14ac:dyDescent="0.25">
      <c r="A161" t="s">
        <v>229</v>
      </c>
      <c r="B161" t="s">
        <v>419</v>
      </c>
      <c r="C161" t="s">
        <v>432</v>
      </c>
      <c r="D161" t="s">
        <v>434</v>
      </c>
      <c r="E161" t="s">
        <v>13</v>
      </c>
      <c r="F161" t="str">
        <f t="shared" si="3"/>
        <v>機車</v>
      </c>
      <c r="G161">
        <v>120.582189</v>
      </c>
      <c r="H161">
        <v>22.570329999999998</v>
      </c>
    </row>
    <row r="162" spans="1:8" x14ac:dyDescent="0.25">
      <c r="A162" t="s">
        <v>230</v>
      </c>
      <c r="B162" t="s">
        <v>413</v>
      </c>
      <c r="C162" t="s">
        <v>432</v>
      </c>
      <c r="D162" t="s">
        <v>433</v>
      </c>
      <c r="E162" t="s">
        <v>140</v>
      </c>
      <c r="F162" t="str">
        <f t="shared" si="3"/>
        <v>機車</v>
      </c>
      <c r="G162">
        <v>120.57975</v>
      </c>
      <c r="H162">
        <v>23.962606000000001</v>
      </c>
    </row>
    <row r="163" spans="1:8" x14ac:dyDescent="0.25">
      <c r="A163" t="s">
        <v>231</v>
      </c>
      <c r="B163" t="s">
        <v>424</v>
      </c>
      <c r="C163" t="s">
        <v>432</v>
      </c>
      <c r="D163" t="s">
        <v>436</v>
      </c>
      <c r="E163" t="s">
        <v>12</v>
      </c>
      <c r="F163" t="str">
        <f t="shared" si="3"/>
        <v>機車</v>
      </c>
      <c r="G163">
        <v>120.953998</v>
      </c>
      <c r="H163">
        <v>24.754670000000001</v>
      </c>
    </row>
    <row r="164" spans="1:8" x14ac:dyDescent="0.25">
      <c r="A164" t="s">
        <v>232</v>
      </c>
      <c r="B164" t="s">
        <v>421</v>
      </c>
      <c r="C164" t="s">
        <v>432</v>
      </c>
      <c r="D164" t="s">
        <v>433</v>
      </c>
      <c r="E164" t="s">
        <v>233</v>
      </c>
      <c r="F164" t="str">
        <f t="shared" si="3"/>
        <v>機車</v>
      </c>
      <c r="G164">
        <v>121.06144</v>
      </c>
      <c r="H164">
        <v>24.761372000000001</v>
      </c>
    </row>
    <row r="165" spans="1:8" x14ac:dyDescent="0.25">
      <c r="A165" t="s">
        <v>234</v>
      </c>
      <c r="B165" t="s">
        <v>417</v>
      </c>
      <c r="C165" t="s">
        <v>435</v>
      </c>
      <c r="D165" t="s">
        <v>433</v>
      </c>
      <c r="E165" t="s">
        <v>13</v>
      </c>
      <c r="F165" t="str">
        <f t="shared" si="3"/>
        <v>機車</v>
      </c>
      <c r="G165">
        <v>121.247349</v>
      </c>
      <c r="H165">
        <v>24.879059999999999</v>
      </c>
    </row>
    <row r="166" spans="1:8" x14ac:dyDescent="0.25">
      <c r="A166" t="s">
        <v>235</v>
      </c>
      <c r="B166" t="s">
        <v>420</v>
      </c>
      <c r="C166" t="s">
        <v>432</v>
      </c>
      <c r="D166" t="s">
        <v>433</v>
      </c>
      <c r="E166" t="s">
        <v>5</v>
      </c>
      <c r="F166" t="str">
        <f t="shared" si="3"/>
        <v>機車</v>
      </c>
      <c r="G166">
        <v>120.948948</v>
      </c>
      <c r="H166">
        <v>24.578914000000001</v>
      </c>
    </row>
    <row r="167" spans="1:8" x14ac:dyDescent="0.25">
      <c r="A167" t="s">
        <v>236</v>
      </c>
      <c r="B167" t="s">
        <v>415</v>
      </c>
      <c r="C167" t="s">
        <v>432</v>
      </c>
      <c r="D167" t="s">
        <v>433</v>
      </c>
      <c r="E167" t="s">
        <v>10</v>
      </c>
      <c r="F167" t="str">
        <f t="shared" si="3"/>
        <v>機車</v>
      </c>
      <c r="G167">
        <v>120.530788</v>
      </c>
      <c r="H167">
        <v>23.765426999999999</v>
      </c>
    </row>
    <row r="168" spans="1:8" x14ac:dyDescent="0.25">
      <c r="A168" t="s">
        <v>237</v>
      </c>
      <c r="B168" t="s">
        <v>410</v>
      </c>
      <c r="C168" t="s">
        <v>432</v>
      </c>
      <c r="D168" t="s">
        <v>433</v>
      </c>
      <c r="E168" t="s">
        <v>5</v>
      </c>
      <c r="F168" t="str">
        <f t="shared" si="3"/>
        <v>機車</v>
      </c>
      <c r="G168">
        <v>120.351545</v>
      </c>
      <c r="H168">
        <v>22.785971</v>
      </c>
    </row>
    <row r="169" spans="1:8" x14ac:dyDescent="0.25">
      <c r="A169" t="s">
        <v>239</v>
      </c>
      <c r="B169" t="s">
        <v>417</v>
      </c>
      <c r="C169" t="s">
        <v>432</v>
      </c>
      <c r="D169" t="s">
        <v>433</v>
      </c>
      <c r="E169" t="s">
        <v>5</v>
      </c>
      <c r="F169" t="str">
        <f t="shared" si="3"/>
        <v>機車</v>
      </c>
      <c r="G169">
        <v>121.292914</v>
      </c>
      <c r="H169">
        <v>24.920245999999999</v>
      </c>
    </row>
    <row r="170" spans="1:8" x14ac:dyDescent="0.25">
      <c r="A170" t="s">
        <v>240</v>
      </c>
      <c r="B170" t="s">
        <v>413</v>
      </c>
      <c r="C170" t="s">
        <v>432</v>
      </c>
      <c r="D170" t="s">
        <v>433</v>
      </c>
      <c r="E170" t="s">
        <v>5</v>
      </c>
      <c r="F170" t="str">
        <f t="shared" si="3"/>
        <v>機車</v>
      </c>
      <c r="G170">
        <v>120.538617</v>
      </c>
      <c r="H170">
        <v>23.918299000000001</v>
      </c>
    </row>
    <row r="171" spans="1:8" x14ac:dyDescent="0.25">
      <c r="A171" t="s">
        <v>241</v>
      </c>
      <c r="B171" t="s">
        <v>428</v>
      </c>
      <c r="C171" t="s">
        <v>432</v>
      </c>
      <c r="D171" t="s">
        <v>433</v>
      </c>
      <c r="E171" t="s">
        <v>5</v>
      </c>
      <c r="F171" t="str">
        <f t="shared" si="3"/>
        <v>機車</v>
      </c>
      <c r="G171">
        <v>121.694349</v>
      </c>
      <c r="H171">
        <v>25.158197000000001</v>
      </c>
    </row>
    <row r="172" spans="1:8" x14ac:dyDescent="0.25">
      <c r="A172" t="s">
        <v>242</v>
      </c>
      <c r="B172" t="s">
        <v>421</v>
      </c>
      <c r="C172" t="s">
        <v>432</v>
      </c>
      <c r="D172" t="s">
        <v>433</v>
      </c>
      <c r="E172" t="s">
        <v>16</v>
      </c>
      <c r="F172" t="str">
        <f t="shared" si="3"/>
        <v>機車</v>
      </c>
      <c r="G172">
        <v>121.01805899999999</v>
      </c>
      <c r="H172">
        <v>24.866033999999999</v>
      </c>
    </row>
    <row r="173" spans="1:8" x14ac:dyDescent="0.25">
      <c r="A173" t="s">
        <v>243</v>
      </c>
      <c r="B173" t="s">
        <v>417</v>
      </c>
      <c r="C173" t="s">
        <v>432</v>
      </c>
      <c r="D173" t="s">
        <v>436</v>
      </c>
      <c r="E173" t="s">
        <v>39</v>
      </c>
      <c r="F173" t="str">
        <f t="shared" si="3"/>
        <v>機車</v>
      </c>
      <c r="G173">
        <v>121.17637999999999</v>
      </c>
      <c r="H173">
        <v>24.990701000000001</v>
      </c>
    </row>
    <row r="174" spans="1:8" x14ac:dyDescent="0.25">
      <c r="A174" t="s">
        <v>244</v>
      </c>
      <c r="B174" t="s">
        <v>415</v>
      </c>
      <c r="C174" t="s">
        <v>432</v>
      </c>
      <c r="D174" t="s">
        <v>433</v>
      </c>
      <c r="E174" t="s">
        <v>9</v>
      </c>
      <c r="F174" t="str">
        <f t="shared" si="3"/>
        <v>機車</v>
      </c>
      <c r="G174">
        <v>120.422513</v>
      </c>
      <c r="H174">
        <v>23.716681999999999</v>
      </c>
    </row>
    <row r="175" spans="1:8" x14ac:dyDescent="0.25">
      <c r="A175" t="s">
        <v>245</v>
      </c>
      <c r="B175" t="s">
        <v>422</v>
      </c>
      <c r="C175" t="s">
        <v>432</v>
      </c>
      <c r="D175" t="s">
        <v>434</v>
      </c>
      <c r="E175" t="s">
        <v>6</v>
      </c>
      <c r="F175" t="str">
        <f t="shared" si="3"/>
        <v>機車</v>
      </c>
      <c r="G175">
        <v>121.100562</v>
      </c>
      <c r="H175">
        <v>22.726948</v>
      </c>
    </row>
    <row r="176" spans="1:8" x14ac:dyDescent="0.25">
      <c r="A176" t="s">
        <v>246</v>
      </c>
      <c r="B176" t="s">
        <v>423</v>
      </c>
      <c r="C176" t="s">
        <v>432</v>
      </c>
      <c r="D176" t="s">
        <v>433</v>
      </c>
      <c r="E176" t="s">
        <v>58</v>
      </c>
      <c r="F176" t="str">
        <f t="shared" si="3"/>
        <v>機車</v>
      </c>
      <c r="G176">
        <v>120.63639499999999</v>
      </c>
      <c r="H176">
        <v>23.865479000000001</v>
      </c>
    </row>
    <row r="177" spans="1:8" x14ac:dyDescent="0.25">
      <c r="A177" t="s">
        <v>247</v>
      </c>
      <c r="B177" t="s">
        <v>416</v>
      </c>
      <c r="C177" t="s">
        <v>432</v>
      </c>
      <c r="D177" t="s">
        <v>433</v>
      </c>
      <c r="E177" t="s">
        <v>9</v>
      </c>
      <c r="F177" t="str">
        <f t="shared" si="3"/>
        <v>機車</v>
      </c>
      <c r="G177">
        <v>120.31177</v>
      </c>
      <c r="H177">
        <v>22.929988999999999</v>
      </c>
    </row>
    <row r="178" spans="1:8" x14ac:dyDescent="0.25">
      <c r="A178" t="s">
        <v>248</v>
      </c>
      <c r="B178" t="s">
        <v>419</v>
      </c>
      <c r="C178" t="s">
        <v>432</v>
      </c>
      <c r="D178" t="s">
        <v>433</v>
      </c>
      <c r="E178" t="s">
        <v>5</v>
      </c>
      <c r="F178" t="str">
        <f t="shared" si="3"/>
        <v>機車</v>
      </c>
      <c r="G178">
        <v>120.810306</v>
      </c>
      <c r="H178">
        <v>22.060354</v>
      </c>
    </row>
    <row r="179" spans="1:8" x14ac:dyDescent="0.25">
      <c r="A179" t="s">
        <v>249</v>
      </c>
      <c r="B179" t="s">
        <v>427</v>
      </c>
      <c r="C179" t="s">
        <v>432</v>
      </c>
      <c r="D179" t="s">
        <v>434</v>
      </c>
      <c r="E179" t="s">
        <v>14</v>
      </c>
      <c r="F179" t="str">
        <f t="shared" si="3"/>
        <v>機車</v>
      </c>
      <c r="G179">
        <v>121.22831100000001</v>
      </c>
      <c r="H179">
        <v>23.148600999999999</v>
      </c>
    </row>
    <row r="180" spans="1:8" x14ac:dyDescent="0.25">
      <c r="A180" t="s">
        <v>250</v>
      </c>
      <c r="B180" t="s">
        <v>419</v>
      </c>
      <c r="C180" t="s">
        <v>432</v>
      </c>
      <c r="D180" t="s">
        <v>433</v>
      </c>
      <c r="E180" t="s">
        <v>5</v>
      </c>
      <c r="F180" t="str">
        <f t="shared" si="3"/>
        <v>機車</v>
      </c>
      <c r="G180">
        <v>120.616715</v>
      </c>
      <c r="H180">
        <v>22.370438</v>
      </c>
    </row>
    <row r="181" spans="1:8" x14ac:dyDescent="0.25">
      <c r="A181" t="s">
        <v>251</v>
      </c>
      <c r="B181" t="s">
        <v>412</v>
      </c>
      <c r="C181" t="s">
        <v>432</v>
      </c>
      <c r="D181" t="s">
        <v>433</v>
      </c>
      <c r="E181" t="s">
        <v>252</v>
      </c>
      <c r="F181" t="str">
        <f t="shared" si="3"/>
        <v>機車</v>
      </c>
      <c r="G181">
        <v>120.72205099999999</v>
      </c>
      <c r="H181">
        <v>24.1524</v>
      </c>
    </row>
    <row r="182" spans="1:8" x14ac:dyDescent="0.25">
      <c r="A182" t="s">
        <v>253</v>
      </c>
      <c r="B182" t="s">
        <v>417</v>
      </c>
      <c r="C182" t="s">
        <v>432</v>
      </c>
      <c r="D182" t="s">
        <v>433</v>
      </c>
      <c r="E182" t="s">
        <v>20</v>
      </c>
      <c r="F182" t="str">
        <f t="shared" si="3"/>
        <v>機車</v>
      </c>
      <c r="G182">
        <v>121.20808</v>
      </c>
      <c r="H182">
        <v>25.084544999999999</v>
      </c>
    </row>
    <row r="183" spans="1:8" x14ac:dyDescent="0.25">
      <c r="A183" t="s">
        <v>254</v>
      </c>
      <c r="B183" t="s">
        <v>419</v>
      </c>
      <c r="C183" t="s">
        <v>432</v>
      </c>
      <c r="D183" t="s">
        <v>436</v>
      </c>
      <c r="E183" t="s">
        <v>12</v>
      </c>
      <c r="F183" t="str">
        <f t="shared" si="3"/>
        <v>機車</v>
      </c>
      <c r="G183">
        <v>120.46674400000001</v>
      </c>
      <c r="H183">
        <v>22.574729999999999</v>
      </c>
    </row>
    <row r="184" spans="1:8" x14ac:dyDescent="0.25">
      <c r="A184" t="s">
        <v>255</v>
      </c>
      <c r="B184" t="s">
        <v>419</v>
      </c>
      <c r="C184" t="s">
        <v>432</v>
      </c>
      <c r="D184" t="s">
        <v>433</v>
      </c>
      <c r="E184" t="s">
        <v>9</v>
      </c>
      <c r="F184" t="str">
        <f t="shared" si="3"/>
        <v>機車</v>
      </c>
      <c r="G184">
        <v>120.503569</v>
      </c>
      <c r="H184">
        <v>22.465222000000001</v>
      </c>
    </row>
    <row r="185" spans="1:8" x14ac:dyDescent="0.25">
      <c r="A185" t="s">
        <v>256</v>
      </c>
      <c r="B185" t="s">
        <v>416</v>
      </c>
      <c r="C185" t="s">
        <v>432</v>
      </c>
      <c r="D185" t="s">
        <v>433</v>
      </c>
      <c r="E185" t="s">
        <v>5</v>
      </c>
      <c r="F185" t="str">
        <f t="shared" si="3"/>
        <v>機車</v>
      </c>
      <c r="G185">
        <v>120.157718</v>
      </c>
      <c r="H185">
        <v>23.062342000000001</v>
      </c>
    </row>
    <row r="186" spans="1:8" x14ac:dyDescent="0.25">
      <c r="A186" t="s">
        <v>257</v>
      </c>
      <c r="B186" t="s">
        <v>415</v>
      </c>
      <c r="C186" t="s">
        <v>432</v>
      </c>
      <c r="D186" t="s">
        <v>434</v>
      </c>
      <c r="E186" t="s">
        <v>68</v>
      </c>
      <c r="F186" t="str">
        <f t="shared" si="3"/>
        <v>機車</v>
      </c>
      <c r="G186">
        <v>120.477197</v>
      </c>
      <c r="H186">
        <v>23.674316999999999</v>
      </c>
    </row>
    <row r="187" spans="1:8" x14ac:dyDescent="0.25">
      <c r="A187" t="s">
        <v>258</v>
      </c>
      <c r="B187" t="s">
        <v>414</v>
      </c>
      <c r="C187" t="s">
        <v>432</v>
      </c>
      <c r="D187" t="s">
        <v>433</v>
      </c>
      <c r="E187" t="s">
        <v>16</v>
      </c>
      <c r="F187" t="str">
        <f t="shared" si="3"/>
        <v>機車</v>
      </c>
      <c r="G187">
        <v>120.35507699999999</v>
      </c>
      <c r="H187">
        <v>23.483148</v>
      </c>
    </row>
    <row r="188" spans="1:8" x14ac:dyDescent="0.25">
      <c r="A188" t="s">
        <v>259</v>
      </c>
      <c r="B188" t="s">
        <v>427</v>
      </c>
      <c r="C188" t="s">
        <v>432</v>
      </c>
      <c r="D188" t="s">
        <v>433</v>
      </c>
      <c r="E188" t="s">
        <v>28</v>
      </c>
      <c r="F188" t="str">
        <f t="shared" si="3"/>
        <v>機車</v>
      </c>
      <c r="G188">
        <v>121.592359</v>
      </c>
      <c r="H188">
        <v>23.940617</v>
      </c>
    </row>
    <row r="189" spans="1:8" x14ac:dyDescent="0.25">
      <c r="A189" t="s">
        <v>260</v>
      </c>
      <c r="B189" t="s">
        <v>413</v>
      </c>
      <c r="C189" t="s">
        <v>432</v>
      </c>
      <c r="D189" t="s">
        <v>434</v>
      </c>
      <c r="E189" t="s">
        <v>10</v>
      </c>
      <c r="F189" t="str">
        <f t="shared" si="3"/>
        <v>機車</v>
      </c>
      <c r="G189">
        <v>120.36823200000001</v>
      </c>
      <c r="H189">
        <v>23.959726</v>
      </c>
    </row>
    <row r="190" spans="1:8" x14ac:dyDescent="0.25">
      <c r="A190" t="s">
        <v>261</v>
      </c>
      <c r="B190" t="s">
        <v>425</v>
      </c>
      <c r="C190" t="s">
        <v>432</v>
      </c>
      <c r="D190" t="s">
        <v>434</v>
      </c>
      <c r="E190" t="s">
        <v>262</v>
      </c>
      <c r="F190" t="str">
        <f t="shared" si="3"/>
        <v>機車</v>
      </c>
      <c r="G190">
        <v>121.827038</v>
      </c>
      <c r="H190">
        <v>24.607961</v>
      </c>
    </row>
    <row r="191" spans="1:8" x14ac:dyDescent="0.25">
      <c r="A191" t="s">
        <v>263</v>
      </c>
      <c r="B191" t="s">
        <v>417</v>
      </c>
      <c r="C191" t="s">
        <v>432</v>
      </c>
      <c r="D191" t="s">
        <v>434</v>
      </c>
      <c r="E191" t="s">
        <v>38</v>
      </c>
      <c r="F191" t="str">
        <f t="shared" si="3"/>
        <v>機車</v>
      </c>
      <c r="G191">
        <v>121.321577</v>
      </c>
      <c r="H191">
        <v>24.950481</v>
      </c>
    </row>
    <row r="192" spans="1:8" x14ac:dyDescent="0.25">
      <c r="A192" t="s">
        <v>264</v>
      </c>
      <c r="B192" t="s">
        <v>411</v>
      </c>
      <c r="C192" t="s">
        <v>432</v>
      </c>
      <c r="D192" t="s">
        <v>434</v>
      </c>
      <c r="E192" t="s">
        <v>12</v>
      </c>
      <c r="F192" t="str">
        <f t="shared" ref="F192:F237" si="4">MID(E192,SEARCH("機車",E192),2)</f>
        <v>機車</v>
      </c>
      <c r="G192">
        <v>121.434483</v>
      </c>
      <c r="H192">
        <v>24.988451000000001</v>
      </c>
    </row>
    <row r="193" spans="1:8" x14ac:dyDescent="0.25">
      <c r="A193" t="s">
        <v>265</v>
      </c>
      <c r="B193" t="s">
        <v>416</v>
      </c>
      <c r="C193" t="s">
        <v>432</v>
      </c>
      <c r="D193" t="s">
        <v>433</v>
      </c>
      <c r="E193" t="s">
        <v>5</v>
      </c>
      <c r="F193" t="str">
        <f t="shared" si="4"/>
        <v>機車</v>
      </c>
      <c r="G193">
        <v>120.35577000000001</v>
      </c>
      <c r="H193">
        <v>23.293673999999999</v>
      </c>
    </row>
    <row r="194" spans="1:8" x14ac:dyDescent="0.25">
      <c r="A194" t="s">
        <v>266</v>
      </c>
      <c r="B194" t="s">
        <v>424</v>
      </c>
      <c r="C194" t="s">
        <v>432</v>
      </c>
      <c r="D194" t="s">
        <v>434</v>
      </c>
      <c r="E194" t="s">
        <v>267</v>
      </c>
      <c r="F194" t="str">
        <f t="shared" si="4"/>
        <v>機車</v>
      </c>
      <c r="G194">
        <v>120.97767399999999</v>
      </c>
      <c r="H194">
        <v>24.796726</v>
      </c>
    </row>
    <row r="195" spans="1:8" x14ac:dyDescent="0.25">
      <c r="A195" t="s">
        <v>268</v>
      </c>
      <c r="B195" t="s">
        <v>410</v>
      </c>
      <c r="C195" t="s">
        <v>432</v>
      </c>
      <c r="D195" t="s">
        <v>433</v>
      </c>
      <c r="E195" t="s">
        <v>102</v>
      </c>
      <c r="F195" t="str">
        <f t="shared" si="4"/>
        <v>機車</v>
      </c>
      <c r="G195">
        <v>120.313087</v>
      </c>
      <c r="H195">
        <v>22.554600000000001</v>
      </c>
    </row>
    <row r="196" spans="1:8" x14ac:dyDescent="0.25">
      <c r="A196" t="s">
        <v>269</v>
      </c>
      <c r="B196" t="s">
        <v>417</v>
      </c>
      <c r="C196" t="s">
        <v>432</v>
      </c>
      <c r="D196" t="s">
        <v>433</v>
      </c>
      <c r="E196" t="s">
        <v>27</v>
      </c>
      <c r="F196" t="str">
        <f t="shared" si="4"/>
        <v>機車</v>
      </c>
      <c r="G196">
        <v>121.294507</v>
      </c>
      <c r="H196">
        <v>25.081513999999999</v>
      </c>
    </row>
    <row r="197" spans="1:8" x14ac:dyDescent="0.25">
      <c r="A197" t="s">
        <v>270</v>
      </c>
      <c r="B197" t="s">
        <v>413</v>
      </c>
      <c r="C197" t="s">
        <v>432</v>
      </c>
      <c r="D197" t="s">
        <v>433</v>
      </c>
      <c r="E197" t="s">
        <v>5</v>
      </c>
      <c r="F197" t="str">
        <f t="shared" si="4"/>
        <v>機車</v>
      </c>
      <c r="G197">
        <v>120.592229</v>
      </c>
      <c r="H197">
        <v>24.088871000000001</v>
      </c>
    </row>
    <row r="198" spans="1:8" x14ac:dyDescent="0.25">
      <c r="A198" t="s">
        <v>271</v>
      </c>
      <c r="B198" t="s">
        <v>419</v>
      </c>
      <c r="C198" t="s">
        <v>432</v>
      </c>
      <c r="D198" t="s">
        <v>433</v>
      </c>
      <c r="E198" t="s">
        <v>20</v>
      </c>
      <c r="F198" t="str">
        <f t="shared" si="4"/>
        <v>機車</v>
      </c>
      <c r="G198">
        <v>120.560851</v>
      </c>
      <c r="H198">
        <v>22.683323999999999</v>
      </c>
    </row>
    <row r="199" spans="1:8" x14ac:dyDescent="0.25">
      <c r="A199" t="s">
        <v>272</v>
      </c>
      <c r="B199" t="s">
        <v>416</v>
      </c>
      <c r="C199" t="s">
        <v>432</v>
      </c>
      <c r="D199" t="s">
        <v>433</v>
      </c>
      <c r="E199" t="s">
        <v>136</v>
      </c>
      <c r="F199" t="str">
        <f t="shared" si="4"/>
        <v>機車</v>
      </c>
      <c r="G199">
        <v>120.301795</v>
      </c>
      <c r="H199">
        <v>23.314917999999999</v>
      </c>
    </row>
    <row r="200" spans="1:8" x14ac:dyDescent="0.25">
      <c r="A200" t="s">
        <v>273</v>
      </c>
      <c r="B200" t="s">
        <v>413</v>
      </c>
      <c r="C200" t="s">
        <v>432</v>
      </c>
      <c r="D200" t="s">
        <v>434</v>
      </c>
      <c r="E200" t="s">
        <v>6</v>
      </c>
      <c r="F200" t="str">
        <f t="shared" si="4"/>
        <v>機車</v>
      </c>
      <c r="G200">
        <v>120.556421</v>
      </c>
      <c r="H200">
        <v>23.834316000000001</v>
      </c>
    </row>
    <row r="201" spans="1:8" x14ac:dyDescent="0.25">
      <c r="A201" t="s">
        <v>274</v>
      </c>
      <c r="B201" t="s">
        <v>427</v>
      </c>
      <c r="C201" t="s">
        <v>432</v>
      </c>
      <c r="D201" t="s">
        <v>433</v>
      </c>
      <c r="E201" t="s">
        <v>9</v>
      </c>
      <c r="F201" t="str">
        <f t="shared" si="4"/>
        <v>機車</v>
      </c>
      <c r="G201">
        <v>121.319852</v>
      </c>
      <c r="H201">
        <v>23.332459</v>
      </c>
    </row>
    <row r="202" spans="1:8" x14ac:dyDescent="0.25">
      <c r="A202" t="s">
        <v>275</v>
      </c>
      <c r="B202" t="s">
        <v>417</v>
      </c>
      <c r="C202" t="s">
        <v>432</v>
      </c>
      <c r="D202" t="s">
        <v>433</v>
      </c>
      <c r="E202" t="s">
        <v>5</v>
      </c>
      <c r="F202" t="str">
        <f t="shared" si="4"/>
        <v>機車</v>
      </c>
      <c r="G202">
        <v>121.35467</v>
      </c>
      <c r="H202">
        <v>25.036939</v>
      </c>
    </row>
    <row r="203" spans="1:8" x14ac:dyDescent="0.25">
      <c r="A203" t="s">
        <v>276</v>
      </c>
      <c r="B203" t="s">
        <v>411</v>
      </c>
      <c r="C203" t="s">
        <v>432</v>
      </c>
      <c r="D203" t="s">
        <v>433</v>
      </c>
      <c r="E203" t="s">
        <v>38</v>
      </c>
      <c r="F203" t="str">
        <f t="shared" si="4"/>
        <v>機車</v>
      </c>
      <c r="G203">
        <v>121.479707</v>
      </c>
      <c r="H203">
        <v>25.026104</v>
      </c>
    </row>
    <row r="204" spans="1:8" x14ac:dyDescent="0.25">
      <c r="A204" t="s">
        <v>277</v>
      </c>
      <c r="B204" t="s">
        <v>423</v>
      </c>
      <c r="C204" t="s">
        <v>432</v>
      </c>
      <c r="D204" t="s">
        <v>433</v>
      </c>
      <c r="E204" t="s">
        <v>9</v>
      </c>
      <c r="F204" t="str">
        <f t="shared" si="4"/>
        <v>機車</v>
      </c>
      <c r="G204">
        <v>120.663076</v>
      </c>
      <c r="H204">
        <v>23.945691</v>
      </c>
    </row>
    <row r="205" spans="1:8" x14ac:dyDescent="0.25">
      <c r="A205" t="s">
        <v>278</v>
      </c>
      <c r="B205" t="s">
        <v>420</v>
      </c>
      <c r="C205" t="s">
        <v>432</v>
      </c>
      <c r="D205" t="s">
        <v>433</v>
      </c>
      <c r="E205" t="s">
        <v>9</v>
      </c>
      <c r="F205" t="str">
        <f t="shared" si="4"/>
        <v>機車</v>
      </c>
      <c r="G205">
        <v>120.657051</v>
      </c>
      <c r="H205">
        <v>24.450862999999998</v>
      </c>
    </row>
    <row r="206" spans="1:8" x14ac:dyDescent="0.25">
      <c r="A206" t="s">
        <v>279</v>
      </c>
      <c r="B206" t="s">
        <v>421</v>
      </c>
      <c r="C206" t="s">
        <v>432</v>
      </c>
      <c r="D206" t="s">
        <v>433</v>
      </c>
      <c r="E206" t="s">
        <v>102</v>
      </c>
      <c r="F206" t="str">
        <f t="shared" si="4"/>
        <v>機車</v>
      </c>
      <c r="G206">
        <v>121.171144</v>
      </c>
      <c r="H206">
        <v>24.760268</v>
      </c>
    </row>
    <row r="207" spans="1:8" x14ac:dyDescent="0.25">
      <c r="A207" t="s">
        <v>280</v>
      </c>
      <c r="B207" t="s">
        <v>414</v>
      </c>
      <c r="C207" t="s">
        <v>432</v>
      </c>
      <c r="D207" t="s">
        <v>433</v>
      </c>
      <c r="E207" t="s">
        <v>5</v>
      </c>
      <c r="F207" t="str">
        <f t="shared" si="4"/>
        <v>機車</v>
      </c>
      <c r="G207">
        <v>120.46082199999999</v>
      </c>
      <c r="H207">
        <v>23.551676</v>
      </c>
    </row>
    <row r="208" spans="1:8" x14ac:dyDescent="0.25">
      <c r="A208" t="s">
        <v>281</v>
      </c>
      <c r="B208" t="s">
        <v>415</v>
      </c>
      <c r="C208" t="s">
        <v>432</v>
      </c>
      <c r="D208" t="s">
        <v>433</v>
      </c>
      <c r="E208" t="s">
        <v>282</v>
      </c>
      <c r="F208" t="str">
        <f t="shared" si="4"/>
        <v>機車</v>
      </c>
      <c r="G208">
        <v>120.48156</v>
      </c>
      <c r="H208">
        <v>23.675771999999998</v>
      </c>
    </row>
    <row r="209" spans="1:8" x14ac:dyDescent="0.25">
      <c r="A209" t="s">
        <v>283</v>
      </c>
      <c r="B209" t="s">
        <v>414</v>
      </c>
      <c r="C209" t="s">
        <v>432</v>
      </c>
      <c r="D209" t="s">
        <v>433</v>
      </c>
      <c r="E209" t="s">
        <v>5</v>
      </c>
      <c r="F209" t="str">
        <f t="shared" si="4"/>
        <v>機車</v>
      </c>
      <c r="G209">
        <v>120.41015</v>
      </c>
      <c r="H209">
        <v>23.431353000000001</v>
      </c>
    </row>
    <row r="210" spans="1:8" x14ac:dyDescent="0.25">
      <c r="A210" t="s">
        <v>284</v>
      </c>
      <c r="B210" t="s">
        <v>417</v>
      </c>
      <c r="C210" t="s">
        <v>432</v>
      </c>
      <c r="D210" t="s">
        <v>433</v>
      </c>
      <c r="E210" t="s">
        <v>16</v>
      </c>
      <c r="F210" t="str">
        <f t="shared" si="4"/>
        <v>機車</v>
      </c>
      <c r="G210">
        <v>121.24306</v>
      </c>
      <c r="H210">
        <v>25.113278000000001</v>
      </c>
    </row>
    <row r="211" spans="1:8" x14ac:dyDescent="0.25">
      <c r="A211" t="s">
        <v>285</v>
      </c>
      <c r="B211" t="s">
        <v>429</v>
      </c>
      <c r="C211" t="s">
        <v>432</v>
      </c>
      <c r="D211" t="s">
        <v>433</v>
      </c>
      <c r="E211" t="s">
        <v>286</v>
      </c>
      <c r="F211" t="str">
        <f t="shared" si="4"/>
        <v>機車</v>
      </c>
      <c r="G211">
        <v>119.599661</v>
      </c>
      <c r="H211">
        <v>23.554777999999999</v>
      </c>
    </row>
    <row r="212" spans="1:8" x14ac:dyDescent="0.25">
      <c r="A212" t="s">
        <v>287</v>
      </c>
      <c r="B212" t="s">
        <v>412</v>
      </c>
      <c r="C212" t="s">
        <v>432</v>
      </c>
      <c r="D212" t="s">
        <v>433</v>
      </c>
      <c r="E212" t="s">
        <v>193</v>
      </c>
      <c r="F212" t="str">
        <f t="shared" si="4"/>
        <v>機車</v>
      </c>
      <c r="G212">
        <v>120.606979</v>
      </c>
      <c r="H212">
        <v>24.192539</v>
      </c>
    </row>
    <row r="213" spans="1:8" x14ac:dyDescent="0.25">
      <c r="A213" t="s">
        <v>288</v>
      </c>
      <c r="B213" t="s">
        <v>410</v>
      </c>
      <c r="C213" t="s">
        <v>432</v>
      </c>
      <c r="D213" t="s">
        <v>434</v>
      </c>
      <c r="E213" t="s">
        <v>13</v>
      </c>
      <c r="F213" t="str">
        <f t="shared" si="4"/>
        <v>機車</v>
      </c>
      <c r="G213">
        <v>120.361417</v>
      </c>
      <c r="H213">
        <v>22.513166999999999</v>
      </c>
    </row>
    <row r="214" spans="1:8" x14ac:dyDescent="0.25">
      <c r="A214" t="s">
        <v>289</v>
      </c>
      <c r="B214" t="s">
        <v>410</v>
      </c>
      <c r="C214" t="s">
        <v>432</v>
      </c>
      <c r="D214" t="s">
        <v>433</v>
      </c>
      <c r="E214" t="s">
        <v>31</v>
      </c>
      <c r="F214" t="str">
        <f t="shared" si="4"/>
        <v>機車</v>
      </c>
      <c r="G214">
        <v>120.360175</v>
      </c>
      <c r="H214">
        <v>22.758935999999999</v>
      </c>
    </row>
    <row r="215" spans="1:8" x14ac:dyDescent="0.25">
      <c r="A215" t="s">
        <v>290</v>
      </c>
      <c r="B215" t="s">
        <v>417</v>
      </c>
      <c r="C215" t="s">
        <v>432</v>
      </c>
      <c r="D215" t="s">
        <v>433</v>
      </c>
      <c r="E215" t="s">
        <v>5</v>
      </c>
      <c r="F215" t="str">
        <f t="shared" si="4"/>
        <v>機車</v>
      </c>
      <c r="G215">
        <v>121.19793300000001</v>
      </c>
      <c r="H215">
        <v>24.920956</v>
      </c>
    </row>
    <row r="216" spans="1:8" x14ac:dyDescent="0.25">
      <c r="A216" t="s">
        <v>291</v>
      </c>
      <c r="B216" t="s">
        <v>411</v>
      </c>
      <c r="C216" t="s">
        <v>432</v>
      </c>
      <c r="D216" t="s">
        <v>433</v>
      </c>
      <c r="E216" t="s">
        <v>16</v>
      </c>
      <c r="F216" t="str">
        <f t="shared" si="4"/>
        <v>機車</v>
      </c>
      <c r="G216">
        <v>121.63824</v>
      </c>
      <c r="H216">
        <v>25.073212999999999</v>
      </c>
    </row>
    <row r="217" spans="1:8" x14ac:dyDescent="0.25">
      <c r="A217" t="s">
        <v>293</v>
      </c>
      <c r="B217" t="s">
        <v>413</v>
      </c>
      <c r="C217" t="s">
        <v>432</v>
      </c>
      <c r="D217" t="s">
        <v>434</v>
      </c>
      <c r="E217" t="s">
        <v>6</v>
      </c>
      <c r="F217" t="str">
        <f t="shared" si="4"/>
        <v>機車</v>
      </c>
      <c r="G217">
        <v>120.355875</v>
      </c>
      <c r="H217">
        <v>23.865583999999998</v>
      </c>
    </row>
    <row r="218" spans="1:8" x14ac:dyDescent="0.25">
      <c r="A218" t="s">
        <v>294</v>
      </c>
      <c r="B218" t="s">
        <v>418</v>
      </c>
      <c r="C218" t="s">
        <v>432</v>
      </c>
      <c r="D218" t="s">
        <v>433</v>
      </c>
      <c r="E218" t="s">
        <v>20</v>
      </c>
      <c r="F218" t="str">
        <f t="shared" si="4"/>
        <v>機車</v>
      </c>
      <c r="G218">
        <v>121.46237499999999</v>
      </c>
      <c r="H218">
        <v>25.121214999999999</v>
      </c>
    </row>
    <row r="219" spans="1:8" x14ac:dyDescent="0.25">
      <c r="A219" t="s">
        <v>295</v>
      </c>
      <c r="B219" t="s">
        <v>415</v>
      </c>
      <c r="C219" t="s">
        <v>432</v>
      </c>
      <c r="D219" t="s">
        <v>433</v>
      </c>
      <c r="E219" t="s">
        <v>19</v>
      </c>
      <c r="F219" t="str">
        <f t="shared" si="4"/>
        <v>機車</v>
      </c>
      <c r="G219">
        <v>120.373257</v>
      </c>
      <c r="H219">
        <v>23.790675</v>
      </c>
    </row>
    <row r="220" spans="1:8" x14ac:dyDescent="0.25">
      <c r="A220" t="s">
        <v>296</v>
      </c>
      <c r="B220" t="s">
        <v>415</v>
      </c>
      <c r="C220" t="s">
        <v>432</v>
      </c>
      <c r="D220" t="s">
        <v>433</v>
      </c>
      <c r="E220" t="s">
        <v>10</v>
      </c>
      <c r="F220" t="str">
        <f t="shared" si="4"/>
        <v>機車</v>
      </c>
      <c r="G220">
        <v>120.38443700000001</v>
      </c>
      <c r="H220">
        <v>23.692854000000001</v>
      </c>
    </row>
    <row r="221" spans="1:8" x14ac:dyDescent="0.25">
      <c r="A221" t="s">
        <v>297</v>
      </c>
      <c r="B221" t="s">
        <v>420</v>
      </c>
      <c r="C221" t="s">
        <v>432</v>
      </c>
      <c r="D221" t="s">
        <v>433</v>
      </c>
      <c r="E221" t="s">
        <v>5</v>
      </c>
      <c r="F221" t="str">
        <f t="shared" si="4"/>
        <v>機車</v>
      </c>
      <c r="G221">
        <v>120.786304</v>
      </c>
      <c r="H221">
        <v>24.611013</v>
      </c>
    </row>
    <row r="222" spans="1:8" x14ac:dyDescent="0.25">
      <c r="A222" t="s">
        <v>298</v>
      </c>
      <c r="B222" t="s">
        <v>417</v>
      </c>
      <c r="C222" t="s">
        <v>432</v>
      </c>
      <c r="D222" t="s">
        <v>434</v>
      </c>
      <c r="E222" t="s">
        <v>38</v>
      </c>
      <c r="F222" t="str">
        <f t="shared" si="4"/>
        <v>機車</v>
      </c>
      <c r="G222">
        <v>121.22353</v>
      </c>
      <c r="H222">
        <v>25.094574000000001</v>
      </c>
    </row>
    <row r="223" spans="1:8" x14ac:dyDescent="0.25">
      <c r="A223" t="s">
        <v>299</v>
      </c>
      <c r="B223" t="s">
        <v>422</v>
      </c>
      <c r="C223" t="s">
        <v>432</v>
      </c>
      <c r="D223" t="s">
        <v>434</v>
      </c>
      <c r="E223" t="s">
        <v>38</v>
      </c>
      <c r="F223" t="str">
        <f t="shared" si="4"/>
        <v>機車</v>
      </c>
      <c r="G223">
        <v>121.179062</v>
      </c>
      <c r="H223">
        <v>23.091002</v>
      </c>
    </row>
    <row r="224" spans="1:8" x14ac:dyDescent="0.25">
      <c r="A224" t="s">
        <v>300</v>
      </c>
      <c r="B224" t="s">
        <v>411</v>
      </c>
      <c r="C224" t="s">
        <v>432</v>
      </c>
      <c r="D224" t="s">
        <v>433</v>
      </c>
      <c r="E224" t="s">
        <v>301</v>
      </c>
      <c r="F224" t="str">
        <f t="shared" si="4"/>
        <v>機車</v>
      </c>
      <c r="G224">
        <v>121.560468</v>
      </c>
      <c r="H224">
        <v>24.954716999999999</v>
      </c>
    </row>
    <row r="225" spans="1:8" x14ac:dyDescent="0.25">
      <c r="A225" t="s">
        <v>302</v>
      </c>
      <c r="B225" t="s">
        <v>410</v>
      </c>
      <c r="C225" t="s">
        <v>432</v>
      </c>
      <c r="D225" t="s">
        <v>436</v>
      </c>
      <c r="E225" t="s">
        <v>303</v>
      </c>
      <c r="F225" t="str">
        <f t="shared" si="4"/>
        <v>機車</v>
      </c>
      <c r="G225">
        <v>120.3125</v>
      </c>
      <c r="H225">
        <v>22.720559999999999</v>
      </c>
    </row>
    <row r="226" spans="1:8" x14ac:dyDescent="0.25">
      <c r="A226" t="s">
        <v>304</v>
      </c>
      <c r="B226" t="s">
        <v>420</v>
      </c>
      <c r="C226" t="s">
        <v>432</v>
      </c>
      <c r="D226" t="s">
        <v>433</v>
      </c>
      <c r="E226" t="s">
        <v>5</v>
      </c>
      <c r="F226" t="str">
        <f t="shared" si="4"/>
        <v>機車</v>
      </c>
      <c r="G226">
        <v>120.81976899999999</v>
      </c>
      <c r="H226">
        <v>24.6035</v>
      </c>
    </row>
    <row r="227" spans="1:8" x14ac:dyDescent="0.25">
      <c r="A227" t="s">
        <v>305</v>
      </c>
      <c r="B227" t="s">
        <v>411</v>
      </c>
      <c r="C227" t="s">
        <v>432</v>
      </c>
      <c r="D227" t="s">
        <v>433</v>
      </c>
      <c r="E227" t="s">
        <v>30</v>
      </c>
      <c r="F227" t="str">
        <f t="shared" si="4"/>
        <v>機車</v>
      </c>
      <c r="G227">
        <v>121.41736400000001</v>
      </c>
      <c r="H227">
        <v>24.928716000000001</v>
      </c>
    </row>
    <row r="228" spans="1:8" x14ac:dyDescent="0.25">
      <c r="A228" t="s">
        <v>306</v>
      </c>
      <c r="B228" t="s">
        <v>414</v>
      </c>
      <c r="C228" t="s">
        <v>432</v>
      </c>
      <c r="D228" t="s">
        <v>433</v>
      </c>
      <c r="E228" t="s">
        <v>5</v>
      </c>
      <c r="F228" t="str">
        <f t="shared" si="4"/>
        <v>機車</v>
      </c>
      <c r="G228">
        <v>120.459868</v>
      </c>
      <c r="H228">
        <v>23.540828999999999</v>
      </c>
    </row>
    <row r="229" spans="1:8" x14ac:dyDescent="0.25">
      <c r="A229" t="s">
        <v>307</v>
      </c>
      <c r="B229" t="s">
        <v>410</v>
      </c>
      <c r="C229" t="s">
        <v>432</v>
      </c>
      <c r="D229" t="s">
        <v>434</v>
      </c>
      <c r="E229" t="s">
        <v>22</v>
      </c>
      <c r="F229" t="str">
        <f t="shared" si="4"/>
        <v>機車</v>
      </c>
      <c r="G229">
        <v>120.35539799999999</v>
      </c>
      <c r="H229">
        <v>22.626147</v>
      </c>
    </row>
    <row r="230" spans="1:8" x14ac:dyDescent="0.25">
      <c r="A230" t="s">
        <v>308</v>
      </c>
      <c r="B230" t="s">
        <v>416</v>
      </c>
      <c r="C230" t="s">
        <v>432</v>
      </c>
      <c r="D230" t="s">
        <v>434</v>
      </c>
      <c r="E230" t="s">
        <v>127</v>
      </c>
      <c r="F230" t="str">
        <f t="shared" si="4"/>
        <v>機車</v>
      </c>
      <c r="G230">
        <v>120.32722200000001</v>
      </c>
      <c r="H230">
        <v>22.959401</v>
      </c>
    </row>
    <row r="231" spans="1:8" x14ac:dyDescent="0.25">
      <c r="A231" t="s">
        <v>309</v>
      </c>
      <c r="B231" t="s">
        <v>417</v>
      </c>
      <c r="C231" t="s">
        <v>432</v>
      </c>
      <c r="D231" t="s">
        <v>434</v>
      </c>
      <c r="E231" t="s">
        <v>136</v>
      </c>
      <c r="F231" t="str">
        <f t="shared" si="4"/>
        <v>機車</v>
      </c>
      <c r="G231">
        <v>121.24374899999999</v>
      </c>
      <c r="H231">
        <v>25.029149</v>
      </c>
    </row>
    <row r="232" spans="1:8" x14ac:dyDescent="0.25">
      <c r="A232" t="s">
        <v>310</v>
      </c>
      <c r="B232" t="s">
        <v>416</v>
      </c>
      <c r="C232" t="s">
        <v>432</v>
      </c>
      <c r="D232" t="s">
        <v>433</v>
      </c>
      <c r="E232" t="s">
        <v>102</v>
      </c>
      <c r="F232" t="str">
        <f t="shared" si="4"/>
        <v>機車</v>
      </c>
      <c r="G232">
        <v>120.391893</v>
      </c>
      <c r="H232">
        <v>22.948119999999999</v>
      </c>
    </row>
    <row r="233" spans="1:8" x14ac:dyDescent="0.25">
      <c r="A233" t="s">
        <v>311</v>
      </c>
      <c r="B233" t="s">
        <v>414</v>
      </c>
      <c r="C233" t="s">
        <v>432</v>
      </c>
      <c r="D233" t="s">
        <v>434</v>
      </c>
      <c r="E233" t="s">
        <v>13</v>
      </c>
      <c r="F233" t="str">
        <f t="shared" si="4"/>
        <v>機車</v>
      </c>
      <c r="G233">
        <v>120.460533</v>
      </c>
      <c r="H233">
        <v>23.608877</v>
      </c>
    </row>
    <row r="234" spans="1:8" x14ac:dyDescent="0.25">
      <c r="A234" t="s">
        <v>312</v>
      </c>
      <c r="B234" t="s">
        <v>420</v>
      </c>
      <c r="C234" t="s">
        <v>432</v>
      </c>
      <c r="D234" t="s">
        <v>433</v>
      </c>
      <c r="E234" t="s">
        <v>5</v>
      </c>
      <c r="F234" t="str">
        <f t="shared" si="4"/>
        <v>機車</v>
      </c>
      <c r="G234">
        <v>120.916639</v>
      </c>
      <c r="H234">
        <v>24.675274000000002</v>
      </c>
    </row>
    <row r="235" spans="1:8" x14ac:dyDescent="0.25">
      <c r="A235" t="s">
        <v>313</v>
      </c>
      <c r="B235" t="s">
        <v>417</v>
      </c>
      <c r="C235" t="s">
        <v>432</v>
      </c>
      <c r="D235" t="s">
        <v>433</v>
      </c>
      <c r="E235" t="s">
        <v>5</v>
      </c>
      <c r="F235" t="str">
        <f t="shared" si="4"/>
        <v>機車</v>
      </c>
      <c r="G235">
        <v>121.368297</v>
      </c>
      <c r="H235">
        <v>25.031044000000001</v>
      </c>
    </row>
    <row r="236" spans="1:8" x14ac:dyDescent="0.25">
      <c r="A236" t="s">
        <v>314</v>
      </c>
      <c r="B236" t="s">
        <v>411</v>
      </c>
      <c r="C236" t="s">
        <v>432</v>
      </c>
      <c r="D236" t="s">
        <v>437</v>
      </c>
      <c r="E236" t="s">
        <v>315</v>
      </c>
      <c r="F236" t="str">
        <f t="shared" si="4"/>
        <v>機車</v>
      </c>
      <c r="G236">
        <v>121.465456</v>
      </c>
      <c r="H236">
        <v>25.046935000000001</v>
      </c>
    </row>
    <row r="237" spans="1:8" x14ac:dyDescent="0.25">
      <c r="A237" t="s">
        <v>316</v>
      </c>
      <c r="B237" t="s">
        <v>414</v>
      </c>
      <c r="C237" t="s">
        <v>432</v>
      </c>
      <c r="D237" t="s">
        <v>433</v>
      </c>
      <c r="E237" t="s">
        <v>5</v>
      </c>
      <c r="F237" t="str">
        <f t="shared" si="4"/>
        <v>機車</v>
      </c>
      <c r="G237">
        <v>120.405235</v>
      </c>
      <c r="H237">
        <v>23.518991</v>
      </c>
    </row>
    <row r="238" spans="1:8" x14ac:dyDescent="0.25">
      <c r="A238" t="s">
        <v>317</v>
      </c>
      <c r="B238" t="s">
        <v>416</v>
      </c>
      <c r="C238" t="s">
        <v>432</v>
      </c>
      <c r="D238" t="s">
        <v>433</v>
      </c>
      <c r="E238" t="s">
        <v>16</v>
      </c>
      <c r="F238" t="str">
        <f t="shared" ref="F238:F282" si="5">MID(E238,SEARCH("機車",E238),2)</f>
        <v>機車</v>
      </c>
      <c r="G238">
        <v>120.230051</v>
      </c>
      <c r="H238">
        <v>22.971746</v>
      </c>
    </row>
    <row r="239" spans="1:8" x14ac:dyDescent="0.25">
      <c r="A239" t="s">
        <v>318</v>
      </c>
      <c r="B239" t="s">
        <v>419</v>
      </c>
      <c r="C239" t="s">
        <v>432</v>
      </c>
      <c r="D239" t="s">
        <v>433</v>
      </c>
      <c r="E239" t="s">
        <v>5</v>
      </c>
      <c r="F239" t="str">
        <f t="shared" si="5"/>
        <v>機車</v>
      </c>
      <c r="G239">
        <v>120.71701299999999</v>
      </c>
      <c r="H239">
        <v>22.059951000000002</v>
      </c>
    </row>
    <row r="240" spans="1:8" x14ac:dyDescent="0.25">
      <c r="A240" t="s">
        <v>319</v>
      </c>
      <c r="B240" t="s">
        <v>422</v>
      </c>
      <c r="C240" t="s">
        <v>432</v>
      </c>
      <c r="D240" t="s">
        <v>434</v>
      </c>
      <c r="E240" t="s">
        <v>320</v>
      </c>
      <c r="F240" t="str">
        <f t="shared" si="5"/>
        <v>機車</v>
      </c>
      <c r="G240">
        <v>121.312318</v>
      </c>
      <c r="H240">
        <v>22.987607000000001</v>
      </c>
    </row>
    <row r="241" spans="1:8" x14ac:dyDescent="0.25">
      <c r="A241" t="s">
        <v>321</v>
      </c>
      <c r="B241" t="s">
        <v>410</v>
      </c>
      <c r="C241" t="s">
        <v>432</v>
      </c>
      <c r="D241" t="s">
        <v>433</v>
      </c>
      <c r="E241" t="s">
        <v>172</v>
      </c>
      <c r="F241" t="str">
        <f t="shared" si="5"/>
        <v>機車</v>
      </c>
      <c r="G241">
        <v>120.5714</v>
      </c>
      <c r="H241">
        <v>22.880269999999999</v>
      </c>
    </row>
    <row r="242" spans="1:8" x14ac:dyDescent="0.25">
      <c r="A242" t="s">
        <v>322</v>
      </c>
      <c r="B242" t="s">
        <v>427</v>
      </c>
      <c r="C242" t="s">
        <v>432</v>
      </c>
      <c r="D242" t="s">
        <v>433</v>
      </c>
      <c r="E242" t="s">
        <v>5</v>
      </c>
      <c r="F242" t="str">
        <f t="shared" si="5"/>
        <v>機車</v>
      </c>
      <c r="G242">
        <v>121.299134</v>
      </c>
      <c r="H242">
        <v>23.260463000000001</v>
      </c>
    </row>
    <row r="243" spans="1:8" x14ac:dyDescent="0.25">
      <c r="A243" t="s">
        <v>323</v>
      </c>
      <c r="B243" t="s">
        <v>411</v>
      </c>
      <c r="C243" t="s">
        <v>432</v>
      </c>
      <c r="D243" t="s">
        <v>433</v>
      </c>
      <c r="E243" t="s">
        <v>20</v>
      </c>
      <c r="F243" t="str">
        <f t="shared" si="5"/>
        <v>機車</v>
      </c>
      <c r="G243">
        <v>121.437742</v>
      </c>
      <c r="H243">
        <v>24.972708999999998</v>
      </c>
    </row>
    <row r="244" spans="1:8" x14ac:dyDescent="0.25">
      <c r="A244" t="s">
        <v>324</v>
      </c>
      <c r="B244" t="s">
        <v>417</v>
      </c>
      <c r="C244" t="s">
        <v>432</v>
      </c>
      <c r="D244" t="s">
        <v>433</v>
      </c>
      <c r="E244" t="s">
        <v>325</v>
      </c>
      <c r="F244" t="str">
        <f t="shared" si="5"/>
        <v>機車</v>
      </c>
      <c r="G244">
        <v>121.31939800000001</v>
      </c>
      <c r="H244">
        <v>24.957713999999999</v>
      </c>
    </row>
    <row r="245" spans="1:8" x14ac:dyDescent="0.25">
      <c r="A245" t="s">
        <v>326</v>
      </c>
      <c r="B245" t="s">
        <v>418</v>
      </c>
      <c r="C245" t="s">
        <v>432</v>
      </c>
      <c r="D245" t="s">
        <v>433</v>
      </c>
      <c r="E245" t="s">
        <v>327</v>
      </c>
      <c r="F245" t="str">
        <f t="shared" si="5"/>
        <v>機車</v>
      </c>
      <c r="G245">
        <v>121.52935100000001</v>
      </c>
      <c r="H245">
        <v>25.026449</v>
      </c>
    </row>
    <row r="246" spans="1:8" x14ac:dyDescent="0.25">
      <c r="A246" t="s">
        <v>328</v>
      </c>
      <c r="B246" t="s">
        <v>419</v>
      </c>
      <c r="C246" t="s">
        <v>432</v>
      </c>
      <c r="D246" t="s">
        <v>433</v>
      </c>
      <c r="E246" t="s">
        <v>31</v>
      </c>
      <c r="F246" t="str">
        <f t="shared" si="5"/>
        <v>機車</v>
      </c>
      <c r="G246">
        <v>120.48435499999999</v>
      </c>
      <c r="H246">
        <v>22.578562000000002</v>
      </c>
    </row>
    <row r="247" spans="1:8" x14ac:dyDescent="0.25">
      <c r="A247" t="s">
        <v>329</v>
      </c>
      <c r="B247" t="s">
        <v>412</v>
      </c>
      <c r="C247" t="s">
        <v>432</v>
      </c>
      <c r="D247" t="s">
        <v>434</v>
      </c>
      <c r="E247" t="s">
        <v>10</v>
      </c>
      <c r="F247" t="str">
        <f t="shared" si="5"/>
        <v>機車</v>
      </c>
      <c r="G247">
        <v>120.562456</v>
      </c>
      <c r="H247">
        <v>24.240186000000001</v>
      </c>
    </row>
    <row r="248" spans="1:8" x14ac:dyDescent="0.25">
      <c r="A248" t="s">
        <v>330</v>
      </c>
      <c r="B248" t="s">
        <v>413</v>
      </c>
      <c r="C248" t="s">
        <v>432</v>
      </c>
      <c r="D248" t="s">
        <v>433</v>
      </c>
      <c r="E248" t="s">
        <v>16</v>
      </c>
      <c r="F248" t="str">
        <f t="shared" si="5"/>
        <v>機車</v>
      </c>
      <c r="G248">
        <v>120.51045999999999</v>
      </c>
      <c r="H248">
        <v>24.016219</v>
      </c>
    </row>
    <row r="249" spans="1:8" x14ac:dyDescent="0.25">
      <c r="A249" t="s">
        <v>331</v>
      </c>
      <c r="B249" t="s">
        <v>416</v>
      </c>
      <c r="C249" t="s">
        <v>432</v>
      </c>
      <c r="D249" t="s">
        <v>433</v>
      </c>
      <c r="E249" t="s">
        <v>16</v>
      </c>
      <c r="F249" t="str">
        <f t="shared" si="5"/>
        <v>機車</v>
      </c>
      <c r="G249">
        <v>120.258045</v>
      </c>
      <c r="H249">
        <v>23.01595</v>
      </c>
    </row>
    <row r="250" spans="1:8" x14ac:dyDescent="0.25">
      <c r="A250" t="s">
        <v>332</v>
      </c>
      <c r="B250" t="s">
        <v>421</v>
      </c>
      <c r="C250" t="s">
        <v>432</v>
      </c>
      <c r="D250" t="s">
        <v>433</v>
      </c>
      <c r="E250" t="s">
        <v>5</v>
      </c>
      <c r="F250" t="str">
        <f t="shared" si="5"/>
        <v>機車</v>
      </c>
      <c r="G250">
        <v>120.997618</v>
      </c>
      <c r="H250">
        <v>24.699995000000001</v>
      </c>
    </row>
    <row r="251" spans="1:8" x14ac:dyDescent="0.25">
      <c r="A251" t="s">
        <v>333</v>
      </c>
      <c r="B251" t="s">
        <v>410</v>
      </c>
      <c r="C251" t="s">
        <v>432</v>
      </c>
      <c r="D251" t="s">
        <v>433</v>
      </c>
      <c r="E251" t="s">
        <v>10</v>
      </c>
      <c r="F251" t="str">
        <f t="shared" si="5"/>
        <v>機車</v>
      </c>
      <c r="G251">
        <v>120.27630000000001</v>
      </c>
      <c r="H251">
        <v>22.742920000000002</v>
      </c>
    </row>
    <row r="252" spans="1:8" x14ac:dyDescent="0.25">
      <c r="A252" t="s">
        <v>334</v>
      </c>
      <c r="B252" t="s">
        <v>427</v>
      </c>
      <c r="C252" t="s">
        <v>432</v>
      </c>
      <c r="D252" t="s">
        <v>434</v>
      </c>
      <c r="E252" t="s">
        <v>6</v>
      </c>
      <c r="F252" t="str">
        <f t="shared" si="5"/>
        <v>機車</v>
      </c>
      <c r="G252">
        <v>121.625325</v>
      </c>
      <c r="H252">
        <v>23.998125999999999</v>
      </c>
    </row>
    <row r="253" spans="1:8" x14ac:dyDescent="0.25">
      <c r="A253" t="s">
        <v>335</v>
      </c>
      <c r="B253" t="s">
        <v>416</v>
      </c>
      <c r="C253" t="s">
        <v>432</v>
      </c>
      <c r="D253" t="s">
        <v>433</v>
      </c>
      <c r="E253" t="s">
        <v>9</v>
      </c>
      <c r="F253" t="str">
        <f t="shared" si="5"/>
        <v>機車</v>
      </c>
      <c r="G253">
        <v>120.45152400000001</v>
      </c>
      <c r="H253">
        <v>23.350249000000002</v>
      </c>
    </row>
    <row r="254" spans="1:8" x14ac:dyDescent="0.25">
      <c r="A254" t="s">
        <v>336</v>
      </c>
      <c r="B254" t="s">
        <v>412</v>
      </c>
      <c r="C254" t="s">
        <v>432</v>
      </c>
      <c r="D254" t="s">
        <v>433</v>
      </c>
      <c r="E254" t="s">
        <v>5</v>
      </c>
      <c r="F254" t="str">
        <f t="shared" si="5"/>
        <v>機車</v>
      </c>
      <c r="G254">
        <v>120.702777</v>
      </c>
      <c r="H254">
        <v>24.118054999999998</v>
      </c>
    </row>
    <row r="255" spans="1:8" x14ac:dyDescent="0.25">
      <c r="A255" t="s">
        <v>337</v>
      </c>
      <c r="B255" t="s">
        <v>424</v>
      </c>
      <c r="C255" t="s">
        <v>432</v>
      </c>
      <c r="D255" t="s">
        <v>434</v>
      </c>
      <c r="E255" t="s">
        <v>35</v>
      </c>
      <c r="F255" t="str">
        <f t="shared" si="5"/>
        <v>機車</v>
      </c>
      <c r="G255">
        <v>121.003029</v>
      </c>
      <c r="H255">
        <v>24.792142999999999</v>
      </c>
    </row>
    <row r="256" spans="1:8" x14ac:dyDescent="0.25">
      <c r="A256" t="s">
        <v>338</v>
      </c>
      <c r="B256" t="s">
        <v>417</v>
      </c>
      <c r="C256" t="s">
        <v>432</v>
      </c>
      <c r="D256" t="s">
        <v>433</v>
      </c>
      <c r="E256" t="s">
        <v>9</v>
      </c>
      <c r="F256" t="str">
        <f t="shared" si="5"/>
        <v>機車</v>
      </c>
      <c r="G256">
        <v>121.26365199999999</v>
      </c>
      <c r="H256">
        <v>24.877502</v>
      </c>
    </row>
    <row r="257" spans="1:8" x14ac:dyDescent="0.25">
      <c r="A257" t="s">
        <v>339</v>
      </c>
      <c r="B257" t="s">
        <v>415</v>
      </c>
      <c r="C257" t="s">
        <v>432</v>
      </c>
      <c r="D257" t="s">
        <v>433</v>
      </c>
      <c r="E257" t="s">
        <v>5</v>
      </c>
      <c r="F257" t="str">
        <f t="shared" si="5"/>
        <v>機車</v>
      </c>
      <c r="G257">
        <v>120.488252</v>
      </c>
      <c r="H257">
        <v>23.639489999999999</v>
      </c>
    </row>
    <row r="258" spans="1:8" x14ac:dyDescent="0.25">
      <c r="A258" t="s">
        <v>340</v>
      </c>
      <c r="B258" t="s">
        <v>421</v>
      </c>
      <c r="C258" t="s">
        <v>432</v>
      </c>
      <c r="D258" t="s">
        <v>434</v>
      </c>
      <c r="E258" t="s">
        <v>341</v>
      </c>
      <c r="F258" t="str">
        <f t="shared" si="5"/>
        <v>機車</v>
      </c>
      <c r="G258">
        <v>121.162764</v>
      </c>
      <c r="H258">
        <v>24.737227000000001</v>
      </c>
    </row>
    <row r="259" spans="1:8" x14ac:dyDescent="0.25">
      <c r="A259" t="s">
        <v>342</v>
      </c>
      <c r="B259" t="s">
        <v>415</v>
      </c>
      <c r="C259" t="s">
        <v>432</v>
      </c>
      <c r="D259" t="s">
        <v>434</v>
      </c>
      <c r="E259" t="s">
        <v>48</v>
      </c>
      <c r="F259" t="str">
        <f t="shared" si="5"/>
        <v>機車</v>
      </c>
      <c r="G259">
        <v>120.417591</v>
      </c>
      <c r="H259">
        <v>23.763670000000001</v>
      </c>
    </row>
    <row r="260" spans="1:8" x14ac:dyDescent="0.25">
      <c r="A260" t="s">
        <v>343</v>
      </c>
      <c r="B260" t="s">
        <v>414</v>
      </c>
      <c r="C260" t="s">
        <v>432</v>
      </c>
      <c r="D260" t="s">
        <v>433</v>
      </c>
      <c r="E260" t="s">
        <v>16</v>
      </c>
      <c r="F260" t="str">
        <f t="shared" si="5"/>
        <v>機車</v>
      </c>
      <c r="G260">
        <v>120.150924</v>
      </c>
      <c r="H260">
        <v>23.463211999999999</v>
      </c>
    </row>
    <row r="261" spans="1:8" x14ac:dyDescent="0.25">
      <c r="A261" t="s">
        <v>344</v>
      </c>
      <c r="B261" t="s">
        <v>411</v>
      </c>
      <c r="C261" t="s">
        <v>432</v>
      </c>
      <c r="D261" t="s">
        <v>433</v>
      </c>
      <c r="E261" t="s">
        <v>102</v>
      </c>
      <c r="F261" t="str">
        <f t="shared" si="5"/>
        <v>機車</v>
      </c>
      <c r="G261">
        <v>121.458371</v>
      </c>
      <c r="H261">
        <v>25.075385000000001</v>
      </c>
    </row>
    <row r="262" spans="1:8" x14ac:dyDescent="0.25">
      <c r="A262" t="s">
        <v>345</v>
      </c>
      <c r="B262" t="s">
        <v>418</v>
      </c>
      <c r="C262" t="s">
        <v>432</v>
      </c>
      <c r="D262" t="s">
        <v>433</v>
      </c>
      <c r="E262" t="s">
        <v>16</v>
      </c>
      <c r="F262" t="str">
        <f t="shared" si="5"/>
        <v>機車</v>
      </c>
      <c r="G262">
        <v>121.58494899999999</v>
      </c>
      <c r="H262">
        <v>25.055852000000002</v>
      </c>
    </row>
    <row r="263" spans="1:8" x14ac:dyDescent="0.25">
      <c r="A263" t="s">
        <v>346</v>
      </c>
      <c r="B263" t="s">
        <v>412</v>
      </c>
      <c r="C263" t="s">
        <v>432</v>
      </c>
      <c r="D263" t="s">
        <v>434</v>
      </c>
      <c r="E263" t="s">
        <v>35</v>
      </c>
      <c r="F263" t="str">
        <f t="shared" si="5"/>
        <v>機車</v>
      </c>
      <c r="G263">
        <v>120.575248</v>
      </c>
      <c r="H263">
        <v>24.270382999999999</v>
      </c>
    </row>
    <row r="264" spans="1:8" x14ac:dyDescent="0.25">
      <c r="A264" t="s">
        <v>347</v>
      </c>
      <c r="B264" t="s">
        <v>419</v>
      </c>
      <c r="C264" t="s">
        <v>432</v>
      </c>
      <c r="D264" t="s">
        <v>433</v>
      </c>
      <c r="E264" t="s">
        <v>5</v>
      </c>
      <c r="F264" t="str">
        <f t="shared" si="5"/>
        <v>機車</v>
      </c>
      <c r="G264">
        <v>120.605327</v>
      </c>
      <c r="H264">
        <v>22.609801000000001</v>
      </c>
    </row>
    <row r="265" spans="1:8" x14ac:dyDescent="0.25">
      <c r="A265" t="s">
        <v>348</v>
      </c>
      <c r="B265" t="s">
        <v>412</v>
      </c>
      <c r="C265" t="s">
        <v>432</v>
      </c>
      <c r="D265" t="s">
        <v>434</v>
      </c>
      <c r="E265" t="s">
        <v>16</v>
      </c>
      <c r="F265" t="str">
        <f t="shared" si="5"/>
        <v>機車</v>
      </c>
      <c r="G265">
        <v>120.69438100000001</v>
      </c>
      <c r="H265">
        <v>24.151282999999999</v>
      </c>
    </row>
    <row r="266" spans="1:8" x14ac:dyDescent="0.25">
      <c r="A266" t="s">
        <v>349</v>
      </c>
      <c r="B266" t="s">
        <v>416</v>
      </c>
      <c r="C266" t="s">
        <v>432</v>
      </c>
      <c r="D266" t="s">
        <v>433</v>
      </c>
      <c r="E266" t="s">
        <v>9</v>
      </c>
      <c r="F266" t="str">
        <f t="shared" si="5"/>
        <v>機車</v>
      </c>
      <c r="G266">
        <v>120.204595</v>
      </c>
      <c r="H266">
        <v>23.197697999999999</v>
      </c>
    </row>
    <row r="267" spans="1:8" x14ac:dyDescent="0.25">
      <c r="A267" t="s">
        <v>350</v>
      </c>
      <c r="B267" t="s">
        <v>416</v>
      </c>
      <c r="C267" t="s">
        <v>432</v>
      </c>
      <c r="D267" t="s">
        <v>433</v>
      </c>
      <c r="E267" t="s">
        <v>96</v>
      </c>
      <c r="F267" t="str">
        <f t="shared" si="5"/>
        <v>機車</v>
      </c>
      <c r="G267">
        <v>120.22122299999999</v>
      </c>
      <c r="H267">
        <v>22.984344</v>
      </c>
    </row>
    <row r="268" spans="1:8" x14ac:dyDescent="0.25">
      <c r="A268" t="s">
        <v>351</v>
      </c>
      <c r="B268" t="s">
        <v>416</v>
      </c>
      <c r="C268" t="s">
        <v>432</v>
      </c>
      <c r="D268" t="s">
        <v>433</v>
      </c>
      <c r="E268" t="s">
        <v>5</v>
      </c>
      <c r="F268" t="str">
        <f t="shared" si="5"/>
        <v>機車</v>
      </c>
      <c r="G268">
        <v>120.233199</v>
      </c>
      <c r="H268">
        <v>23.049137999999999</v>
      </c>
    </row>
    <row r="269" spans="1:8" x14ac:dyDescent="0.25">
      <c r="A269" t="s">
        <v>352</v>
      </c>
      <c r="B269" t="s">
        <v>410</v>
      </c>
      <c r="C269" t="s">
        <v>432</v>
      </c>
      <c r="D269" t="s">
        <v>433</v>
      </c>
      <c r="E269" t="s">
        <v>16</v>
      </c>
      <c r="F269" t="str">
        <f t="shared" si="5"/>
        <v>機車</v>
      </c>
      <c r="G269">
        <v>120.306292</v>
      </c>
      <c r="H269">
        <v>22.685053</v>
      </c>
    </row>
    <row r="270" spans="1:8" x14ac:dyDescent="0.25">
      <c r="A270" t="s">
        <v>353</v>
      </c>
      <c r="B270" t="s">
        <v>410</v>
      </c>
      <c r="C270" t="s">
        <v>432</v>
      </c>
      <c r="D270" t="s">
        <v>433</v>
      </c>
      <c r="E270" t="s">
        <v>56</v>
      </c>
      <c r="F270" t="str">
        <f t="shared" si="5"/>
        <v>機車</v>
      </c>
      <c r="G270">
        <v>120.29418</v>
      </c>
      <c r="H270">
        <v>22.637485999999999</v>
      </c>
    </row>
    <row r="271" spans="1:8" x14ac:dyDescent="0.25">
      <c r="A271" t="s">
        <v>354</v>
      </c>
      <c r="B271" t="s">
        <v>411</v>
      </c>
      <c r="C271" t="s">
        <v>432</v>
      </c>
      <c r="D271" t="s">
        <v>433</v>
      </c>
      <c r="E271" t="s">
        <v>172</v>
      </c>
      <c r="F271" t="str">
        <f t="shared" si="5"/>
        <v>機車</v>
      </c>
      <c r="G271">
        <v>121.430463</v>
      </c>
      <c r="H271">
        <v>25.054114999999999</v>
      </c>
    </row>
    <row r="272" spans="1:8" x14ac:dyDescent="0.25">
      <c r="A272" t="s">
        <v>355</v>
      </c>
      <c r="B272" t="s">
        <v>416</v>
      </c>
      <c r="C272" t="s">
        <v>432</v>
      </c>
      <c r="D272" t="s">
        <v>434</v>
      </c>
      <c r="E272" t="s">
        <v>13</v>
      </c>
      <c r="F272" t="str">
        <f t="shared" si="5"/>
        <v>機車</v>
      </c>
      <c r="G272">
        <v>120.1769</v>
      </c>
      <c r="H272">
        <v>23.110506000000001</v>
      </c>
    </row>
    <row r="273" spans="1:8" x14ac:dyDescent="0.25">
      <c r="A273" t="s">
        <v>356</v>
      </c>
      <c r="B273" t="s">
        <v>422</v>
      </c>
      <c r="C273" t="s">
        <v>432</v>
      </c>
      <c r="D273" t="s">
        <v>434</v>
      </c>
      <c r="E273" t="s">
        <v>16</v>
      </c>
      <c r="F273" t="str">
        <f t="shared" si="5"/>
        <v>機車</v>
      </c>
      <c r="G273">
        <v>121.08972300000001</v>
      </c>
      <c r="H273">
        <v>22.721997000000002</v>
      </c>
    </row>
    <row r="274" spans="1:8" x14ac:dyDescent="0.25">
      <c r="A274" t="s">
        <v>357</v>
      </c>
      <c r="B274" t="s">
        <v>412</v>
      </c>
      <c r="C274" t="s">
        <v>432</v>
      </c>
      <c r="D274" t="s">
        <v>434</v>
      </c>
      <c r="E274" t="s">
        <v>6</v>
      </c>
      <c r="F274" t="str">
        <f t="shared" si="5"/>
        <v>機車</v>
      </c>
      <c r="G274">
        <v>120.567395</v>
      </c>
      <c r="H274">
        <v>24.227975000000001</v>
      </c>
    </row>
    <row r="275" spans="1:8" x14ac:dyDescent="0.25">
      <c r="A275" t="s">
        <v>358</v>
      </c>
      <c r="B275" t="s">
        <v>417</v>
      </c>
      <c r="C275" t="s">
        <v>432</v>
      </c>
      <c r="D275" t="s">
        <v>433</v>
      </c>
      <c r="E275" t="s">
        <v>11</v>
      </c>
      <c r="F275" t="str">
        <f t="shared" si="5"/>
        <v>機車</v>
      </c>
      <c r="G275">
        <v>121.282859</v>
      </c>
      <c r="H275">
        <v>25.03875</v>
      </c>
    </row>
    <row r="276" spans="1:8" x14ac:dyDescent="0.25">
      <c r="A276" t="s">
        <v>359</v>
      </c>
      <c r="B276" t="s">
        <v>416</v>
      </c>
      <c r="C276" t="s">
        <v>432</v>
      </c>
      <c r="D276" t="s">
        <v>433</v>
      </c>
      <c r="E276" t="s">
        <v>145</v>
      </c>
      <c r="F276" t="str">
        <f t="shared" si="5"/>
        <v>機車</v>
      </c>
      <c r="G276">
        <v>120.321116</v>
      </c>
      <c r="H276">
        <v>23.336258000000001</v>
      </c>
    </row>
    <row r="277" spans="1:8" x14ac:dyDescent="0.25">
      <c r="A277" t="s">
        <v>360</v>
      </c>
      <c r="B277" t="s">
        <v>419</v>
      </c>
      <c r="C277" t="s">
        <v>432</v>
      </c>
      <c r="D277" t="s">
        <v>434</v>
      </c>
      <c r="E277" t="s">
        <v>68</v>
      </c>
      <c r="F277" t="str">
        <f t="shared" si="5"/>
        <v>機車</v>
      </c>
      <c r="G277">
        <v>120.550138</v>
      </c>
      <c r="H277">
        <v>22.617086</v>
      </c>
    </row>
    <row r="278" spans="1:8" x14ac:dyDescent="0.25">
      <c r="A278" t="s">
        <v>361</v>
      </c>
      <c r="B278" t="s">
        <v>411</v>
      </c>
      <c r="C278" t="s">
        <v>432</v>
      </c>
      <c r="D278" t="s">
        <v>433</v>
      </c>
      <c r="E278" t="s">
        <v>5</v>
      </c>
      <c r="F278" t="str">
        <f t="shared" si="5"/>
        <v>機車</v>
      </c>
      <c r="G278">
        <v>121.438912</v>
      </c>
      <c r="H278">
        <v>24.981379</v>
      </c>
    </row>
    <row r="279" spans="1:8" x14ac:dyDescent="0.25">
      <c r="A279" t="s">
        <v>362</v>
      </c>
      <c r="B279" t="s">
        <v>412</v>
      </c>
      <c r="C279" t="s">
        <v>432</v>
      </c>
      <c r="D279" t="s">
        <v>434</v>
      </c>
      <c r="E279" t="s">
        <v>363</v>
      </c>
      <c r="F279" t="str">
        <f t="shared" si="5"/>
        <v>機車</v>
      </c>
      <c r="G279">
        <v>120.523555</v>
      </c>
      <c r="H279">
        <v>24.199190000000002</v>
      </c>
    </row>
    <row r="280" spans="1:8" x14ac:dyDescent="0.25">
      <c r="A280" t="s">
        <v>364</v>
      </c>
      <c r="B280" t="s">
        <v>419</v>
      </c>
      <c r="C280" t="s">
        <v>432</v>
      </c>
      <c r="D280" t="s">
        <v>433</v>
      </c>
      <c r="E280" t="s">
        <v>28</v>
      </c>
      <c r="F280" t="str">
        <f t="shared" si="5"/>
        <v>機車</v>
      </c>
      <c r="G280">
        <v>120.457606</v>
      </c>
      <c r="H280">
        <v>22.594764000000001</v>
      </c>
    </row>
    <row r="281" spans="1:8" x14ac:dyDescent="0.25">
      <c r="A281" t="s">
        <v>365</v>
      </c>
      <c r="B281" t="s">
        <v>410</v>
      </c>
      <c r="C281" t="s">
        <v>432</v>
      </c>
      <c r="D281" t="s">
        <v>433</v>
      </c>
      <c r="E281" t="s">
        <v>5</v>
      </c>
      <c r="F281" t="str">
        <f t="shared" si="5"/>
        <v>機車</v>
      </c>
      <c r="G281">
        <v>120.369141</v>
      </c>
      <c r="H281">
        <v>22.739256999999998</v>
      </c>
    </row>
    <row r="282" spans="1:8" x14ac:dyDescent="0.25">
      <c r="A282" t="s">
        <v>366</v>
      </c>
      <c r="B282" t="s">
        <v>421</v>
      </c>
      <c r="C282" t="s">
        <v>432</v>
      </c>
      <c r="D282" t="s">
        <v>434</v>
      </c>
      <c r="E282" t="s">
        <v>39</v>
      </c>
      <c r="F282" t="str">
        <f t="shared" si="5"/>
        <v>機車</v>
      </c>
      <c r="G282">
        <v>121.04639299999999</v>
      </c>
      <c r="H282">
        <v>24.90192</v>
      </c>
    </row>
    <row r="283" spans="1:8" x14ac:dyDescent="0.25">
      <c r="A283" t="s">
        <v>367</v>
      </c>
      <c r="B283" t="s">
        <v>417</v>
      </c>
      <c r="C283" t="s">
        <v>432</v>
      </c>
      <c r="D283" t="s">
        <v>434</v>
      </c>
      <c r="E283" t="s">
        <v>368</v>
      </c>
      <c r="F283" t="str">
        <f t="shared" ref="F283:F317" si="6">MID(E283,SEARCH("機車",E283),2)</f>
        <v>機車</v>
      </c>
      <c r="G283">
        <v>121.179108</v>
      </c>
      <c r="H283">
        <v>24.989432999999998</v>
      </c>
    </row>
    <row r="284" spans="1:8" x14ac:dyDescent="0.25">
      <c r="A284" t="s">
        <v>369</v>
      </c>
      <c r="B284" t="s">
        <v>416</v>
      </c>
      <c r="C284" t="s">
        <v>432</v>
      </c>
      <c r="D284" t="s">
        <v>433</v>
      </c>
      <c r="E284" t="s">
        <v>5</v>
      </c>
      <c r="F284" t="str">
        <f t="shared" si="6"/>
        <v>機車</v>
      </c>
      <c r="G284">
        <v>120.269481</v>
      </c>
      <c r="H284">
        <v>23.302015999999998</v>
      </c>
    </row>
    <row r="285" spans="1:8" x14ac:dyDescent="0.25">
      <c r="A285" t="s">
        <v>370</v>
      </c>
      <c r="B285" t="s">
        <v>416</v>
      </c>
      <c r="C285" t="s">
        <v>432</v>
      </c>
      <c r="D285" t="s">
        <v>433</v>
      </c>
      <c r="E285" t="s">
        <v>28</v>
      </c>
      <c r="F285" t="str">
        <f t="shared" si="6"/>
        <v>機車</v>
      </c>
      <c r="G285">
        <v>120.16245600000001</v>
      </c>
      <c r="H285">
        <v>22.992063000000002</v>
      </c>
    </row>
    <row r="286" spans="1:8" x14ac:dyDescent="0.25">
      <c r="A286" t="s">
        <v>371</v>
      </c>
      <c r="B286" t="s">
        <v>410</v>
      </c>
      <c r="C286" t="s">
        <v>432</v>
      </c>
      <c r="D286" t="s">
        <v>434</v>
      </c>
      <c r="E286" t="s">
        <v>6</v>
      </c>
      <c r="F286" t="str">
        <f t="shared" si="6"/>
        <v>機車</v>
      </c>
      <c r="G286">
        <v>120.298339</v>
      </c>
      <c r="H286">
        <v>22.743241000000001</v>
      </c>
    </row>
    <row r="287" spans="1:8" x14ac:dyDescent="0.25">
      <c r="A287" t="s">
        <v>372</v>
      </c>
      <c r="B287" t="s">
        <v>410</v>
      </c>
      <c r="C287" t="s">
        <v>432</v>
      </c>
      <c r="D287" t="s">
        <v>433</v>
      </c>
      <c r="E287" t="s">
        <v>20</v>
      </c>
      <c r="F287" t="str">
        <f t="shared" si="6"/>
        <v>機車</v>
      </c>
      <c r="G287">
        <v>120.41800000000001</v>
      </c>
      <c r="H287">
        <v>22.658059999999999</v>
      </c>
    </row>
    <row r="288" spans="1:8" x14ac:dyDescent="0.25">
      <c r="A288" t="s">
        <v>373</v>
      </c>
      <c r="B288" t="s">
        <v>412</v>
      </c>
      <c r="C288" t="s">
        <v>435</v>
      </c>
      <c r="D288" t="s">
        <v>433</v>
      </c>
      <c r="E288" t="s">
        <v>18</v>
      </c>
      <c r="F288" t="str">
        <f t="shared" si="6"/>
        <v>機車</v>
      </c>
      <c r="G288">
        <v>120.539419</v>
      </c>
      <c r="H288">
        <v>24.203202999999998</v>
      </c>
    </row>
    <row r="289" spans="1:8" x14ac:dyDescent="0.25">
      <c r="A289" t="s">
        <v>374</v>
      </c>
      <c r="B289" t="s">
        <v>419</v>
      </c>
      <c r="C289" t="s">
        <v>432</v>
      </c>
      <c r="D289" t="s">
        <v>433</v>
      </c>
      <c r="E289" t="s">
        <v>5</v>
      </c>
      <c r="F289" t="str">
        <f t="shared" si="6"/>
        <v>機車</v>
      </c>
      <c r="G289">
        <v>120.585393</v>
      </c>
      <c r="H289">
        <v>22.697621000000002</v>
      </c>
    </row>
    <row r="290" spans="1:8" x14ac:dyDescent="0.25">
      <c r="A290" t="s">
        <v>375</v>
      </c>
      <c r="B290" t="s">
        <v>416</v>
      </c>
      <c r="C290" t="s">
        <v>432</v>
      </c>
      <c r="D290" t="s">
        <v>433</v>
      </c>
      <c r="E290" t="s">
        <v>20</v>
      </c>
      <c r="F290" t="str">
        <f t="shared" si="6"/>
        <v>機車</v>
      </c>
      <c r="G290">
        <v>120.273191</v>
      </c>
      <c r="H290">
        <v>23.254860000000001</v>
      </c>
    </row>
    <row r="291" spans="1:8" x14ac:dyDescent="0.25">
      <c r="A291" t="s">
        <v>376</v>
      </c>
      <c r="B291" t="s">
        <v>410</v>
      </c>
      <c r="C291" t="s">
        <v>432</v>
      </c>
      <c r="D291" t="s">
        <v>436</v>
      </c>
      <c r="E291" t="s">
        <v>18</v>
      </c>
      <c r="F291" t="str">
        <f t="shared" si="6"/>
        <v>機車</v>
      </c>
      <c r="G291">
        <v>120.289526</v>
      </c>
      <c r="H291">
        <v>22.720763999999999</v>
      </c>
    </row>
    <row r="292" spans="1:8" x14ac:dyDescent="0.25">
      <c r="A292" t="s">
        <v>377</v>
      </c>
      <c r="B292" t="s">
        <v>412</v>
      </c>
      <c r="C292" t="s">
        <v>432</v>
      </c>
      <c r="D292" t="s">
        <v>434</v>
      </c>
      <c r="E292" t="s">
        <v>378</v>
      </c>
      <c r="F292" t="str">
        <f t="shared" si="6"/>
        <v>機車</v>
      </c>
      <c r="G292">
        <v>120.57300600000001</v>
      </c>
      <c r="H292">
        <v>24.191697999999999</v>
      </c>
    </row>
    <row r="293" spans="1:8" x14ac:dyDescent="0.25">
      <c r="A293" t="s">
        <v>379</v>
      </c>
      <c r="B293" t="s">
        <v>412</v>
      </c>
      <c r="C293" t="s">
        <v>432</v>
      </c>
      <c r="D293" t="s">
        <v>434</v>
      </c>
      <c r="E293" t="s">
        <v>13</v>
      </c>
      <c r="F293" t="str">
        <f t="shared" si="6"/>
        <v>機車</v>
      </c>
      <c r="G293">
        <v>120.657241</v>
      </c>
      <c r="H293">
        <v>24.132999999999999</v>
      </c>
    </row>
    <row r="294" spans="1:8" x14ac:dyDescent="0.25">
      <c r="A294" t="s">
        <v>380</v>
      </c>
      <c r="B294" t="s">
        <v>413</v>
      </c>
      <c r="C294" t="s">
        <v>432</v>
      </c>
      <c r="D294" t="s">
        <v>433</v>
      </c>
      <c r="E294" t="s">
        <v>5</v>
      </c>
      <c r="F294" t="str">
        <f t="shared" si="6"/>
        <v>機車</v>
      </c>
      <c r="G294">
        <v>120.34762000000001</v>
      </c>
      <c r="H294">
        <v>23.906566999999999</v>
      </c>
    </row>
    <row r="295" spans="1:8" x14ac:dyDescent="0.25">
      <c r="A295" t="s">
        <v>381</v>
      </c>
      <c r="B295" t="s">
        <v>418</v>
      </c>
      <c r="C295" t="s">
        <v>432</v>
      </c>
      <c r="D295" t="s">
        <v>433</v>
      </c>
      <c r="E295" t="s">
        <v>102</v>
      </c>
      <c r="F295" t="str">
        <f t="shared" si="6"/>
        <v>機車</v>
      </c>
      <c r="G295">
        <v>121.608019</v>
      </c>
      <c r="H295">
        <v>25.059455</v>
      </c>
    </row>
    <row r="296" spans="1:8" x14ac:dyDescent="0.25">
      <c r="A296" t="s">
        <v>382</v>
      </c>
      <c r="B296" t="s">
        <v>425</v>
      </c>
      <c r="C296" t="s">
        <v>432</v>
      </c>
      <c r="D296" t="s">
        <v>433</v>
      </c>
      <c r="E296" t="s">
        <v>383</v>
      </c>
      <c r="F296" t="str">
        <f t="shared" si="6"/>
        <v>機車</v>
      </c>
      <c r="G296">
        <v>121.793013</v>
      </c>
      <c r="H296">
        <v>24.850743999999999</v>
      </c>
    </row>
    <row r="297" spans="1:8" x14ac:dyDescent="0.25">
      <c r="A297" t="s">
        <v>384</v>
      </c>
      <c r="B297" t="s">
        <v>419</v>
      </c>
      <c r="C297" t="s">
        <v>432</v>
      </c>
      <c r="D297" t="s">
        <v>434</v>
      </c>
      <c r="E297" t="s">
        <v>6</v>
      </c>
      <c r="F297" t="str">
        <f t="shared" si="6"/>
        <v>機車</v>
      </c>
      <c r="G297">
        <v>120.471947</v>
      </c>
      <c r="H297">
        <v>22.625661999999998</v>
      </c>
    </row>
    <row r="298" spans="1:8" x14ac:dyDescent="0.25">
      <c r="A298" t="s">
        <v>385</v>
      </c>
      <c r="B298" t="s">
        <v>417</v>
      </c>
      <c r="C298" t="s">
        <v>432</v>
      </c>
      <c r="D298" t="s">
        <v>433</v>
      </c>
      <c r="E298" t="s">
        <v>5</v>
      </c>
      <c r="F298" t="str">
        <f t="shared" si="6"/>
        <v>機車</v>
      </c>
      <c r="G298">
        <v>121.31414100000001</v>
      </c>
      <c r="H298">
        <v>25.083576000000001</v>
      </c>
    </row>
    <row r="299" spans="1:8" x14ac:dyDescent="0.25">
      <c r="A299" t="s">
        <v>386</v>
      </c>
      <c r="B299" t="s">
        <v>416</v>
      </c>
      <c r="C299" t="s">
        <v>432</v>
      </c>
      <c r="D299" t="s">
        <v>433</v>
      </c>
      <c r="E299" t="s">
        <v>102</v>
      </c>
      <c r="F299" t="str">
        <f t="shared" si="6"/>
        <v>機車</v>
      </c>
      <c r="G299">
        <v>120.42197899999999</v>
      </c>
      <c r="H299">
        <v>22.936035</v>
      </c>
    </row>
    <row r="300" spans="1:8" x14ac:dyDescent="0.25">
      <c r="A300" t="s">
        <v>387</v>
      </c>
      <c r="B300" t="s">
        <v>417</v>
      </c>
      <c r="C300" t="s">
        <v>432</v>
      </c>
      <c r="D300" t="s">
        <v>433</v>
      </c>
      <c r="E300" t="s">
        <v>58</v>
      </c>
      <c r="F300" t="str">
        <f t="shared" si="6"/>
        <v>機車</v>
      </c>
      <c r="G300">
        <v>121.357823</v>
      </c>
      <c r="H300">
        <v>25.001376</v>
      </c>
    </row>
    <row r="301" spans="1:8" x14ac:dyDescent="0.25">
      <c r="A301" t="s">
        <v>388</v>
      </c>
      <c r="B301" t="s">
        <v>416</v>
      </c>
      <c r="C301" t="s">
        <v>432</v>
      </c>
      <c r="D301" t="s">
        <v>433</v>
      </c>
      <c r="E301" t="s">
        <v>58</v>
      </c>
      <c r="F301" t="str">
        <f t="shared" si="6"/>
        <v>機車</v>
      </c>
      <c r="G301">
        <v>120.29736699999999</v>
      </c>
      <c r="H301">
        <v>23.214582</v>
      </c>
    </row>
    <row r="302" spans="1:8" x14ac:dyDescent="0.25">
      <c r="A302" t="s">
        <v>389</v>
      </c>
      <c r="B302" t="s">
        <v>413</v>
      </c>
      <c r="C302" t="s">
        <v>432</v>
      </c>
      <c r="D302" t="s">
        <v>433</v>
      </c>
      <c r="E302" t="s">
        <v>20</v>
      </c>
      <c r="F302" t="str">
        <f t="shared" si="6"/>
        <v>機車</v>
      </c>
      <c r="G302">
        <v>120.46397</v>
      </c>
      <c r="H302">
        <v>24.122731000000002</v>
      </c>
    </row>
    <row r="303" spans="1:8" x14ac:dyDescent="0.25">
      <c r="A303" t="s">
        <v>390</v>
      </c>
      <c r="B303" t="s">
        <v>415</v>
      </c>
      <c r="C303" t="s">
        <v>432</v>
      </c>
      <c r="D303" t="s">
        <v>434</v>
      </c>
      <c r="E303" t="s">
        <v>14</v>
      </c>
      <c r="F303" t="str">
        <f t="shared" si="6"/>
        <v>機車</v>
      </c>
      <c r="G303">
        <v>120.334548</v>
      </c>
      <c r="H303">
        <v>23.775031999999999</v>
      </c>
    </row>
    <row r="304" spans="1:8" x14ac:dyDescent="0.25">
      <c r="A304" t="s">
        <v>391</v>
      </c>
      <c r="B304" t="s">
        <v>420</v>
      </c>
      <c r="C304" t="s">
        <v>432</v>
      </c>
      <c r="D304" t="s">
        <v>433</v>
      </c>
      <c r="E304" t="s">
        <v>102</v>
      </c>
      <c r="F304" t="str">
        <f t="shared" si="6"/>
        <v>機車</v>
      </c>
      <c r="G304">
        <v>120.945122</v>
      </c>
      <c r="H304">
        <v>24.618257</v>
      </c>
    </row>
    <row r="305" spans="1:8" x14ac:dyDescent="0.25">
      <c r="A305" t="s">
        <v>392</v>
      </c>
      <c r="B305" t="s">
        <v>410</v>
      </c>
      <c r="C305" t="s">
        <v>435</v>
      </c>
      <c r="D305" t="s">
        <v>434</v>
      </c>
      <c r="E305" t="s">
        <v>38</v>
      </c>
      <c r="F305" t="str">
        <f t="shared" si="6"/>
        <v>機車</v>
      </c>
      <c r="G305">
        <v>120.32352400000001</v>
      </c>
      <c r="H305">
        <v>22.602954</v>
      </c>
    </row>
    <row r="306" spans="1:8" x14ac:dyDescent="0.25">
      <c r="A306" t="s">
        <v>393</v>
      </c>
      <c r="B306" t="s">
        <v>410</v>
      </c>
      <c r="C306" t="s">
        <v>432</v>
      </c>
      <c r="D306" t="s">
        <v>433</v>
      </c>
      <c r="E306" t="s">
        <v>126</v>
      </c>
      <c r="F306" t="str">
        <f t="shared" si="6"/>
        <v>機車</v>
      </c>
      <c r="G306">
        <v>120.33775900000001</v>
      </c>
      <c r="H306">
        <v>22.608326999999999</v>
      </c>
    </row>
    <row r="307" spans="1:8" x14ac:dyDescent="0.25">
      <c r="A307" t="s">
        <v>394</v>
      </c>
      <c r="B307" t="s">
        <v>410</v>
      </c>
      <c r="C307" t="s">
        <v>432</v>
      </c>
      <c r="D307" t="s">
        <v>433</v>
      </c>
      <c r="E307" t="s">
        <v>5</v>
      </c>
      <c r="F307" t="str">
        <f t="shared" si="6"/>
        <v>機車</v>
      </c>
      <c r="G307">
        <v>120.18715400000001</v>
      </c>
      <c r="H307">
        <v>22.913734999999999</v>
      </c>
    </row>
    <row r="308" spans="1:8" x14ac:dyDescent="0.25">
      <c r="A308" t="s">
        <v>395</v>
      </c>
      <c r="B308" t="s">
        <v>419</v>
      </c>
      <c r="C308" t="s">
        <v>432</v>
      </c>
      <c r="D308" t="s">
        <v>436</v>
      </c>
      <c r="E308" t="s">
        <v>396</v>
      </c>
      <c r="F308" t="str">
        <f t="shared" si="6"/>
        <v>機車</v>
      </c>
      <c r="G308">
        <v>120.653813</v>
      </c>
      <c r="H308">
        <v>22.256962999999999</v>
      </c>
    </row>
    <row r="309" spans="1:8" x14ac:dyDescent="0.25">
      <c r="A309" t="s">
        <v>397</v>
      </c>
      <c r="B309" t="s">
        <v>417</v>
      </c>
      <c r="C309" t="s">
        <v>432</v>
      </c>
      <c r="D309" t="s">
        <v>433</v>
      </c>
      <c r="E309" t="s">
        <v>207</v>
      </c>
      <c r="F309" t="str">
        <f t="shared" si="6"/>
        <v>機車</v>
      </c>
      <c r="G309">
        <v>121.231191</v>
      </c>
      <c r="H309">
        <v>24.916895</v>
      </c>
    </row>
    <row r="310" spans="1:8" x14ac:dyDescent="0.25">
      <c r="A310" t="s">
        <v>398</v>
      </c>
      <c r="B310" t="s">
        <v>416</v>
      </c>
      <c r="C310" t="s">
        <v>432</v>
      </c>
      <c r="D310" t="s">
        <v>437</v>
      </c>
      <c r="E310" t="s">
        <v>238</v>
      </c>
      <c r="F310" t="str">
        <f t="shared" si="6"/>
        <v>機車</v>
      </c>
      <c r="G310">
        <v>120.172657</v>
      </c>
      <c r="H310">
        <v>23.000031</v>
      </c>
    </row>
    <row r="311" spans="1:8" x14ac:dyDescent="0.25">
      <c r="A311" t="s">
        <v>399</v>
      </c>
      <c r="B311" t="s">
        <v>412</v>
      </c>
      <c r="C311" t="s">
        <v>432</v>
      </c>
      <c r="D311" t="s">
        <v>433</v>
      </c>
      <c r="E311" t="s">
        <v>400</v>
      </c>
      <c r="F311" t="str">
        <f t="shared" si="6"/>
        <v>機車</v>
      </c>
      <c r="G311">
        <v>120.593456</v>
      </c>
      <c r="H311">
        <v>24.115535999999999</v>
      </c>
    </row>
    <row r="312" spans="1:8" x14ac:dyDescent="0.25">
      <c r="A312" t="s">
        <v>401</v>
      </c>
      <c r="B312" t="s">
        <v>424</v>
      </c>
      <c r="C312" t="s">
        <v>432</v>
      </c>
      <c r="D312" t="s">
        <v>433</v>
      </c>
      <c r="E312" t="s">
        <v>27</v>
      </c>
      <c r="F312" t="str">
        <f t="shared" si="6"/>
        <v>機車</v>
      </c>
      <c r="G312">
        <v>120.97506199999999</v>
      </c>
      <c r="H312">
        <v>24.796379000000002</v>
      </c>
    </row>
    <row r="313" spans="1:8" x14ac:dyDescent="0.25">
      <c r="A313" t="s">
        <v>402</v>
      </c>
      <c r="B313" t="s">
        <v>424</v>
      </c>
      <c r="C313" t="s">
        <v>432</v>
      </c>
      <c r="D313" t="s">
        <v>433</v>
      </c>
      <c r="E313" t="s">
        <v>10</v>
      </c>
      <c r="F313" t="str">
        <f t="shared" si="6"/>
        <v>機車</v>
      </c>
      <c r="G313">
        <v>120.916932</v>
      </c>
      <c r="H313">
        <v>24.74437</v>
      </c>
    </row>
    <row r="314" spans="1:8" x14ac:dyDescent="0.25">
      <c r="A314" t="s">
        <v>403</v>
      </c>
      <c r="B314" t="s">
        <v>411</v>
      </c>
      <c r="C314" t="s">
        <v>432</v>
      </c>
      <c r="D314" t="s">
        <v>438</v>
      </c>
      <c r="E314" t="s">
        <v>404</v>
      </c>
      <c r="F314" t="str">
        <f t="shared" si="6"/>
        <v>機車</v>
      </c>
      <c r="G314">
        <v>121.438374</v>
      </c>
      <c r="H314">
        <v>25.015855999999999</v>
      </c>
    </row>
    <row r="315" spans="1:8" x14ac:dyDescent="0.25">
      <c r="A315" t="s">
        <v>405</v>
      </c>
      <c r="B315" t="s">
        <v>410</v>
      </c>
      <c r="C315" t="s">
        <v>432</v>
      </c>
      <c r="D315" t="s">
        <v>436</v>
      </c>
      <c r="E315" t="s">
        <v>292</v>
      </c>
      <c r="F315" t="str">
        <f t="shared" si="6"/>
        <v>機車</v>
      </c>
      <c r="G315">
        <v>120.24652399999999</v>
      </c>
      <c r="H315">
        <v>22.808250000000001</v>
      </c>
    </row>
    <row r="316" spans="1:8" x14ac:dyDescent="0.25">
      <c r="A316" t="s">
        <v>406</v>
      </c>
      <c r="B316" t="s">
        <v>417</v>
      </c>
      <c r="C316" t="s">
        <v>435</v>
      </c>
      <c r="D316" t="s">
        <v>433</v>
      </c>
      <c r="E316" t="s">
        <v>14</v>
      </c>
      <c r="F316" t="str">
        <f t="shared" si="6"/>
        <v>機車</v>
      </c>
      <c r="G316">
        <v>121.219938</v>
      </c>
      <c r="H316">
        <v>24.880614999999999</v>
      </c>
    </row>
    <row r="317" spans="1:8" x14ac:dyDescent="0.25">
      <c r="A317" t="s">
        <v>407</v>
      </c>
      <c r="B317" t="s">
        <v>419</v>
      </c>
      <c r="C317" t="s">
        <v>432</v>
      </c>
      <c r="D317" t="s">
        <v>433</v>
      </c>
      <c r="E317" t="s">
        <v>31</v>
      </c>
      <c r="F317" t="str">
        <f t="shared" si="6"/>
        <v>機車</v>
      </c>
      <c r="G317">
        <v>120.49717800000001</v>
      </c>
      <c r="H317">
        <v>22.677432</v>
      </c>
    </row>
    <row r="318" spans="1:8" x14ac:dyDescent="0.25">
      <c r="A318" t="s">
        <v>408</v>
      </c>
    </row>
    <row r="319" spans="1:8" x14ac:dyDescent="0.25">
      <c r="A319" t="s">
        <v>409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111</vt:lpstr>
      <vt:lpstr>'111'!_111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JE-Chen</dc:creator>
  <cp:lastModifiedBy>JE-Chen</cp:lastModifiedBy>
  <dcterms:created xsi:type="dcterms:W3CDTF">2021-04-23T06:05:27Z</dcterms:created>
  <dcterms:modified xsi:type="dcterms:W3CDTF">2021-04-30T05:33:08Z</dcterms:modified>
</cp:coreProperties>
</file>