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-Chen\OneDrive\桌面\"/>
    </mc:Choice>
  </mc:AlternateContent>
  <bookViews>
    <workbookView xWindow="0" yWindow="0" windowWidth="28800" windowHeight="12285" activeTab="1"/>
  </bookViews>
  <sheets>
    <sheet name="樞紐分析圖" sheetId="2" r:id="rId1"/>
    <sheet name="111" sheetId="1" r:id="rId2"/>
  </sheets>
  <definedNames>
    <definedName name="_111" localSheetId="1">'111'!$A$1:$N$319</definedName>
    <definedName name="_xlnm._FilterDatabase" localSheetId="1" hidden="1">'111'!$F$1:$F$340</definedName>
    <definedName name="_xlcn.WorksheetConnection_111A1H3191" hidden="1">'111'!$A$1:$H$319</definedName>
  </definedNames>
  <calcPr calcId="162913"/>
  <pivotCaches>
    <pivotCache cacheId="9" r:id="rId3"/>
  </pivotCaches>
  <extLst>
    <ext xmlns:x15="http://schemas.microsoft.com/office/spreadsheetml/2010/11/main" uri="{FCE2AD5D-F65C-4FA6-A056-5C36A1767C68}">
      <x15:dataModel>
        <x15:modelTables>
          <x15:modelTable id="範圍" name="範圍" connection="WorksheetConnection_111!$A$1:$H$319"/>
        </x15:modelTables>
      </x15:dataModel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2" i="1" l="1"/>
</calcChain>
</file>

<file path=xl/connections.xml><?xml version="1.0" encoding="utf-8"?>
<connections xmlns="http://schemas.openxmlformats.org/spreadsheetml/2006/main">
  <connection id="1" name="111" type="6" refreshedVersion="6" background="1" saveData="1">
    <textPr codePage="65001" sourceFile="C:\Users\JE-Chen\Downloads\111.csv" tab="0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keepAlive="1" name="ThisWorkbookDataModel" description="資料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111!$A$1:$H$319" type="102" refreshedVersion="6" minRefreshableVersion="5">
    <extLst>
      <ext xmlns:x15="http://schemas.microsoft.com/office/spreadsheetml/2010/11/main" uri="{DE250136-89BD-433C-8126-D09CA5730AF9}">
        <x15:connection id="範圍">
          <x15:rangePr sourceName="_xlcn.WorksheetConnection_111A1H3191"/>
        </x15:connection>
      </ext>
    </extLst>
  </connection>
</connections>
</file>

<file path=xl/sharedStrings.xml><?xml version="1.0" encoding="utf-8"?>
<sst xmlns="http://schemas.openxmlformats.org/spreadsheetml/2006/main" count="1613" uniqueCount="444">
  <si>
    <t>發生時間</t>
  </si>
  <si>
    <t>車種</t>
  </si>
  <si>
    <t>經度</t>
  </si>
  <si>
    <t>緯度</t>
  </si>
  <si>
    <t>109年01月01日 14時15分00秒</t>
  </si>
  <si>
    <t>普通重型-機車</t>
  </si>
  <si>
    <t>普通重型-機車;普通重型-機車</t>
  </si>
  <si>
    <t>109年01月02日 16時40分00秒</t>
  </si>
  <si>
    <t>租賃車-小客車;普通重型-機車;乘客-人;乘客-人</t>
  </si>
  <si>
    <t>普通重型-機車;自用-小客車</t>
  </si>
  <si>
    <t>普通重型-機車;自用-小貨車(含客、貨兩用)</t>
  </si>
  <si>
    <t>普通重型-機車;營業用-曳引車</t>
  </si>
  <si>
    <t>普通重型-機車;普通重型-機車;乘客-人</t>
  </si>
  <si>
    <t>普通重型-機車;乘客-人</t>
  </si>
  <si>
    <t>自用-小客車;普通重型-機車;乘客-人</t>
  </si>
  <si>
    <t>109年01月07日 04時05分00秒</t>
  </si>
  <si>
    <t>自用-小客車;普通重型-機車</t>
  </si>
  <si>
    <t>109年01月07日 17時40分00秒</t>
  </si>
  <si>
    <t>普通重型-機車;自用-小貨車(含客、貨兩用);乘客-人</t>
  </si>
  <si>
    <t>自用-大貨車;普通重型-機車</t>
  </si>
  <si>
    <t>自用-小貨車(含客、貨兩用);普通重型-機車</t>
  </si>
  <si>
    <t>109年01月09日 19時55分46秒</t>
  </si>
  <si>
    <t>普通重型-機車;行人-人</t>
  </si>
  <si>
    <t>109年01月09日 21時53分00秒</t>
  </si>
  <si>
    <t>109年01月10日 08時37分00秒</t>
  </si>
  <si>
    <t>普通重型-機車;普通重型-機車;自用-小貨車(含客、貨兩用);自用-小客車</t>
  </si>
  <si>
    <t>109年01月13日 13時44分00秒</t>
  </si>
  <si>
    <t>普通重型-機車;營業用-大貨車</t>
  </si>
  <si>
    <t>普通重型-機車;自用-大貨車</t>
  </si>
  <si>
    <t>109年01月14日 07時17分00秒</t>
  </si>
  <si>
    <t>自用-小貨車(含客、貨兩用);大型重型2(250-550C.C.)-機車</t>
  </si>
  <si>
    <t>營業用-曳引車;普通重型-機車</t>
  </si>
  <si>
    <t>109年01月15日 09時05分00秒</t>
  </si>
  <si>
    <t>109年01月15日 15時30分00秒</t>
  </si>
  <si>
    <t>109年01月17日 06時15分00秒</t>
  </si>
  <si>
    <t>行人-人;普通重型-機車</t>
  </si>
  <si>
    <t>109年01月18日 19時31分00秒</t>
  </si>
  <si>
    <t>電動自行車-慢車;普通重型-機車</t>
  </si>
  <si>
    <t>普通重型-機車;自用-小客車;乘客-人</t>
  </si>
  <si>
    <t>自用-小貨車(含客、貨兩用);普通重型-機車;乘客-人</t>
  </si>
  <si>
    <t>109年01月22日 09時00分00秒</t>
  </si>
  <si>
    <t>109年01月22日 11時52分00秒</t>
  </si>
  <si>
    <t>普通重型-機車;租賃車-小客車;自用-小客車</t>
  </si>
  <si>
    <t>109年01月22日 14時25分00秒</t>
  </si>
  <si>
    <t>109年01月22日 19時48分50秒</t>
  </si>
  <si>
    <t>109年01月22日 20時47分00秒</t>
  </si>
  <si>
    <t>109年01月24日 10時00分00秒</t>
  </si>
  <si>
    <t>109年01月24日 20時42分00秒</t>
  </si>
  <si>
    <t>普通重型-機車;腳踏自行車-慢車;自用-小客車</t>
  </si>
  <si>
    <t>109年01月25日 10時52分00秒</t>
  </si>
  <si>
    <t>109年01月25日 12時40分00秒</t>
  </si>
  <si>
    <t>109年01月25日 13時35分00秒</t>
  </si>
  <si>
    <t>109年01月25日 13時45分00秒</t>
  </si>
  <si>
    <t>109年01月27日 22時03分39秒</t>
  </si>
  <si>
    <t>行人-人;普通重型-機車;自用-小客車</t>
  </si>
  <si>
    <t>普通重型-機車;自用-小客車;自用-小客車</t>
  </si>
  <si>
    <t>普通重型-機車;民營公車-大客車</t>
  </si>
  <si>
    <t>自用-小貨車(含客、貨兩用);大型重型1(550C.C.以上)-機車</t>
  </si>
  <si>
    <t>營業用-大貨車;普通重型-機車</t>
  </si>
  <si>
    <t>109年02月03日 16時52分00秒</t>
  </si>
  <si>
    <t>109年02月03日 21時03分00秒</t>
  </si>
  <si>
    <t>109年02月05日 06時48分00秒</t>
  </si>
  <si>
    <t>109年02月06日 13時15分00秒</t>
  </si>
  <si>
    <t>109年02月06日 20時39分00秒</t>
  </si>
  <si>
    <t>普通重型-機車;行人-人;乘客-人</t>
  </si>
  <si>
    <t>109年02月07日 06時25分00秒</t>
  </si>
  <si>
    <t>109年02月07日 23時47分00秒</t>
  </si>
  <si>
    <t>109年02月08日 02時00分00秒</t>
  </si>
  <si>
    <t>普通重型-機車;腳踏自行車-慢車</t>
  </si>
  <si>
    <t>109年02月09日 05時06分00秒</t>
  </si>
  <si>
    <t>109年02月10日 07時46分00秒</t>
  </si>
  <si>
    <t>普通重型-機車;自用-小貨車(含客、貨兩用);營業用-大貨車</t>
  </si>
  <si>
    <t>109年02月11日 11時31分00秒</t>
  </si>
  <si>
    <t>普通重型-機車;計程車-小客車;乘客-人</t>
  </si>
  <si>
    <t>109年02月12日 14時59分00秒</t>
  </si>
  <si>
    <t>營業用-半聯結車;普通重型-機車</t>
  </si>
  <si>
    <t>109年02月14日 04時11分00秒</t>
  </si>
  <si>
    <t>109年02月14日 10時29分32秒</t>
  </si>
  <si>
    <t>109年02月15日 04時39分00秒</t>
  </si>
  <si>
    <t>計程車-小客車;普通重型-機車;乘客-人;乘客-人;乘客-人</t>
  </si>
  <si>
    <t>109年02月16日 08時04分31秒</t>
  </si>
  <si>
    <t>109年02月17日 03時27分00秒</t>
  </si>
  <si>
    <t>普通重型-機車;營業用-半聯結車</t>
  </si>
  <si>
    <t>109年02月17日 19時55分00秒</t>
  </si>
  <si>
    <t>109年02月18日 03時48分00秒</t>
  </si>
  <si>
    <t>普通重型-機車;自用-小貨車(含客、貨兩用);普通重型-機車;乘客-人</t>
  </si>
  <si>
    <t>109年02月20日 04時44分00秒</t>
  </si>
  <si>
    <t>109年02月20日 04時48分34秒</t>
  </si>
  <si>
    <t>109年02月20日 17時25分00秒</t>
  </si>
  <si>
    <t>109年02月21日 06時15分00秒</t>
  </si>
  <si>
    <t>109年02月21日 07時15分00秒</t>
  </si>
  <si>
    <t>109年02月22日 17時41分18秒</t>
  </si>
  <si>
    <t>109年02月24日 01時56分00秒</t>
  </si>
  <si>
    <t>109年02月24日 02時10分00秒</t>
  </si>
  <si>
    <t>普通重型-機車;自用-小貨車(含客、貨兩用);自用-小客車</t>
  </si>
  <si>
    <t>109年02月26日 15時42分00秒</t>
  </si>
  <si>
    <t>大型重型2(250-550C.C.)-機車</t>
  </si>
  <si>
    <t>109年02月27日 08時51分00秒</t>
  </si>
  <si>
    <t>普通重型-機車;普通重型-機車;自用-曳引車</t>
  </si>
  <si>
    <t>109年02月27日 18時20分56秒</t>
  </si>
  <si>
    <t>109年02月28日 11時44分43秒</t>
  </si>
  <si>
    <t>109年02月28日 13時44分00秒</t>
  </si>
  <si>
    <t>大型重型1(550C.C.以上)-機車</t>
  </si>
  <si>
    <t>109年02月28日 15時29分00秒</t>
  </si>
  <si>
    <t>普通輕型-機車;自用-小客車;乘客-人</t>
  </si>
  <si>
    <t>109年02月28日 15時45分00秒</t>
  </si>
  <si>
    <t>普通重型-機車;自用-大貨車;乘客-人</t>
  </si>
  <si>
    <t>109年02月28日 18時47分00秒</t>
  </si>
  <si>
    <t>109年03月02日 10時54分00秒</t>
  </si>
  <si>
    <t>109年03月02日 19時58分00秒</t>
  </si>
  <si>
    <t>109年03月03日 08時27分00秒</t>
  </si>
  <si>
    <t>自用-小貨車(含客、貨兩用);普通重型-機車;遊覽車-大客車</t>
  </si>
  <si>
    <t>109年03月04日 10時34分00秒</t>
  </si>
  <si>
    <t>109年03月04日 14時15分00秒</t>
  </si>
  <si>
    <t>109年03月04日 20時30分22秒</t>
  </si>
  <si>
    <t>109年03月05日 06時40分00秒</t>
  </si>
  <si>
    <t>109年03月05日 12時15分37秒</t>
  </si>
  <si>
    <t>109年03月06日 13時00分00秒</t>
  </si>
  <si>
    <t>109年03月07日 18時45分00秒</t>
  </si>
  <si>
    <t>109年03月07日 23時49分32秒</t>
  </si>
  <si>
    <t>109年03月08日 13時58分00秒</t>
  </si>
  <si>
    <t>109年03月09日 18時14分00秒</t>
  </si>
  <si>
    <t>109年03月14日 15時10分00秒</t>
  </si>
  <si>
    <t>109年03月16日 02時34分00秒</t>
  </si>
  <si>
    <t>109年03月16日 08時03分00秒</t>
  </si>
  <si>
    <t>109年03月16日 08時33分12秒</t>
  </si>
  <si>
    <t>營業用-全聯結車;普通重型-機車</t>
  </si>
  <si>
    <t>腳踏自行車-慢車;普通重型-機車</t>
  </si>
  <si>
    <t>109年03月19日 22時59分29秒</t>
  </si>
  <si>
    <t>109年03月20日 02時00分00秒</t>
  </si>
  <si>
    <t>109年03月23日 10時35分00秒</t>
  </si>
  <si>
    <t>109年03月23日 14時24分00秒</t>
  </si>
  <si>
    <t>109年03月23日 16時52分00秒</t>
  </si>
  <si>
    <t>109年03月24日 10時04分00秒</t>
  </si>
  <si>
    <t>109年03月25日 01時34分00秒</t>
  </si>
  <si>
    <t>109年03月25日 02時17分00秒</t>
  </si>
  <si>
    <t>普通重型-機車;租賃車-小客車</t>
  </si>
  <si>
    <t>109年03月25日 18時48分00秒</t>
  </si>
  <si>
    <t>109年03月25日 22時56分00秒</t>
  </si>
  <si>
    <t>109年03月27日 08時22分00秒</t>
  </si>
  <si>
    <t>普通重型-機車;自用-小客車;自用-小貨車(含客、貨兩用)</t>
  </si>
  <si>
    <t>109年04月01日 07時54分52秒</t>
  </si>
  <si>
    <t>109年04月01日 16時00分00秒</t>
  </si>
  <si>
    <t>普通重型-機車;營業用-大貨車;乘客-人</t>
  </si>
  <si>
    <t>109年04月03日 05時59分00秒</t>
  </si>
  <si>
    <t>普通輕型-機車;自用-小客車</t>
  </si>
  <si>
    <t>109年04月04日 05時43分10秒</t>
  </si>
  <si>
    <t>109年04月04日 17時45分00秒</t>
  </si>
  <si>
    <t>109年04月05日 09時45分00秒</t>
  </si>
  <si>
    <t>109年04月05日 22時18分00秒</t>
  </si>
  <si>
    <t>109年04月09日 16時22分28秒</t>
  </si>
  <si>
    <t>109年04月09日 23時21分00秒</t>
  </si>
  <si>
    <t>109年04月10日 05時32分00秒</t>
  </si>
  <si>
    <t>109年04月10日 15時45分00秒</t>
  </si>
  <si>
    <t>109年04月11日 08時25分00秒</t>
  </si>
  <si>
    <t>109年04月12日 20時42分00秒</t>
  </si>
  <si>
    <t>民營公車-大客車;普通重型-機車</t>
  </si>
  <si>
    <t>109年04月12日 22時32分00秒</t>
  </si>
  <si>
    <t>109年04月15日 04時07分00秒</t>
  </si>
  <si>
    <t>109年04月15日 08時15分20秒</t>
  </si>
  <si>
    <t>109年04月16日 10時55分38秒</t>
  </si>
  <si>
    <t>自用-小客車;行人-人;普通重型-機車;自用-小貨車(含客、貨兩用)</t>
  </si>
  <si>
    <t>109年04月16日 16時28分00秒</t>
  </si>
  <si>
    <t>109年04月16日 16時34分08秒</t>
  </si>
  <si>
    <t>109年04月17日 21時15分00秒</t>
  </si>
  <si>
    <t>大型重型2(250-550C.C.)-機車;自用-小客車</t>
  </si>
  <si>
    <t>109年04月17日 23時34分00秒</t>
  </si>
  <si>
    <t>109年04月18日 10時45分00秒</t>
  </si>
  <si>
    <t>109年04月18日 16時05分00秒</t>
  </si>
  <si>
    <t>109年04月19日 07時11分00秒</t>
  </si>
  <si>
    <t>109年04月20日 14時20分00秒</t>
  </si>
  <si>
    <t>109年04月24日 07時00分00秒</t>
  </si>
  <si>
    <t>普通重型-機車;民營客運-大客車</t>
  </si>
  <si>
    <t>109年04月24日 07時06分00秒</t>
  </si>
  <si>
    <t>109年04月26日 16時37分00秒</t>
  </si>
  <si>
    <t>大型重型2(250-550C.C.)-機車;自用-小客車;自用-小客車</t>
  </si>
  <si>
    <t>109年04月26日 20時10分33秒</t>
  </si>
  <si>
    <t>109年04月27日 08時12分00秒</t>
  </si>
  <si>
    <t>109年04月28日 08時46分00秒</t>
  </si>
  <si>
    <t>109年04月28日 09時05分00秒</t>
  </si>
  <si>
    <t>109年04月30日 15時47分00秒</t>
  </si>
  <si>
    <t>109年05月03日 16時13分00秒</t>
  </si>
  <si>
    <t>109年05月03日 16時15分00秒</t>
  </si>
  <si>
    <t>109年05月03日 16時30分00秒</t>
  </si>
  <si>
    <t>109年05月09日 15時17分00秒</t>
  </si>
  <si>
    <t>109年05月11日 20時42分00秒</t>
  </si>
  <si>
    <t>自用-小貨車(含客、貨兩用);普通重型-機車;乘客-人;腳踏自行車-慢車</t>
  </si>
  <si>
    <t>109年05月13日 10時54分00秒</t>
  </si>
  <si>
    <t>自用-小貨車(含客、貨兩用);普通重型-機車;自用-大貨車;普通重型-機車;乘客-人</t>
  </si>
  <si>
    <t>109年05月13日 14時06分00秒</t>
  </si>
  <si>
    <t>109年05月17日 09時17分00秒</t>
  </si>
  <si>
    <t>109年05月25日 08時22分00秒</t>
  </si>
  <si>
    <t>自用-大貨車;大型重型1(550C.C.以上)-機車;大型重型1(550C.C.以上)-機車</t>
  </si>
  <si>
    <t>普通重型-機車;遊覽車-大客車</t>
  </si>
  <si>
    <t>109年05月27日 18時55分00秒</t>
  </si>
  <si>
    <t>109年05月30日 17時12分30秒</t>
  </si>
  <si>
    <t>普通重型-機車;自用-大貨車;自用-小客車</t>
  </si>
  <si>
    <t>109年05月31日 04時57分00秒</t>
  </si>
  <si>
    <t>109年06月01日 11時03分00秒</t>
  </si>
  <si>
    <t>109年06月01日 16時06分00秒</t>
  </si>
  <si>
    <t>109年06月02日 07時25分00秒</t>
  </si>
  <si>
    <t>自用-小客車;普通重型-機車;自用-小客車;自用-小客車</t>
  </si>
  <si>
    <t>109年06月02日 20時16分00秒</t>
  </si>
  <si>
    <t>大型重型1(550C.C.以上)-機車;行人-人</t>
  </si>
  <si>
    <t>109年06月02日 22時36分00秒</t>
  </si>
  <si>
    <t>109年06月03日 07時54分00秒</t>
  </si>
  <si>
    <t>109年06月04日 09時08分00秒</t>
  </si>
  <si>
    <t>民營客運-大客車;普通重型-機車</t>
  </si>
  <si>
    <t>109年06月05日 16時35分00秒</t>
  </si>
  <si>
    <t>109年06月05日 21時36分00秒</t>
  </si>
  <si>
    <t>109年06月06日 07時00分00秒</t>
  </si>
  <si>
    <t>109年06月09日 17時14分00秒</t>
  </si>
  <si>
    <t>109年06月11日 00時42分00秒</t>
  </si>
  <si>
    <t>109年06月11日 16時30分00秒</t>
  </si>
  <si>
    <t>109年06月11日 21時50分38秒</t>
  </si>
  <si>
    <t>109年06月12日 01時38分00秒</t>
  </si>
  <si>
    <t>109年06月13日 11時46分00秒</t>
  </si>
  <si>
    <t>109年06月13日 21時19分00秒</t>
  </si>
  <si>
    <t>自用-大貨車;普通輕型-機車;乘客-人</t>
  </si>
  <si>
    <t>109年06月15日 20時12分00秒</t>
  </si>
  <si>
    <t>109年06月16日 07時29分00秒</t>
  </si>
  <si>
    <t>普通重型-機車;自用-小客車;普通重型-機車</t>
  </si>
  <si>
    <t>109年06月17日 17時06分00秒</t>
  </si>
  <si>
    <t>109年06月17日 18時13分00秒</t>
  </si>
  <si>
    <t>109年06月18日 07時13分00秒</t>
  </si>
  <si>
    <t>109年06月18日 08時15分00秒</t>
  </si>
  <si>
    <t>109年06月19日 14時08分21秒</t>
  </si>
  <si>
    <t>109年06月20日 23時14分00秒</t>
  </si>
  <si>
    <t>109年06月21日 23時35分47秒</t>
  </si>
  <si>
    <t>109年06月24日 05時32分00秒</t>
  </si>
  <si>
    <t>109年06月24日 05時34分00秒</t>
  </si>
  <si>
    <t>109年06月24日 15時04分00秒</t>
  </si>
  <si>
    <t>109年06月24日 20時29分56秒</t>
  </si>
  <si>
    <t>普通重型-機車;普通重型-機車;普通重型-機車</t>
  </si>
  <si>
    <t>109年06月26日 07時32分00秒</t>
  </si>
  <si>
    <t>109年06月26日 10時16分06秒</t>
  </si>
  <si>
    <t>109年06月26日 10時43分00秒</t>
  </si>
  <si>
    <t>109年07月05日 23時21分00秒</t>
  </si>
  <si>
    <t>普通重型-機車;普通重型-機車;乘客-人;乘客-人</t>
  </si>
  <si>
    <t>109年07月08日 13時23分00秒</t>
  </si>
  <si>
    <t>109年07月09日 02時13分00秒</t>
  </si>
  <si>
    <t>109年07月09日 03時20分00秒</t>
  </si>
  <si>
    <t>109年07月13日 14時40分54秒</t>
  </si>
  <si>
    <t>109年07月15日 09時13分27秒</t>
  </si>
  <si>
    <t>109年07月17日 07時00分00秒</t>
  </si>
  <si>
    <t>109年07月17日 08時30分00秒</t>
  </si>
  <si>
    <t>109年07月20日 05時59分00秒</t>
  </si>
  <si>
    <t>109年07月20日 06時13分04秒</t>
  </si>
  <si>
    <t>109年07月21日 09時50分20秒</t>
  </si>
  <si>
    <t>109年07月24日 12時13分00秒</t>
  </si>
  <si>
    <t>109年07月24日 16時35分00秒</t>
  </si>
  <si>
    <t>109年08月07日 20時40分00秒</t>
  </si>
  <si>
    <t>自用-小客車;自用-小客車;普通重型-機車;其他人-人;其他人-人</t>
  </si>
  <si>
    <t>109年08月08日 11時53分10秒</t>
  </si>
  <si>
    <t>109年08月08日 12時55分00秒</t>
  </si>
  <si>
    <t>109年08月08日 16時20分00秒</t>
  </si>
  <si>
    <t>109年08月09日 04時07分00秒</t>
  </si>
  <si>
    <t>109年08月09日 05時05分56秒</t>
  </si>
  <si>
    <t>109年08月09日 16時51分00秒</t>
  </si>
  <si>
    <t>109年08月10日 10時19分00秒</t>
  </si>
  <si>
    <t>109年08月10日 14時27分00秒</t>
  </si>
  <si>
    <t>109年08月11日 19時25分00秒</t>
  </si>
  <si>
    <t>營業用-曳引車;普通重型-機車;乘客-人</t>
  </si>
  <si>
    <t>109年08月12日 06時11分00秒</t>
  </si>
  <si>
    <t>109年08月15日 17時13分00秒</t>
  </si>
  <si>
    <t>109年08月17日 04時44分00秒</t>
  </si>
  <si>
    <t>109年08月17日 16時18分00秒</t>
  </si>
  <si>
    <t>普通輕型-機車;大型重型2(250-550C.C.)-機車</t>
  </si>
  <si>
    <t>109年08月18日 00時03分00秒</t>
  </si>
  <si>
    <t>109年08月18日 13時52分00秒</t>
  </si>
  <si>
    <t>109年08月22日 19時40分00秒</t>
  </si>
  <si>
    <t>109年08月24日 07時07分00秒</t>
  </si>
  <si>
    <t>109年08月24日 08時48分00秒</t>
  </si>
  <si>
    <t>109年08月24日 09時36分00秒</t>
  </si>
  <si>
    <t>109年08月24日 14時54分45秒</t>
  </si>
  <si>
    <t>109年08月24日 23時27分21秒</t>
  </si>
  <si>
    <t>109年08月27日 18時38分00秒</t>
  </si>
  <si>
    <t>109年08月27日 21時14分00秒</t>
  </si>
  <si>
    <t>109年08月28日 09時30分00秒</t>
  </si>
  <si>
    <t>109年08月29日 05時52分00秒</t>
  </si>
  <si>
    <t>109年08月29日 09時05分00秒</t>
  </si>
  <si>
    <t>109年08月29日 15時42分00秒</t>
  </si>
  <si>
    <t>動力機械-其他車;普通重型-機車;自用-小貨車(含客、貨兩用)</t>
  </si>
  <si>
    <t>109年08月30日 05時51分00秒</t>
  </si>
  <si>
    <t>109年09月01日 16時05分00秒</t>
  </si>
  <si>
    <t>109年09月07日 10時04分00秒</t>
  </si>
  <si>
    <t>自用-大貨車;普通輕型-機車</t>
  </si>
  <si>
    <t>109年09月09日 06時12分00秒</t>
  </si>
  <si>
    <t>109年09月09日 06時18分00秒</t>
  </si>
  <si>
    <t>109年09月10日 14時45分00秒</t>
  </si>
  <si>
    <t>109年09月10日 22時44分53秒</t>
  </si>
  <si>
    <t>109年09月12日 22時20分00秒</t>
  </si>
  <si>
    <t>自用-小客車;普通重型-機車;乘客-人;乘客-人</t>
  </si>
  <si>
    <t>109年09月14日 07時05分00秒</t>
  </si>
  <si>
    <t>109年09月16日 12時24分00秒</t>
  </si>
  <si>
    <t>109年09月17日 10時49分33秒</t>
  </si>
  <si>
    <t>109年09月18日 07時53分00秒</t>
  </si>
  <si>
    <t>109年09月18日 10時38分01秒</t>
  </si>
  <si>
    <t>109年09月18日 13時28分00秒</t>
  </si>
  <si>
    <t>109年09月18日 15時22分00秒</t>
  </si>
  <si>
    <t>109年09月19日 15時43分00秒</t>
  </si>
  <si>
    <t>自用-小客車;大型重型1(550C.C.以上)-機車</t>
  </si>
  <si>
    <t>109年09月22日 21時49分00秒</t>
  </si>
  <si>
    <t>自用-小客車;普通重型-機車;乘客-人;普通重型-機車;普通重型-機車;普通重型-機車;普通重型-機車;普通重型-機車</t>
  </si>
  <si>
    <t>109年09月29日 10時24分12秒</t>
  </si>
  <si>
    <t>109年10月01日 19時11分00秒</t>
  </si>
  <si>
    <t>109年10月01日 19時57分35秒</t>
  </si>
  <si>
    <t>109年10月02日 05時07分00秒</t>
  </si>
  <si>
    <t>109年10月04日 07時57分11秒</t>
  </si>
  <si>
    <t>109年10月04日 10時45分00秒</t>
  </si>
  <si>
    <t>109年10月04日 14時33分38秒</t>
  </si>
  <si>
    <t>109年10月10日 20時58分00秒</t>
  </si>
  <si>
    <t>109年10月12日 11時29分00秒</t>
  </si>
  <si>
    <t>109年10月14日 18時37分19秒</t>
  </si>
  <si>
    <t>109年10月18日 13時04分00秒</t>
  </si>
  <si>
    <t>自用-小貨車(含客、貨兩用);普通重型-機車;普通重型-機車;自用-小客車;乘客-人</t>
  </si>
  <si>
    <t>109年10月18日 14時30分52秒</t>
  </si>
  <si>
    <t>109年10月18日 23時52分00秒</t>
  </si>
  <si>
    <t>109年10月19日 12時30分00秒</t>
  </si>
  <si>
    <t>109年10月19日 17時48分00秒</t>
  </si>
  <si>
    <t>自用-小貨車(含客、貨兩用);普通重型-機車;乘客-人;自用-小客車</t>
  </si>
  <si>
    <t>109年10月20日 06時40分00秒</t>
  </si>
  <si>
    <t>109年10月20日 07時42分22秒</t>
  </si>
  <si>
    <t>109年10月20日 16時38分00秒</t>
  </si>
  <si>
    <t>109年10月20日 17時41分00秒</t>
  </si>
  <si>
    <t>普通重型-機車;營業用-曳引車;自用-大貨車</t>
  </si>
  <si>
    <t>109年10月21日 05時40分00秒</t>
  </si>
  <si>
    <t>普通輕型-機車;自用-大貨車</t>
  </si>
  <si>
    <t>109年10月21日 16時25分00秒</t>
  </si>
  <si>
    <t>109年10月21日 20時25分00秒</t>
  </si>
  <si>
    <t>109年10月24日 23時10分00秒</t>
  </si>
  <si>
    <t>109年10月26日 12時04分18秒</t>
  </si>
  <si>
    <t>109年10月28日 07時22分00秒</t>
  </si>
  <si>
    <t>109年10月28日 10時45分00秒</t>
  </si>
  <si>
    <t>109年10月29日 07時50分47秒</t>
  </si>
  <si>
    <t>109年10月29日 21時07分57秒</t>
  </si>
  <si>
    <t>109年11月01日 13時41分00秒</t>
  </si>
  <si>
    <t>109年11月02日 21時05分00秒</t>
  </si>
  <si>
    <t>109年11月03日 10時37分00秒</t>
  </si>
  <si>
    <t>109年11月04日 11時13分00秒</t>
  </si>
  <si>
    <t>109年11月04日 11時44分11秒</t>
  </si>
  <si>
    <t>大型重型1(550C.C.以上)-機車;普通重型-機車</t>
  </si>
  <si>
    <t>109年11月04日 17時48分34秒</t>
  </si>
  <si>
    <t>109年11月05日 10時35分00秒</t>
  </si>
  <si>
    <t>109年11月05日 12時41分00秒</t>
  </si>
  <si>
    <t>109年11月07日 07時57分00秒</t>
  </si>
  <si>
    <t>109年11月07日 17時30分00秒</t>
  </si>
  <si>
    <t>109年11月12日 13時55分00秒</t>
  </si>
  <si>
    <t>109年11月14日 02時53分00秒</t>
  </si>
  <si>
    <t>109年11月14日 13時23分00秒</t>
  </si>
  <si>
    <t>109年11月15日 00時04分38秒</t>
  </si>
  <si>
    <t>109年11月15日 11時36分00秒</t>
  </si>
  <si>
    <t>109年11月16日 08時18分00秒</t>
  </si>
  <si>
    <t>109年11月17日 17時22分00秒</t>
  </si>
  <si>
    <t>109年11月17日 21時29分00秒</t>
  </si>
  <si>
    <t>109年11月17日 22時08分00秒</t>
  </si>
  <si>
    <t>109年11月18日 13時46分00秒</t>
  </si>
  <si>
    <t>109年11月19日 11時00分00秒</t>
  </si>
  <si>
    <t>109年11月23日 09時35分01秒</t>
  </si>
  <si>
    <t>109年11月23日 16時15分20秒</t>
  </si>
  <si>
    <t>109年11月26日 18時31分00秒</t>
  </si>
  <si>
    <t>109年11月26日 18時37分00秒</t>
  </si>
  <si>
    <t>109年11月26日 21時30分00秒</t>
  </si>
  <si>
    <t>普通重型-機車;普通重型-機車;普通重型-機車;普通重型-機車;普通重型-機車;自用-小客車</t>
  </si>
  <si>
    <t>109年11月27日 14時04分02秒</t>
  </si>
  <si>
    <t>109年11月27日 16時49分00秒</t>
  </si>
  <si>
    <t>109年11月28日 03時29分15秒</t>
  </si>
  <si>
    <t>109年12月02日 20時05分00秒</t>
  </si>
  <si>
    <t>自用-小貨車(含客、貨兩用);普通重型-機車;自用-小客車</t>
  </si>
  <si>
    <t>109年12月03日 09時21分19秒</t>
  </si>
  <si>
    <t>109年12月03日 09時39分00秒</t>
  </si>
  <si>
    <t>109年12月04日 18時25分00秒</t>
  </si>
  <si>
    <t>109年12月06日 08時32分00秒</t>
  </si>
  <si>
    <t>109年12月06日 09時36分00秒</t>
  </si>
  <si>
    <t>109年12月07日 00時32分00秒</t>
  </si>
  <si>
    <t>109年12月11日 12時51分00秒</t>
  </si>
  <si>
    <t>109年12月11日 14時00分00秒</t>
  </si>
  <si>
    <t>109年12月12日 06時09分00秒</t>
  </si>
  <si>
    <t>普通重型-機車;普通輕型-機車</t>
  </si>
  <si>
    <t>109年12月13日 03時15分00秒</t>
  </si>
  <si>
    <t>109年12月13日 08時32分00秒</t>
  </si>
  <si>
    <t>109年12月13日 09時49分00秒</t>
  </si>
  <si>
    <t>109年12月13日 13時43分00秒</t>
  </si>
  <si>
    <t>大型重型1(550C.C.以上)-機車;自用-小客車</t>
  </si>
  <si>
    <t>109年12月13日 14時45分00秒</t>
  </si>
  <si>
    <t>109年12月13日 16時02分00秒</t>
  </si>
  <si>
    <t>109年12月13日 16時33分17秒</t>
  </si>
  <si>
    <t>109年12月14日 11時28分49秒</t>
  </si>
  <si>
    <t>109年12月17日 07時46分37秒</t>
  </si>
  <si>
    <t>109年12月18日 05時13分00秒</t>
  </si>
  <si>
    <t>109年12月19日 16時54分23秒</t>
  </si>
  <si>
    <t>109年12月20日 12時18分57秒</t>
  </si>
  <si>
    <t>109年12月20日 18時35分00秒</t>
  </si>
  <si>
    <t>109年12月22日 15時11分00秒</t>
  </si>
  <si>
    <t>109年12月23日 03時21分00秒</t>
  </si>
  <si>
    <t>109年12月24日 09時15分00秒</t>
  </si>
  <si>
    <t>普通重型-機車;大型重型1(550C.C.以上)-機車;乘客-人</t>
  </si>
  <si>
    <t>109年12月26日 21時51分00秒</t>
  </si>
  <si>
    <t>109年12月26日 22時38分19秒</t>
  </si>
  <si>
    <t>109年12月27日 03時30分00秒</t>
  </si>
  <si>
    <t>普通重型-機車;營業用-半聯結車;營業用-半聯結車;自用-小客車</t>
  </si>
  <si>
    <t>109年12月29日 01時36分00秒</t>
  </si>
  <si>
    <t>109年12月29日 08時09分41秒</t>
  </si>
  <si>
    <t>109年12月29日 08時10分00秒</t>
  </si>
  <si>
    <t>普通重型-機車;普通重型-機車;營業用-大貨車;普通重型-機車;普通重型-機車;乘客-人</t>
  </si>
  <si>
    <t>109年12月29日 17時46分00秒</t>
  </si>
  <si>
    <t>109年12月30日 15時10分00秒</t>
  </si>
  <si>
    <t>109年12月31日 09時43分00秒</t>
  </si>
  <si>
    <t>資料提供日期：110年03月01日</t>
  </si>
  <si>
    <t>高雄市</t>
  </si>
  <si>
    <t>新北市</t>
  </si>
  <si>
    <t>臺中市</t>
  </si>
  <si>
    <t>彰化縣</t>
  </si>
  <si>
    <t>嘉義縣</t>
  </si>
  <si>
    <t>雲林縣</t>
  </si>
  <si>
    <t>臺南市</t>
  </si>
  <si>
    <t>桃園市</t>
  </si>
  <si>
    <t>臺北市</t>
  </si>
  <si>
    <t>屏東縣</t>
  </si>
  <si>
    <t>苗栗縣</t>
  </si>
  <si>
    <t>新竹縣</t>
  </si>
  <si>
    <t>臺東縣</t>
  </si>
  <si>
    <t>南投縣</t>
  </si>
  <si>
    <t>新竹市</t>
  </si>
  <si>
    <t>宜蘭縣</t>
  </si>
  <si>
    <t>嘉義市</t>
  </si>
  <si>
    <t>花蓮縣</t>
  </si>
  <si>
    <t>基隆市</t>
  </si>
  <si>
    <t>澎湖縣</t>
  </si>
  <si>
    <t>發生地點</t>
    <phoneticPr fontId="18" type="noConversion"/>
  </si>
  <si>
    <t>死亡人數</t>
  </si>
  <si>
    <t>死亡1</t>
  </si>
  <si>
    <t>受傷0</t>
  </si>
  <si>
    <t>受傷1</t>
  </si>
  <si>
    <t>死亡2</t>
  </si>
  <si>
    <t>受傷2</t>
  </si>
  <si>
    <t>受傷3</t>
  </si>
  <si>
    <t>受傷4</t>
  </si>
  <si>
    <t>受傷人數</t>
    <phoneticPr fontId="18" type="noConversion"/>
  </si>
  <si>
    <t>車種</t>
    <phoneticPr fontId="18" type="noConversion"/>
  </si>
  <si>
    <t>列標籤</t>
  </si>
  <si>
    <t>總計</t>
  </si>
  <si>
    <t>(空白)</t>
  </si>
  <si>
    <t>計數 - 死亡人數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</si>
</sst>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[410877027-陳冠穎-第九周作業.xlsx]樞紐分析圖!樞紐分析表1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樞紐分析圖!$B$3</c:f>
              <c:strCache>
                <c:ptCount val="1"/>
                <c:pt idx="0">
                  <c:v>合計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樞紐分析圖!$A$4:$A$25</c:f>
              <c:strCache>
                <c:ptCount val="21"/>
                <c:pt idx="0">
                  <c:v>宜蘭縣</c:v>
                </c:pt>
                <c:pt idx="1">
                  <c:v>花蓮縣</c:v>
                </c:pt>
                <c:pt idx="2">
                  <c:v>南投縣</c:v>
                </c:pt>
                <c:pt idx="3">
                  <c:v>屏東縣</c:v>
                </c:pt>
                <c:pt idx="4">
                  <c:v>苗栗縣</c:v>
                </c:pt>
                <c:pt idx="5">
                  <c:v>桃園市</c:v>
                </c:pt>
                <c:pt idx="6">
                  <c:v>高雄市</c:v>
                </c:pt>
                <c:pt idx="7">
                  <c:v>基隆市</c:v>
                </c:pt>
                <c:pt idx="8">
                  <c:v>雲林縣</c:v>
                </c:pt>
                <c:pt idx="9">
                  <c:v>新北市</c:v>
                </c:pt>
                <c:pt idx="10">
                  <c:v>新竹市</c:v>
                </c:pt>
                <c:pt idx="11">
                  <c:v>新竹縣</c:v>
                </c:pt>
                <c:pt idx="12">
                  <c:v>嘉義市</c:v>
                </c:pt>
                <c:pt idx="13">
                  <c:v>嘉義縣</c:v>
                </c:pt>
                <c:pt idx="14">
                  <c:v>彰化縣</c:v>
                </c:pt>
                <c:pt idx="15">
                  <c:v>臺中市</c:v>
                </c:pt>
                <c:pt idx="16">
                  <c:v>臺北市</c:v>
                </c:pt>
                <c:pt idx="17">
                  <c:v>臺東縣</c:v>
                </c:pt>
                <c:pt idx="18">
                  <c:v>臺南市</c:v>
                </c:pt>
                <c:pt idx="19">
                  <c:v>澎湖縣</c:v>
                </c:pt>
                <c:pt idx="20">
                  <c:v>(空白)</c:v>
                </c:pt>
              </c:strCache>
            </c:strRef>
          </c:cat>
          <c:val>
            <c:numRef>
              <c:f>樞紐分析圖!$B$4:$B$25</c:f>
              <c:numCache>
                <c:formatCode>General</c:formatCode>
                <c:ptCount val="21"/>
                <c:pt idx="0">
                  <c:v>6</c:v>
                </c:pt>
                <c:pt idx="1">
                  <c:v>6</c:v>
                </c:pt>
                <c:pt idx="2">
                  <c:v>7</c:v>
                </c:pt>
                <c:pt idx="3">
                  <c:v>25</c:v>
                </c:pt>
                <c:pt idx="4">
                  <c:v>7</c:v>
                </c:pt>
                <c:pt idx="5">
                  <c:v>31</c:v>
                </c:pt>
                <c:pt idx="6">
                  <c:v>46</c:v>
                </c:pt>
                <c:pt idx="7">
                  <c:v>1</c:v>
                </c:pt>
                <c:pt idx="8">
                  <c:v>19</c:v>
                </c:pt>
                <c:pt idx="9">
                  <c:v>24</c:v>
                </c:pt>
                <c:pt idx="10">
                  <c:v>10</c:v>
                </c:pt>
                <c:pt idx="11">
                  <c:v>10</c:v>
                </c:pt>
                <c:pt idx="12">
                  <c:v>3</c:v>
                </c:pt>
                <c:pt idx="13">
                  <c:v>12</c:v>
                </c:pt>
                <c:pt idx="14">
                  <c:v>20</c:v>
                </c:pt>
                <c:pt idx="15">
                  <c:v>31</c:v>
                </c:pt>
                <c:pt idx="16">
                  <c:v>10</c:v>
                </c:pt>
                <c:pt idx="17">
                  <c:v>9</c:v>
                </c:pt>
                <c:pt idx="18">
                  <c:v>38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4306-4B27-B7EA-CC6DC6579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0797007"/>
        <c:axId val="1350795343"/>
      </c:barChart>
      <c:catAx>
        <c:axId val="1350797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0795343"/>
        <c:crosses val="autoZero"/>
        <c:auto val="1"/>
        <c:lblAlgn val="ctr"/>
        <c:lblOffset val="100"/>
        <c:noMultiLvlLbl val="0"/>
      </c:catAx>
      <c:valAx>
        <c:axId val="1350795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5079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180975</xdr:rowOff>
    </xdr:from>
    <xdr:to>
      <xdr:col>14</xdr:col>
      <xdr:colOff>276225</xdr:colOff>
      <xdr:row>25</xdr:row>
      <xdr:rowOff>9525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1679575</xdr:colOff>
      <xdr:row>0</xdr:row>
      <xdr:rowOff>117475</xdr:rowOff>
    </xdr:from>
    <xdr:to>
      <xdr:col>5</xdr:col>
      <xdr:colOff>3722635</xdr:colOff>
      <xdr:row>3</xdr:row>
      <xdr:rowOff>201200</xdr:rowOff>
    </xdr:to>
    <xdr:sp macro="" textlink="">
      <xdr:nvSpPr>
        <xdr:cNvPr id="2" name="B43B9E99-EEEB-43E0-84A8-B82E90D6F7D8"/>
        <xdr:cNvSpPr txBox="1"/>
      </xdr:nvSpPr>
      <xdr:spPr>
        <a:xfrm>
          <a:off x="13690600" y="117475"/>
          <a:ext cx="2043060" cy="712375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US" altLang="zh-TW" sz="1300" b="1"/>
            <a:t>3D </a:t>
          </a:r>
          <a:r>
            <a:rPr lang="zh-TW" altLang="en-US" sz="1300" b="1"/>
            <a:t>地圖導覽
</a:t>
          </a:r>
          <a:r>
            <a:rPr lang="zh-TW" altLang="en-US" sz="1100"/>
            <a:t>這份活頁簿提供 </a:t>
          </a:r>
          <a:r>
            <a:rPr lang="en-US" altLang="zh-TW" sz="1100"/>
            <a:t>3D </a:t>
          </a:r>
          <a:r>
            <a:rPr lang="zh-TW" altLang="en-US" sz="1100"/>
            <a:t>地圖導覽。
開啟 </a:t>
          </a:r>
          <a:r>
            <a:rPr lang="en-US" altLang="zh-TW" sz="1100"/>
            <a:t>3D </a:t>
          </a:r>
          <a:r>
            <a:rPr lang="zh-TW" altLang="en-US" sz="1100"/>
            <a:t>地圖編輯或播放導覽。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E-Chen" refreshedDate="44316.5873130787" createdVersion="6" refreshedVersion="6" minRefreshableVersion="3" recordCount="318">
  <cacheSource type="worksheet">
    <worksheetSource ref="A1:H319" sheet="111"/>
  </cacheSource>
  <cacheFields count="8">
    <cacheField name="發生時間" numFmtId="0">
      <sharedItems count="318">
        <s v="109年01月01日 14時15分00秒"/>
        <s v="109年01月02日 16時40分00秒"/>
        <s v="109年01月07日 04時05分00秒"/>
        <s v="109年01月07日 17時40分00秒"/>
        <s v="109年01月09日 19時55分46秒"/>
        <s v="109年01月09日 21時53分00秒"/>
        <s v="109年01月10日 08時37分00秒"/>
        <s v="109年01月13日 13時44分00秒"/>
        <s v="109年01月14日 07時17分00秒"/>
        <s v="109年01月15日 09時05分00秒"/>
        <s v="109年01月15日 15時30分00秒"/>
        <s v="109年01月17日 06時15分00秒"/>
        <s v="109年01月18日 19時31分00秒"/>
        <s v="109年01月22日 09時00分00秒"/>
        <s v="109年01月22日 11時52分00秒"/>
        <s v="109年01月22日 14時25分00秒"/>
        <s v="109年01月22日 19時48分50秒"/>
        <s v="109年01月22日 20時47分00秒"/>
        <s v="109年01月24日 10時00分00秒"/>
        <s v="109年01月24日 20時42分00秒"/>
        <s v="109年01月25日 10時52分00秒"/>
        <s v="109年01月25日 12時40分00秒"/>
        <s v="109年01月25日 13時35分00秒"/>
        <s v="109年01月25日 13時45分00秒"/>
        <s v="109年01月27日 22時03分39秒"/>
        <s v="109年02月03日 16時52分00秒"/>
        <s v="109年02月03日 21時03分00秒"/>
        <s v="109年02月05日 06時48分00秒"/>
        <s v="109年02月06日 13時15分00秒"/>
        <s v="109年02月06日 20時39分00秒"/>
        <s v="109年02月07日 06時25分00秒"/>
        <s v="109年02月07日 23時47分00秒"/>
        <s v="109年02月08日 02時00分00秒"/>
        <s v="109年02月09日 05時06分00秒"/>
        <s v="109年02月10日 07時46分00秒"/>
        <s v="109年02月11日 11時31分00秒"/>
        <s v="109年02月12日 14時59分00秒"/>
        <s v="109年02月14日 04時11分00秒"/>
        <s v="109年02月14日 10時29分32秒"/>
        <s v="109年02月15日 04時39分00秒"/>
        <s v="109年02月16日 08時04分31秒"/>
        <s v="109年02月17日 03時27分00秒"/>
        <s v="109年02月17日 19時55分00秒"/>
        <s v="109年02月18日 03時48分00秒"/>
        <s v="109年02月20日 04時44分00秒"/>
        <s v="109年02月20日 04時48分34秒"/>
        <s v="109年02月20日 17時25分00秒"/>
        <s v="109年02月21日 06時15分00秒"/>
        <s v="109年02月21日 07時15分00秒"/>
        <s v="109年02月22日 17時41分18秒"/>
        <s v="109年02月24日 01時56分00秒"/>
        <s v="109年02月24日 02時10分00秒"/>
        <s v="109年02月26日 15時42分00秒"/>
        <s v="109年02月27日 08時51分00秒"/>
        <s v="109年02月27日 18時20分56秒"/>
        <s v="109年02月28日 11時44分43秒"/>
        <s v="109年02月28日 13時44分00秒"/>
        <s v="109年02月28日 15時29分00秒"/>
        <s v="109年02月28日 15時45分00秒"/>
        <s v="109年02月28日 18時47分00秒"/>
        <s v="109年03月02日 10時54分00秒"/>
        <s v="109年03月02日 19時58分00秒"/>
        <s v="109年03月03日 08時27分00秒"/>
        <s v="109年03月04日 10時34分00秒"/>
        <s v="109年03月04日 14時15分00秒"/>
        <s v="109年03月04日 20時30分22秒"/>
        <s v="109年03月05日 06時40分00秒"/>
        <s v="109年03月05日 12時15分37秒"/>
        <s v="109年03月06日 13時00分00秒"/>
        <s v="109年03月07日 18時45分00秒"/>
        <s v="109年03月07日 23時49分32秒"/>
        <s v="109年03月08日 13時58分00秒"/>
        <s v="109年03月09日 18時14分00秒"/>
        <s v="109年03月14日 15時10分00秒"/>
        <s v="109年03月16日 02時34分00秒"/>
        <s v="109年03月16日 08時03分00秒"/>
        <s v="109年03月16日 08時33分12秒"/>
        <s v="109年03月19日 22時59分29秒"/>
        <s v="109年03月20日 02時00分00秒"/>
        <s v="109年03月23日 10時35分00秒"/>
        <s v="109年03月23日 14時24分00秒"/>
        <s v="109年03月23日 16時52分00秒"/>
        <s v="109年03月24日 10時04分00秒"/>
        <s v="109年03月25日 01時34分00秒"/>
        <s v="109年03月25日 02時17分00秒"/>
        <s v="109年03月25日 18時48分00秒"/>
        <s v="109年03月25日 22時56分00秒"/>
        <s v="109年03月27日 08時22分00秒"/>
        <s v="109年04月01日 07時54分52秒"/>
        <s v="109年04月01日 16時00分00秒"/>
        <s v="109年04月03日 05時59分00秒"/>
        <s v="109年04月04日 05時43分10秒"/>
        <s v="109年04月04日 17時45分00秒"/>
        <s v="109年04月05日 09時45分00秒"/>
        <s v="109年04月05日 22時18分00秒"/>
        <s v="109年04月09日 16時22分28秒"/>
        <s v="109年04月09日 23時21分00秒"/>
        <s v="109年04月10日 05時32分00秒"/>
        <s v="109年04月10日 15時45分00秒"/>
        <s v="109年04月11日 08時25分00秒"/>
        <s v="109年04月12日 20時42分00秒"/>
        <s v="109年04月12日 22時32分00秒"/>
        <s v="109年04月15日 04時07分00秒"/>
        <s v="109年04月15日 08時15分20秒"/>
        <s v="109年04月16日 10時55分38秒"/>
        <s v="109年04月16日 16時28分00秒"/>
        <s v="109年04月16日 16時34分08秒"/>
        <s v="109年04月17日 21時15分00秒"/>
        <s v="109年04月17日 23時34分00秒"/>
        <s v="109年04月18日 10時45分00秒"/>
        <s v="109年04月18日 16時05分00秒"/>
        <s v="109年04月19日 07時11分00秒"/>
        <s v="109年04月20日 14時20分00秒"/>
        <s v="109年04月24日 07時00分00秒"/>
        <s v="109年04月24日 07時06分00秒"/>
        <s v="109年04月26日 16時37分00秒"/>
        <s v="109年04月26日 20時10分33秒"/>
        <s v="109年04月27日 08時12分00秒"/>
        <s v="109年04月28日 08時46分00秒"/>
        <s v="109年04月28日 09時05分00秒"/>
        <s v="109年04月30日 15時47分00秒"/>
        <s v="109年05月03日 16時13分00秒"/>
        <s v="109年05月03日 16時15分00秒"/>
        <s v="109年05月03日 16時30分00秒"/>
        <s v="109年05月09日 15時17分00秒"/>
        <s v="109年05月11日 20時42分00秒"/>
        <s v="109年05月13日 10時54分00秒"/>
        <s v="109年05月13日 14時06分00秒"/>
        <s v="109年05月17日 09時17分00秒"/>
        <s v="109年05月25日 08時22分00秒"/>
        <s v="109年05月27日 18時55分00秒"/>
        <s v="109年05月30日 17時12分30秒"/>
        <s v="109年05月31日 04時57分00秒"/>
        <s v="109年06月01日 11時03分00秒"/>
        <s v="109年06月01日 16時06分00秒"/>
        <s v="109年06月02日 07時25分00秒"/>
        <s v="109年06月02日 20時16分00秒"/>
        <s v="109年06月02日 22時36分00秒"/>
        <s v="109年06月03日 07時54分00秒"/>
        <s v="109年06月04日 09時08分00秒"/>
        <s v="109年06月05日 16時35分00秒"/>
        <s v="109年06月05日 21時36分00秒"/>
        <s v="109年06月06日 07時00分00秒"/>
        <s v="109年06月09日 17時14分00秒"/>
        <s v="109年06月11日 00時42分00秒"/>
        <s v="109年06月11日 16時30分00秒"/>
        <s v="109年06月11日 21時50分38秒"/>
        <s v="109年06月12日 01時38分00秒"/>
        <s v="109年06月13日 11時46分00秒"/>
        <s v="109年06月13日 21時19分00秒"/>
        <s v="109年06月15日 20時12分00秒"/>
        <s v="109年06月16日 07時29分00秒"/>
        <s v="109年06月17日 17時06分00秒"/>
        <s v="109年06月17日 18時13分00秒"/>
        <s v="109年06月18日 07時13分00秒"/>
        <s v="109年06月18日 08時15分00秒"/>
        <s v="109年06月19日 14時08分21秒"/>
        <s v="109年06月20日 23時14分00秒"/>
        <s v="109年06月21日 23時35分47秒"/>
        <s v="109年06月24日 05時32分00秒"/>
        <s v="109年06月24日 05時34分00秒"/>
        <s v="109年06月24日 15時04分00秒"/>
        <s v="109年06月24日 20時29分56秒"/>
        <s v="109年06月26日 07時32分00秒"/>
        <s v="109年06月26日 10時16分06秒"/>
        <s v="109年06月26日 10時43分00秒"/>
        <s v="109年07月05日 23時21分00秒"/>
        <s v="109年07月08日 13時23分00秒"/>
        <s v="109年07月09日 02時13分00秒"/>
        <s v="109年07月09日 03時20分00秒"/>
        <s v="109年07月13日 14時40分54秒"/>
        <s v="109年07月15日 09時13分27秒"/>
        <s v="109年07月17日 07時00分00秒"/>
        <s v="109年07月17日 08時30分00秒"/>
        <s v="109年07月20日 05時59分00秒"/>
        <s v="109年07月20日 06時13分04秒"/>
        <s v="109年07月21日 09時50分20秒"/>
        <s v="109年07月24日 12時13分00秒"/>
        <s v="109年07月24日 16時35分00秒"/>
        <s v="109年08月07日 20時40分00秒"/>
        <s v="109年08月08日 11時53分10秒"/>
        <s v="109年08月08日 12時55分00秒"/>
        <s v="109年08月08日 16時20分00秒"/>
        <s v="109年08月09日 04時07分00秒"/>
        <s v="109年08月09日 05時05分56秒"/>
        <s v="109年08月09日 16時51分00秒"/>
        <s v="109年08月10日 10時19分00秒"/>
        <s v="109年08月10日 14時27分00秒"/>
        <s v="109年08月11日 19時25分00秒"/>
        <s v="109年08月12日 06時11分00秒"/>
        <s v="109年08月15日 17時13分00秒"/>
        <s v="109年08月17日 04時44分00秒"/>
        <s v="109年08月17日 16時18分00秒"/>
        <s v="109年08月18日 00時03分00秒"/>
        <s v="109年08月18日 13時52分00秒"/>
        <s v="109年08月22日 19時40分00秒"/>
        <s v="109年08月24日 07時07分00秒"/>
        <s v="109年08月24日 08時48分00秒"/>
        <s v="109年08月24日 09時36分00秒"/>
        <s v="109年08月24日 14時54分45秒"/>
        <s v="109年08月24日 23時27分21秒"/>
        <s v="109年08月27日 18時38分00秒"/>
        <s v="109年08月27日 21時14分00秒"/>
        <s v="109年08月28日 09時30分00秒"/>
        <s v="109年08月29日 05時52分00秒"/>
        <s v="109年08月29日 09時05分00秒"/>
        <s v="109年08月29日 15時42分00秒"/>
        <s v="109年08月30日 05時51分00秒"/>
        <s v="109年09月01日 16時05分00秒"/>
        <s v="109年09月07日 10時04分00秒"/>
        <s v="109年09月09日 06時12分00秒"/>
        <s v="109年09月09日 06時18分00秒"/>
        <s v="109年09月10日 14時45分00秒"/>
        <s v="109年09月10日 22時44分53秒"/>
        <s v="109年09月12日 22時20分00秒"/>
        <s v="109年09月14日 07時05分00秒"/>
        <s v="109年09月16日 12時24分00秒"/>
        <s v="109年09月17日 10時49分33秒"/>
        <s v="109年09月18日 07時53分00秒"/>
        <s v="109年09月18日 10時38分01秒"/>
        <s v="109年09月18日 13時28分00秒"/>
        <s v="109年09月18日 15時22分00秒"/>
        <s v="109年09月19日 15時43分00秒"/>
        <s v="109年09月22日 21時49分00秒"/>
        <s v="109年09月29日 10時24分12秒"/>
        <s v="109年10月01日 19時11分00秒"/>
        <s v="109年10月01日 19時57分35秒"/>
        <s v="109年10月02日 05時07分00秒"/>
        <s v="109年10月04日 07時57分11秒"/>
        <s v="109年10月04日 10時45分00秒"/>
        <s v="109年10月04日 14時33分38秒"/>
        <s v="109年10月10日 20時58分00秒"/>
        <s v="109年10月12日 11時29分00秒"/>
        <s v="109年10月14日 18時37分19秒"/>
        <s v="109年10月18日 13時04分00秒"/>
        <s v="109年10月18日 14時30分52秒"/>
        <s v="109年10月18日 23時52分00秒"/>
        <s v="109年10月19日 12時30分00秒"/>
        <s v="109年10月19日 17時48分00秒"/>
        <s v="109年10月20日 06時40分00秒"/>
        <s v="109年10月20日 07時42分22秒"/>
        <s v="109年10月20日 16時38分00秒"/>
        <s v="109年10月20日 17時41分00秒"/>
        <s v="109年10月21日 05時40分00秒"/>
        <s v="109年10月21日 16時25分00秒"/>
        <s v="109年10月21日 20時25分00秒"/>
        <s v="109年10月24日 23時10分00秒"/>
        <s v="109年10月26日 12時04分18秒"/>
        <s v="109年10月28日 07時22分00秒"/>
        <s v="109年10月28日 10時45分00秒"/>
        <s v="109年10月29日 07時50分47秒"/>
        <s v="109年10月29日 21時07分57秒"/>
        <s v="109年11月01日 13時41分00秒"/>
        <s v="109年11月02日 21時05分00秒"/>
        <s v="109年11月03日 10時37分00秒"/>
        <s v="109年11月04日 11時13分00秒"/>
        <s v="109年11月04日 11時44分11秒"/>
        <s v="109年11月04日 17時48分34秒"/>
        <s v="109年11月05日 10時35分00秒"/>
        <s v="109年11月05日 12時41分00秒"/>
        <s v="109年11月07日 07時57分00秒"/>
        <s v="109年11月07日 17時30分00秒"/>
        <s v="109年11月12日 13時55分00秒"/>
        <s v="109年11月14日 02時53分00秒"/>
        <s v="109年11月14日 13時23分00秒"/>
        <s v="109年11月15日 00時04分38秒"/>
        <s v="109年11月15日 11時36分00秒"/>
        <s v="109年11月16日 08時18分00秒"/>
        <s v="109年11月17日 17時22分00秒"/>
        <s v="109年11月17日 21時29分00秒"/>
        <s v="109年11月17日 22時08分00秒"/>
        <s v="109年11月18日 13時46分00秒"/>
        <s v="109年11月19日 11時00分00秒"/>
        <s v="109年11月23日 09時35分01秒"/>
        <s v="109年11月23日 16時15分20秒"/>
        <s v="109年11月26日 18時31分00秒"/>
        <s v="109年11月26日 18時37分00秒"/>
        <s v="109年11月26日 21時30分00秒"/>
        <s v="109年11月27日 14時04分02秒"/>
        <s v="109年11月27日 16時49分00秒"/>
        <s v="109年11月28日 03時29分15秒"/>
        <s v="109年12月02日 20時05分00秒"/>
        <s v="109年12月03日 09時21分19秒"/>
        <s v="109年12月03日 09時39分00秒"/>
        <s v="109年12月04日 18時25分00秒"/>
        <s v="109年12月06日 08時32分00秒"/>
        <s v="109年12月06日 09時36分00秒"/>
        <s v="109年12月07日 00時32分00秒"/>
        <s v="109年12月11日 12時51分00秒"/>
        <s v="109年12月11日 14時00分00秒"/>
        <s v="109年12月12日 06時09分00秒"/>
        <s v="109年12月13日 03時15分00秒"/>
        <s v="109年12月13日 08時32分00秒"/>
        <s v="109年12月13日 09時49分00秒"/>
        <s v="109年12月13日 13時43分00秒"/>
        <s v="109年12月13日 14時45分00秒"/>
        <s v="109年12月13日 16時02分00秒"/>
        <s v="109年12月13日 16時33分17秒"/>
        <s v="109年12月14日 11時28分49秒"/>
        <s v="109年12月17日 07時46分37秒"/>
        <s v="109年12月18日 05時13分00秒"/>
        <s v="109年12月19日 16時54分23秒"/>
        <s v="109年12月20日 12時18分57秒"/>
        <s v="109年12月20日 18時35分00秒"/>
        <s v="109年12月22日 15時11分00秒"/>
        <s v="109年12月23日 03時21分00秒"/>
        <s v="109年12月24日 09時15分00秒"/>
        <s v="109年12月26日 21時51分00秒"/>
        <s v="109年12月26日 22時38分19秒"/>
        <s v="109年12月27日 03時30分00秒"/>
        <s v="109年12月29日 01時36分00秒"/>
        <s v="109年12月29日 08時09分41秒"/>
        <s v="109年12月29日 08時10分00秒"/>
        <s v="109年12月29日 17時46分00秒"/>
        <s v="109年12月30日 15時10分00秒"/>
        <s v="109年12月31日 09時43分00秒"/>
        <s v="資料提供日期：110年03月01日"/>
        <s v="事故類別：A1類"/>
      </sharedItems>
    </cacheField>
    <cacheField name="發生地點" numFmtId="0">
      <sharedItems containsBlank="1" count="21">
        <s v="高雄市"/>
        <s v="臺中市"/>
        <s v="臺南市"/>
        <s v="彰化縣"/>
        <s v="桃園市"/>
        <s v="嘉義縣"/>
        <s v="屏東縣"/>
        <s v="雲林縣"/>
        <s v="嘉義市"/>
        <s v="臺東縣"/>
        <s v="新竹市"/>
        <s v="新北市"/>
        <s v="臺北市"/>
        <s v="宜蘭縣"/>
        <s v="南投縣"/>
        <s v="新竹縣"/>
        <s v="苗栗縣"/>
        <s v="花蓮縣"/>
        <s v="基隆市"/>
        <s v="澎湖縣"/>
        <m/>
      </sharedItems>
    </cacheField>
    <cacheField name="死亡人數" numFmtId="0">
      <sharedItems containsBlank="1" count="3">
        <s v="死亡1"/>
        <s v="死亡2"/>
        <m/>
      </sharedItems>
    </cacheField>
    <cacheField name="受傷人數" numFmtId="0">
      <sharedItems containsBlank="1" count="6">
        <s v="受傷0"/>
        <s v="受傷2"/>
        <s v="受傷1"/>
        <s v="受傷4"/>
        <s v="受傷3"/>
        <m/>
      </sharedItems>
    </cacheField>
    <cacheField name="車種" numFmtId="0">
      <sharedItems containsBlank="1" count="89">
        <s v="普通重型-機車"/>
        <s v="租賃車-小客車;普通重型-機車;乘客-人;乘客-人"/>
        <s v="自用-小客車;普通重型-機車"/>
        <s v="普通重型-機車;自用-小貨車(含客、貨兩用)"/>
        <s v="普通重型-機車;行人-人"/>
        <s v="普通重型-機車;乘客-人"/>
        <s v="普通重型-機車;普通重型-機車;自用-小貨車(含客、貨兩用);自用-小客車"/>
        <s v="自用-小貨車(含客、貨兩用);大型重型2(250-550C.C.)-機車"/>
        <s v="自用-小貨車(含客、貨兩用);普通重型-機車"/>
        <s v="電動自行車-慢車;普通重型-機車"/>
        <s v="普通重型-機車;普通重型-機車"/>
        <s v="普通重型-機車;租賃車-小客車;自用-小客車"/>
        <s v="普通重型-機車;自用-大貨車"/>
        <s v="行人-人;普通重型-機車"/>
        <s v="普通重型-機車;自用-小客車"/>
        <s v="行人-人;普通重型-機車;自用-小客車"/>
        <s v="營業用-大貨車;普通重型-機車"/>
        <s v="普通重型-機車;行人-人;乘客-人"/>
        <s v="普通重型-機車;自用-小貨車(含客、貨兩用);營業用-大貨車"/>
        <s v="營業用-半聯結車;普通重型-機車"/>
        <s v="普通重型-機車;營業用-曳引車"/>
        <s v="計程車-小客車;普通重型-機車;乘客-人;乘客-人;乘客-人"/>
        <s v="普通重型-機車;自用-小貨車(含客、貨兩用);普通重型-機車;乘客-人"/>
        <s v="普通重型-機車;普通重型-機車;自用-曳引車"/>
        <s v="自用-小貨車(含客、貨兩用);大型重型1(550C.C.以上)-機車"/>
        <s v="大型重型1(550C.C.以上)-機車"/>
        <s v="普通輕型-機車;自用-小客車;乘客-人"/>
        <s v="普通重型-機車;自用-大貨車;乘客-人"/>
        <s v="營業用-曳引車;普通重型-機車"/>
        <s v="自用-小貨車(含客、貨兩用);普通重型-機車;遊覽車-大客車"/>
        <s v="自用-大貨車;普通重型-機車"/>
        <s v="普通重型-機車;營業用-半聯結車"/>
        <s v="自用-小客車;普通重型-機車;乘客-人"/>
        <s v="普通重型-機車;普通重型-機車;乘客-人"/>
        <s v="普通輕型-機車;自用-小客車"/>
        <s v="民營公車-大客車;普通重型-機車"/>
        <s v="普通重型-機車;自用-小貨車(含客、貨兩用);自用-小客車"/>
        <s v="普通重型-機車;自用-小客車;乘客-人"/>
        <s v="自用-小客車;行人-人;普通重型-機車;自用-小貨車(含客、貨兩用)"/>
        <s v="普通重型-機車;營業用-大貨車;乘客-人"/>
        <s v="大型重型2(250-550C.C.)-機車;自用-小客車"/>
        <s v="普通重型-機車;自用-小客車;自用-小客車"/>
        <s v="普通重型-機車;民營客運-大客車"/>
        <s v="大型重型2(250-550C.C.)-機車;自用-小客車;自用-小客車"/>
        <s v="自用-小貨車(含客、貨兩用);普通重型-機車;乘客-人;腳踏自行車-慢車"/>
        <s v="自用-小貨車(含客、貨兩用);普通重型-機車;自用-大貨車;普通重型-機車;乘客-人"/>
        <s v="普通重型-機車;自用-大貨車;自用-小客車"/>
        <s v="自用-大貨車;大型重型1(550C.C.以上)-機車;大型重型1(550C.C.以上)-機車"/>
        <s v="自用-小客車;普通重型-機車;自用-小客車;自用-小客車"/>
        <s v="大型重型1(550C.C.以上)-機車;行人-人"/>
        <s v="自用-大貨車;普通輕型-機車;乘客-人"/>
        <s v="普通重型-機車;自用-小客車;普通重型-機車"/>
        <s v="普通重型-機車;遊覽車-大客車"/>
        <s v="普通重型-機車;計程車-小客車;乘客-人"/>
        <s v="普通重型-機車;自用-小客車;自用-小貨車(含客、貨兩用)"/>
        <s v="普通重型-機車;普通重型-機車;普通重型-機車"/>
        <s v="自用-小貨車(含客、貨兩用);普通重型-機車;乘客-人"/>
        <s v="自用-小客車;自用-小客車;普通重型-機車;其他人-人;其他人-人"/>
        <s v="普通重型-機車;腳踏自行車-慢車"/>
        <s v="營業用-曳引車;普通重型-機車;乘客-人"/>
        <s v="普通輕型-機車;大型重型2(250-550C.C.)-機車"/>
        <s v="普通重型-機車;營業用-大貨車"/>
        <s v="普通重型-機車;租賃車-小客車"/>
        <s v="動力機械-其他車;普通重型-機車;自用-小貨車(含客、貨兩用)"/>
        <s v="自用-大貨車;普通輕型-機車"/>
        <s v="自用-小客車;大型重型1(550C.C.以上)-機車"/>
        <s v="自用-小客車;普通重型-機車;乘客-人;普通重型-機車;普通重型-機車;普通重型-機車;普通重型-機車;普通重型-機車"/>
        <s v="腳踏自行車-慢車;普通重型-機車"/>
        <s v="自用-小貨車(含客、貨兩用);普通重型-機車;普通重型-機車;自用-小客車;乘客-人"/>
        <s v="自用-小貨車(含客、貨兩用);普通重型-機車;乘客-人;自用-小客車"/>
        <s v="普通重型-機車;營業用-曳引車;自用-大貨車"/>
        <s v="普通輕型-機車;自用-大貨車"/>
        <s v="大型重型1(550C.C.以上)-機車;普通重型-機車"/>
        <s v="普通重型-機車;腳踏自行車-慢車;自用-小客車"/>
        <s v="大型重型2(250-550C.C.)-機車"/>
        <s v="普通重型-機車;民營公車-大客車"/>
        <s v="普通重型-機車;普通重型-機車;普通重型-機車;普通重型-機車;普通重型-機車;自用-小客車"/>
        <s v="自用-小貨車(含客、貨兩用);普通重型-機車;自用-小客車"/>
        <s v="普通重型-機車;自用-小貨車(含客、貨兩用);乘客-人"/>
        <s v="普通重型-機車;普通輕型-機車"/>
        <s v="大型重型1(550C.C.以上)-機車;自用-小客車"/>
        <s v="營業用-全聯結車;普通重型-機車"/>
        <s v="普通重型-機車;大型重型1(550C.C.以上)-機車;乘客-人"/>
        <s v="民營客運-大客車;普通重型-機車"/>
        <s v="普通重型-機車;普通重型-機車;乘客-人;乘客-人"/>
        <s v="普通重型-機車;營業用-半聯結車;營業用-半聯結車;自用-小客車"/>
        <s v="普通重型-機車;普通重型-機車;營業用-大貨車;普通重型-機車;普通重型-機車;乘客-人"/>
        <s v="自用-小客車;普通重型-機車;乘客-人;乘客-人"/>
        <m/>
      </sharedItems>
    </cacheField>
    <cacheField name="車種2" numFmtId="0">
      <sharedItems containsBlank="1" count="2">
        <s v="機車"/>
        <m/>
      </sharedItems>
    </cacheField>
    <cacheField name="經度" numFmtId="0">
      <sharedItems containsString="0" containsBlank="1" containsNumber="1" minValue="119.599661" maxValue="121.827038" count="317">
        <n v="120.372052"/>
        <n v="120.58020999999999"/>
        <n v="120.297178"/>
        <n v="120.5"/>
        <n v="120.220595"/>
        <n v="120.559021"/>
        <n v="121.322367"/>
        <n v="120.580725"/>
        <n v="120.50263"/>
        <n v="120.2101"/>
        <n v="120.186132"/>
        <n v="120.568867"/>
        <n v="120.435069"/>
        <n v="120.199765"/>
        <n v="121.154752"/>
        <n v="120.19340200000001"/>
        <n v="121.01084899999999"/>
        <n v="120.621545"/>
        <n v="121.55902500000001"/>
        <n v="120.975391"/>
        <n v="120.30152"/>
        <n v="120.56305999999999"/>
        <n v="120.50279999999999"/>
        <n v="120.238215"/>
        <n v="121.21871400000001"/>
        <n v="120.343007"/>
        <n v="121.429959"/>
        <n v="121.45952699999999"/>
        <n v="120.530841"/>
        <n v="120.65412000000001"/>
        <n v="120.20411799999999"/>
        <n v="120.47329999999999"/>
        <n v="120.719306"/>
        <n v="121.332019"/>
        <n v="120.70588600000001"/>
        <n v="120.460348"/>
        <n v="120.350645"/>
        <n v="121.57320799999999"/>
        <n v="121.239519"/>
        <n v="120.6341"/>
        <n v="120.205043"/>
        <n v="120.27760000000001"/>
        <n v="121.363383"/>
        <n v="121.045901"/>
        <n v="121.759145"/>
        <n v="120.270262"/>
        <n v="120.45287500000001"/>
        <n v="121.452619"/>
        <n v="121.584104"/>
        <n v="121.783614"/>
        <n v="120.545957"/>
        <n v="120.1857"/>
        <n v="120.699343"/>
        <n v="120.430075"/>
        <n v="120.254504"/>
        <n v="120.69252899999999"/>
        <n v="121.19781500000001"/>
        <n v="120.933196"/>
        <n v="120.17691499999999"/>
        <n v="120.60210499999999"/>
        <n v="120.38443599999999"/>
        <n v="120.632373"/>
        <n v="120.66399699999999"/>
        <n v="121.29253799999999"/>
        <n v="120.38929"/>
        <n v="120.300584"/>
        <n v="120.391683"/>
        <n v="120.20428800000001"/>
        <n v="121.790643"/>
        <n v="120.49163"/>
        <n v="120.935694"/>
        <n v="120.343943"/>
        <n v="121.095984"/>
        <n v="120.57666399999999"/>
        <n v="121.513227"/>
        <n v="120.240936"/>
        <n v="120.217885"/>
        <n v="120.28523800000001"/>
        <n v="121.250159"/>
        <n v="120.449913"/>
        <n v="120.21745199999999"/>
        <n v="121.090537"/>
        <n v="121.44247"/>
        <n v="120.407674"/>
        <n v="120.621844"/>
        <n v="121.37247499999999"/>
        <n v="121.248644"/>
        <n v="120.31430400000001"/>
        <n v="120.237202"/>
        <n v="120.169957"/>
        <n v="120.50197300000001"/>
        <n v="120.96450400000001"/>
        <n v="120.81008300000001"/>
        <n v="120.310683"/>
        <n v="120.368657"/>
        <n v="121.093084"/>
        <n v="120.28243500000001"/>
        <n v="120.564708"/>
        <n v="120.692578"/>
        <n v="120.984222"/>
        <n v="120.685338"/>
        <n v="120.487443"/>
        <n v="120.552898"/>
        <n v="120.48772"/>
        <n v="120.70781700000001"/>
        <n v="120.963765"/>
        <n v="120.988184"/>
        <n v="120.673298"/>
        <n v="120.31269"/>
        <n v="120.680038"/>
        <n v="120.302915"/>
        <n v="120.427595"/>
        <n v="120.44899100000001"/>
        <n v="120.48471499999999"/>
        <n v="120.5823"/>
        <n v="121.40942200000001"/>
        <n v="120.995301"/>
        <n v="120.63952"/>
        <n v="120.508045"/>
        <n v="120.19818100000001"/>
        <n v="120.365666"/>
        <n v="120.678546"/>
        <n v="120.54254299999999"/>
        <n v="120.444655"/>
        <n v="120.693539"/>
        <n v="120.43557199999999"/>
        <n v="120.956509"/>
        <n v="121.40839099999999"/>
        <n v="121.57494800000001"/>
        <n v="120.42864899999999"/>
        <n v="120.237531"/>
        <n v="121.02299499999999"/>
        <n v="121.28358900000001"/>
        <n v="121.485541"/>
        <n v="120.374668"/>
        <n v="120.55930499999999"/>
        <n v="120.618199"/>
        <n v="121.33799399999999"/>
        <n v="120.893404"/>
        <n v="120.33216"/>
        <n v="120.18694600000001"/>
        <n v="120.551169"/>
        <n v="121.45776600000001"/>
        <n v="120.47611999999999"/>
        <n v="120.30165599999999"/>
        <n v="121.477926"/>
        <n v="121.342754"/>
        <n v="121.53655500000001"/>
        <n v="120.38335600000001"/>
        <n v="120.3284"/>
        <n v="120.64482099999999"/>
        <n v="121.469971"/>
        <n v="120.584352"/>
        <n v="120.338689"/>
        <n v="121.581565"/>
        <n v="120.32559999999999"/>
        <n v="121.77187000000001"/>
        <n v="121.494894"/>
        <n v="120.941728"/>
        <n v="120.582189"/>
        <n v="120.57975"/>
        <n v="120.953998"/>
        <n v="121.06144"/>
        <n v="121.247349"/>
        <n v="120.948948"/>
        <n v="120.530788"/>
        <n v="120.351545"/>
        <n v="121.292914"/>
        <n v="120.538617"/>
        <n v="121.694349"/>
        <n v="121.01805899999999"/>
        <n v="121.17637999999999"/>
        <n v="120.422513"/>
        <n v="121.100562"/>
        <n v="120.63639499999999"/>
        <n v="120.31177"/>
        <n v="120.810306"/>
        <n v="121.22831100000001"/>
        <n v="120.616715"/>
        <n v="120.72205099999999"/>
        <n v="121.20808"/>
        <n v="120.46674400000001"/>
        <n v="120.503569"/>
        <n v="120.157718"/>
        <n v="120.477197"/>
        <n v="120.35507699999999"/>
        <n v="121.592359"/>
        <n v="120.36823200000001"/>
        <n v="121.827038"/>
        <n v="121.321577"/>
        <n v="121.434483"/>
        <n v="120.35577000000001"/>
        <n v="120.97767399999999"/>
        <n v="120.313087"/>
        <n v="121.294507"/>
        <n v="120.592229"/>
        <n v="120.560851"/>
        <n v="120.301795"/>
        <n v="120.556421"/>
        <n v="121.319852"/>
        <n v="121.35467"/>
        <n v="121.479707"/>
        <n v="120.663076"/>
        <n v="120.657051"/>
        <n v="121.171144"/>
        <n v="120.46082199999999"/>
        <n v="120.48156"/>
        <n v="120.41015"/>
        <n v="121.24306"/>
        <n v="119.599661"/>
        <n v="120.606979"/>
        <n v="120.361417"/>
        <n v="120.360175"/>
        <n v="121.19793300000001"/>
        <n v="121.63824"/>
        <n v="120.355875"/>
        <n v="121.46237499999999"/>
        <n v="120.373257"/>
        <n v="120.38443700000001"/>
        <n v="120.786304"/>
        <n v="121.22353"/>
        <n v="121.179062"/>
        <n v="121.560468"/>
        <n v="120.3125"/>
        <n v="120.81976899999999"/>
        <n v="121.41736400000001"/>
        <n v="120.459868"/>
        <n v="120.35539799999999"/>
        <n v="120.32722200000001"/>
        <n v="121.24374899999999"/>
        <n v="120.391893"/>
        <n v="120.460533"/>
        <n v="120.916639"/>
        <n v="121.368297"/>
        <n v="121.465456"/>
        <n v="120.405235"/>
        <n v="120.230051"/>
        <n v="120.71701299999999"/>
        <n v="121.312318"/>
        <n v="120.5714"/>
        <n v="121.299134"/>
        <n v="121.437742"/>
        <n v="121.31939800000001"/>
        <n v="121.52935100000001"/>
        <n v="120.48435499999999"/>
        <n v="120.562456"/>
        <n v="120.51045999999999"/>
        <n v="120.258045"/>
        <n v="120.997618"/>
        <n v="120.27630000000001"/>
        <n v="121.625325"/>
        <n v="120.45152400000001"/>
        <n v="120.702777"/>
        <n v="121.003029"/>
        <n v="121.26365199999999"/>
        <n v="120.488252"/>
        <n v="121.162764"/>
        <n v="120.417591"/>
        <n v="120.150924"/>
        <n v="121.458371"/>
        <n v="121.58494899999999"/>
        <n v="120.575248"/>
        <n v="120.605327"/>
        <n v="120.69438100000001"/>
        <n v="120.204595"/>
        <n v="120.22122299999999"/>
        <n v="120.233199"/>
        <n v="120.306292"/>
        <n v="120.29418"/>
        <n v="121.430463"/>
        <n v="120.1769"/>
        <n v="121.08972300000001"/>
        <n v="120.567395"/>
        <n v="121.282859"/>
        <n v="120.321116"/>
        <n v="120.550138"/>
        <n v="121.438912"/>
        <n v="120.523555"/>
        <n v="120.457606"/>
        <n v="120.369141"/>
        <n v="121.04639299999999"/>
        <n v="121.179108"/>
        <n v="120.269481"/>
        <n v="120.16245600000001"/>
        <n v="120.298339"/>
        <n v="120.41800000000001"/>
        <n v="120.539419"/>
        <n v="120.585393"/>
        <n v="120.273191"/>
        <n v="120.289526"/>
        <n v="120.57300600000001"/>
        <n v="120.657241"/>
        <n v="120.34762000000001"/>
        <n v="121.608019"/>
        <n v="121.793013"/>
        <n v="120.471947"/>
        <n v="121.31414100000001"/>
        <n v="120.42197899999999"/>
        <n v="121.357823"/>
        <n v="120.29736699999999"/>
        <n v="120.46397"/>
        <n v="120.334548"/>
        <n v="120.945122"/>
        <n v="120.32352400000001"/>
        <n v="120.33775900000001"/>
        <n v="120.18715400000001"/>
        <n v="120.653813"/>
        <n v="121.231191"/>
        <n v="120.172657"/>
        <n v="120.593456"/>
        <n v="120.97506199999999"/>
        <n v="120.916932"/>
        <n v="121.438374"/>
        <n v="120.24652399999999"/>
        <n v="121.219938"/>
        <n v="120.49717800000001"/>
        <m/>
      </sharedItems>
    </cacheField>
    <cacheField name="緯度" numFmtId="0">
      <sharedItems containsString="0" containsBlank="1" containsNumber="1" minValue="22.059951000000002" maxValue="25.297552" count="317">
        <n v="22.541141"/>
        <n v="24.242317"/>
        <n v="22.784500000000001"/>
        <n v="22.886559999999999"/>
        <n v="22.968235"/>
        <n v="23.850712999999999"/>
        <n v="24.991878"/>
        <n v="23.446847999999999"/>
        <n v="22.773861"/>
        <n v="23.096681"/>
        <n v="22.955838"/>
        <n v="23.767712"/>
        <n v="23.454730000000001"/>
        <n v="23.277166000000001"/>
        <n v="25.053187999999999"/>
        <n v="23.657817999999999"/>
        <n v="22.622029000000001"/>
        <n v="22.610855000000001"/>
        <n v="22.079765999999999"/>
        <n v="24.821753999999999"/>
        <n v="22.62716"/>
        <n v="23.373004999999999"/>
        <n v="22.930949999999999"/>
        <n v="23.120266999999998"/>
        <n v="24.954446999999998"/>
        <n v="22.65044"/>
        <n v="25.117930000000001"/>
        <n v="25.145854"/>
        <n v="22.552879000000001"/>
        <n v="24.221181000000001"/>
        <n v="22.975180000000002"/>
        <n v="24.150590000000001"/>
        <n v="24.082764999999998"/>
        <n v="24.988436"/>
        <n v="24.116983000000001"/>
        <n v="23.472735"/>
        <n v="22.791981"/>
        <n v="25.040984000000002"/>
        <n v="24.965301"/>
        <n v="24.158200000000001"/>
        <n v="23.108097000000001"/>
        <n v="22.813890000000001"/>
        <n v="24.918849999999999"/>
        <n v="22.688898999999999"/>
        <n v="24.778216"/>
        <n v="22.948743"/>
        <n v="23.656759999999998"/>
        <n v="25.036297000000001"/>
        <n v="25.047024"/>
        <n v="24.648987999999999"/>
        <n v="23.931826999999998"/>
        <n v="22.91516"/>
        <n v="24.077628000000001"/>
        <n v="22.645565000000001"/>
        <n v="23.698551999999999"/>
        <n v="23.979718999999999"/>
        <n v="22.856112"/>
        <n v="24.798456000000002"/>
        <n v="23.056186"/>
        <n v="22.634235"/>
        <n v="22.770737"/>
        <n v="24.323855999999999"/>
        <n v="24.075448999999999"/>
        <n v="25.006843"/>
        <n v="23.151364000000001"/>
        <n v="23.581261999999999"/>
        <n v="22.495873"/>
        <n v="23.65081"/>
        <n v="24.694592"/>
        <n v="24.121948"/>
        <n v="24.802703000000001"/>
        <n v="22.681754999999999"/>
        <n v="22.781151999999999"/>
        <n v="23.860244999999999"/>
        <n v="25.097764999999999"/>
        <n v="23.049305"/>
        <n v="22.918212"/>
        <n v="23.567152"/>
        <n v="24.942276"/>
        <n v="23.605656"/>
        <n v="23.462786000000001"/>
        <n v="25.006957"/>
        <n v="25.053583"/>
        <n v="22.587425"/>
        <n v="24.049029000000001"/>
        <n v="25.006809000000001"/>
        <n v="24.944068999999999"/>
        <n v="23.157228"/>
        <n v="23.378730000000001"/>
        <n v="23.000948999999999"/>
        <n v="23.914442000000001"/>
        <n v="23.968554000000001"/>
        <n v="24.096305999999998"/>
        <n v="22.635384999999999"/>
        <n v="22.634253999999999"/>
        <n v="24.736888"/>
        <n v="22.719871000000001"/>
        <n v="22.404558999999999"/>
        <n v="24.102602999999998"/>
        <n v="24.836583999999998"/>
        <n v="24.169443000000001"/>
        <n v="22.775694999999999"/>
        <n v="22.625456"/>
        <n v="23.684656"/>
        <n v="23.774139000000002"/>
        <n v="24.807061999999998"/>
        <n v="24.836344"/>
        <n v="24.188573999999999"/>
        <n v="22.789940000000001"/>
        <n v="24.131723999999998"/>
        <n v="22.727338"/>
        <n v="23.846672000000002"/>
        <n v="23.792002"/>
        <n v="22.680159"/>
        <n v="22.869520000000001"/>
        <n v="25.071407000000001"/>
        <n v="23.972249000000001"/>
        <n v="24.214739999999999"/>
        <n v="22.661788999999999"/>
        <n v="23.000558999999999"/>
        <n v="22.640530999999999"/>
        <n v="24.364502999999999"/>
        <n v="23.218539"/>
        <n v="23.837391"/>
        <n v="24.132950999999998"/>
        <n v="23.507518999999998"/>
        <n v="24.000240000000002"/>
        <n v="24.950458000000001"/>
        <n v="25.297552"/>
        <n v="22.589862"/>
        <n v="23.057758"/>
        <n v="24.852591"/>
        <n v="24.895430999999999"/>
        <n v="25.022252999999999"/>
        <n v="23.644044999999998"/>
        <n v="22.697524999999999"/>
        <n v="24.162588"/>
        <n v="24.948643000000001"/>
        <n v="24.669967"/>
        <n v="22.561834999999999"/>
        <n v="22.992602000000002"/>
        <n v="23.922017"/>
        <n v="25.097622000000001"/>
        <n v="24.124632999999999"/>
        <n v="22.6282"/>
        <n v="25.089748"/>
        <n v="23.855070999999999"/>
        <n v="25.105181000000002"/>
        <n v="22.624656999999999"/>
        <n v="22.59215"/>
        <n v="24.182355999999999"/>
        <n v="25.026890999999999"/>
        <n v="24.34918"/>
        <n v="22.712295999999998"/>
        <n v="25.056978000000001"/>
        <n v="22.60012"/>
        <n v="24.743497000000001"/>
        <n v="25.038295000000002"/>
        <n v="24.83672"/>
        <n v="22.570329999999998"/>
        <n v="23.962606000000001"/>
        <n v="24.754670000000001"/>
        <n v="24.761372000000001"/>
        <n v="24.879059999999999"/>
        <n v="24.578914000000001"/>
        <n v="23.765426999999999"/>
        <n v="22.785971"/>
        <n v="24.920245999999999"/>
        <n v="23.918299000000001"/>
        <n v="25.158197000000001"/>
        <n v="24.866033999999999"/>
        <n v="24.990701000000001"/>
        <n v="23.716681999999999"/>
        <n v="22.726948"/>
        <n v="23.865479000000001"/>
        <n v="22.929988999999999"/>
        <n v="22.060354"/>
        <n v="23.148600999999999"/>
        <n v="22.370438"/>
        <n v="24.1524"/>
        <n v="25.084544999999999"/>
        <n v="22.574729999999999"/>
        <n v="22.465222000000001"/>
        <n v="23.062342000000001"/>
        <n v="23.674316999999999"/>
        <n v="23.483148"/>
        <n v="23.940617"/>
        <n v="23.959726"/>
        <n v="24.607961"/>
        <n v="24.950481"/>
        <n v="24.988451000000001"/>
        <n v="23.293673999999999"/>
        <n v="24.796726"/>
        <n v="22.554600000000001"/>
        <n v="25.081513999999999"/>
        <n v="24.088871000000001"/>
        <n v="22.683323999999999"/>
        <n v="23.314917999999999"/>
        <n v="23.834316000000001"/>
        <n v="23.332459"/>
        <n v="25.036939"/>
        <n v="25.026104"/>
        <n v="23.945691"/>
        <n v="24.450862999999998"/>
        <n v="24.760268"/>
        <n v="23.551676"/>
        <n v="23.675771999999998"/>
        <n v="23.431353000000001"/>
        <n v="25.113278000000001"/>
        <n v="23.554777999999999"/>
        <n v="24.192539"/>
        <n v="22.513166999999999"/>
        <n v="22.758935999999999"/>
        <n v="24.920956"/>
        <n v="25.073212999999999"/>
        <n v="23.865583999999998"/>
        <n v="25.121214999999999"/>
        <n v="23.790675"/>
        <n v="23.692854000000001"/>
        <n v="24.611013"/>
        <n v="25.094574000000001"/>
        <n v="23.091002"/>
        <n v="24.954716999999999"/>
        <n v="22.720559999999999"/>
        <n v="24.6035"/>
        <n v="24.928716000000001"/>
        <n v="23.540828999999999"/>
        <n v="22.626147"/>
        <n v="22.959401"/>
        <n v="25.029149"/>
        <n v="22.948119999999999"/>
        <n v="23.608877"/>
        <n v="24.675274000000002"/>
        <n v="25.031044000000001"/>
        <n v="25.046935000000001"/>
        <n v="23.518991"/>
        <n v="22.971746"/>
        <n v="22.059951000000002"/>
        <n v="22.987607000000001"/>
        <n v="22.880269999999999"/>
        <n v="23.260463000000001"/>
        <n v="24.972708999999998"/>
        <n v="24.957713999999999"/>
        <n v="25.026449"/>
        <n v="22.578562000000002"/>
        <n v="24.240186000000001"/>
        <n v="24.016219"/>
        <n v="23.01595"/>
        <n v="24.699995000000001"/>
        <n v="22.742920000000002"/>
        <n v="23.998125999999999"/>
        <n v="23.350249000000002"/>
        <n v="24.118054999999998"/>
        <n v="24.792142999999999"/>
        <n v="24.877502"/>
        <n v="23.639489999999999"/>
        <n v="24.737227000000001"/>
        <n v="23.763670000000001"/>
        <n v="23.463211999999999"/>
        <n v="25.075385000000001"/>
        <n v="25.055852000000002"/>
        <n v="24.270382999999999"/>
        <n v="22.609801000000001"/>
        <n v="24.151282999999999"/>
        <n v="23.197697999999999"/>
        <n v="22.984344"/>
        <n v="23.049137999999999"/>
        <n v="22.685053"/>
        <n v="22.637485999999999"/>
        <n v="25.054114999999999"/>
        <n v="23.110506000000001"/>
        <n v="22.721997000000002"/>
        <n v="24.227975000000001"/>
        <n v="25.03875"/>
        <n v="23.336258000000001"/>
        <n v="22.617086"/>
        <n v="24.981379"/>
        <n v="24.199190000000002"/>
        <n v="22.594764000000001"/>
        <n v="22.739256999999998"/>
        <n v="24.90192"/>
        <n v="24.989432999999998"/>
        <n v="23.302015999999998"/>
        <n v="22.992063000000002"/>
        <n v="22.743241000000001"/>
        <n v="22.658059999999999"/>
        <n v="24.203202999999998"/>
        <n v="22.697621000000002"/>
        <n v="23.254860000000001"/>
        <n v="22.720763999999999"/>
        <n v="24.191697999999999"/>
        <n v="24.132999999999999"/>
        <n v="23.906566999999999"/>
        <n v="25.059455"/>
        <n v="24.850743999999999"/>
        <n v="22.625661999999998"/>
        <n v="25.083576000000001"/>
        <n v="22.936035"/>
        <n v="25.001376"/>
        <n v="23.214582"/>
        <n v="24.122731000000002"/>
        <n v="23.775031999999999"/>
        <n v="24.618257"/>
        <n v="22.602954"/>
        <n v="22.608326999999999"/>
        <n v="22.913734999999999"/>
        <n v="22.256962999999999"/>
        <n v="24.916895"/>
        <n v="23.000031"/>
        <n v="24.115535999999999"/>
        <n v="24.796379000000002"/>
        <n v="24.74437"/>
        <n v="25.015855999999999"/>
        <n v="22.808250000000001"/>
        <n v="24.880614999999999"/>
        <n v="22.67743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8">
  <r>
    <x v="0"/>
    <x v="0"/>
    <x v="0"/>
    <x v="0"/>
    <x v="0"/>
    <x v="0"/>
    <x v="0"/>
    <x v="0"/>
  </r>
  <r>
    <x v="1"/>
    <x v="1"/>
    <x v="1"/>
    <x v="1"/>
    <x v="1"/>
    <x v="0"/>
    <x v="1"/>
    <x v="1"/>
  </r>
  <r>
    <x v="2"/>
    <x v="0"/>
    <x v="0"/>
    <x v="2"/>
    <x v="2"/>
    <x v="0"/>
    <x v="2"/>
    <x v="2"/>
  </r>
  <r>
    <x v="3"/>
    <x v="0"/>
    <x v="0"/>
    <x v="0"/>
    <x v="3"/>
    <x v="0"/>
    <x v="3"/>
    <x v="3"/>
  </r>
  <r>
    <x v="4"/>
    <x v="2"/>
    <x v="0"/>
    <x v="0"/>
    <x v="4"/>
    <x v="0"/>
    <x v="4"/>
    <x v="4"/>
  </r>
  <r>
    <x v="5"/>
    <x v="3"/>
    <x v="0"/>
    <x v="2"/>
    <x v="5"/>
    <x v="0"/>
    <x v="5"/>
    <x v="5"/>
  </r>
  <r>
    <x v="6"/>
    <x v="4"/>
    <x v="0"/>
    <x v="2"/>
    <x v="6"/>
    <x v="0"/>
    <x v="6"/>
    <x v="6"/>
  </r>
  <r>
    <x v="7"/>
    <x v="5"/>
    <x v="0"/>
    <x v="2"/>
    <x v="3"/>
    <x v="0"/>
    <x v="7"/>
    <x v="7"/>
  </r>
  <r>
    <x v="8"/>
    <x v="6"/>
    <x v="0"/>
    <x v="0"/>
    <x v="7"/>
    <x v="0"/>
    <x v="8"/>
    <x v="8"/>
  </r>
  <r>
    <x v="9"/>
    <x v="2"/>
    <x v="0"/>
    <x v="0"/>
    <x v="2"/>
    <x v="0"/>
    <x v="9"/>
    <x v="9"/>
  </r>
  <r>
    <x v="10"/>
    <x v="2"/>
    <x v="0"/>
    <x v="0"/>
    <x v="0"/>
    <x v="0"/>
    <x v="10"/>
    <x v="10"/>
  </r>
  <r>
    <x v="11"/>
    <x v="7"/>
    <x v="0"/>
    <x v="0"/>
    <x v="8"/>
    <x v="0"/>
    <x v="11"/>
    <x v="11"/>
  </r>
  <r>
    <x v="12"/>
    <x v="8"/>
    <x v="0"/>
    <x v="2"/>
    <x v="9"/>
    <x v="0"/>
    <x v="12"/>
    <x v="12"/>
  </r>
  <r>
    <x v="13"/>
    <x v="2"/>
    <x v="0"/>
    <x v="2"/>
    <x v="10"/>
    <x v="0"/>
    <x v="13"/>
    <x v="13"/>
  </r>
  <r>
    <x v="14"/>
    <x v="4"/>
    <x v="0"/>
    <x v="0"/>
    <x v="11"/>
    <x v="0"/>
    <x v="14"/>
    <x v="14"/>
  </r>
  <r>
    <x v="15"/>
    <x v="7"/>
    <x v="0"/>
    <x v="0"/>
    <x v="0"/>
    <x v="0"/>
    <x v="15"/>
    <x v="15"/>
  </r>
  <r>
    <x v="16"/>
    <x v="9"/>
    <x v="0"/>
    <x v="0"/>
    <x v="12"/>
    <x v="0"/>
    <x v="16"/>
    <x v="16"/>
  </r>
  <r>
    <x v="17"/>
    <x v="6"/>
    <x v="0"/>
    <x v="0"/>
    <x v="0"/>
    <x v="0"/>
    <x v="17"/>
    <x v="17"/>
  </r>
  <r>
    <x v="18"/>
    <x v="9"/>
    <x v="0"/>
    <x v="0"/>
    <x v="3"/>
    <x v="0"/>
    <x v="18"/>
    <x v="18"/>
  </r>
  <r>
    <x v="19"/>
    <x v="10"/>
    <x v="0"/>
    <x v="0"/>
    <x v="2"/>
    <x v="0"/>
    <x v="19"/>
    <x v="19"/>
  </r>
  <r>
    <x v="20"/>
    <x v="0"/>
    <x v="0"/>
    <x v="2"/>
    <x v="13"/>
    <x v="0"/>
    <x v="20"/>
    <x v="20"/>
  </r>
  <r>
    <x v="21"/>
    <x v="5"/>
    <x v="0"/>
    <x v="0"/>
    <x v="14"/>
    <x v="0"/>
    <x v="21"/>
    <x v="21"/>
  </r>
  <r>
    <x v="22"/>
    <x v="0"/>
    <x v="0"/>
    <x v="2"/>
    <x v="5"/>
    <x v="0"/>
    <x v="22"/>
    <x v="22"/>
  </r>
  <r>
    <x v="23"/>
    <x v="2"/>
    <x v="0"/>
    <x v="0"/>
    <x v="14"/>
    <x v="0"/>
    <x v="23"/>
    <x v="23"/>
  </r>
  <r>
    <x v="24"/>
    <x v="4"/>
    <x v="0"/>
    <x v="2"/>
    <x v="15"/>
    <x v="0"/>
    <x v="24"/>
    <x v="24"/>
  </r>
  <r>
    <x v="25"/>
    <x v="0"/>
    <x v="0"/>
    <x v="0"/>
    <x v="8"/>
    <x v="0"/>
    <x v="25"/>
    <x v="25"/>
  </r>
  <r>
    <x v="26"/>
    <x v="11"/>
    <x v="0"/>
    <x v="0"/>
    <x v="14"/>
    <x v="0"/>
    <x v="26"/>
    <x v="26"/>
  </r>
  <r>
    <x v="27"/>
    <x v="11"/>
    <x v="0"/>
    <x v="0"/>
    <x v="3"/>
    <x v="0"/>
    <x v="27"/>
    <x v="27"/>
  </r>
  <r>
    <x v="28"/>
    <x v="6"/>
    <x v="0"/>
    <x v="0"/>
    <x v="16"/>
    <x v="0"/>
    <x v="28"/>
    <x v="28"/>
  </r>
  <r>
    <x v="29"/>
    <x v="1"/>
    <x v="0"/>
    <x v="1"/>
    <x v="17"/>
    <x v="0"/>
    <x v="29"/>
    <x v="29"/>
  </r>
  <r>
    <x v="30"/>
    <x v="2"/>
    <x v="0"/>
    <x v="0"/>
    <x v="0"/>
    <x v="0"/>
    <x v="30"/>
    <x v="30"/>
  </r>
  <r>
    <x v="31"/>
    <x v="3"/>
    <x v="0"/>
    <x v="0"/>
    <x v="0"/>
    <x v="0"/>
    <x v="31"/>
    <x v="31"/>
  </r>
  <r>
    <x v="32"/>
    <x v="1"/>
    <x v="0"/>
    <x v="0"/>
    <x v="0"/>
    <x v="0"/>
    <x v="32"/>
    <x v="32"/>
  </r>
  <r>
    <x v="33"/>
    <x v="4"/>
    <x v="0"/>
    <x v="0"/>
    <x v="0"/>
    <x v="0"/>
    <x v="33"/>
    <x v="33"/>
  </r>
  <r>
    <x v="34"/>
    <x v="1"/>
    <x v="0"/>
    <x v="0"/>
    <x v="18"/>
    <x v="0"/>
    <x v="34"/>
    <x v="34"/>
  </r>
  <r>
    <x v="35"/>
    <x v="8"/>
    <x v="0"/>
    <x v="0"/>
    <x v="8"/>
    <x v="0"/>
    <x v="35"/>
    <x v="35"/>
  </r>
  <r>
    <x v="36"/>
    <x v="0"/>
    <x v="0"/>
    <x v="0"/>
    <x v="19"/>
    <x v="0"/>
    <x v="36"/>
    <x v="36"/>
  </r>
  <r>
    <x v="37"/>
    <x v="12"/>
    <x v="0"/>
    <x v="0"/>
    <x v="3"/>
    <x v="0"/>
    <x v="37"/>
    <x v="37"/>
  </r>
  <r>
    <x v="38"/>
    <x v="4"/>
    <x v="0"/>
    <x v="0"/>
    <x v="20"/>
    <x v="0"/>
    <x v="38"/>
    <x v="38"/>
  </r>
  <r>
    <x v="39"/>
    <x v="1"/>
    <x v="0"/>
    <x v="3"/>
    <x v="21"/>
    <x v="0"/>
    <x v="39"/>
    <x v="39"/>
  </r>
  <r>
    <x v="40"/>
    <x v="2"/>
    <x v="0"/>
    <x v="0"/>
    <x v="0"/>
    <x v="0"/>
    <x v="40"/>
    <x v="40"/>
  </r>
  <r>
    <x v="41"/>
    <x v="0"/>
    <x v="0"/>
    <x v="0"/>
    <x v="0"/>
    <x v="0"/>
    <x v="41"/>
    <x v="41"/>
  </r>
  <r>
    <x v="42"/>
    <x v="11"/>
    <x v="0"/>
    <x v="2"/>
    <x v="10"/>
    <x v="0"/>
    <x v="42"/>
    <x v="42"/>
  </r>
  <r>
    <x v="43"/>
    <x v="9"/>
    <x v="0"/>
    <x v="2"/>
    <x v="22"/>
    <x v="0"/>
    <x v="43"/>
    <x v="43"/>
  </r>
  <r>
    <x v="44"/>
    <x v="13"/>
    <x v="0"/>
    <x v="0"/>
    <x v="2"/>
    <x v="0"/>
    <x v="44"/>
    <x v="44"/>
  </r>
  <r>
    <x v="45"/>
    <x v="2"/>
    <x v="0"/>
    <x v="0"/>
    <x v="0"/>
    <x v="0"/>
    <x v="45"/>
    <x v="45"/>
  </r>
  <r>
    <x v="46"/>
    <x v="7"/>
    <x v="0"/>
    <x v="0"/>
    <x v="8"/>
    <x v="0"/>
    <x v="46"/>
    <x v="46"/>
  </r>
  <r>
    <x v="47"/>
    <x v="11"/>
    <x v="0"/>
    <x v="0"/>
    <x v="0"/>
    <x v="0"/>
    <x v="47"/>
    <x v="47"/>
  </r>
  <r>
    <x v="48"/>
    <x v="12"/>
    <x v="0"/>
    <x v="0"/>
    <x v="0"/>
    <x v="0"/>
    <x v="48"/>
    <x v="48"/>
  </r>
  <r>
    <x v="49"/>
    <x v="13"/>
    <x v="0"/>
    <x v="0"/>
    <x v="2"/>
    <x v="0"/>
    <x v="49"/>
    <x v="49"/>
  </r>
  <r>
    <x v="50"/>
    <x v="3"/>
    <x v="0"/>
    <x v="0"/>
    <x v="0"/>
    <x v="0"/>
    <x v="50"/>
    <x v="50"/>
  </r>
  <r>
    <x v="51"/>
    <x v="0"/>
    <x v="0"/>
    <x v="0"/>
    <x v="0"/>
    <x v="0"/>
    <x v="51"/>
    <x v="51"/>
  </r>
  <r>
    <x v="52"/>
    <x v="1"/>
    <x v="0"/>
    <x v="0"/>
    <x v="2"/>
    <x v="0"/>
    <x v="52"/>
    <x v="52"/>
  </r>
  <r>
    <x v="53"/>
    <x v="0"/>
    <x v="0"/>
    <x v="2"/>
    <x v="23"/>
    <x v="0"/>
    <x v="53"/>
    <x v="53"/>
  </r>
  <r>
    <x v="54"/>
    <x v="7"/>
    <x v="0"/>
    <x v="0"/>
    <x v="2"/>
    <x v="0"/>
    <x v="54"/>
    <x v="54"/>
  </r>
  <r>
    <x v="55"/>
    <x v="14"/>
    <x v="0"/>
    <x v="0"/>
    <x v="24"/>
    <x v="0"/>
    <x v="55"/>
    <x v="55"/>
  </r>
  <r>
    <x v="56"/>
    <x v="9"/>
    <x v="0"/>
    <x v="0"/>
    <x v="25"/>
    <x v="0"/>
    <x v="56"/>
    <x v="56"/>
  </r>
  <r>
    <x v="57"/>
    <x v="10"/>
    <x v="0"/>
    <x v="2"/>
    <x v="26"/>
    <x v="0"/>
    <x v="57"/>
    <x v="57"/>
  </r>
  <r>
    <x v="58"/>
    <x v="2"/>
    <x v="0"/>
    <x v="2"/>
    <x v="27"/>
    <x v="0"/>
    <x v="58"/>
    <x v="58"/>
  </r>
  <r>
    <x v="59"/>
    <x v="6"/>
    <x v="0"/>
    <x v="0"/>
    <x v="0"/>
    <x v="0"/>
    <x v="59"/>
    <x v="59"/>
  </r>
  <r>
    <x v="60"/>
    <x v="0"/>
    <x v="0"/>
    <x v="0"/>
    <x v="28"/>
    <x v="0"/>
    <x v="60"/>
    <x v="60"/>
  </r>
  <r>
    <x v="61"/>
    <x v="1"/>
    <x v="0"/>
    <x v="0"/>
    <x v="0"/>
    <x v="0"/>
    <x v="61"/>
    <x v="61"/>
  </r>
  <r>
    <x v="62"/>
    <x v="1"/>
    <x v="0"/>
    <x v="0"/>
    <x v="29"/>
    <x v="0"/>
    <x v="62"/>
    <x v="62"/>
  </r>
  <r>
    <x v="63"/>
    <x v="4"/>
    <x v="0"/>
    <x v="0"/>
    <x v="30"/>
    <x v="0"/>
    <x v="63"/>
    <x v="63"/>
  </r>
  <r>
    <x v="64"/>
    <x v="2"/>
    <x v="0"/>
    <x v="0"/>
    <x v="14"/>
    <x v="0"/>
    <x v="64"/>
    <x v="64"/>
  </r>
  <r>
    <x v="65"/>
    <x v="7"/>
    <x v="0"/>
    <x v="1"/>
    <x v="17"/>
    <x v="0"/>
    <x v="65"/>
    <x v="65"/>
  </r>
  <r>
    <x v="66"/>
    <x v="0"/>
    <x v="0"/>
    <x v="0"/>
    <x v="0"/>
    <x v="0"/>
    <x v="66"/>
    <x v="66"/>
  </r>
  <r>
    <x v="67"/>
    <x v="7"/>
    <x v="0"/>
    <x v="0"/>
    <x v="3"/>
    <x v="0"/>
    <x v="67"/>
    <x v="67"/>
  </r>
  <r>
    <x v="68"/>
    <x v="13"/>
    <x v="0"/>
    <x v="0"/>
    <x v="2"/>
    <x v="0"/>
    <x v="68"/>
    <x v="68"/>
  </r>
  <r>
    <x v="69"/>
    <x v="3"/>
    <x v="0"/>
    <x v="0"/>
    <x v="8"/>
    <x v="0"/>
    <x v="69"/>
    <x v="69"/>
  </r>
  <r>
    <x v="70"/>
    <x v="10"/>
    <x v="0"/>
    <x v="0"/>
    <x v="0"/>
    <x v="0"/>
    <x v="70"/>
    <x v="70"/>
  </r>
  <r>
    <x v="71"/>
    <x v="0"/>
    <x v="0"/>
    <x v="0"/>
    <x v="0"/>
    <x v="0"/>
    <x v="71"/>
    <x v="71"/>
  </r>
  <r>
    <x v="72"/>
    <x v="9"/>
    <x v="0"/>
    <x v="0"/>
    <x v="2"/>
    <x v="0"/>
    <x v="72"/>
    <x v="72"/>
  </r>
  <r>
    <x v="73"/>
    <x v="3"/>
    <x v="0"/>
    <x v="2"/>
    <x v="5"/>
    <x v="0"/>
    <x v="73"/>
    <x v="73"/>
  </r>
  <r>
    <x v="74"/>
    <x v="12"/>
    <x v="0"/>
    <x v="0"/>
    <x v="2"/>
    <x v="0"/>
    <x v="74"/>
    <x v="74"/>
  </r>
  <r>
    <x v="75"/>
    <x v="2"/>
    <x v="0"/>
    <x v="0"/>
    <x v="31"/>
    <x v="0"/>
    <x v="75"/>
    <x v="75"/>
  </r>
  <r>
    <x v="76"/>
    <x v="2"/>
    <x v="0"/>
    <x v="2"/>
    <x v="10"/>
    <x v="0"/>
    <x v="76"/>
    <x v="76"/>
  </r>
  <r>
    <x v="77"/>
    <x v="7"/>
    <x v="0"/>
    <x v="0"/>
    <x v="32"/>
    <x v="0"/>
    <x v="77"/>
    <x v="77"/>
  </r>
  <r>
    <x v="78"/>
    <x v="4"/>
    <x v="0"/>
    <x v="2"/>
    <x v="13"/>
    <x v="0"/>
    <x v="78"/>
    <x v="78"/>
  </r>
  <r>
    <x v="79"/>
    <x v="5"/>
    <x v="0"/>
    <x v="0"/>
    <x v="2"/>
    <x v="0"/>
    <x v="79"/>
    <x v="79"/>
  </r>
  <r>
    <x v="80"/>
    <x v="5"/>
    <x v="0"/>
    <x v="0"/>
    <x v="3"/>
    <x v="0"/>
    <x v="80"/>
    <x v="80"/>
  </r>
  <r>
    <x v="81"/>
    <x v="4"/>
    <x v="0"/>
    <x v="0"/>
    <x v="14"/>
    <x v="0"/>
    <x v="81"/>
    <x v="81"/>
  </r>
  <r>
    <x v="82"/>
    <x v="11"/>
    <x v="0"/>
    <x v="0"/>
    <x v="2"/>
    <x v="0"/>
    <x v="82"/>
    <x v="82"/>
  </r>
  <r>
    <x v="83"/>
    <x v="0"/>
    <x v="0"/>
    <x v="0"/>
    <x v="0"/>
    <x v="0"/>
    <x v="83"/>
    <x v="83"/>
  </r>
  <r>
    <x v="84"/>
    <x v="3"/>
    <x v="0"/>
    <x v="0"/>
    <x v="0"/>
    <x v="0"/>
    <x v="84"/>
    <x v="84"/>
  </r>
  <r>
    <x v="85"/>
    <x v="4"/>
    <x v="0"/>
    <x v="0"/>
    <x v="30"/>
    <x v="0"/>
    <x v="85"/>
    <x v="85"/>
  </r>
  <r>
    <x v="86"/>
    <x v="4"/>
    <x v="0"/>
    <x v="1"/>
    <x v="33"/>
    <x v="0"/>
    <x v="86"/>
    <x v="86"/>
  </r>
  <r>
    <x v="87"/>
    <x v="2"/>
    <x v="0"/>
    <x v="0"/>
    <x v="2"/>
    <x v="0"/>
    <x v="87"/>
    <x v="87"/>
  </r>
  <r>
    <x v="88"/>
    <x v="5"/>
    <x v="0"/>
    <x v="0"/>
    <x v="28"/>
    <x v="0"/>
    <x v="88"/>
    <x v="88"/>
  </r>
  <r>
    <x v="89"/>
    <x v="2"/>
    <x v="0"/>
    <x v="2"/>
    <x v="4"/>
    <x v="0"/>
    <x v="89"/>
    <x v="89"/>
  </r>
  <r>
    <x v="90"/>
    <x v="3"/>
    <x v="0"/>
    <x v="0"/>
    <x v="34"/>
    <x v="0"/>
    <x v="90"/>
    <x v="90"/>
  </r>
  <r>
    <x v="91"/>
    <x v="14"/>
    <x v="0"/>
    <x v="0"/>
    <x v="3"/>
    <x v="0"/>
    <x v="91"/>
    <x v="91"/>
  </r>
  <r>
    <x v="92"/>
    <x v="1"/>
    <x v="1"/>
    <x v="0"/>
    <x v="5"/>
    <x v="0"/>
    <x v="92"/>
    <x v="92"/>
  </r>
  <r>
    <x v="93"/>
    <x v="0"/>
    <x v="0"/>
    <x v="2"/>
    <x v="10"/>
    <x v="0"/>
    <x v="93"/>
    <x v="93"/>
  </r>
  <r>
    <x v="94"/>
    <x v="0"/>
    <x v="0"/>
    <x v="0"/>
    <x v="3"/>
    <x v="0"/>
    <x v="94"/>
    <x v="94"/>
  </r>
  <r>
    <x v="95"/>
    <x v="15"/>
    <x v="0"/>
    <x v="0"/>
    <x v="2"/>
    <x v="0"/>
    <x v="95"/>
    <x v="95"/>
  </r>
  <r>
    <x v="96"/>
    <x v="0"/>
    <x v="0"/>
    <x v="0"/>
    <x v="0"/>
    <x v="0"/>
    <x v="96"/>
    <x v="96"/>
  </r>
  <r>
    <x v="97"/>
    <x v="6"/>
    <x v="0"/>
    <x v="0"/>
    <x v="0"/>
    <x v="0"/>
    <x v="97"/>
    <x v="97"/>
  </r>
  <r>
    <x v="98"/>
    <x v="1"/>
    <x v="0"/>
    <x v="0"/>
    <x v="30"/>
    <x v="0"/>
    <x v="98"/>
    <x v="98"/>
  </r>
  <r>
    <x v="99"/>
    <x v="15"/>
    <x v="0"/>
    <x v="0"/>
    <x v="2"/>
    <x v="0"/>
    <x v="99"/>
    <x v="99"/>
  </r>
  <r>
    <x v="100"/>
    <x v="1"/>
    <x v="0"/>
    <x v="0"/>
    <x v="35"/>
    <x v="0"/>
    <x v="100"/>
    <x v="100"/>
  </r>
  <r>
    <x v="101"/>
    <x v="6"/>
    <x v="0"/>
    <x v="0"/>
    <x v="36"/>
    <x v="0"/>
    <x v="101"/>
    <x v="101"/>
  </r>
  <r>
    <x v="102"/>
    <x v="6"/>
    <x v="0"/>
    <x v="0"/>
    <x v="0"/>
    <x v="0"/>
    <x v="102"/>
    <x v="102"/>
  </r>
  <r>
    <x v="103"/>
    <x v="7"/>
    <x v="1"/>
    <x v="0"/>
    <x v="37"/>
    <x v="0"/>
    <x v="103"/>
    <x v="103"/>
  </r>
  <r>
    <x v="104"/>
    <x v="14"/>
    <x v="1"/>
    <x v="0"/>
    <x v="38"/>
    <x v="0"/>
    <x v="104"/>
    <x v="104"/>
  </r>
  <r>
    <x v="105"/>
    <x v="10"/>
    <x v="0"/>
    <x v="2"/>
    <x v="39"/>
    <x v="0"/>
    <x v="105"/>
    <x v="105"/>
  </r>
  <r>
    <x v="106"/>
    <x v="15"/>
    <x v="0"/>
    <x v="0"/>
    <x v="0"/>
    <x v="0"/>
    <x v="106"/>
    <x v="106"/>
  </r>
  <r>
    <x v="107"/>
    <x v="1"/>
    <x v="0"/>
    <x v="2"/>
    <x v="40"/>
    <x v="0"/>
    <x v="107"/>
    <x v="107"/>
  </r>
  <r>
    <x v="108"/>
    <x v="0"/>
    <x v="0"/>
    <x v="1"/>
    <x v="37"/>
    <x v="0"/>
    <x v="108"/>
    <x v="108"/>
  </r>
  <r>
    <x v="109"/>
    <x v="1"/>
    <x v="0"/>
    <x v="0"/>
    <x v="14"/>
    <x v="0"/>
    <x v="109"/>
    <x v="109"/>
  </r>
  <r>
    <x v="110"/>
    <x v="0"/>
    <x v="0"/>
    <x v="0"/>
    <x v="41"/>
    <x v="0"/>
    <x v="110"/>
    <x v="110"/>
  </r>
  <r>
    <x v="111"/>
    <x v="3"/>
    <x v="0"/>
    <x v="0"/>
    <x v="0"/>
    <x v="0"/>
    <x v="111"/>
    <x v="111"/>
  </r>
  <r>
    <x v="112"/>
    <x v="7"/>
    <x v="0"/>
    <x v="0"/>
    <x v="8"/>
    <x v="0"/>
    <x v="112"/>
    <x v="112"/>
  </r>
  <r>
    <x v="113"/>
    <x v="6"/>
    <x v="0"/>
    <x v="0"/>
    <x v="42"/>
    <x v="0"/>
    <x v="113"/>
    <x v="113"/>
  </r>
  <r>
    <x v="114"/>
    <x v="0"/>
    <x v="0"/>
    <x v="0"/>
    <x v="34"/>
    <x v="0"/>
    <x v="114"/>
    <x v="114"/>
  </r>
  <r>
    <x v="115"/>
    <x v="11"/>
    <x v="0"/>
    <x v="0"/>
    <x v="43"/>
    <x v="0"/>
    <x v="115"/>
    <x v="115"/>
  </r>
  <r>
    <x v="116"/>
    <x v="14"/>
    <x v="0"/>
    <x v="0"/>
    <x v="0"/>
    <x v="0"/>
    <x v="116"/>
    <x v="116"/>
  </r>
  <r>
    <x v="117"/>
    <x v="1"/>
    <x v="0"/>
    <x v="0"/>
    <x v="2"/>
    <x v="0"/>
    <x v="117"/>
    <x v="117"/>
  </r>
  <r>
    <x v="118"/>
    <x v="6"/>
    <x v="0"/>
    <x v="2"/>
    <x v="10"/>
    <x v="0"/>
    <x v="118"/>
    <x v="118"/>
  </r>
  <r>
    <x v="119"/>
    <x v="2"/>
    <x v="0"/>
    <x v="0"/>
    <x v="3"/>
    <x v="0"/>
    <x v="119"/>
    <x v="119"/>
  </r>
  <r>
    <x v="120"/>
    <x v="0"/>
    <x v="0"/>
    <x v="0"/>
    <x v="8"/>
    <x v="0"/>
    <x v="120"/>
    <x v="120"/>
  </r>
  <r>
    <x v="121"/>
    <x v="1"/>
    <x v="0"/>
    <x v="0"/>
    <x v="0"/>
    <x v="0"/>
    <x v="121"/>
    <x v="121"/>
  </r>
  <r>
    <x v="122"/>
    <x v="2"/>
    <x v="0"/>
    <x v="0"/>
    <x v="0"/>
    <x v="0"/>
    <x v="122"/>
    <x v="122"/>
  </r>
  <r>
    <x v="123"/>
    <x v="3"/>
    <x v="0"/>
    <x v="0"/>
    <x v="14"/>
    <x v="0"/>
    <x v="123"/>
    <x v="123"/>
  </r>
  <r>
    <x v="124"/>
    <x v="1"/>
    <x v="0"/>
    <x v="0"/>
    <x v="2"/>
    <x v="0"/>
    <x v="124"/>
    <x v="124"/>
  </r>
  <r>
    <x v="125"/>
    <x v="8"/>
    <x v="0"/>
    <x v="1"/>
    <x v="44"/>
    <x v="0"/>
    <x v="125"/>
    <x v="125"/>
  </r>
  <r>
    <x v="126"/>
    <x v="14"/>
    <x v="0"/>
    <x v="1"/>
    <x v="45"/>
    <x v="0"/>
    <x v="126"/>
    <x v="126"/>
  </r>
  <r>
    <x v="127"/>
    <x v="11"/>
    <x v="0"/>
    <x v="0"/>
    <x v="0"/>
    <x v="0"/>
    <x v="127"/>
    <x v="127"/>
  </r>
  <r>
    <x v="128"/>
    <x v="11"/>
    <x v="0"/>
    <x v="0"/>
    <x v="24"/>
    <x v="0"/>
    <x v="128"/>
    <x v="128"/>
  </r>
  <r>
    <x v="129"/>
    <x v="0"/>
    <x v="0"/>
    <x v="0"/>
    <x v="19"/>
    <x v="0"/>
    <x v="129"/>
    <x v="129"/>
  </r>
  <r>
    <x v="130"/>
    <x v="2"/>
    <x v="0"/>
    <x v="0"/>
    <x v="14"/>
    <x v="0"/>
    <x v="130"/>
    <x v="130"/>
  </r>
  <r>
    <x v="131"/>
    <x v="15"/>
    <x v="0"/>
    <x v="0"/>
    <x v="46"/>
    <x v="0"/>
    <x v="131"/>
    <x v="131"/>
  </r>
  <r>
    <x v="132"/>
    <x v="4"/>
    <x v="0"/>
    <x v="0"/>
    <x v="0"/>
    <x v="0"/>
    <x v="132"/>
    <x v="132"/>
  </r>
  <r>
    <x v="133"/>
    <x v="11"/>
    <x v="1"/>
    <x v="0"/>
    <x v="47"/>
    <x v="0"/>
    <x v="133"/>
    <x v="133"/>
  </r>
  <r>
    <x v="134"/>
    <x v="7"/>
    <x v="0"/>
    <x v="0"/>
    <x v="14"/>
    <x v="0"/>
    <x v="134"/>
    <x v="134"/>
  </r>
  <r>
    <x v="135"/>
    <x v="6"/>
    <x v="0"/>
    <x v="0"/>
    <x v="48"/>
    <x v="0"/>
    <x v="135"/>
    <x v="135"/>
  </r>
  <r>
    <x v="136"/>
    <x v="1"/>
    <x v="0"/>
    <x v="0"/>
    <x v="49"/>
    <x v="0"/>
    <x v="136"/>
    <x v="136"/>
  </r>
  <r>
    <x v="137"/>
    <x v="11"/>
    <x v="0"/>
    <x v="0"/>
    <x v="3"/>
    <x v="0"/>
    <x v="137"/>
    <x v="137"/>
  </r>
  <r>
    <x v="138"/>
    <x v="16"/>
    <x v="0"/>
    <x v="2"/>
    <x v="2"/>
    <x v="0"/>
    <x v="138"/>
    <x v="138"/>
  </r>
  <r>
    <x v="139"/>
    <x v="0"/>
    <x v="0"/>
    <x v="0"/>
    <x v="19"/>
    <x v="0"/>
    <x v="139"/>
    <x v="139"/>
  </r>
  <r>
    <x v="140"/>
    <x v="2"/>
    <x v="0"/>
    <x v="0"/>
    <x v="30"/>
    <x v="0"/>
    <x v="140"/>
    <x v="140"/>
  </r>
  <r>
    <x v="141"/>
    <x v="3"/>
    <x v="0"/>
    <x v="0"/>
    <x v="0"/>
    <x v="0"/>
    <x v="141"/>
    <x v="141"/>
  </r>
  <r>
    <x v="142"/>
    <x v="11"/>
    <x v="0"/>
    <x v="2"/>
    <x v="32"/>
    <x v="0"/>
    <x v="142"/>
    <x v="142"/>
  </r>
  <r>
    <x v="143"/>
    <x v="3"/>
    <x v="0"/>
    <x v="0"/>
    <x v="8"/>
    <x v="0"/>
    <x v="143"/>
    <x v="143"/>
  </r>
  <r>
    <x v="144"/>
    <x v="0"/>
    <x v="0"/>
    <x v="0"/>
    <x v="0"/>
    <x v="0"/>
    <x v="144"/>
    <x v="144"/>
  </r>
  <r>
    <x v="145"/>
    <x v="11"/>
    <x v="0"/>
    <x v="2"/>
    <x v="13"/>
    <x v="0"/>
    <x v="145"/>
    <x v="145"/>
  </r>
  <r>
    <x v="146"/>
    <x v="17"/>
    <x v="0"/>
    <x v="0"/>
    <x v="0"/>
    <x v="0"/>
    <x v="146"/>
    <x v="146"/>
  </r>
  <r>
    <x v="147"/>
    <x v="12"/>
    <x v="0"/>
    <x v="0"/>
    <x v="0"/>
    <x v="0"/>
    <x v="147"/>
    <x v="147"/>
  </r>
  <r>
    <x v="148"/>
    <x v="0"/>
    <x v="0"/>
    <x v="0"/>
    <x v="14"/>
    <x v="0"/>
    <x v="148"/>
    <x v="148"/>
  </r>
  <r>
    <x v="149"/>
    <x v="0"/>
    <x v="0"/>
    <x v="2"/>
    <x v="50"/>
    <x v="0"/>
    <x v="149"/>
    <x v="149"/>
  </r>
  <r>
    <x v="150"/>
    <x v="1"/>
    <x v="0"/>
    <x v="0"/>
    <x v="2"/>
    <x v="0"/>
    <x v="150"/>
    <x v="150"/>
  </r>
  <r>
    <x v="151"/>
    <x v="11"/>
    <x v="0"/>
    <x v="2"/>
    <x v="51"/>
    <x v="0"/>
    <x v="151"/>
    <x v="151"/>
  </r>
  <r>
    <x v="152"/>
    <x v="1"/>
    <x v="0"/>
    <x v="2"/>
    <x v="14"/>
    <x v="0"/>
    <x v="152"/>
    <x v="152"/>
  </r>
  <r>
    <x v="153"/>
    <x v="0"/>
    <x v="0"/>
    <x v="0"/>
    <x v="0"/>
    <x v="0"/>
    <x v="153"/>
    <x v="153"/>
  </r>
  <r>
    <x v="154"/>
    <x v="12"/>
    <x v="0"/>
    <x v="0"/>
    <x v="52"/>
    <x v="0"/>
    <x v="154"/>
    <x v="154"/>
  </r>
  <r>
    <x v="155"/>
    <x v="0"/>
    <x v="0"/>
    <x v="2"/>
    <x v="53"/>
    <x v="0"/>
    <x v="155"/>
    <x v="155"/>
  </r>
  <r>
    <x v="156"/>
    <x v="13"/>
    <x v="0"/>
    <x v="0"/>
    <x v="0"/>
    <x v="0"/>
    <x v="156"/>
    <x v="156"/>
  </r>
  <r>
    <x v="157"/>
    <x v="12"/>
    <x v="0"/>
    <x v="2"/>
    <x v="4"/>
    <x v="0"/>
    <x v="157"/>
    <x v="157"/>
  </r>
  <r>
    <x v="158"/>
    <x v="10"/>
    <x v="0"/>
    <x v="0"/>
    <x v="2"/>
    <x v="0"/>
    <x v="158"/>
    <x v="158"/>
  </r>
  <r>
    <x v="159"/>
    <x v="6"/>
    <x v="0"/>
    <x v="2"/>
    <x v="5"/>
    <x v="0"/>
    <x v="159"/>
    <x v="159"/>
  </r>
  <r>
    <x v="160"/>
    <x v="3"/>
    <x v="0"/>
    <x v="0"/>
    <x v="54"/>
    <x v="0"/>
    <x v="160"/>
    <x v="160"/>
  </r>
  <r>
    <x v="161"/>
    <x v="10"/>
    <x v="0"/>
    <x v="1"/>
    <x v="33"/>
    <x v="0"/>
    <x v="161"/>
    <x v="161"/>
  </r>
  <r>
    <x v="162"/>
    <x v="15"/>
    <x v="0"/>
    <x v="0"/>
    <x v="55"/>
    <x v="0"/>
    <x v="162"/>
    <x v="162"/>
  </r>
  <r>
    <x v="163"/>
    <x v="4"/>
    <x v="1"/>
    <x v="0"/>
    <x v="5"/>
    <x v="0"/>
    <x v="163"/>
    <x v="163"/>
  </r>
  <r>
    <x v="164"/>
    <x v="16"/>
    <x v="0"/>
    <x v="0"/>
    <x v="0"/>
    <x v="0"/>
    <x v="164"/>
    <x v="164"/>
  </r>
  <r>
    <x v="165"/>
    <x v="7"/>
    <x v="0"/>
    <x v="0"/>
    <x v="3"/>
    <x v="0"/>
    <x v="165"/>
    <x v="165"/>
  </r>
  <r>
    <x v="166"/>
    <x v="0"/>
    <x v="0"/>
    <x v="0"/>
    <x v="0"/>
    <x v="0"/>
    <x v="166"/>
    <x v="166"/>
  </r>
  <r>
    <x v="167"/>
    <x v="4"/>
    <x v="0"/>
    <x v="0"/>
    <x v="0"/>
    <x v="0"/>
    <x v="167"/>
    <x v="167"/>
  </r>
  <r>
    <x v="168"/>
    <x v="3"/>
    <x v="0"/>
    <x v="0"/>
    <x v="0"/>
    <x v="0"/>
    <x v="168"/>
    <x v="168"/>
  </r>
  <r>
    <x v="169"/>
    <x v="18"/>
    <x v="0"/>
    <x v="0"/>
    <x v="0"/>
    <x v="0"/>
    <x v="169"/>
    <x v="169"/>
  </r>
  <r>
    <x v="170"/>
    <x v="15"/>
    <x v="0"/>
    <x v="0"/>
    <x v="2"/>
    <x v="0"/>
    <x v="170"/>
    <x v="170"/>
  </r>
  <r>
    <x v="171"/>
    <x v="4"/>
    <x v="0"/>
    <x v="1"/>
    <x v="56"/>
    <x v="0"/>
    <x v="171"/>
    <x v="171"/>
  </r>
  <r>
    <x v="172"/>
    <x v="7"/>
    <x v="0"/>
    <x v="0"/>
    <x v="14"/>
    <x v="0"/>
    <x v="172"/>
    <x v="172"/>
  </r>
  <r>
    <x v="173"/>
    <x v="9"/>
    <x v="0"/>
    <x v="2"/>
    <x v="10"/>
    <x v="0"/>
    <x v="173"/>
    <x v="173"/>
  </r>
  <r>
    <x v="174"/>
    <x v="14"/>
    <x v="0"/>
    <x v="0"/>
    <x v="16"/>
    <x v="0"/>
    <x v="174"/>
    <x v="174"/>
  </r>
  <r>
    <x v="175"/>
    <x v="2"/>
    <x v="0"/>
    <x v="0"/>
    <x v="14"/>
    <x v="0"/>
    <x v="175"/>
    <x v="175"/>
  </r>
  <r>
    <x v="176"/>
    <x v="6"/>
    <x v="0"/>
    <x v="0"/>
    <x v="0"/>
    <x v="0"/>
    <x v="176"/>
    <x v="176"/>
  </r>
  <r>
    <x v="177"/>
    <x v="17"/>
    <x v="0"/>
    <x v="2"/>
    <x v="32"/>
    <x v="0"/>
    <x v="177"/>
    <x v="177"/>
  </r>
  <r>
    <x v="178"/>
    <x v="6"/>
    <x v="0"/>
    <x v="0"/>
    <x v="0"/>
    <x v="0"/>
    <x v="178"/>
    <x v="178"/>
  </r>
  <r>
    <x v="179"/>
    <x v="1"/>
    <x v="0"/>
    <x v="0"/>
    <x v="57"/>
    <x v="0"/>
    <x v="179"/>
    <x v="179"/>
  </r>
  <r>
    <x v="180"/>
    <x v="4"/>
    <x v="0"/>
    <x v="0"/>
    <x v="8"/>
    <x v="0"/>
    <x v="180"/>
    <x v="180"/>
  </r>
  <r>
    <x v="181"/>
    <x v="6"/>
    <x v="0"/>
    <x v="1"/>
    <x v="33"/>
    <x v="0"/>
    <x v="181"/>
    <x v="181"/>
  </r>
  <r>
    <x v="182"/>
    <x v="6"/>
    <x v="0"/>
    <x v="0"/>
    <x v="14"/>
    <x v="0"/>
    <x v="182"/>
    <x v="182"/>
  </r>
  <r>
    <x v="183"/>
    <x v="2"/>
    <x v="0"/>
    <x v="0"/>
    <x v="0"/>
    <x v="0"/>
    <x v="183"/>
    <x v="183"/>
  </r>
  <r>
    <x v="184"/>
    <x v="7"/>
    <x v="0"/>
    <x v="2"/>
    <x v="58"/>
    <x v="0"/>
    <x v="184"/>
    <x v="184"/>
  </r>
  <r>
    <x v="185"/>
    <x v="5"/>
    <x v="0"/>
    <x v="0"/>
    <x v="2"/>
    <x v="0"/>
    <x v="185"/>
    <x v="185"/>
  </r>
  <r>
    <x v="186"/>
    <x v="17"/>
    <x v="0"/>
    <x v="0"/>
    <x v="12"/>
    <x v="0"/>
    <x v="186"/>
    <x v="186"/>
  </r>
  <r>
    <x v="187"/>
    <x v="3"/>
    <x v="0"/>
    <x v="2"/>
    <x v="3"/>
    <x v="0"/>
    <x v="187"/>
    <x v="187"/>
  </r>
  <r>
    <x v="188"/>
    <x v="13"/>
    <x v="0"/>
    <x v="2"/>
    <x v="59"/>
    <x v="0"/>
    <x v="188"/>
    <x v="188"/>
  </r>
  <r>
    <x v="189"/>
    <x v="4"/>
    <x v="0"/>
    <x v="2"/>
    <x v="37"/>
    <x v="0"/>
    <x v="189"/>
    <x v="189"/>
  </r>
  <r>
    <x v="190"/>
    <x v="11"/>
    <x v="0"/>
    <x v="2"/>
    <x v="33"/>
    <x v="0"/>
    <x v="190"/>
    <x v="190"/>
  </r>
  <r>
    <x v="191"/>
    <x v="2"/>
    <x v="0"/>
    <x v="0"/>
    <x v="0"/>
    <x v="0"/>
    <x v="191"/>
    <x v="191"/>
  </r>
  <r>
    <x v="192"/>
    <x v="10"/>
    <x v="0"/>
    <x v="2"/>
    <x v="60"/>
    <x v="0"/>
    <x v="192"/>
    <x v="192"/>
  </r>
  <r>
    <x v="193"/>
    <x v="0"/>
    <x v="0"/>
    <x v="0"/>
    <x v="25"/>
    <x v="0"/>
    <x v="193"/>
    <x v="193"/>
  </r>
  <r>
    <x v="194"/>
    <x v="4"/>
    <x v="0"/>
    <x v="0"/>
    <x v="61"/>
    <x v="0"/>
    <x v="194"/>
    <x v="194"/>
  </r>
  <r>
    <x v="195"/>
    <x v="3"/>
    <x v="0"/>
    <x v="0"/>
    <x v="0"/>
    <x v="0"/>
    <x v="195"/>
    <x v="195"/>
  </r>
  <r>
    <x v="196"/>
    <x v="6"/>
    <x v="0"/>
    <x v="0"/>
    <x v="8"/>
    <x v="0"/>
    <x v="196"/>
    <x v="196"/>
  </r>
  <r>
    <x v="197"/>
    <x v="2"/>
    <x v="0"/>
    <x v="0"/>
    <x v="62"/>
    <x v="0"/>
    <x v="197"/>
    <x v="197"/>
  </r>
  <r>
    <x v="198"/>
    <x v="3"/>
    <x v="0"/>
    <x v="2"/>
    <x v="10"/>
    <x v="0"/>
    <x v="198"/>
    <x v="198"/>
  </r>
  <r>
    <x v="199"/>
    <x v="17"/>
    <x v="0"/>
    <x v="0"/>
    <x v="14"/>
    <x v="0"/>
    <x v="199"/>
    <x v="199"/>
  </r>
  <r>
    <x v="200"/>
    <x v="4"/>
    <x v="0"/>
    <x v="0"/>
    <x v="0"/>
    <x v="0"/>
    <x v="200"/>
    <x v="200"/>
  </r>
  <r>
    <x v="201"/>
    <x v="11"/>
    <x v="0"/>
    <x v="0"/>
    <x v="37"/>
    <x v="0"/>
    <x v="201"/>
    <x v="201"/>
  </r>
  <r>
    <x v="202"/>
    <x v="14"/>
    <x v="0"/>
    <x v="0"/>
    <x v="14"/>
    <x v="0"/>
    <x v="202"/>
    <x v="202"/>
  </r>
  <r>
    <x v="203"/>
    <x v="16"/>
    <x v="0"/>
    <x v="0"/>
    <x v="14"/>
    <x v="0"/>
    <x v="203"/>
    <x v="203"/>
  </r>
  <r>
    <x v="204"/>
    <x v="15"/>
    <x v="0"/>
    <x v="0"/>
    <x v="25"/>
    <x v="0"/>
    <x v="204"/>
    <x v="204"/>
  </r>
  <r>
    <x v="205"/>
    <x v="5"/>
    <x v="0"/>
    <x v="0"/>
    <x v="0"/>
    <x v="0"/>
    <x v="205"/>
    <x v="205"/>
  </r>
  <r>
    <x v="206"/>
    <x v="7"/>
    <x v="0"/>
    <x v="0"/>
    <x v="63"/>
    <x v="0"/>
    <x v="206"/>
    <x v="206"/>
  </r>
  <r>
    <x v="207"/>
    <x v="5"/>
    <x v="0"/>
    <x v="0"/>
    <x v="0"/>
    <x v="0"/>
    <x v="207"/>
    <x v="207"/>
  </r>
  <r>
    <x v="208"/>
    <x v="4"/>
    <x v="0"/>
    <x v="0"/>
    <x v="2"/>
    <x v="0"/>
    <x v="208"/>
    <x v="208"/>
  </r>
  <r>
    <x v="209"/>
    <x v="19"/>
    <x v="0"/>
    <x v="0"/>
    <x v="64"/>
    <x v="0"/>
    <x v="209"/>
    <x v="209"/>
  </r>
  <r>
    <x v="210"/>
    <x v="1"/>
    <x v="0"/>
    <x v="0"/>
    <x v="52"/>
    <x v="0"/>
    <x v="210"/>
    <x v="210"/>
  </r>
  <r>
    <x v="211"/>
    <x v="0"/>
    <x v="0"/>
    <x v="2"/>
    <x v="5"/>
    <x v="0"/>
    <x v="211"/>
    <x v="211"/>
  </r>
  <r>
    <x v="212"/>
    <x v="0"/>
    <x v="0"/>
    <x v="0"/>
    <x v="28"/>
    <x v="0"/>
    <x v="212"/>
    <x v="212"/>
  </r>
  <r>
    <x v="213"/>
    <x v="4"/>
    <x v="0"/>
    <x v="0"/>
    <x v="0"/>
    <x v="0"/>
    <x v="213"/>
    <x v="213"/>
  </r>
  <r>
    <x v="214"/>
    <x v="11"/>
    <x v="0"/>
    <x v="0"/>
    <x v="2"/>
    <x v="0"/>
    <x v="214"/>
    <x v="214"/>
  </r>
  <r>
    <x v="215"/>
    <x v="3"/>
    <x v="0"/>
    <x v="2"/>
    <x v="10"/>
    <x v="0"/>
    <x v="215"/>
    <x v="215"/>
  </r>
  <r>
    <x v="216"/>
    <x v="12"/>
    <x v="0"/>
    <x v="0"/>
    <x v="8"/>
    <x v="0"/>
    <x v="216"/>
    <x v="216"/>
  </r>
  <r>
    <x v="217"/>
    <x v="7"/>
    <x v="0"/>
    <x v="0"/>
    <x v="30"/>
    <x v="0"/>
    <x v="217"/>
    <x v="217"/>
  </r>
  <r>
    <x v="218"/>
    <x v="7"/>
    <x v="0"/>
    <x v="0"/>
    <x v="3"/>
    <x v="0"/>
    <x v="218"/>
    <x v="218"/>
  </r>
  <r>
    <x v="219"/>
    <x v="16"/>
    <x v="0"/>
    <x v="0"/>
    <x v="0"/>
    <x v="0"/>
    <x v="219"/>
    <x v="219"/>
  </r>
  <r>
    <x v="220"/>
    <x v="4"/>
    <x v="0"/>
    <x v="2"/>
    <x v="37"/>
    <x v="0"/>
    <x v="220"/>
    <x v="220"/>
  </r>
  <r>
    <x v="221"/>
    <x v="9"/>
    <x v="0"/>
    <x v="2"/>
    <x v="37"/>
    <x v="0"/>
    <x v="221"/>
    <x v="221"/>
  </r>
  <r>
    <x v="222"/>
    <x v="11"/>
    <x v="0"/>
    <x v="0"/>
    <x v="65"/>
    <x v="0"/>
    <x v="222"/>
    <x v="222"/>
  </r>
  <r>
    <x v="223"/>
    <x v="0"/>
    <x v="0"/>
    <x v="1"/>
    <x v="66"/>
    <x v="0"/>
    <x v="223"/>
    <x v="223"/>
  </r>
  <r>
    <x v="224"/>
    <x v="16"/>
    <x v="0"/>
    <x v="0"/>
    <x v="0"/>
    <x v="0"/>
    <x v="224"/>
    <x v="224"/>
  </r>
  <r>
    <x v="225"/>
    <x v="11"/>
    <x v="0"/>
    <x v="0"/>
    <x v="7"/>
    <x v="0"/>
    <x v="225"/>
    <x v="225"/>
  </r>
  <r>
    <x v="226"/>
    <x v="5"/>
    <x v="0"/>
    <x v="0"/>
    <x v="0"/>
    <x v="0"/>
    <x v="226"/>
    <x v="226"/>
  </r>
  <r>
    <x v="227"/>
    <x v="0"/>
    <x v="0"/>
    <x v="2"/>
    <x v="4"/>
    <x v="0"/>
    <x v="227"/>
    <x v="227"/>
  </r>
  <r>
    <x v="228"/>
    <x v="2"/>
    <x v="0"/>
    <x v="2"/>
    <x v="67"/>
    <x v="0"/>
    <x v="228"/>
    <x v="228"/>
  </r>
  <r>
    <x v="229"/>
    <x v="4"/>
    <x v="0"/>
    <x v="2"/>
    <x v="62"/>
    <x v="0"/>
    <x v="229"/>
    <x v="229"/>
  </r>
  <r>
    <x v="230"/>
    <x v="2"/>
    <x v="0"/>
    <x v="0"/>
    <x v="25"/>
    <x v="0"/>
    <x v="230"/>
    <x v="230"/>
  </r>
  <r>
    <x v="231"/>
    <x v="5"/>
    <x v="0"/>
    <x v="2"/>
    <x v="5"/>
    <x v="0"/>
    <x v="231"/>
    <x v="231"/>
  </r>
  <r>
    <x v="232"/>
    <x v="16"/>
    <x v="0"/>
    <x v="0"/>
    <x v="0"/>
    <x v="0"/>
    <x v="232"/>
    <x v="232"/>
  </r>
  <r>
    <x v="233"/>
    <x v="4"/>
    <x v="0"/>
    <x v="0"/>
    <x v="0"/>
    <x v="0"/>
    <x v="233"/>
    <x v="233"/>
  </r>
  <r>
    <x v="234"/>
    <x v="11"/>
    <x v="0"/>
    <x v="4"/>
    <x v="68"/>
    <x v="0"/>
    <x v="234"/>
    <x v="234"/>
  </r>
  <r>
    <x v="235"/>
    <x v="5"/>
    <x v="0"/>
    <x v="0"/>
    <x v="0"/>
    <x v="0"/>
    <x v="235"/>
    <x v="235"/>
  </r>
  <r>
    <x v="236"/>
    <x v="2"/>
    <x v="0"/>
    <x v="0"/>
    <x v="2"/>
    <x v="0"/>
    <x v="236"/>
    <x v="236"/>
  </r>
  <r>
    <x v="237"/>
    <x v="6"/>
    <x v="0"/>
    <x v="0"/>
    <x v="0"/>
    <x v="0"/>
    <x v="237"/>
    <x v="237"/>
  </r>
  <r>
    <x v="238"/>
    <x v="9"/>
    <x v="0"/>
    <x v="2"/>
    <x v="69"/>
    <x v="0"/>
    <x v="238"/>
    <x v="238"/>
  </r>
  <r>
    <x v="239"/>
    <x v="0"/>
    <x v="0"/>
    <x v="0"/>
    <x v="42"/>
    <x v="0"/>
    <x v="239"/>
    <x v="239"/>
  </r>
  <r>
    <x v="240"/>
    <x v="17"/>
    <x v="0"/>
    <x v="0"/>
    <x v="0"/>
    <x v="0"/>
    <x v="240"/>
    <x v="240"/>
  </r>
  <r>
    <x v="241"/>
    <x v="11"/>
    <x v="0"/>
    <x v="0"/>
    <x v="8"/>
    <x v="0"/>
    <x v="241"/>
    <x v="241"/>
  </r>
  <r>
    <x v="242"/>
    <x v="4"/>
    <x v="0"/>
    <x v="0"/>
    <x v="70"/>
    <x v="0"/>
    <x v="242"/>
    <x v="242"/>
  </r>
  <r>
    <x v="243"/>
    <x v="12"/>
    <x v="0"/>
    <x v="0"/>
    <x v="71"/>
    <x v="0"/>
    <x v="243"/>
    <x v="243"/>
  </r>
  <r>
    <x v="244"/>
    <x v="6"/>
    <x v="0"/>
    <x v="0"/>
    <x v="28"/>
    <x v="0"/>
    <x v="244"/>
    <x v="244"/>
  </r>
  <r>
    <x v="245"/>
    <x v="1"/>
    <x v="0"/>
    <x v="2"/>
    <x v="3"/>
    <x v="0"/>
    <x v="245"/>
    <x v="245"/>
  </r>
  <r>
    <x v="246"/>
    <x v="3"/>
    <x v="0"/>
    <x v="0"/>
    <x v="2"/>
    <x v="0"/>
    <x v="246"/>
    <x v="246"/>
  </r>
  <r>
    <x v="247"/>
    <x v="2"/>
    <x v="0"/>
    <x v="0"/>
    <x v="2"/>
    <x v="0"/>
    <x v="247"/>
    <x v="247"/>
  </r>
  <r>
    <x v="248"/>
    <x v="15"/>
    <x v="0"/>
    <x v="0"/>
    <x v="0"/>
    <x v="0"/>
    <x v="248"/>
    <x v="248"/>
  </r>
  <r>
    <x v="249"/>
    <x v="0"/>
    <x v="0"/>
    <x v="0"/>
    <x v="3"/>
    <x v="0"/>
    <x v="249"/>
    <x v="249"/>
  </r>
  <r>
    <x v="250"/>
    <x v="17"/>
    <x v="0"/>
    <x v="2"/>
    <x v="10"/>
    <x v="0"/>
    <x v="250"/>
    <x v="250"/>
  </r>
  <r>
    <x v="251"/>
    <x v="2"/>
    <x v="0"/>
    <x v="0"/>
    <x v="14"/>
    <x v="0"/>
    <x v="251"/>
    <x v="251"/>
  </r>
  <r>
    <x v="252"/>
    <x v="1"/>
    <x v="0"/>
    <x v="0"/>
    <x v="0"/>
    <x v="0"/>
    <x v="252"/>
    <x v="252"/>
  </r>
  <r>
    <x v="253"/>
    <x v="10"/>
    <x v="0"/>
    <x v="2"/>
    <x v="13"/>
    <x v="0"/>
    <x v="253"/>
    <x v="253"/>
  </r>
  <r>
    <x v="254"/>
    <x v="4"/>
    <x v="0"/>
    <x v="0"/>
    <x v="14"/>
    <x v="0"/>
    <x v="254"/>
    <x v="254"/>
  </r>
  <r>
    <x v="255"/>
    <x v="7"/>
    <x v="0"/>
    <x v="0"/>
    <x v="0"/>
    <x v="0"/>
    <x v="255"/>
    <x v="255"/>
  </r>
  <r>
    <x v="256"/>
    <x v="15"/>
    <x v="0"/>
    <x v="2"/>
    <x v="72"/>
    <x v="0"/>
    <x v="256"/>
    <x v="256"/>
  </r>
  <r>
    <x v="257"/>
    <x v="7"/>
    <x v="0"/>
    <x v="2"/>
    <x v="73"/>
    <x v="0"/>
    <x v="257"/>
    <x v="257"/>
  </r>
  <r>
    <x v="258"/>
    <x v="5"/>
    <x v="0"/>
    <x v="0"/>
    <x v="2"/>
    <x v="0"/>
    <x v="258"/>
    <x v="258"/>
  </r>
  <r>
    <x v="259"/>
    <x v="11"/>
    <x v="0"/>
    <x v="0"/>
    <x v="25"/>
    <x v="0"/>
    <x v="259"/>
    <x v="259"/>
  </r>
  <r>
    <x v="260"/>
    <x v="12"/>
    <x v="0"/>
    <x v="0"/>
    <x v="2"/>
    <x v="0"/>
    <x v="260"/>
    <x v="260"/>
  </r>
  <r>
    <x v="261"/>
    <x v="1"/>
    <x v="0"/>
    <x v="2"/>
    <x v="13"/>
    <x v="0"/>
    <x v="261"/>
    <x v="261"/>
  </r>
  <r>
    <x v="262"/>
    <x v="6"/>
    <x v="0"/>
    <x v="0"/>
    <x v="0"/>
    <x v="0"/>
    <x v="262"/>
    <x v="262"/>
  </r>
  <r>
    <x v="263"/>
    <x v="1"/>
    <x v="0"/>
    <x v="2"/>
    <x v="2"/>
    <x v="0"/>
    <x v="263"/>
    <x v="263"/>
  </r>
  <r>
    <x v="264"/>
    <x v="2"/>
    <x v="0"/>
    <x v="0"/>
    <x v="14"/>
    <x v="0"/>
    <x v="264"/>
    <x v="264"/>
  </r>
  <r>
    <x v="265"/>
    <x v="2"/>
    <x v="0"/>
    <x v="0"/>
    <x v="74"/>
    <x v="0"/>
    <x v="265"/>
    <x v="265"/>
  </r>
  <r>
    <x v="266"/>
    <x v="2"/>
    <x v="0"/>
    <x v="0"/>
    <x v="0"/>
    <x v="0"/>
    <x v="266"/>
    <x v="266"/>
  </r>
  <r>
    <x v="267"/>
    <x v="0"/>
    <x v="0"/>
    <x v="0"/>
    <x v="2"/>
    <x v="0"/>
    <x v="267"/>
    <x v="267"/>
  </r>
  <r>
    <x v="268"/>
    <x v="0"/>
    <x v="0"/>
    <x v="0"/>
    <x v="75"/>
    <x v="0"/>
    <x v="268"/>
    <x v="268"/>
  </r>
  <r>
    <x v="269"/>
    <x v="11"/>
    <x v="0"/>
    <x v="0"/>
    <x v="42"/>
    <x v="0"/>
    <x v="269"/>
    <x v="269"/>
  </r>
  <r>
    <x v="270"/>
    <x v="2"/>
    <x v="0"/>
    <x v="2"/>
    <x v="5"/>
    <x v="0"/>
    <x v="270"/>
    <x v="270"/>
  </r>
  <r>
    <x v="271"/>
    <x v="9"/>
    <x v="0"/>
    <x v="2"/>
    <x v="2"/>
    <x v="0"/>
    <x v="271"/>
    <x v="271"/>
  </r>
  <r>
    <x v="272"/>
    <x v="1"/>
    <x v="0"/>
    <x v="2"/>
    <x v="10"/>
    <x v="0"/>
    <x v="272"/>
    <x v="272"/>
  </r>
  <r>
    <x v="273"/>
    <x v="4"/>
    <x v="0"/>
    <x v="0"/>
    <x v="20"/>
    <x v="0"/>
    <x v="273"/>
    <x v="273"/>
  </r>
  <r>
    <x v="274"/>
    <x v="2"/>
    <x v="0"/>
    <x v="0"/>
    <x v="34"/>
    <x v="0"/>
    <x v="274"/>
    <x v="274"/>
  </r>
  <r>
    <x v="275"/>
    <x v="6"/>
    <x v="0"/>
    <x v="2"/>
    <x v="58"/>
    <x v="0"/>
    <x v="275"/>
    <x v="275"/>
  </r>
  <r>
    <x v="276"/>
    <x v="11"/>
    <x v="0"/>
    <x v="0"/>
    <x v="0"/>
    <x v="0"/>
    <x v="276"/>
    <x v="276"/>
  </r>
  <r>
    <x v="277"/>
    <x v="1"/>
    <x v="0"/>
    <x v="2"/>
    <x v="76"/>
    <x v="0"/>
    <x v="277"/>
    <x v="277"/>
  </r>
  <r>
    <x v="278"/>
    <x v="6"/>
    <x v="0"/>
    <x v="0"/>
    <x v="12"/>
    <x v="0"/>
    <x v="278"/>
    <x v="278"/>
  </r>
  <r>
    <x v="279"/>
    <x v="0"/>
    <x v="0"/>
    <x v="0"/>
    <x v="0"/>
    <x v="0"/>
    <x v="279"/>
    <x v="279"/>
  </r>
  <r>
    <x v="280"/>
    <x v="15"/>
    <x v="0"/>
    <x v="2"/>
    <x v="56"/>
    <x v="0"/>
    <x v="280"/>
    <x v="280"/>
  </r>
  <r>
    <x v="281"/>
    <x v="4"/>
    <x v="0"/>
    <x v="2"/>
    <x v="77"/>
    <x v="0"/>
    <x v="281"/>
    <x v="281"/>
  </r>
  <r>
    <x v="282"/>
    <x v="2"/>
    <x v="0"/>
    <x v="0"/>
    <x v="0"/>
    <x v="0"/>
    <x v="282"/>
    <x v="282"/>
  </r>
  <r>
    <x v="283"/>
    <x v="2"/>
    <x v="0"/>
    <x v="0"/>
    <x v="12"/>
    <x v="0"/>
    <x v="283"/>
    <x v="283"/>
  </r>
  <r>
    <x v="284"/>
    <x v="0"/>
    <x v="0"/>
    <x v="2"/>
    <x v="10"/>
    <x v="0"/>
    <x v="284"/>
    <x v="284"/>
  </r>
  <r>
    <x v="285"/>
    <x v="0"/>
    <x v="0"/>
    <x v="0"/>
    <x v="8"/>
    <x v="0"/>
    <x v="285"/>
    <x v="285"/>
  </r>
  <r>
    <x v="286"/>
    <x v="1"/>
    <x v="1"/>
    <x v="0"/>
    <x v="78"/>
    <x v="0"/>
    <x v="286"/>
    <x v="286"/>
  </r>
  <r>
    <x v="287"/>
    <x v="6"/>
    <x v="0"/>
    <x v="0"/>
    <x v="0"/>
    <x v="0"/>
    <x v="287"/>
    <x v="287"/>
  </r>
  <r>
    <x v="288"/>
    <x v="2"/>
    <x v="0"/>
    <x v="0"/>
    <x v="8"/>
    <x v="0"/>
    <x v="288"/>
    <x v="288"/>
  </r>
  <r>
    <x v="289"/>
    <x v="0"/>
    <x v="0"/>
    <x v="1"/>
    <x v="78"/>
    <x v="0"/>
    <x v="289"/>
    <x v="289"/>
  </r>
  <r>
    <x v="290"/>
    <x v="1"/>
    <x v="0"/>
    <x v="2"/>
    <x v="79"/>
    <x v="0"/>
    <x v="290"/>
    <x v="290"/>
  </r>
  <r>
    <x v="291"/>
    <x v="1"/>
    <x v="0"/>
    <x v="2"/>
    <x v="5"/>
    <x v="0"/>
    <x v="291"/>
    <x v="291"/>
  </r>
  <r>
    <x v="292"/>
    <x v="3"/>
    <x v="0"/>
    <x v="0"/>
    <x v="0"/>
    <x v="0"/>
    <x v="292"/>
    <x v="292"/>
  </r>
  <r>
    <x v="293"/>
    <x v="12"/>
    <x v="0"/>
    <x v="0"/>
    <x v="25"/>
    <x v="0"/>
    <x v="293"/>
    <x v="293"/>
  </r>
  <r>
    <x v="294"/>
    <x v="13"/>
    <x v="0"/>
    <x v="0"/>
    <x v="80"/>
    <x v="0"/>
    <x v="294"/>
    <x v="294"/>
  </r>
  <r>
    <x v="295"/>
    <x v="6"/>
    <x v="0"/>
    <x v="2"/>
    <x v="10"/>
    <x v="0"/>
    <x v="295"/>
    <x v="295"/>
  </r>
  <r>
    <x v="296"/>
    <x v="4"/>
    <x v="0"/>
    <x v="0"/>
    <x v="0"/>
    <x v="0"/>
    <x v="296"/>
    <x v="296"/>
  </r>
  <r>
    <x v="297"/>
    <x v="2"/>
    <x v="0"/>
    <x v="0"/>
    <x v="25"/>
    <x v="0"/>
    <x v="297"/>
    <x v="297"/>
  </r>
  <r>
    <x v="298"/>
    <x v="4"/>
    <x v="0"/>
    <x v="0"/>
    <x v="16"/>
    <x v="0"/>
    <x v="298"/>
    <x v="298"/>
  </r>
  <r>
    <x v="299"/>
    <x v="2"/>
    <x v="0"/>
    <x v="0"/>
    <x v="16"/>
    <x v="0"/>
    <x v="299"/>
    <x v="299"/>
  </r>
  <r>
    <x v="300"/>
    <x v="3"/>
    <x v="0"/>
    <x v="0"/>
    <x v="8"/>
    <x v="0"/>
    <x v="300"/>
    <x v="300"/>
  </r>
  <r>
    <x v="301"/>
    <x v="7"/>
    <x v="0"/>
    <x v="2"/>
    <x v="32"/>
    <x v="0"/>
    <x v="301"/>
    <x v="301"/>
  </r>
  <r>
    <x v="302"/>
    <x v="16"/>
    <x v="0"/>
    <x v="0"/>
    <x v="25"/>
    <x v="0"/>
    <x v="302"/>
    <x v="302"/>
  </r>
  <r>
    <x v="303"/>
    <x v="0"/>
    <x v="1"/>
    <x v="2"/>
    <x v="37"/>
    <x v="0"/>
    <x v="303"/>
    <x v="303"/>
  </r>
  <r>
    <x v="304"/>
    <x v="0"/>
    <x v="0"/>
    <x v="0"/>
    <x v="81"/>
    <x v="0"/>
    <x v="304"/>
    <x v="304"/>
  </r>
  <r>
    <x v="305"/>
    <x v="0"/>
    <x v="0"/>
    <x v="0"/>
    <x v="0"/>
    <x v="0"/>
    <x v="305"/>
    <x v="305"/>
  </r>
  <r>
    <x v="306"/>
    <x v="6"/>
    <x v="0"/>
    <x v="1"/>
    <x v="82"/>
    <x v="0"/>
    <x v="306"/>
    <x v="306"/>
  </r>
  <r>
    <x v="307"/>
    <x v="4"/>
    <x v="0"/>
    <x v="0"/>
    <x v="83"/>
    <x v="0"/>
    <x v="307"/>
    <x v="307"/>
  </r>
  <r>
    <x v="308"/>
    <x v="2"/>
    <x v="0"/>
    <x v="4"/>
    <x v="84"/>
    <x v="0"/>
    <x v="308"/>
    <x v="308"/>
  </r>
  <r>
    <x v="309"/>
    <x v="1"/>
    <x v="0"/>
    <x v="0"/>
    <x v="85"/>
    <x v="0"/>
    <x v="309"/>
    <x v="309"/>
  </r>
  <r>
    <x v="310"/>
    <x v="10"/>
    <x v="0"/>
    <x v="0"/>
    <x v="61"/>
    <x v="0"/>
    <x v="310"/>
    <x v="310"/>
  </r>
  <r>
    <x v="311"/>
    <x v="10"/>
    <x v="0"/>
    <x v="0"/>
    <x v="3"/>
    <x v="0"/>
    <x v="311"/>
    <x v="311"/>
  </r>
  <r>
    <x v="312"/>
    <x v="11"/>
    <x v="0"/>
    <x v="3"/>
    <x v="86"/>
    <x v="0"/>
    <x v="312"/>
    <x v="312"/>
  </r>
  <r>
    <x v="313"/>
    <x v="0"/>
    <x v="0"/>
    <x v="1"/>
    <x v="87"/>
    <x v="0"/>
    <x v="313"/>
    <x v="313"/>
  </r>
  <r>
    <x v="314"/>
    <x v="4"/>
    <x v="1"/>
    <x v="0"/>
    <x v="32"/>
    <x v="0"/>
    <x v="314"/>
    <x v="314"/>
  </r>
  <r>
    <x v="315"/>
    <x v="6"/>
    <x v="0"/>
    <x v="0"/>
    <x v="28"/>
    <x v="0"/>
    <x v="315"/>
    <x v="315"/>
  </r>
  <r>
    <x v="316"/>
    <x v="20"/>
    <x v="2"/>
    <x v="5"/>
    <x v="88"/>
    <x v="1"/>
    <x v="316"/>
    <x v="316"/>
  </r>
  <r>
    <x v="317"/>
    <x v="20"/>
    <x v="2"/>
    <x v="5"/>
    <x v="88"/>
    <x v="1"/>
    <x v="316"/>
    <x v="3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9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A3:B25" firstHeaderRow="1" firstDataRow="1" firstDataCol="1"/>
  <pivotFields count="8">
    <pivotField showAll="0">
      <items count="31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7"/>
        <item x="316"/>
        <item t="default"/>
      </items>
    </pivotField>
    <pivotField axis="axisRow" showAll="0">
      <items count="22">
        <item x="13"/>
        <item x="17"/>
        <item x="14"/>
        <item x="6"/>
        <item x="16"/>
        <item x="4"/>
        <item x="0"/>
        <item x="18"/>
        <item x="7"/>
        <item x="11"/>
        <item x="10"/>
        <item x="15"/>
        <item x="8"/>
        <item x="5"/>
        <item x="3"/>
        <item x="1"/>
        <item x="12"/>
        <item x="9"/>
        <item x="2"/>
        <item x="19"/>
        <item x="20"/>
        <item t="default"/>
      </items>
    </pivotField>
    <pivotField dataField="1" showAll="0">
      <items count="4">
        <item x="0"/>
        <item x="1"/>
        <item x="2"/>
        <item t="default"/>
      </items>
    </pivotField>
    <pivotField showAll="0">
      <items count="7">
        <item x="0"/>
        <item x="2"/>
        <item x="1"/>
        <item x="4"/>
        <item x="3"/>
        <item x="5"/>
        <item t="default"/>
      </items>
    </pivotField>
    <pivotField showAll="0">
      <items count="90">
        <item x="25"/>
        <item x="80"/>
        <item x="49"/>
        <item x="72"/>
        <item x="74"/>
        <item x="40"/>
        <item x="43"/>
        <item x="35"/>
        <item x="83"/>
        <item x="47"/>
        <item x="30"/>
        <item x="64"/>
        <item x="50"/>
        <item x="65"/>
        <item x="57"/>
        <item x="38"/>
        <item x="2"/>
        <item x="48"/>
        <item x="32"/>
        <item x="87"/>
        <item x="66"/>
        <item x="24"/>
        <item x="7"/>
        <item x="8"/>
        <item x="45"/>
        <item x="77"/>
        <item x="56"/>
        <item x="69"/>
        <item x="44"/>
        <item x="68"/>
        <item x="29"/>
        <item x="13"/>
        <item x="15"/>
        <item x="21"/>
        <item x="1"/>
        <item x="63"/>
        <item x="0"/>
        <item x="82"/>
        <item x="75"/>
        <item x="42"/>
        <item x="12"/>
        <item x="46"/>
        <item x="27"/>
        <item x="14"/>
        <item x="41"/>
        <item x="54"/>
        <item x="37"/>
        <item x="51"/>
        <item x="3"/>
        <item x="36"/>
        <item x="78"/>
        <item x="22"/>
        <item x="18"/>
        <item x="4"/>
        <item x="17"/>
        <item x="53"/>
        <item x="5"/>
        <item x="62"/>
        <item x="11"/>
        <item x="10"/>
        <item x="6"/>
        <item x="23"/>
        <item x="33"/>
        <item x="84"/>
        <item x="55"/>
        <item x="76"/>
        <item x="86"/>
        <item x="79"/>
        <item x="58"/>
        <item x="73"/>
        <item x="52"/>
        <item x="61"/>
        <item x="39"/>
        <item x="31"/>
        <item x="85"/>
        <item x="20"/>
        <item x="70"/>
        <item x="60"/>
        <item x="71"/>
        <item x="34"/>
        <item x="26"/>
        <item x="67"/>
        <item x="9"/>
        <item x="16"/>
        <item x="19"/>
        <item x="81"/>
        <item x="28"/>
        <item x="59"/>
        <item x="88"/>
        <item t="default"/>
      </items>
    </pivotField>
    <pivotField showAll="0">
      <items count="3">
        <item x="0"/>
        <item x="1"/>
        <item t="default"/>
      </items>
    </pivotField>
    <pivotField showAll="0">
      <items count="318">
        <item x="209"/>
        <item x="258"/>
        <item x="183"/>
        <item x="283"/>
        <item x="89"/>
        <item x="308"/>
        <item x="270"/>
        <item x="58"/>
        <item x="51"/>
        <item x="10"/>
        <item x="140"/>
        <item x="305"/>
        <item x="15"/>
        <item x="119"/>
        <item x="13"/>
        <item x="30"/>
        <item x="67"/>
        <item x="264"/>
        <item x="40"/>
        <item x="9"/>
        <item x="80"/>
        <item x="76"/>
        <item x="4"/>
        <item x="265"/>
        <item x="236"/>
        <item x="266"/>
        <item x="88"/>
        <item x="130"/>
        <item x="23"/>
        <item x="75"/>
        <item x="313"/>
        <item x="54"/>
        <item x="247"/>
        <item x="282"/>
        <item x="45"/>
        <item x="288"/>
        <item x="249"/>
        <item x="41"/>
        <item x="96"/>
        <item x="77"/>
        <item x="289"/>
        <item x="268"/>
        <item x="2"/>
        <item x="299"/>
        <item x="284"/>
        <item x="65"/>
        <item x="20"/>
        <item x="144"/>
        <item x="197"/>
        <item x="110"/>
        <item x="267"/>
        <item x="93"/>
        <item x="175"/>
        <item x="223"/>
        <item x="108"/>
        <item x="193"/>
        <item x="87"/>
        <item x="274"/>
        <item x="303"/>
        <item x="155"/>
        <item x="228"/>
        <item x="149"/>
        <item x="139"/>
        <item x="301"/>
        <item x="304"/>
        <item x="153"/>
        <item x="25"/>
        <item x="71"/>
        <item x="292"/>
        <item x="36"/>
        <item x="166"/>
        <item x="185"/>
        <item x="227"/>
        <item x="191"/>
        <item x="215"/>
        <item x="212"/>
        <item x="211"/>
        <item x="120"/>
        <item x="187"/>
        <item x="94"/>
        <item x="279"/>
        <item x="0"/>
        <item x="217"/>
        <item x="134"/>
        <item x="148"/>
        <item x="60"/>
        <item x="218"/>
        <item x="64"/>
        <item x="66"/>
        <item x="230"/>
        <item x="235"/>
        <item x="83"/>
        <item x="207"/>
        <item x="257"/>
        <item x="285"/>
        <item x="297"/>
        <item x="172"/>
        <item x="111"/>
        <item x="129"/>
        <item x="53"/>
        <item x="12"/>
        <item x="125"/>
        <item x="123"/>
        <item x="112"/>
        <item x="79"/>
        <item x="251"/>
        <item x="46"/>
        <item x="278"/>
        <item x="226"/>
        <item x="35"/>
        <item x="231"/>
        <item x="205"/>
        <item x="300"/>
        <item x="181"/>
        <item x="295"/>
        <item x="31"/>
        <item x="143"/>
        <item x="184"/>
        <item x="206"/>
        <item x="244"/>
        <item x="113"/>
        <item x="101"/>
        <item x="103"/>
        <item x="255"/>
        <item x="69"/>
        <item x="315"/>
        <item x="3"/>
        <item x="90"/>
        <item x="8"/>
        <item x="22"/>
        <item x="182"/>
        <item x="118"/>
        <item x="246"/>
        <item x="277"/>
        <item x="165"/>
        <item x="28"/>
        <item x="168"/>
        <item x="286"/>
        <item x="122"/>
        <item x="50"/>
        <item x="275"/>
        <item x="141"/>
        <item x="102"/>
        <item x="198"/>
        <item x="5"/>
        <item x="135"/>
        <item x="196"/>
        <item x="245"/>
        <item x="21"/>
        <item x="97"/>
        <item x="272"/>
        <item x="11"/>
        <item x="239"/>
        <item x="290"/>
        <item x="261"/>
        <item x="73"/>
        <item x="160"/>
        <item x="1"/>
        <item x="7"/>
        <item x="159"/>
        <item x="114"/>
        <item x="152"/>
        <item x="287"/>
        <item x="195"/>
        <item x="309"/>
        <item x="59"/>
        <item x="262"/>
        <item x="210"/>
        <item x="178"/>
        <item x="136"/>
        <item x="17"/>
        <item x="84"/>
        <item x="61"/>
        <item x="39"/>
        <item x="174"/>
        <item x="117"/>
        <item x="150"/>
        <item x="306"/>
        <item x="29"/>
        <item x="203"/>
        <item x="291"/>
        <item x="202"/>
        <item x="62"/>
        <item x="107"/>
        <item x="121"/>
        <item x="109"/>
        <item x="100"/>
        <item x="55"/>
        <item x="98"/>
        <item x="124"/>
        <item x="263"/>
        <item x="52"/>
        <item x="252"/>
        <item x="34"/>
        <item x="104"/>
        <item x="237"/>
        <item x="32"/>
        <item x="179"/>
        <item x="219"/>
        <item x="92"/>
        <item x="176"/>
        <item x="224"/>
        <item x="138"/>
        <item x="232"/>
        <item x="311"/>
        <item x="57"/>
        <item x="70"/>
        <item x="158"/>
        <item x="302"/>
        <item x="164"/>
        <item x="161"/>
        <item x="126"/>
        <item x="105"/>
        <item x="91"/>
        <item x="310"/>
        <item x="19"/>
        <item x="192"/>
        <item x="99"/>
        <item x="106"/>
        <item x="116"/>
        <item x="248"/>
        <item x="253"/>
        <item x="16"/>
        <item x="170"/>
        <item x="131"/>
        <item x="43"/>
        <item x="280"/>
        <item x="162"/>
        <item x="271"/>
        <item x="81"/>
        <item x="95"/>
        <item x="72"/>
        <item x="173"/>
        <item x="14"/>
        <item x="256"/>
        <item x="204"/>
        <item x="171"/>
        <item x="221"/>
        <item x="281"/>
        <item x="56"/>
        <item x="213"/>
        <item x="180"/>
        <item x="24"/>
        <item x="314"/>
        <item x="220"/>
        <item x="177"/>
        <item x="307"/>
        <item x="38"/>
        <item x="208"/>
        <item x="229"/>
        <item x="163"/>
        <item x="86"/>
        <item x="78"/>
        <item x="254"/>
        <item x="273"/>
        <item x="132"/>
        <item x="63"/>
        <item x="167"/>
        <item x="194"/>
        <item x="240"/>
        <item x="238"/>
        <item x="296"/>
        <item x="242"/>
        <item x="199"/>
        <item x="189"/>
        <item x="6"/>
        <item x="33"/>
        <item x="137"/>
        <item x="146"/>
        <item x="200"/>
        <item x="298"/>
        <item x="42"/>
        <item x="233"/>
        <item x="85"/>
        <item x="127"/>
        <item x="115"/>
        <item x="225"/>
        <item x="26"/>
        <item x="269"/>
        <item x="190"/>
        <item x="241"/>
        <item x="312"/>
        <item x="276"/>
        <item x="82"/>
        <item x="47"/>
        <item x="142"/>
        <item x="259"/>
        <item x="27"/>
        <item x="216"/>
        <item x="234"/>
        <item x="151"/>
        <item x="145"/>
        <item x="201"/>
        <item x="133"/>
        <item x="157"/>
        <item x="74"/>
        <item x="243"/>
        <item x="147"/>
        <item x="18"/>
        <item x="222"/>
        <item x="37"/>
        <item x="128"/>
        <item x="154"/>
        <item x="48"/>
        <item x="260"/>
        <item x="186"/>
        <item x="293"/>
        <item x="250"/>
        <item x="214"/>
        <item x="169"/>
        <item x="44"/>
        <item x="156"/>
        <item x="49"/>
        <item x="68"/>
        <item x="294"/>
        <item x="188"/>
        <item x="316"/>
        <item t="default"/>
      </items>
    </pivotField>
    <pivotField showAll="0">
      <items count="318">
        <item x="237"/>
        <item x="176"/>
        <item x="18"/>
        <item x="306"/>
        <item x="178"/>
        <item x="97"/>
        <item x="182"/>
        <item x="66"/>
        <item x="211"/>
        <item x="0"/>
        <item x="28"/>
        <item x="193"/>
        <item x="139"/>
        <item x="159"/>
        <item x="181"/>
        <item x="244"/>
        <item x="83"/>
        <item x="129"/>
        <item x="149"/>
        <item x="278"/>
        <item x="155"/>
        <item x="303"/>
        <item x="304"/>
        <item x="262"/>
        <item x="17"/>
        <item x="275"/>
        <item x="16"/>
        <item x="148"/>
        <item x="102"/>
        <item x="295"/>
        <item x="227"/>
        <item x="20"/>
        <item x="144"/>
        <item x="59"/>
        <item x="94"/>
        <item x="93"/>
        <item x="268"/>
        <item x="120"/>
        <item x="53"/>
        <item x="25"/>
        <item x="285"/>
        <item x="118"/>
        <item x="315"/>
        <item x="113"/>
        <item x="71"/>
        <item x="196"/>
        <item x="267"/>
        <item x="43"/>
        <item x="135"/>
        <item x="287"/>
        <item x="153"/>
        <item x="96"/>
        <item x="223"/>
        <item x="289"/>
        <item x="271"/>
        <item x="173"/>
        <item x="110"/>
        <item x="279"/>
        <item x="249"/>
        <item x="284"/>
        <item x="212"/>
        <item x="60"/>
        <item x="8"/>
        <item x="101"/>
        <item x="72"/>
        <item x="2"/>
        <item x="166"/>
        <item x="108"/>
        <item x="36"/>
        <item x="313"/>
        <item x="41"/>
        <item x="56"/>
        <item x="114"/>
        <item x="239"/>
        <item x="3"/>
        <item x="305"/>
        <item x="51"/>
        <item x="76"/>
        <item x="175"/>
        <item x="22"/>
        <item x="297"/>
        <item x="230"/>
        <item x="45"/>
        <item x="10"/>
        <item x="228"/>
        <item x="4"/>
        <item x="236"/>
        <item x="30"/>
        <item x="265"/>
        <item x="238"/>
        <item x="283"/>
        <item x="140"/>
        <item x="308"/>
        <item x="119"/>
        <item x="89"/>
        <item x="247"/>
        <item x="266"/>
        <item x="75"/>
        <item x="58"/>
        <item x="130"/>
        <item x="183"/>
        <item x="221"/>
        <item x="9"/>
        <item x="40"/>
        <item x="270"/>
        <item x="23"/>
        <item x="177"/>
        <item x="64"/>
        <item x="87"/>
        <item x="264"/>
        <item x="299"/>
        <item x="122"/>
        <item x="288"/>
        <item x="240"/>
        <item x="13"/>
        <item x="191"/>
        <item x="282"/>
        <item x="197"/>
        <item x="199"/>
        <item x="274"/>
        <item x="251"/>
        <item x="21"/>
        <item x="88"/>
        <item x="207"/>
        <item x="7"/>
        <item x="12"/>
        <item x="80"/>
        <item x="258"/>
        <item x="35"/>
        <item x="185"/>
        <item x="125"/>
        <item x="235"/>
        <item x="226"/>
        <item x="205"/>
        <item x="209"/>
        <item x="77"/>
        <item x="65"/>
        <item x="79"/>
        <item x="231"/>
        <item x="255"/>
        <item x="134"/>
        <item x="67"/>
        <item x="46"/>
        <item x="15"/>
        <item x="184"/>
        <item x="206"/>
        <item x="103"/>
        <item x="218"/>
        <item x="54"/>
        <item x="172"/>
        <item x="257"/>
        <item x="165"/>
        <item x="11"/>
        <item x="104"/>
        <item x="301"/>
        <item x="217"/>
        <item x="112"/>
        <item x="198"/>
        <item x="123"/>
        <item x="111"/>
        <item x="5"/>
        <item x="146"/>
        <item x="73"/>
        <item x="174"/>
        <item x="215"/>
        <item x="292"/>
        <item x="90"/>
        <item x="168"/>
        <item x="141"/>
        <item x="50"/>
        <item x="186"/>
        <item x="202"/>
        <item x="187"/>
        <item x="160"/>
        <item x="91"/>
        <item x="116"/>
        <item x="55"/>
        <item x="250"/>
        <item x="126"/>
        <item x="246"/>
        <item x="84"/>
        <item x="62"/>
        <item x="52"/>
        <item x="32"/>
        <item x="195"/>
        <item x="92"/>
        <item x="98"/>
        <item x="309"/>
        <item x="34"/>
        <item x="252"/>
        <item x="69"/>
        <item x="300"/>
        <item x="143"/>
        <item x="109"/>
        <item x="124"/>
        <item x="291"/>
        <item x="31"/>
        <item x="263"/>
        <item x="179"/>
        <item x="39"/>
        <item x="136"/>
        <item x="100"/>
        <item x="150"/>
        <item x="107"/>
        <item x="290"/>
        <item x="210"/>
        <item x="277"/>
        <item x="286"/>
        <item x="117"/>
        <item x="29"/>
        <item x="272"/>
        <item x="245"/>
        <item x="1"/>
        <item x="261"/>
        <item x="61"/>
        <item x="152"/>
        <item x="121"/>
        <item x="203"/>
        <item x="164"/>
        <item x="224"/>
        <item x="188"/>
        <item x="219"/>
        <item x="302"/>
        <item x="49"/>
        <item x="138"/>
        <item x="232"/>
        <item x="68"/>
        <item x="248"/>
        <item x="95"/>
        <item x="256"/>
        <item x="156"/>
        <item x="311"/>
        <item x="161"/>
        <item x="204"/>
        <item x="162"/>
        <item x="44"/>
        <item x="253"/>
        <item x="310"/>
        <item x="192"/>
        <item x="57"/>
        <item x="70"/>
        <item x="105"/>
        <item x="19"/>
        <item x="106"/>
        <item x="99"/>
        <item x="158"/>
        <item x="294"/>
        <item x="131"/>
        <item x="170"/>
        <item x="254"/>
        <item x="163"/>
        <item x="314"/>
        <item x="132"/>
        <item x="280"/>
        <item x="307"/>
        <item x="42"/>
        <item x="167"/>
        <item x="213"/>
        <item x="225"/>
        <item x="78"/>
        <item x="86"/>
        <item x="137"/>
        <item x="127"/>
        <item x="189"/>
        <item x="24"/>
        <item x="222"/>
        <item x="242"/>
        <item x="38"/>
        <item x="241"/>
        <item x="276"/>
        <item x="33"/>
        <item x="190"/>
        <item x="281"/>
        <item x="171"/>
        <item x="6"/>
        <item x="298"/>
        <item x="85"/>
        <item x="63"/>
        <item x="81"/>
        <item x="312"/>
        <item x="133"/>
        <item x="201"/>
        <item x="243"/>
        <item x="151"/>
        <item x="229"/>
        <item x="233"/>
        <item x="47"/>
        <item x="200"/>
        <item x="157"/>
        <item x="273"/>
        <item x="37"/>
        <item x="234"/>
        <item x="48"/>
        <item x="14"/>
        <item x="82"/>
        <item x="269"/>
        <item x="260"/>
        <item x="154"/>
        <item x="293"/>
        <item x="115"/>
        <item x="214"/>
        <item x="259"/>
        <item x="194"/>
        <item x="296"/>
        <item x="180"/>
        <item x="145"/>
        <item x="220"/>
        <item x="142"/>
        <item x="74"/>
        <item x="147"/>
        <item x="208"/>
        <item x="26"/>
        <item x="216"/>
        <item x="27"/>
        <item x="169"/>
        <item x="128"/>
        <item x="316"/>
        <item t="default"/>
      </items>
    </pivotField>
  </pivotFields>
  <rowFields count="1">
    <field x="1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計數 - 死亡人數" fld="2" subtotal="count" baseField="0" baseItem="0"/>
  </dataFields>
  <chartFormats count="22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1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1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1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1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1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1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1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1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1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1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1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11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24" sqref="A24"/>
    </sheetView>
  </sheetViews>
  <sheetFormatPr defaultRowHeight="16.5" x14ac:dyDescent="0.25"/>
  <cols>
    <col min="1" max="1" width="10.125" customWidth="1"/>
    <col min="2" max="2" width="17.125" customWidth="1"/>
    <col min="3" max="21" width="8.125" customWidth="1"/>
    <col min="22" max="22" width="7.5" customWidth="1"/>
    <col min="23" max="23" width="6" customWidth="1"/>
  </cols>
  <sheetData>
    <row r="3" spans="1:2" x14ac:dyDescent="0.25">
      <c r="A3" s="1" t="s">
        <v>440</v>
      </c>
      <c r="B3" t="s">
        <v>443</v>
      </c>
    </row>
    <row r="4" spans="1:2" x14ac:dyDescent="0.25">
      <c r="A4" s="2" t="s">
        <v>424</v>
      </c>
      <c r="B4" s="3">
        <v>6</v>
      </c>
    </row>
    <row r="5" spans="1:2" x14ac:dyDescent="0.25">
      <c r="A5" s="2" t="s">
        <v>426</v>
      </c>
      <c r="B5" s="3">
        <v>6</v>
      </c>
    </row>
    <row r="6" spans="1:2" x14ac:dyDescent="0.25">
      <c r="A6" s="2" t="s">
        <v>422</v>
      </c>
      <c r="B6" s="3">
        <v>7</v>
      </c>
    </row>
    <row r="7" spans="1:2" x14ac:dyDescent="0.25">
      <c r="A7" s="2" t="s">
        <v>418</v>
      </c>
      <c r="B7" s="3">
        <v>25</v>
      </c>
    </row>
    <row r="8" spans="1:2" x14ac:dyDescent="0.25">
      <c r="A8" s="2" t="s">
        <v>419</v>
      </c>
      <c r="B8" s="3">
        <v>7</v>
      </c>
    </row>
    <row r="9" spans="1:2" x14ac:dyDescent="0.25">
      <c r="A9" s="2" t="s">
        <v>416</v>
      </c>
      <c r="B9" s="3">
        <v>31</v>
      </c>
    </row>
    <row r="10" spans="1:2" x14ac:dyDescent="0.25">
      <c r="A10" s="2" t="s">
        <v>409</v>
      </c>
      <c r="B10" s="3">
        <v>46</v>
      </c>
    </row>
    <row r="11" spans="1:2" x14ac:dyDescent="0.25">
      <c r="A11" s="2" t="s">
        <v>427</v>
      </c>
      <c r="B11" s="3">
        <v>1</v>
      </c>
    </row>
    <row r="12" spans="1:2" x14ac:dyDescent="0.25">
      <c r="A12" s="2" t="s">
        <v>414</v>
      </c>
      <c r="B12" s="3">
        <v>19</v>
      </c>
    </row>
    <row r="13" spans="1:2" x14ac:dyDescent="0.25">
      <c r="A13" s="2" t="s">
        <v>410</v>
      </c>
      <c r="B13" s="3">
        <v>24</v>
      </c>
    </row>
    <row r="14" spans="1:2" x14ac:dyDescent="0.25">
      <c r="A14" s="2" t="s">
        <v>423</v>
      </c>
      <c r="B14" s="3">
        <v>10</v>
      </c>
    </row>
    <row r="15" spans="1:2" x14ac:dyDescent="0.25">
      <c r="A15" s="2" t="s">
        <v>420</v>
      </c>
      <c r="B15" s="3">
        <v>10</v>
      </c>
    </row>
    <row r="16" spans="1:2" x14ac:dyDescent="0.25">
      <c r="A16" s="2" t="s">
        <v>425</v>
      </c>
      <c r="B16" s="3">
        <v>3</v>
      </c>
    </row>
    <row r="17" spans="1:2" x14ac:dyDescent="0.25">
      <c r="A17" s="2" t="s">
        <v>413</v>
      </c>
      <c r="B17" s="3">
        <v>12</v>
      </c>
    </row>
    <row r="18" spans="1:2" x14ac:dyDescent="0.25">
      <c r="A18" s="2" t="s">
        <v>412</v>
      </c>
      <c r="B18" s="3">
        <v>20</v>
      </c>
    </row>
    <row r="19" spans="1:2" x14ac:dyDescent="0.25">
      <c r="A19" s="2" t="s">
        <v>411</v>
      </c>
      <c r="B19" s="3">
        <v>31</v>
      </c>
    </row>
    <row r="20" spans="1:2" x14ac:dyDescent="0.25">
      <c r="A20" s="2" t="s">
        <v>417</v>
      </c>
      <c r="B20" s="3">
        <v>10</v>
      </c>
    </row>
    <row r="21" spans="1:2" x14ac:dyDescent="0.25">
      <c r="A21" s="2" t="s">
        <v>421</v>
      </c>
      <c r="B21" s="3">
        <v>9</v>
      </c>
    </row>
    <row r="22" spans="1:2" x14ac:dyDescent="0.25">
      <c r="A22" s="2" t="s">
        <v>415</v>
      </c>
      <c r="B22" s="3">
        <v>38</v>
      </c>
    </row>
    <row r="23" spans="1:2" x14ac:dyDescent="0.25">
      <c r="A23" s="2" t="s">
        <v>428</v>
      </c>
      <c r="B23" s="3">
        <v>1</v>
      </c>
    </row>
    <row r="24" spans="1:2" x14ac:dyDescent="0.25">
      <c r="A24" s="2" t="s">
        <v>442</v>
      </c>
      <c r="B24" s="3"/>
    </row>
    <row r="25" spans="1:2" x14ac:dyDescent="0.25">
      <c r="A25" s="2" t="s">
        <v>441</v>
      </c>
      <c r="B25" s="3">
        <v>316</v>
      </c>
    </row>
  </sheetData>
  <phoneticPr fontId="18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8"/>
  <sheetViews>
    <sheetView tabSelected="1" topLeftCell="A310" workbookViewId="0">
      <selection activeCell="B325" sqref="B325"/>
    </sheetView>
  </sheetViews>
  <sheetFormatPr defaultRowHeight="16.5" x14ac:dyDescent="0.25"/>
  <cols>
    <col min="1" max="1" width="30.5" bestFit="1" customWidth="1"/>
    <col min="2" max="2" width="18.375" customWidth="1"/>
    <col min="3" max="3" width="13.875" bestFit="1" customWidth="1"/>
    <col min="4" max="4" width="13.875" customWidth="1"/>
    <col min="5" max="5" width="81" bestFit="1" customWidth="1"/>
    <col min="6" max="6" width="81" customWidth="1"/>
    <col min="7" max="7" width="11.625" bestFit="1" customWidth="1"/>
    <col min="8" max="8" width="10.5" bestFit="1" customWidth="1"/>
    <col min="9" max="11" width="81" bestFit="1" customWidth="1"/>
    <col min="12" max="12" width="11.625" bestFit="1" customWidth="1"/>
    <col min="13" max="13" width="10.5" bestFit="1" customWidth="1"/>
    <col min="14" max="14" width="7.5" bestFit="1" customWidth="1"/>
  </cols>
  <sheetData>
    <row r="1" spans="1:8" x14ac:dyDescent="0.25">
      <c r="A1" t="s">
        <v>0</v>
      </c>
      <c r="B1" t="s">
        <v>429</v>
      </c>
      <c r="C1" t="s">
        <v>430</v>
      </c>
      <c r="D1" t="s">
        <v>438</v>
      </c>
      <c r="E1" t="s">
        <v>439</v>
      </c>
      <c r="F1" t="s">
        <v>1</v>
      </c>
      <c r="G1" t="s">
        <v>2</v>
      </c>
      <c r="H1" t="s">
        <v>3</v>
      </c>
    </row>
    <row r="2" spans="1:8" x14ac:dyDescent="0.25">
      <c r="A2" t="s">
        <v>4</v>
      </c>
      <c r="B2" t="s">
        <v>409</v>
      </c>
      <c r="C2" t="s">
        <v>431</v>
      </c>
      <c r="D2" t="s">
        <v>432</v>
      </c>
      <c r="E2" t="s">
        <v>5</v>
      </c>
      <c r="F2" t="str">
        <f>MID(E2,SEARCH("機車",E2),2)</f>
        <v>機車</v>
      </c>
      <c r="G2">
        <v>120.372052</v>
      </c>
      <c r="H2">
        <v>22.541141</v>
      </c>
    </row>
    <row r="3" spans="1:8" x14ac:dyDescent="0.25">
      <c r="A3" t="s">
        <v>7</v>
      </c>
      <c r="B3" t="s">
        <v>411</v>
      </c>
      <c r="C3" t="s">
        <v>434</v>
      </c>
      <c r="D3" t="s">
        <v>435</v>
      </c>
      <c r="E3" t="s">
        <v>8</v>
      </c>
      <c r="F3" t="str">
        <f t="shared" ref="F3:F44" si="0">MID(E3,SEARCH("機車",E3),2)</f>
        <v>機車</v>
      </c>
      <c r="G3">
        <v>120.58020999999999</v>
      </c>
      <c r="H3">
        <v>24.242317</v>
      </c>
    </row>
    <row r="4" spans="1:8" x14ac:dyDescent="0.25">
      <c r="A4" t="s">
        <v>15</v>
      </c>
      <c r="B4" t="s">
        <v>409</v>
      </c>
      <c r="C4" t="s">
        <v>431</v>
      </c>
      <c r="D4" t="s">
        <v>433</v>
      </c>
      <c r="E4" t="s">
        <v>16</v>
      </c>
      <c r="F4" t="str">
        <f t="shared" si="0"/>
        <v>機車</v>
      </c>
      <c r="G4">
        <v>120.297178</v>
      </c>
      <c r="H4">
        <v>22.784500000000001</v>
      </c>
    </row>
    <row r="5" spans="1:8" x14ac:dyDescent="0.25">
      <c r="A5" t="s">
        <v>17</v>
      </c>
      <c r="B5" t="s">
        <v>409</v>
      </c>
      <c r="C5" t="s">
        <v>431</v>
      </c>
      <c r="D5" t="s">
        <v>432</v>
      </c>
      <c r="E5" t="s">
        <v>10</v>
      </c>
      <c r="F5" t="str">
        <f t="shared" si="0"/>
        <v>機車</v>
      </c>
      <c r="G5">
        <v>120.5</v>
      </c>
      <c r="H5">
        <v>22.886559999999999</v>
      </c>
    </row>
    <row r="6" spans="1:8" x14ac:dyDescent="0.25">
      <c r="A6" t="s">
        <v>21</v>
      </c>
      <c r="B6" t="s">
        <v>415</v>
      </c>
      <c r="C6" t="s">
        <v>431</v>
      </c>
      <c r="D6" t="s">
        <v>432</v>
      </c>
      <c r="E6" t="s">
        <v>22</v>
      </c>
      <c r="F6" t="str">
        <f t="shared" si="0"/>
        <v>機車</v>
      </c>
      <c r="G6">
        <v>120.220595</v>
      </c>
      <c r="H6">
        <v>22.968235</v>
      </c>
    </row>
    <row r="7" spans="1:8" x14ac:dyDescent="0.25">
      <c r="A7" t="s">
        <v>23</v>
      </c>
      <c r="B7" t="s">
        <v>412</v>
      </c>
      <c r="C7" t="s">
        <v>431</v>
      </c>
      <c r="D7" t="s">
        <v>433</v>
      </c>
      <c r="E7" t="s">
        <v>13</v>
      </c>
      <c r="F7" t="str">
        <f t="shared" si="0"/>
        <v>機車</v>
      </c>
      <c r="G7">
        <v>120.559021</v>
      </c>
      <c r="H7">
        <v>23.850712999999999</v>
      </c>
    </row>
    <row r="8" spans="1:8" x14ac:dyDescent="0.25">
      <c r="A8" t="s">
        <v>24</v>
      </c>
      <c r="B8" t="s">
        <v>416</v>
      </c>
      <c r="C8" t="s">
        <v>431</v>
      </c>
      <c r="D8" t="s">
        <v>433</v>
      </c>
      <c r="E8" t="s">
        <v>25</v>
      </c>
      <c r="F8" t="str">
        <f t="shared" si="0"/>
        <v>機車</v>
      </c>
      <c r="G8">
        <v>121.322367</v>
      </c>
      <c r="H8">
        <v>24.991878</v>
      </c>
    </row>
    <row r="9" spans="1:8" x14ac:dyDescent="0.25">
      <c r="A9" t="s">
        <v>26</v>
      </c>
      <c r="B9" t="s">
        <v>413</v>
      </c>
      <c r="C9" t="s">
        <v>431</v>
      </c>
      <c r="D9" t="s">
        <v>433</v>
      </c>
      <c r="E9" t="s">
        <v>10</v>
      </c>
      <c r="F9" t="str">
        <f t="shared" si="0"/>
        <v>機車</v>
      </c>
      <c r="G9">
        <v>120.580725</v>
      </c>
      <c r="H9">
        <v>23.446847999999999</v>
      </c>
    </row>
    <row r="10" spans="1:8" x14ac:dyDescent="0.25">
      <c r="A10" t="s">
        <v>29</v>
      </c>
      <c r="B10" t="s">
        <v>418</v>
      </c>
      <c r="C10" t="s">
        <v>431</v>
      </c>
      <c r="D10" t="s">
        <v>432</v>
      </c>
      <c r="E10" t="s">
        <v>30</v>
      </c>
      <c r="F10" t="str">
        <f t="shared" si="0"/>
        <v>機車</v>
      </c>
      <c r="G10">
        <v>120.50263</v>
      </c>
      <c r="H10">
        <v>22.773861</v>
      </c>
    </row>
    <row r="11" spans="1:8" x14ac:dyDescent="0.25">
      <c r="A11" t="s">
        <v>32</v>
      </c>
      <c r="B11" t="s">
        <v>415</v>
      </c>
      <c r="C11" t="s">
        <v>431</v>
      </c>
      <c r="D11" t="s">
        <v>432</v>
      </c>
      <c r="E11" t="s">
        <v>16</v>
      </c>
      <c r="F11" t="str">
        <f t="shared" si="0"/>
        <v>機車</v>
      </c>
      <c r="G11">
        <v>120.2101</v>
      </c>
      <c r="H11">
        <v>23.096681</v>
      </c>
    </row>
    <row r="12" spans="1:8" x14ac:dyDescent="0.25">
      <c r="A12" t="s">
        <v>33</v>
      </c>
      <c r="B12" t="s">
        <v>415</v>
      </c>
      <c r="C12" t="s">
        <v>431</v>
      </c>
      <c r="D12" t="s">
        <v>432</v>
      </c>
      <c r="E12" t="s">
        <v>5</v>
      </c>
      <c r="F12" t="str">
        <f t="shared" si="0"/>
        <v>機車</v>
      </c>
      <c r="G12">
        <v>120.186132</v>
      </c>
      <c r="H12">
        <v>22.955838</v>
      </c>
    </row>
    <row r="13" spans="1:8" x14ac:dyDescent="0.25">
      <c r="A13" t="s">
        <v>34</v>
      </c>
      <c r="B13" t="s">
        <v>414</v>
      </c>
      <c r="C13" t="s">
        <v>431</v>
      </c>
      <c r="D13" t="s">
        <v>432</v>
      </c>
      <c r="E13" t="s">
        <v>20</v>
      </c>
      <c r="F13" t="str">
        <f t="shared" si="0"/>
        <v>機車</v>
      </c>
      <c r="G13">
        <v>120.568867</v>
      </c>
      <c r="H13">
        <v>23.767712</v>
      </c>
    </row>
    <row r="14" spans="1:8" x14ac:dyDescent="0.25">
      <c r="A14" t="s">
        <v>36</v>
      </c>
      <c r="B14" t="s">
        <v>425</v>
      </c>
      <c r="C14" t="s">
        <v>431</v>
      </c>
      <c r="D14" t="s">
        <v>433</v>
      </c>
      <c r="E14" t="s">
        <v>37</v>
      </c>
      <c r="F14" t="str">
        <f t="shared" si="0"/>
        <v>機車</v>
      </c>
      <c r="G14">
        <v>120.435069</v>
      </c>
      <c r="H14">
        <v>23.454730000000001</v>
      </c>
    </row>
    <row r="15" spans="1:8" x14ac:dyDescent="0.25">
      <c r="A15" t="s">
        <v>40</v>
      </c>
      <c r="B15" t="s">
        <v>415</v>
      </c>
      <c r="C15" t="s">
        <v>431</v>
      </c>
      <c r="D15" t="s">
        <v>433</v>
      </c>
      <c r="E15" t="s">
        <v>6</v>
      </c>
      <c r="F15" t="str">
        <f t="shared" si="0"/>
        <v>機車</v>
      </c>
      <c r="G15">
        <v>120.199765</v>
      </c>
      <c r="H15">
        <v>23.277166000000001</v>
      </c>
    </row>
    <row r="16" spans="1:8" x14ac:dyDescent="0.25">
      <c r="A16" t="s">
        <v>41</v>
      </c>
      <c r="B16" t="s">
        <v>416</v>
      </c>
      <c r="C16" t="s">
        <v>431</v>
      </c>
      <c r="D16" t="s">
        <v>432</v>
      </c>
      <c r="E16" t="s">
        <v>42</v>
      </c>
      <c r="F16" t="str">
        <f t="shared" si="0"/>
        <v>機車</v>
      </c>
      <c r="G16">
        <v>121.154752</v>
      </c>
      <c r="H16">
        <v>25.053187999999999</v>
      </c>
    </row>
    <row r="17" spans="1:8" x14ac:dyDescent="0.25">
      <c r="A17" t="s">
        <v>43</v>
      </c>
      <c r="B17" t="s">
        <v>414</v>
      </c>
      <c r="C17" t="s">
        <v>431</v>
      </c>
      <c r="D17" t="s">
        <v>432</v>
      </c>
      <c r="E17" t="s">
        <v>5</v>
      </c>
      <c r="F17" t="str">
        <f t="shared" si="0"/>
        <v>機車</v>
      </c>
      <c r="G17">
        <v>120.19340200000001</v>
      </c>
      <c r="H17">
        <v>23.657817999999999</v>
      </c>
    </row>
    <row r="18" spans="1:8" x14ac:dyDescent="0.25">
      <c r="A18" t="s">
        <v>44</v>
      </c>
      <c r="B18" t="s">
        <v>421</v>
      </c>
      <c r="C18" t="s">
        <v>431</v>
      </c>
      <c r="D18" t="s">
        <v>432</v>
      </c>
      <c r="E18" t="s">
        <v>28</v>
      </c>
      <c r="F18" t="str">
        <f t="shared" si="0"/>
        <v>機車</v>
      </c>
      <c r="G18">
        <v>121.01084899999999</v>
      </c>
      <c r="H18">
        <v>22.622029000000001</v>
      </c>
    </row>
    <row r="19" spans="1:8" x14ac:dyDescent="0.25">
      <c r="A19" t="s">
        <v>45</v>
      </c>
      <c r="B19" t="s">
        <v>418</v>
      </c>
      <c r="C19" t="s">
        <v>431</v>
      </c>
      <c r="D19" t="s">
        <v>432</v>
      </c>
      <c r="E19" t="s">
        <v>5</v>
      </c>
      <c r="F19" t="str">
        <f t="shared" si="0"/>
        <v>機車</v>
      </c>
      <c r="G19">
        <v>120.621545</v>
      </c>
      <c r="H19">
        <v>22.610855000000001</v>
      </c>
    </row>
    <row r="20" spans="1:8" x14ac:dyDescent="0.25">
      <c r="A20" t="s">
        <v>46</v>
      </c>
      <c r="B20" t="s">
        <v>421</v>
      </c>
      <c r="C20" t="s">
        <v>431</v>
      </c>
      <c r="D20" t="s">
        <v>432</v>
      </c>
      <c r="E20" t="s">
        <v>10</v>
      </c>
      <c r="F20" t="str">
        <f t="shared" si="0"/>
        <v>機車</v>
      </c>
      <c r="G20">
        <v>121.55902500000001</v>
      </c>
      <c r="H20">
        <v>22.079765999999999</v>
      </c>
    </row>
    <row r="21" spans="1:8" x14ac:dyDescent="0.25">
      <c r="A21" t="s">
        <v>47</v>
      </c>
      <c r="B21" t="s">
        <v>423</v>
      </c>
      <c r="C21" t="s">
        <v>431</v>
      </c>
      <c r="D21" t="s">
        <v>432</v>
      </c>
      <c r="E21" t="s">
        <v>16</v>
      </c>
      <c r="F21" t="str">
        <f t="shared" si="0"/>
        <v>機車</v>
      </c>
      <c r="G21">
        <v>120.975391</v>
      </c>
      <c r="H21">
        <v>24.821753999999999</v>
      </c>
    </row>
    <row r="22" spans="1:8" x14ac:dyDescent="0.25">
      <c r="A22" t="s">
        <v>49</v>
      </c>
      <c r="B22" t="s">
        <v>409</v>
      </c>
      <c r="C22" t="s">
        <v>431</v>
      </c>
      <c r="D22" t="s">
        <v>433</v>
      </c>
      <c r="E22" t="s">
        <v>35</v>
      </c>
      <c r="F22" t="str">
        <f t="shared" si="0"/>
        <v>機車</v>
      </c>
      <c r="G22">
        <v>120.30152</v>
      </c>
      <c r="H22">
        <v>22.62716</v>
      </c>
    </row>
    <row r="23" spans="1:8" x14ac:dyDescent="0.25">
      <c r="A23" t="s">
        <v>50</v>
      </c>
      <c r="B23" t="s">
        <v>413</v>
      </c>
      <c r="C23" t="s">
        <v>431</v>
      </c>
      <c r="D23" t="s">
        <v>432</v>
      </c>
      <c r="E23" t="s">
        <v>9</v>
      </c>
      <c r="F23" t="str">
        <f t="shared" si="0"/>
        <v>機車</v>
      </c>
      <c r="G23">
        <v>120.56305999999999</v>
      </c>
      <c r="H23">
        <v>23.373004999999999</v>
      </c>
    </row>
    <row r="24" spans="1:8" x14ac:dyDescent="0.25">
      <c r="A24" t="s">
        <v>51</v>
      </c>
      <c r="B24" t="s">
        <v>409</v>
      </c>
      <c r="C24" t="s">
        <v>431</v>
      </c>
      <c r="D24" t="s">
        <v>433</v>
      </c>
      <c r="E24" t="s">
        <v>13</v>
      </c>
      <c r="F24" t="str">
        <f t="shared" si="0"/>
        <v>機車</v>
      </c>
      <c r="G24">
        <v>120.50279999999999</v>
      </c>
      <c r="H24">
        <v>22.930949999999999</v>
      </c>
    </row>
    <row r="25" spans="1:8" x14ac:dyDescent="0.25">
      <c r="A25" t="s">
        <v>52</v>
      </c>
      <c r="B25" t="s">
        <v>415</v>
      </c>
      <c r="C25" t="s">
        <v>431</v>
      </c>
      <c r="D25" t="s">
        <v>432</v>
      </c>
      <c r="E25" t="s">
        <v>9</v>
      </c>
      <c r="F25" t="str">
        <f t="shared" si="0"/>
        <v>機車</v>
      </c>
      <c r="G25">
        <v>120.238215</v>
      </c>
      <c r="H25">
        <v>23.120266999999998</v>
      </c>
    </row>
    <row r="26" spans="1:8" x14ac:dyDescent="0.25">
      <c r="A26" t="s">
        <v>53</v>
      </c>
      <c r="B26" t="s">
        <v>416</v>
      </c>
      <c r="C26" t="s">
        <v>431</v>
      </c>
      <c r="D26" t="s">
        <v>433</v>
      </c>
      <c r="E26" t="s">
        <v>54</v>
      </c>
      <c r="F26" t="str">
        <f t="shared" si="0"/>
        <v>機車</v>
      </c>
      <c r="G26">
        <v>121.21871400000001</v>
      </c>
      <c r="H26">
        <v>24.954446999999998</v>
      </c>
    </row>
    <row r="27" spans="1:8" x14ac:dyDescent="0.25">
      <c r="A27" t="s">
        <v>59</v>
      </c>
      <c r="B27" t="s">
        <v>409</v>
      </c>
      <c r="C27" t="s">
        <v>431</v>
      </c>
      <c r="D27" t="s">
        <v>432</v>
      </c>
      <c r="E27" t="s">
        <v>20</v>
      </c>
      <c r="F27" t="str">
        <f t="shared" si="0"/>
        <v>機車</v>
      </c>
      <c r="G27">
        <v>120.343007</v>
      </c>
      <c r="H27">
        <v>22.65044</v>
      </c>
    </row>
    <row r="28" spans="1:8" x14ac:dyDescent="0.25">
      <c r="A28" t="s">
        <v>60</v>
      </c>
      <c r="B28" t="s">
        <v>410</v>
      </c>
      <c r="C28" t="s">
        <v>431</v>
      </c>
      <c r="D28" t="s">
        <v>432</v>
      </c>
      <c r="E28" t="s">
        <v>9</v>
      </c>
      <c r="F28" t="str">
        <f t="shared" si="0"/>
        <v>機車</v>
      </c>
      <c r="G28">
        <v>121.429959</v>
      </c>
      <c r="H28">
        <v>25.117930000000001</v>
      </c>
    </row>
    <row r="29" spans="1:8" x14ac:dyDescent="0.25">
      <c r="A29" t="s">
        <v>61</v>
      </c>
      <c r="B29" t="s">
        <v>410</v>
      </c>
      <c r="C29" t="s">
        <v>431</v>
      </c>
      <c r="D29" t="s">
        <v>432</v>
      </c>
      <c r="E29" t="s">
        <v>10</v>
      </c>
      <c r="F29" t="str">
        <f t="shared" si="0"/>
        <v>機車</v>
      </c>
      <c r="G29">
        <v>121.45952699999999</v>
      </c>
      <c r="H29">
        <v>25.145854</v>
      </c>
    </row>
    <row r="30" spans="1:8" x14ac:dyDescent="0.25">
      <c r="A30" t="s">
        <v>62</v>
      </c>
      <c r="B30" t="s">
        <v>418</v>
      </c>
      <c r="C30" t="s">
        <v>431</v>
      </c>
      <c r="D30" t="s">
        <v>432</v>
      </c>
      <c r="E30" t="s">
        <v>58</v>
      </c>
      <c r="F30" t="str">
        <f t="shared" si="0"/>
        <v>機車</v>
      </c>
      <c r="G30">
        <v>120.530841</v>
      </c>
      <c r="H30">
        <v>22.552879000000001</v>
      </c>
    </row>
    <row r="31" spans="1:8" x14ac:dyDescent="0.25">
      <c r="A31" t="s">
        <v>63</v>
      </c>
      <c r="B31" t="s">
        <v>411</v>
      </c>
      <c r="C31" t="s">
        <v>431</v>
      </c>
      <c r="D31" t="s">
        <v>435</v>
      </c>
      <c r="E31" t="s">
        <v>64</v>
      </c>
      <c r="F31" t="str">
        <f t="shared" si="0"/>
        <v>機車</v>
      </c>
      <c r="G31">
        <v>120.65412000000001</v>
      </c>
      <c r="H31">
        <v>24.221181000000001</v>
      </c>
    </row>
    <row r="32" spans="1:8" x14ac:dyDescent="0.25">
      <c r="A32" t="s">
        <v>65</v>
      </c>
      <c r="B32" t="s">
        <v>415</v>
      </c>
      <c r="C32" t="s">
        <v>431</v>
      </c>
      <c r="D32" t="s">
        <v>432</v>
      </c>
      <c r="E32" t="s">
        <v>5</v>
      </c>
      <c r="F32" t="str">
        <f t="shared" si="0"/>
        <v>機車</v>
      </c>
      <c r="G32">
        <v>120.20411799999999</v>
      </c>
      <c r="H32">
        <v>22.975180000000002</v>
      </c>
    </row>
    <row r="33" spans="1:8" x14ac:dyDescent="0.25">
      <c r="A33" t="s">
        <v>66</v>
      </c>
      <c r="B33" t="s">
        <v>412</v>
      </c>
      <c r="C33" t="s">
        <v>431</v>
      </c>
      <c r="D33" t="s">
        <v>432</v>
      </c>
      <c r="E33" t="s">
        <v>5</v>
      </c>
      <c r="F33" t="str">
        <f t="shared" si="0"/>
        <v>機車</v>
      </c>
      <c r="G33">
        <v>120.47329999999999</v>
      </c>
      <c r="H33">
        <v>24.150590000000001</v>
      </c>
    </row>
    <row r="34" spans="1:8" x14ac:dyDescent="0.25">
      <c r="A34" t="s">
        <v>67</v>
      </c>
      <c r="B34" t="s">
        <v>411</v>
      </c>
      <c r="C34" t="s">
        <v>431</v>
      </c>
      <c r="D34" t="s">
        <v>432</v>
      </c>
      <c r="E34" t="s">
        <v>5</v>
      </c>
      <c r="F34" t="str">
        <f t="shared" si="0"/>
        <v>機車</v>
      </c>
      <c r="G34">
        <v>120.719306</v>
      </c>
      <c r="H34">
        <v>24.082764999999998</v>
      </c>
    </row>
    <row r="35" spans="1:8" x14ac:dyDescent="0.25">
      <c r="A35" t="s">
        <v>69</v>
      </c>
      <c r="B35" t="s">
        <v>416</v>
      </c>
      <c r="C35" t="s">
        <v>431</v>
      </c>
      <c r="D35" t="s">
        <v>432</v>
      </c>
      <c r="E35" t="s">
        <v>5</v>
      </c>
      <c r="F35" t="str">
        <f t="shared" si="0"/>
        <v>機車</v>
      </c>
      <c r="G35">
        <v>121.332019</v>
      </c>
      <c r="H35">
        <v>24.988436</v>
      </c>
    </row>
    <row r="36" spans="1:8" x14ac:dyDescent="0.25">
      <c r="A36" t="s">
        <v>70</v>
      </c>
      <c r="B36" t="s">
        <v>411</v>
      </c>
      <c r="C36" t="s">
        <v>431</v>
      </c>
      <c r="D36" t="s">
        <v>432</v>
      </c>
      <c r="E36" t="s">
        <v>71</v>
      </c>
      <c r="F36" t="str">
        <f t="shared" si="0"/>
        <v>機車</v>
      </c>
      <c r="G36">
        <v>120.70588600000001</v>
      </c>
      <c r="H36">
        <v>24.116983000000001</v>
      </c>
    </row>
    <row r="37" spans="1:8" x14ac:dyDescent="0.25">
      <c r="A37" t="s">
        <v>72</v>
      </c>
      <c r="B37" t="s">
        <v>425</v>
      </c>
      <c r="C37" t="s">
        <v>431</v>
      </c>
      <c r="D37" t="s">
        <v>432</v>
      </c>
      <c r="E37" t="s">
        <v>20</v>
      </c>
      <c r="F37" t="str">
        <f t="shared" si="0"/>
        <v>機車</v>
      </c>
      <c r="G37">
        <v>120.460348</v>
      </c>
      <c r="H37">
        <v>23.472735</v>
      </c>
    </row>
    <row r="38" spans="1:8" x14ac:dyDescent="0.25">
      <c r="A38" t="s">
        <v>74</v>
      </c>
      <c r="B38" t="s">
        <v>409</v>
      </c>
      <c r="C38" t="s">
        <v>431</v>
      </c>
      <c r="D38" t="s">
        <v>432</v>
      </c>
      <c r="E38" t="s">
        <v>75</v>
      </c>
      <c r="F38" t="str">
        <f t="shared" si="0"/>
        <v>機車</v>
      </c>
      <c r="G38">
        <v>120.350645</v>
      </c>
      <c r="H38">
        <v>22.791981</v>
      </c>
    </row>
    <row r="39" spans="1:8" x14ac:dyDescent="0.25">
      <c r="A39" t="s">
        <v>76</v>
      </c>
      <c r="B39" t="s">
        <v>417</v>
      </c>
      <c r="C39" t="s">
        <v>431</v>
      </c>
      <c r="D39" t="s">
        <v>432</v>
      </c>
      <c r="E39" t="s">
        <v>10</v>
      </c>
      <c r="F39" t="str">
        <f t="shared" si="0"/>
        <v>機車</v>
      </c>
      <c r="G39">
        <v>121.57320799999999</v>
      </c>
      <c r="H39">
        <v>25.040984000000002</v>
      </c>
    </row>
    <row r="40" spans="1:8" x14ac:dyDescent="0.25">
      <c r="A40" t="s">
        <v>77</v>
      </c>
      <c r="B40" t="s">
        <v>416</v>
      </c>
      <c r="C40" t="s">
        <v>431</v>
      </c>
      <c r="D40" t="s">
        <v>432</v>
      </c>
      <c r="E40" t="s">
        <v>11</v>
      </c>
      <c r="F40" t="str">
        <f t="shared" si="0"/>
        <v>機車</v>
      </c>
      <c r="G40">
        <v>121.239519</v>
      </c>
      <c r="H40">
        <v>24.965301</v>
      </c>
    </row>
    <row r="41" spans="1:8" x14ac:dyDescent="0.25">
      <c r="A41" t="s">
        <v>78</v>
      </c>
      <c r="B41" t="s">
        <v>411</v>
      </c>
      <c r="C41" t="s">
        <v>431</v>
      </c>
      <c r="D41" t="s">
        <v>437</v>
      </c>
      <c r="E41" t="s">
        <v>79</v>
      </c>
      <c r="F41" t="str">
        <f t="shared" si="0"/>
        <v>機車</v>
      </c>
      <c r="G41">
        <v>120.6341</v>
      </c>
      <c r="H41">
        <v>24.158200000000001</v>
      </c>
    </row>
    <row r="42" spans="1:8" x14ac:dyDescent="0.25">
      <c r="A42" t="s">
        <v>80</v>
      </c>
      <c r="B42" t="s">
        <v>415</v>
      </c>
      <c r="C42" t="s">
        <v>431</v>
      </c>
      <c r="D42" t="s">
        <v>432</v>
      </c>
      <c r="E42" t="s">
        <v>5</v>
      </c>
      <c r="F42" t="str">
        <f t="shared" si="0"/>
        <v>機車</v>
      </c>
      <c r="G42">
        <v>120.205043</v>
      </c>
      <c r="H42">
        <v>23.108097000000001</v>
      </c>
    </row>
    <row r="43" spans="1:8" x14ac:dyDescent="0.25">
      <c r="A43" t="s">
        <v>81</v>
      </c>
      <c r="B43" t="s">
        <v>409</v>
      </c>
      <c r="C43" t="s">
        <v>431</v>
      </c>
      <c r="D43" t="s">
        <v>432</v>
      </c>
      <c r="E43" t="s">
        <v>5</v>
      </c>
      <c r="F43" t="str">
        <f t="shared" si="0"/>
        <v>機車</v>
      </c>
      <c r="G43">
        <v>120.27760000000001</v>
      </c>
      <c r="H43">
        <v>22.813890000000001</v>
      </c>
    </row>
    <row r="44" spans="1:8" x14ac:dyDescent="0.25">
      <c r="A44" t="s">
        <v>83</v>
      </c>
      <c r="B44" t="s">
        <v>410</v>
      </c>
      <c r="C44" t="s">
        <v>431</v>
      </c>
      <c r="D44" t="s">
        <v>433</v>
      </c>
      <c r="E44" t="s">
        <v>6</v>
      </c>
      <c r="F44" t="str">
        <f t="shared" si="0"/>
        <v>機車</v>
      </c>
      <c r="G44">
        <v>121.363383</v>
      </c>
      <c r="H44">
        <v>24.918849999999999</v>
      </c>
    </row>
    <row r="45" spans="1:8" x14ac:dyDescent="0.25">
      <c r="A45" t="s">
        <v>84</v>
      </c>
      <c r="B45" t="s">
        <v>421</v>
      </c>
      <c r="C45" t="s">
        <v>431</v>
      </c>
      <c r="D45" t="s">
        <v>433</v>
      </c>
      <c r="E45" t="s">
        <v>85</v>
      </c>
      <c r="F45" t="str">
        <f t="shared" ref="F45:F95" si="1">MID(E45,SEARCH("機車",E45),2)</f>
        <v>機車</v>
      </c>
      <c r="G45">
        <v>121.045901</v>
      </c>
      <c r="H45">
        <v>22.688898999999999</v>
      </c>
    </row>
    <row r="46" spans="1:8" x14ac:dyDescent="0.25">
      <c r="A46" t="s">
        <v>86</v>
      </c>
      <c r="B46" t="s">
        <v>424</v>
      </c>
      <c r="C46" t="s">
        <v>431</v>
      </c>
      <c r="D46" t="s">
        <v>432</v>
      </c>
      <c r="E46" t="s">
        <v>16</v>
      </c>
      <c r="F46" t="str">
        <f t="shared" si="1"/>
        <v>機車</v>
      </c>
      <c r="G46">
        <v>121.759145</v>
      </c>
      <c r="H46">
        <v>24.778216</v>
      </c>
    </row>
    <row r="47" spans="1:8" x14ac:dyDescent="0.25">
      <c r="A47" t="s">
        <v>87</v>
      </c>
      <c r="B47" t="s">
        <v>415</v>
      </c>
      <c r="C47" t="s">
        <v>431</v>
      </c>
      <c r="D47" t="s">
        <v>432</v>
      </c>
      <c r="E47" t="s">
        <v>5</v>
      </c>
      <c r="F47" t="str">
        <f t="shared" si="1"/>
        <v>機車</v>
      </c>
      <c r="G47">
        <v>120.270262</v>
      </c>
      <c r="H47">
        <v>22.948743</v>
      </c>
    </row>
    <row r="48" spans="1:8" x14ac:dyDescent="0.25">
      <c r="A48" t="s">
        <v>88</v>
      </c>
      <c r="B48" t="s">
        <v>414</v>
      </c>
      <c r="C48" t="s">
        <v>431</v>
      </c>
      <c r="D48" t="s">
        <v>432</v>
      </c>
      <c r="E48" t="s">
        <v>20</v>
      </c>
      <c r="F48" t="str">
        <f t="shared" si="1"/>
        <v>機車</v>
      </c>
      <c r="G48">
        <v>120.45287500000001</v>
      </c>
      <c r="H48">
        <v>23.656759999999998</v>
      </c>
    </row>
    <row r="49" spans="1:8" x14ac:dyDescent="0.25">
      <c r="A49" t="s">
        <v>89</v>
      </c>
      <c r="B49" t="s">
        <v>410</v>
      </c>
      <c r="C49" t="s">
        <v>431</v>
      </c>
      <c r="D49" t="s">
        <v>432</v>
      </c>
      <c r="E49" t="s">
        <v>5</v>
      </c>
      <c r="F49" t="str">
        <f t="shared" si="1"/>
        <v>機車</v>
      </c>
      <c r="G49">
        <v>121.452619</v>
      </c>
      <c r="H49">
        <v>25.036297000000001</v>
      </c>
    </row>
    <row r="50" spans="1:8" x14ac:dyDescent="0.25">
      <c r="A50" t="s">
        <v>90</v>
      </c>
      <c r="B50" t="s">
        <v>417</v>
      </c>
      <c r="C50" t="s">
        <v>431</v>
      </c>
      <c r="D50" t="s">
        <v>432</v>
      </c>
      <c r="E50" t="s">
        <v>5</v>
      </c>
      <c r="F50" t="str">
        <f t="shared" si="1"/>
        <v>機車</v>
      </c>
      <c r="G50">
        <v>121.584104</v>
      </c>
      <c r="H50">
        <v>25.047024</v>
      </c>
    </row>
    <row r="51" spans="1:8" x14ac:dyDescent="0.25">
      <c r="A51" t="s">
        <v>91</v>
      </c>
      <c r="B51" t="s">
        <v>424</v>
      </c>
      <c r="C51" t="s">
        <v>431</v>
      </c>
      <c r="D51" t="s">
        <v>432</v>
      </c>
      <c r="E51" t="s">
        <v>16</v>
      </c>
      <c r="F51" t="str">
        <f t="shared" si="1"/>
        <v>機車</v>
      </c>
      <c r="G51">
        <v>121.783614</v>
      </c>
      <c r="H51">
        <v>24.648987999999999</v>
      </c>
    </row>
    <row r="52" spans="1:8" x14ac:dyDescent="0.25">
      <c r="A52" t="s">
        <v>92</v>
      </c>
      <c r="B52" t="s">
        <v>412</v>
      </c>
      <c r="C52" t="s">
        <v>431</v>
      </c>
      <c r="D52" t="s">
        <v>432</v>
      </c>
      <c r="E52" t="s">
        <v>5</v>
      </c>
      <c r="F52" t="str">
        <f t="shared" si="1"/>
        <v>機車</v>
      </c>
      <c r="G52">
        <v>120.545957</v>
      </c>
      <c r="H52">
        <v>23.931826999999998</v>
      </c>
    </row>
    <row r="53" spans="1:8" x14ac:dyDescent="0.25">
      <c r="A53" t="s">
        <v>93</v>
      </c>
      <c r="B53" t="s">
        <v>409</v>
      </c>
      <c r="C53" t="s">
        <v>431</v>
      </c>
      <c r="D53" t="s">
        <v>432</v>
      </c>
      <c r="E53" t="s">
        <v>5</v>
      </c>
      <c r="F53" t="str">
        <f t="shared" si="1"/>
        <v>機車</v>
      </c>
      <c r="G53">
        <v>120.1857</v>
      </c>
      <c r="H53">
        <v>22.91516</v>
      </c>
    </row>
    <row r="54" spans="1:8" x14ac:dyDescent="0.25">
      <c r="A54" t="s">
        <v>95</v>
      </c>
      <c r="B54" t="s">
        <v>411</v>
      </c>
      <c r="C54" t="s">
        <v>431</v>
      </c>
      <c r="D54" t="s">
        <v>432</v>
      </c>
      <c r="E54" t="s">
        <v>16</v>
      </c>
      <c r="F54" t="str">
        <f t="shared" si="1"/>
        <v>機車</v>
      </c>
      <c r="G54">
        <v>120.699343</v>
      </c>
      <c r="H54">
        <v>24.077628000000001</v>
      </c>
    </row>
    <row r="55" spans="1:8" x14ac:dyDescent="0.25">
      <c r="A55" t="s">
        <v>97</v>
      </c>
      <c r="B55" t="s">
        <v>409</v>
      </c>
      <c r="C55" t="s">
        <v>431</v>
      </c>
      <c r="D55" t="s">
        <v>433</v>
      </c>
      <c r="E55" t="s">
        <v>98</v>
      </c>
      <c r="F55" t="str">
        <f t="shared" si="1"/>
        <v>機車</v>
      </c>
      <c r="G55">
        <v>120.430075</v>
      </c>
      <c r="H55">
        <v>22.645565000000001</v>
      </c>
    </row>
    <row r="56" spans="1:8" x14ac:dyDescent="0.25">
      <c r="A56" t="s">
        <v>99</v>
      </c>
      <c r="B56" t="s">
        <v>414</v>
      </c>
      <c r="C56" t="s">
        <v>431</v>
      </c>
      <c r="D56" t="s">
        <v>432</v>
      </c>
      <c r="E56" t="s">
        <v>16</v>
      </c>
      <c r="F56" t="str">
        <f t="shared" si="1"/>
        <v>機車</v>
      </c>
      <c r="G56">
        <v>120.254504</v>
      </c>
      <c r="H56">
        <v>23.698551999999999</v>
      </c>
    </row>
    <row r="57" spans="1:8" x14ac:dyDescent="0.25">
      <c r="A57" t="s">
        <v>100</v>
      </c>
      <c r="B57" t="s">
        <v>422</v>
      </c>
      <c r="C57" t="s">
        <v>431</v>
      </c>
      <c r="D57" t="s">
        <v>432</v>
      </c>
      <c r="E57" t="s">
        <v>57</v>
      </c>
      <c r="F57" t="str">
        <f t="shared" si="1"/>
        <v>機車</v>
      </c>
      <c r="G57">
        <v>120.69252899999999</v>
      </c>
      <c r="H57">
        <v>23.979718999999999</v>
      </c>
    </row>
    <row r="58" spans="1:8" x14ac:dyDescent="0.25">
      <c r="A58" t="s">
        <v>101</v>
      </c>
      <c r="B58" t="s">
        <v>421</v>
      </c>
      <c r="C58" t="s">
        <v>431</v>
      </c>
      <c r="D58" t="s">
        <v>432</v>
      </c>
      <c r="E58" t="s">
        <v>102</v>
      </c>
      <c r="F58" t="str">
        <f t="shared" si="1"/>
        <v>機車</v>
      </c>
      <c r="G58">
        <v>121.19781500000001</v>
      </c>
      <c r="H58">
        <v>22.856112</v>
      </c>
    </row>
    <row r="59" spans="1:8" x14ac:dyDescent="0.25">
      <c r="A59" t="s">
        <v>103</v>
      </c>
      <c r="B59" t="s">
        <v>423</v>
      </c>
      <c r="C59" t="s">
        <v>431</v>
      </c>
      <c r="D59" t="s">
        <v>433</v>
      </c>
      <c r="E59" t="s">
        <v>104</v>
      </c>
      <c r="F59" t="str">
        <f t="shared" si="1"/>
        <v>機車</v>
      </c>
      <c r="G59">
        <v>120.933196</v>
      </c>
      <c r="H59">
        <v>24.798456000000002</v>
      </c>
    </row>
    <row r="60" spans="1:8" x14ac:dyDescent="0.25">
      <c r="A60" t="s">
        <v>105</v>
      </c>
      <c r="B60" t="s">
        <v>415</v>
      </c>
      <c r="C60" t="s">
        <v>431</v>
      </c>
      <c r="D60" t="s">
        <v>433</v>
      </c>
      <c r="E60" t="s">
        <v>106</v>
      </c>
      <c r="F60" t="str">
        <f t="shared" si="1"/>
        <v>機車</v>
      </c>
      <c r="G60">
        <v>120.17691499999999</v>
      </c>
      <c r="H60">
        <v>23.056186</v>
      </c>
    </row>
    <row r="61" spans="1:8" x14ac:dyDescent="0.25">
      <c r="A61" t="s">
        <v>107</v>
      </c>
      <c r="B61" t="s">
        <v>418</v>
      </c>
      <c r="C61" t="s">
        <v>431</v>
      </c>
      <c r="D61" t="s">
        <v>432</v>
      </c>
      <c r="E61" t="s">
        <v>5</v>
      </c>
      <c r="F61" t="str">
        <f t="shared" si="1"/>
        <v>機車</v>
      </c>
      <c r="G61">
        <v>120.60210499999999</v>
      </c>
      <c r="H61">
        <v>22.634235</v>
      </c>
    </row>
    <row r="62" spans="1:8" x14ac:dyDescent="0.25">
      <c r="A62" t="s">
        <v>108</v>
      </c>
      <c r="B62" t="s">
        <v>409</v>
      </c>
      <c r="C62" t="s">
        <v>431</v>
      </c>
      <c r="D62" t="s">
        <v>432</v>
      </c>
      <c r="E62" t="s">
        <v>31</v>
      </c>
      <c r="F62" t="str">
        <f t="shared" si="1"/>
        <v>機車</v>
      </c>
      <c r="G62">
        <v>120.38443599999999</v>
      </c>
      <c r="H62">
        <v>22.770737</v>
      </c>
    </row>
    <row r="63" spans="1:8" x14ac:dyDescent="0.25">
      <c r="A63" t="s">
        <v>109</v>
      </c>
      <c r="B63" t="s">
        <v>411</v>
      </c>
      <c r="C63" t="s">
        <v>431</v>
      </c>
      <c r="D63" t="s">
        <v>432</v>
      </c>
      <c r="E63" t="s">
        <v>5</v>
      </c>
      <c r="F63" t="str">
        <f t="shared" si="1"/>
        <v>機車</v>
      </c>
      <c r="G63">
        <v>120.632373</v>
      </c>
      <c r="H63">
        <v>24.323855999999999</v>
      </c>
    </row>
    <row r="64" spans="1:8" x14ac:dyDescent="0.25">
      <c r="A64" t="s">
        <v>110</v>
      </c>
      <c r="B64" t="s">
        <v>411</v>
      </c>
      <c r="C64" t="s">
        <v>431</v>
      </c>
      <c r="D64" t="s">
        <v>432</v>
      </c>
      <c r="E64" t="s">
        <v>111</v>
      </c>
      <c r="F64" t="str">
        <f t="shared" si="1"/>
        <v>機車</v>
      </c>
      <c r="G64">
        <v>120.66399699999999</v>
      </c>
      <c r="H64">
        <v>24.075448999999999</v>
      </c>
    </row>
    <row r="65" spans="1:8" x14ac:dyDescent="0.25">
      <c r="A65" t="s">
        <v>112</v>
      </c>
      <c r="B65" t="s">
        <v>416</v>
      </c>
      <c r="C65" t="s">
        <v>431</v>
      </c>
      <c r="D65" t="s">
        <v>432</v>
      </c>
      <c r="E65" t="s">
        <v>19</v>
      </c>
      <c r="F65" t="str">
        <f t="shared" si="1"/>
        <v>機車</v>
      </c>
      <c r="G65">
        <v>121.29253799999999</v>
      </c>
      <c r="H65">
        <v>25.006843</v>
      </c>
    </row>
    <row r="66" spans="1:8" x14ac:dyDescent="0.25">
      <c r="A66" t="s">
        <v>113</v>
      </c>
      <c r="B66" t="s">
        <v>415</v>
      </c>
      <c r="C66" t="s">
        <v>431</v>
      </c>
      <c r="D66" t="s">
        <v>432</v>
      </c>
      <c r="E66" t="s">
        <v>9</v>
      </c>
      <c r="F66" t="str">
        <f t="shared" si="1"/>
        <v>機車</v>
      </c>
      <c r="G66">
        <v>120.38929</v>
      </c>
      <c r="H66">
        <v>23.151364000000001</v>
      </c>
    </row>
    <row r="67" spans="1:8" x14ac:dyDescent="0.25">
      <c r="A67" t="s">
        <v>114</v>
      </c>
      <c r="B67" t="s">
        <v>414</v>
      </c>
      <c r="C67" t="s">
        <v>431</v>
      </c>
      <c r="D67" t="s">
        <v>435</v>
      </c>
      <c r="E67" t="s">
        <v>64</v>
      </c>
      <c r="F67" t="str">
        <f t="shared" si="1"/>
        <v>機車</v>
      </c>
      <c r="G67">
        <v>120.300584</v>
      </c>
      <c r="H67">
        <v>23.581261999999999</v>
      </c>
    </row>
    <row r="68" spans="1:8" x14ac:dyDescent="0.25">
      <c r="A68" t="s">
        <v>115</v>
      </c>
      <c r="B68" t="s">
        <v>409</v>
      </c>
      <c r="C68" t="s">
        <v>431</v>
      </c>
      <c r="D68" t="s">
        <v>432</v>
      </c>
      <c r="E68" t="s">
        <v>5</v>
      </c>
      <c r="F68" t="str">
        <f t="shared" si="1"/>
        <v>機車</v>
      </c>
      <c r="G68">
        <v>120.391683</v>
      </c>
      <c r="H68">
        <v>22.495873</v>
      </c>
    </row>
    <row r="69" spans="1:8" x14ac:dyDescent="0.25">
      <c r="A69" t="s">
        <v>116</v>
      </c>
      <c r="B69" t="s">
        <v>414</v>
      </c>
      <c r="C69" t="s">
        <v>431</v>
      </c>
      <c r="D69" t="s">
        <v>432</v>
      </c>
      <c r="E69" t="s">
        <v>10</v>
      </c>
      <c r="F69" t="str">
        <f t="shared" si="1"/>
        <v>機車</v>
      </c>
      <c r="G69">
        <v>120.20428800000001</v>
      </c>
      <c r="H69">
        <v>23.65081</v>
      </c>
    </row>
    <row r="70" spans="1:8" x14ac:dyDescent="0.25">
      <c r="A70" t="s">
        <v>117</v>
      </c>
      <c r="B70" t="s">
        <v>424</v>
      </c>
      <c r="C70" t="s">
        <v>431</v>
      </c>
      <c r="D70" t="s">
        <v>432</v>
      </c>
      <c r="E70" t="s">
        <v>16</v>
      </c>
      <c r="F70" t="str">
        <f t="shared" si="1"/>
        <v>機車</v>
      </c>
      <c r="G70">
        <v>121.790643</v>
      </c>
      <c r="H70">
        <v>24.694592</v>
      </c>
    </row>
    <row r="71" spans="1:8" x14ac:dyDescent="0.25">
      <c r="A71" t="s">
        <v>118</v>
      </c>
      <c r="B71" t="s">
        <v>412</v>
      </c>
      <c r="C71" t="s">
        <v>431</v>
      </c>
      <c r="D71" t="s">
        <v>432</v>
      </c>
      <c r="E71" t="s">
        <v>20</v>
      </c>
      <c r="F71" t="str">
        <f t="shared" si="1"/>
        <v>機車</v>
      </c>
      <c r="G71">
        <v>120.49163</v>
      </c>
      <c r="H71">
        <v>24.121948</v>
      </c>
    </row>
    <row r="72" spans="1:8" x14ac:dyDescent="0.25">
      <c r="A72" t="s">
        <v>119</v>
      </c>
      <c r="B72" t="s">
        <v>423</v>
      </c>
      <c r="C72" t="s">
        <v>431</v>
      </c>
      <c r="D72" t="s">
        <v>432</v>
      </c>
      <c r="E72" t="s">
        <v>5</v>
      </c>
      <c r="F72" t="str">
        <f t="shared" si="1"/>
        <v>機車</v>
      </c>
      <c r="G72">
        <v>120.935694</v>
      </c>
      <c r="H72">
        <v>24.802703000000001</v>
      </c>
    </row>
    <row r="73" spans="1:8" x14ac:dyDescent="0.25">
      <c r="A73" t="s">
        <v>120</v>
      </c>
      <c r="B73" t="s">
        <v>409</v>
      </c>
      <c r="C73" t="s">
        <v>431</v>
      </c>
      <c r="D73" t="s">
        <v>432</v>
      </c>
      <c r="E73" t="s">
        <v>5</v>
      </c>
      <c r="F73" t="str">
        <f t="shared" si="1"/>
        <v>機車</v>
      </c>
      <c r="G73">
        <v>120.343943</v>
      </c>
      <c r="H73">
        <v>22.681754999999999</v>
      </c>
    </row>
    <row r="74" spans="1:8" x14ac:dyDescent="0.25">
      <c r="A74" t="s">
        <v>121</v>
      </c>
      <c r="B74" t="s">
        <v>421</v>
      </c>
      <c r="C74" t="s">
        <v>431</v>
      </c>
      <c r="D74" t="s">
        <v>432</v>
      </c>
      <c r="E74" t="s">
        <v>16</v>
      </c>
      <c r="F74" t="str">
        <f t="shared" si="1"/>
        <v>機車</v>
      </c>
      <c r="G74">
        <v>121.095984</v>
      </c>
      <c r="H74">
        <v>22.781151999999999</v>
      </c>
    </row>
    <row r="75" spans="1:8" x14ac:dyDescent="0.25">
      <c r="A75" t="s">
        <v>122</v>
      </c>
      <c r="B75" t="s">
        <v>412</v>
      </c>
      <c r="C75" t="s">
        <v>431</v>
      </c>
      <c r="D75" t="s">
        <v>433</v>
      </c>
      <c r="E75" t="s">
        <v>13</v>
      </c>
      <c r="F75" t="str">
        <f t="shared" si="1"/>
        <v>機車</v>
      </c>
      <c r="G75">
        <v>120.57666399999999</v>
      </c>
      <c r="H75">
        <v>23.860244999999999</v>
      </c>
    </row>
    <row r="76" spans="1:8" x14ac:dyDescent="0.25">
      <c r="A76" t="s">
        <v>123</v>
      </c>
      <c r="B76" t="s">
        <v>417</v>
      </c>
      <c r="C76" t="s">
        <v>431</v>
      </c>
      <c r="D76" t="s">
        <v>432</v>
      </c>
      <c r="E76" t="s">
        <v>16</v>
      </c>
      <c r="F76" t="str">
        <f t="shared" si="1"/>
        <v>機車</v>
      </c>
      <c r="G76">
        <v>121.513227</v>
      </c>
      <c r="H76">
        <v>25.097764999999999</v>
      </c>
    </row>
    <row r="77" spans="1:8" x14ac:dyDescent="0.25">
      <c r="A77" t="s">
        <v>124</v>
      </c>
      <c r="B77" t="s">
        <v>415</v>
      </c>
      <c r="C77" t="s">
        <v>431</v>
      </c>
      <c r="D77" t="s">
        <v>432</v>
      </c>
      <c r="E77" t="s">
        <v>82</v>
      </c>
      <c r="F77" t="str">
        <f t="shared" si="1"/>
        <v>機車</v>
      </c>
      <c r="G77">
        <v>120.240936</v>
      </c>
      <c r="H77">
        <v>23.049305</v>
      </c>
    </row>
    <row r="78" spans="1:8" x14ac:dyDescent="0.25">
      <c r="A78" t="s">
        <v>125</v>
      </c>
      <c r="B78" t="s">
        <v>415</v>
      </c>
      <c r="C78" t="s">
        <v>431</v>
      </c>
      <c r="D78" t="s">
        <v>433</v>
      </c>
      <c r="E78" t="s">
        <v>6</v>
      </c>
      <c r="F78" t="str">
        <f t="shared" si="1"/>
        <v>機車</v>
      </c>
      <c r="G78">
        <v>120.217885</v>
      </c>
      <c r="H78">
        <v>22.918212</v>
      </c>
    </row>
    <row r="79" spans="1:8" x14ac:dyDescent="0.25">
      <c r="A79" t="s">
        <v>128</v>
      </c>
      <c r="B79" t="s">
        <v>414</v>
      </c>
      <c r="C79" t="s">
        <v>431</v>
      </c>
      <c r="D79" t="s">
        <v>432</v>
      </c>
      <c r="E79" t="s">
        <v>14</v>
      </c>
      <c r="F79" t="str">
        <f t="shared" si="1"/>
        <v>機車</v>
      </c>
      <c r="G79">
        <v>120.28523800000001</v>
      </c>
      <c r="H79">
        <v>23.567152</v>
      </c>
    </row>
    <row r="80" spans="1:8" x14ac:dyDescent="0.25">
      <c r="A80" t="s">
        <v>129</v>
      </c>
      <c r="B80" t="s">
        <v>416</v>
      </c>
      <c r="C80" t="s">
        <v>431</v>
      </c>
      <c r="D80" t="s">
        <v>433</v>
      </c>
      <c r="E80" t="s">
        <v>35</v>
      </c>
      <c r="F80" t="str">
        <f t="shared" si="1"/>
        <v>機車</v>
      </c>
      <c r="G80">
        <v>121.250159</v>
      </c>
      <c r="H80">
        <v>24.942276</v>
      </c>
    </row>
    <row r="81" spans="1:8" x14ac:dyDescent="0.25">
      <c r="A81" t="s">
        <v>130</v>
      </c>
      <c r="B81" t="s">
        <v>413</v>
      </c>
      <c r="C81" t="s">
        <v>431</v>
      </c>
      <c r="D81" t="s">
        <v>432</v>
      </c>
      <c r="E81" t="s">
        <v>16</v>
      </c>
      <c r="F81" t="str">
        <f t="shared" si="1"/>
        <v>機車</v>
      </c>
      <c r="G81">
        <v>120.449913</v>
      </c>
      <c r="H81">
        <v>23.605656</v>
      </c>
    </row>
    <row r="82" spans="1:8" x14ac:dyDescent="0.25">
      <c r="A82" t="s">
        <v>131</v>
      </c>
      <c r="B82" t="s">
        <v>413</v>
      </c>
      <c r="C82" t="s">
        <v>431</v>
      </c>
      <c r="D82" t="s">
        <v>432</v>
      </c>
      <c r="E82" t="s">
        <v>10</v>
      </c>
      <c r="F82" t="str">
        <f t="shared" si="1"/>
        <v>機車</v>
      </c>
      <c r="G82">
        <v>120.21745199999999</v>
      </c>
      <c r="H82">
        <v>23.462786000000001</v>
      </c>
    </row>
    <row r="83" spans="1:8" x14ac:dyDescent="0.25">
      <c r="A83" t="s">
        <v>132</v>
      </c>
      <c r="B83" t="s">
        <v>416</v>
      </c>
      <c r="C83" t="s">
        <v>431</v>
      </c>
      <c r="D83" t="s">
        <v>432</v>
      </c>
      <c r="E83" t="s">
        <v>9</v>
      </c>
      <c r="F83" t="str">
        <f t="shared" si="1"/>
        <v>機車</v>
      </c>
      <c r="G83">
        <v>121.090537</v>
      </c>
      <c r="H83">
        <v>25.006957</v>
      </c>
    </row>
    <row r="84" spans="1:8" x14ac:dyDescent="0.25">
      <c r="A84" t="s">
        <v>133</v>
      </c>
      <c r="B84" t="s">
        <v>410</v>
      </c>
      <c r="C84" t="s">
        <v>431</v>
      </c>
      <c r="D84" t="s">
        <v>432</v>
      </c>
      <c r="E84" t="s">
        <v>16</v>
      </c>
      <c r="F84" t="str">
        <f t="shared" si="1"/>
        <v>機車</v>
      </c>
      <c r="G84">
        <v>121.44247</v>
      </c>
      <c r="H84">
        <v>25.053583</v>
      </c>
    </row>
    <row r="85" spans="1:8" x14ac:dyDescent="0.25">
      <c r="A85" t="s">
        <v>134</v>
      </c>
      <c r="B85" t="s">
        <v>409</v>
      </c>
      <c r="C85" t="s">
        <v>431</v>
      </c>
      <c r="D85" t="s">
        <v>432</v>
      </c>
      <c r="E85" t="s">
        <v>5</v>
      </c>
      <c r="F85" t="str">
        <f t="shared" si="1"/>
        <v>機車</v>
      </c>
      <c r="G85">
        <v>120.407674</v>
      </c>
      <c r="H85">
        <v>22.587425</v>
      </c>
    </row>
    <row r="86" spans="1:8" x14ac:dyDescent="0.25">
      <c r="A86" t="s">
        <v>135</v>
      </c>
      <c r="B86" t="s">
        <v>412</v>
      </c>
      <c r="C86" t="s">
        <v>431</v>
      </c>
      <c r="D86" t="s">
        <v>432</v>
      </c>
      <c r="E86" t="s">
        <v>5</v>
      </c>
      <c r="F86" t="str">
        <f t="shared" si="1"/>
        <v>機車</v>
      </c>
      <c r="G86">
        <v>120.621844</v>
      </c>
      <c r="H86">
        <v>24.049029000000001</v>
      </c>
    </row>
    <row r="87" spans="1:8" x14ac:dyDescent="0.25">
      <c r="A87" t="s">
        <v>137</v>
      </c>
      <c r="B87" t="s">
        <v>416</v>
      </c>
      <c r="C87" t="s">
        <v>431</v>
      </c>
      <c r="D87" t="s">
        <v>432</v>
      </c>
      <c r="E87" t="s">
        <v>19</v>
      </c>
      <c r="F87" t="str">
        <f t="shared" si="1"/>
        <v>機車</v>
      </c>
      <c r="G87">
        <v>121.37247499999999</v>
      </c>
      <c r="H87">
        <v>25.006809000000001</v>
      </c>
    </row>
    <row r="88" spans="1:8" x14ac:dyDescent="0.25">
      <c r="A88" t="s">
        <v>138</v>
      </c>
      <c r="B88" t="s">
        <v>416</v>
      </c>
      <c r="C88" t="s">
        <v>431</v>
      </c>
      <c r="D88" t="s">
        <v>435</v>
      </c>
      <c r="E88" t="s">
        <v>12</v>
      </c>
      <c r="F88" t="str">
        <f t="shared" si="1"/>
        <v>機車</v>
      </c>
      <c r="G88">
        <v>121.248644</v>
      </c>
      <c r="H88">
        <v>24.944068999999999</v>
      </c>
    </row>
    <row r="89" spans="1:8" x14ac:dyDescent="0.25">
      <c r="A89" t="s">
        <v>139</v>
      </c>
      <c r="B89" t="s">
        <v>415</v>
      </c>
      <c r="C89" t="s">
        <v>431</v>
      </c>
      <c r="D89" t="s">
        <v>432</v>
      </c>
      <c r="E89" t="s">
        <v>16</v>
      </c>
      <c r="F89" t="str">
        <f t="shared" si="1"/>
        <v>機車</v>
      </c>
      <c r="G89">
        <v>120.31430400000001</v>
      </c>
      <c r="H89">
        <v>23.157228</v>
      </c>
    </row>
    <row r="90" spans="1:8" x14ac:dyDescent="0.25">
      <c r="A90" t="s">
        <v>141</v>
      </c>
      <c r="B90" t="s">
        <v>413</v>
      </c>
      <c r="C90" t="s">
        <v>431</v>
      </c>
      <c r="D90" t="s">
        <v>432</v>
      </c>
      <c r="E90" t="s">
        <v>31</v>
      </c>
      <c r="F90" t="str">
        <f t="shared" si="1"/>
        <v>機車</v>
      </c>
      <c r="G90">
        <v>120.237202</v>
      </c>
      <c r="H90">
        <v>23.378730000000001</v>
      </c>
    </row>
    <row r="91" spans="1:8" x14ac:dyDescent="0.25">
      <c r="A91" t="s">
        <v>142</v>
      </c>
      <c r="B91" t="s">
        <v>415</v>
      </c>
      <c r="C91" t="s">
        <v>431</v>
      </c>
      <c r="D91" t="s">
        <v>433</v>
      </c>
      <c r="E91" t="s">
        <v>22</v>
      </c>
      <c r="F91" t="str">
        <f t="shared" si="1"/>
        <v>機車</v>
      </c>
      <c r="G91">
        <v>120.169957</v>
      </c>
      <c r="H91">
        <v>23.000948999999999</v>
      </c>
    </row>
    <row r="92" spans="1:8" x14ac:dyDescent="0.25">
      <c r="A92" t="s">
        <v>144</v>
      </c>
      <c r="B92" t="s">
        <v>412</v>
      </c>
      <c r="C92" t="s">
        <v>431</v>
      </c>
      <c r="D92" t="s">
        <v>432</v>
      </c>
      <c r="E92" t="s">
        <v>145</v>
      </c>
      <c r="F92" t="str">
        <f t="shared" si="1"/>
        <v>機車</v>
      </c>
      <c r="G92">
        <v>120.50197300000001</v>
      </c>
      <c r="H92">
        <v>23.914442000000001</v>
      </c>
    </row>
    <row r="93" spans="1:8" x14ac:dyDescent="0.25">
      <c r="A93" t="s">
        <v>146</v>
      </c>
      <c r="B93" t="s">
        <v>422</v>
      </c>
      <c r="C93" t="s">
        <v>431</v>
      </c>
      <c r="D93" t="s">
        <v>432</v>
      </c>
      <c r="E93" t="s">
        <v>10</v>
      </c>
      <c r="F93" t="str">
        <f t="shared" si="1"/>
        <v>機車</v>
      </c>
      <c r="G93">
        <v>120.96450400000001</v>
      </c>
      <c r="H93">
        <v>23.968554000000001</v>
      </c>
    </row>
    <row r="94" spans="1:8" x14ac:dyDescent="0.25">
      <c r="A94" t="s">
        <v>147</v>
      </c>
      <c r="B94" t="s">
        <v>411</v>
      </c>
      <c r="C94" t="s">
        <v>434</v>
      </c>
      <c r="D94" t="s">
        <v>432</v>
      </c>
      <c r="E94" t="s">
        <v>13</v>
      </c>
      <c r="F94" t="str">
        <f t="shared" si="1"/>
        <v>機車</v>
      </c>
      <c r="G94">
        <v>120.81008300000001</v>
      </c>
      <c r="H94">
        <v>24.096305999999998</v>
      </c>
    </row>
    <row r="95" spans="1:8" x14ac:dyDescent="0.25">
      <c r="A95" t="s">
        <v>148</v>
      </c>
      <c r="B95" t="s">
        <v>409</v>
      </c>
      <c r="C95" t="s">
        <v>431</v>
      </c>
      <c r="D95" t="s">
        <v>433</v>
      </c>
      <c r="E95" t="s">
        <v>6</v>
      </c>
      <c r="F95" t="str">
        <f t="shared" si="1"/>
        <v>機車</v>
      </c>
      <c r="G95">
        <v>120.310683</v>
      </c>
      <c r="H95">
        <v>22.635384999999999</v>
      </c>
    </row>
    <row r="96" spans="1:8" x14ac:dyDescent="0.25">
      <c r="A96" t="s">
        <v>149</v>
      </c>
      <c r="B96" t="s">
        <v>409</v>
      </c>
      <c r="C96" t="s">
        <v>431</v>
      </c>
      <c r="D96" t="s">
        <v>432</v>
      </c>
      <c r="E96" t="s">
        <v>10</v>
      </c>
      <c r="F96" t="str">
        <f t="shared" ref="F96:F147" si="2">MID(E96,SEARCH("機車",E96),2)</f>
        <v>機車</v>
      </c>
      <c r="G96">
        <v>120.368657</v>
      </c>
      <c r="H96">
        <v>22.634253999999999</v>
      </c>
    </row>
    <row r="97" spans="1:8" x14ac:dyDescent="0.25">
      <c r="A97" t="s">
        <v>150</v>
      </c>
      <c r="B97" t="s">
        <v>420</v>
      </c>
      <c r="C97" t="s">
        <v>431</v>
      </c>
      <c r="D97" t="s">
        <v>432</v>
      </c>
      <c r="E97" t="s">
        <v>16</v>
      </c>
      <c r="F97" t="str">
        <f t="shared" si="2"/>
        <v>機車</v>
      </c>
      <c r="G97">
        <v>121.093084</v>
      </c>
      <c r="H97">
        <v>24.736888</v>
      </c>
    </row>
    <row r="98" spans="1:8" x14ac:dyDescent="0.25">
      <c r="A98" t="s">
        <v>151</v>
      </c>
      <c r="B98" t="s">
        <v>409</v>
      </c>
      <c r="C98" t="s">
        <v>431</v>
      </c>
      <c r="D98" t="s">
        <v>432</v>
      </c>
      <c r="E98" t="s">
        <v>5</v>
      </c>
      <c r="F98" t="str">
        <f t="shared" si="2"/>
        <v>機車</v>
      </c>
      <c r="G98">
        <v>120.28243500000001</v>
      </c>
      <c r="H98">
        <v>22.719871000000001</v>
      </c>
    </row>
    <row r="99" spans="1:8" x14ac:dyDescent="0.25">
      <c r="A99" t="s">
        <v>152</v>
      </c>
      <c r="B99" t="s">
        <v>418</v>
      </c>
      <c r="C99" t="s">
        <v>431</v>
      </c>
      <c r="D99" t="s">
        <v>432</v>
      </c>
      <c r="E99" t="s">
        <v>5</v>
      </c>
      <c r="F99" t="str">
        <f t="shared" si="2"/>
        <v>機車</v>
      </c>
      <c r="G99">
        <v>120.564708</v>
      </c>
      <c r="H99">
        <v>22.404558999999999</v>
      </c>
    </row>
    <row r="100" spans="1:8" x14ac:dyDescent="0.25">
      <c r="A100" t="s">
        <v>153</v>
      </c>
      <c r="B100" t="s">
        <v>411</v>
      </c>
      <c r="C100" t="s">
        <v>431</v>
      </c>
      <c r="D100" t="s">
        <v>432</v>
      </c>
      <c r="E100" t="s">
        <v>19</v>
      </c>
      <c r="F100" t="str">
        <f t="shared" si="2"/>
        <v>機車</v>
      </c>
      <c r="G100">
        <v>120.692578</v>
      </c>
      <c r="H100">
        <v>24.102602999999998</v>
      </c>
    </row>
    <row r="101" spans="1:8" x14ac:dyDescent="0.25">
      <c r="A101" t="s">
        <v>154</v>
      </c>
      <c r="B101" t="s">
        <v>420</v>
      </c>
      <c r="C101" t="s">
        <v>431</v>
      </c>
      <c r="D101" t="s">
        <v>432</v>
      </c>
      <c r="E101" t="s">
        <v>16</v>
      </c>
      <c r="F101" t="str">
        <f t="shared" si="2"/>
        <v>機車</v>
      </c>
      <c r="G101">
        <v>120.984222</v>
      </c>
      <c r="H101">
        <v>24.836583999999998</v>
      </c>
    </row>
    <row r="102" spans="1:8" x14ac:dyDescent="0.25">
      <c r="A102" t="s">
        <v>155</v>
      </c>
      <c r="B102" t="s">
        <v>411</v>
      </c>
      <c r="C102" t="s">
        <v>431</v>
      </c>
      <c r="D102" t="s">
        <v>432</v>
      </c>
      <c r="E102" t="s">
        <v>156</v>
      </c>
      <c r="F102" t="str">
        <f t="shared" si="2"/>
        <v>機車</v>
      </c>
      <c r="G102">
        <v>120.685338</v>
      </c>
      <c r="H102">
        <v>24.169443000000001</v>
      </c>
    </row>
    <row r="103" spans="1:8" x14ac:dyDescent="0.25">
      <c r="A103" t="s">
        <v>157</v>
      </c>
      <c r="B103" t="s">
        <v>418</v>
      </c>
      <c r="C103" t="s">
        <v>431</v>
      </c>
      <c r="D103" t="s">
        <v>432</v>
      </c>
      <c r="E103" t="s">
        <v>94</v>
      </c>
      <c r="F103" t="str">
        <f t="shared" si="2"/>
        <v>機車</v>
      </c>
      <c r="G103">
        <v>120.487443</v>
      </c>
      <c r="H103">
        <v>22.775694999999999</v>
      </c>
    </row>
    <row r="104" spans="1:8" x14ac:dyDescent="0.25">
      <c r="A104" t="s">
        <v>158</v>
      </c>
      <c r="B104" t="s">
        <v>418</v>
      </c>
      <c r="C104" t="s">
        <v>431</v>
      </c>
      <c r="D104" t="s">
        <v>432</v>
      </c>
      <c r="E104" t="s">
        <v>5</v>
      </c>
      <c r="F104" t="str">
        <f t="shared" si="2"/>
        <v>機車</v>
      </c>
      <c r="G104">
        <v>120.552898</v>
      </c>
      <c r="H104">
        <v>22.625456</v>
      </c>
    </row>
    <row r="105" spans="1:8" x14ac:dyDescent="0.25">
      <c r="A105" t="s">
        <v>159</v>
      </c>
      <c r="B105" t="s">
        <v>414</v>
      </c>
      <c r="C105" t="s">
        <v>434</v>
      </c>
      <c r="D105" t="s">
        <v>432</v>
      </c>
      <c r="E105" t="s">
        <v>38</v>
      </c>
      <c r="F105" t="str">
        <f t="shared" si="2"/>
        <v>機車</v>
      </c>
      <c r="G105">
        <v>120.48772</v>
      </c>
      <c r="H105">
        <v>23.684656</v>
      </c>
    </row>
    <row r="106" spans="1:8" x14ac:dyDescent="0.25">
      <c r="A106" t="s">
        <v>160</v>
      </c>
      <c r="B106" t="s">
        <v>422</v>
      </c>
      <c r="C106" t="s">
        <v>434</v>
      </c>
      <c r="D106" t="s">
        <v>432</v>
      </c>
      <c r="E106" t="s">
        <v>161</v>
      </c>
      <c r="F106" t="str">
        <f t="shared" si="2"/>
        <v>機車</v>
      </c>
      <c r="G106">
        <v>120.70781700000001</v>
      </c>
      <c r="H106">
        <v>23.774139000000002</v>
      </c>
    </row>
    <row r="107" spans="1:8" x14ac:dyDescent="0.25">
      <c r="A107" t="s">
        <v>162</v>
      </c>
      <c r="B107" t="s">
        <v>423</v>
      </c>
      <c r="C107" t="s">
        <v>431</v>
      </c>
      <c r="D107" t="s">
        <v>433</v>
      </c>
      <c r="E107" t="s">
        <v>143</v>
      </c>
      <c r="F107" t="str">
        <f t="shared" si="2"/>
        <v>機車</v>
      </c>
      <c r="G107">
        <v>120.963765</v>
      </c>
      <c r="H107">
        <v>24.807061999999998</v>
      </c>
    </row>
    <row r="108" spans="1:8" x14ac:dyDescent="0.25">
      <c r="A108" t="s">
        <v>163</v>
      </c>
      <c r="B108" t="s">
        <v>420</v>
      </c>
      <c r="C108" t="s">
        <v>431</v>
      </c>
      <c r="D108" t="s">
        <v>432</v>
      </c>
      <c r="E108" t="s">
        <v>5</v>
      </c>
      <c r="F108" t="str">
        <f t="shared" si="2"/>
        <v>機車</v>
      </c>
      <c r="G108">
        <v>120.988184</v>
      </c>
      <c r="H108">
        <v>24.836344</v>
      </c>
    </row>
    <row r="109" spans="1:8" x14ac:dyDescent="0.25">
      <c r="A109" t="s">
        <v>164</v>
      </c>
      <c r="B109" t="s">
        <v>411</v>
      </c>
      <c r="C109" t="s">
        <v>431</v>
      </c>
      <c r="D109" t="s">
        <v>433</v>
      </c>
      <c r="E109" t="s">
        <v>165</v>
      </c>
      <c r="F109" t="str">
        <f t="shared" si="2"/>
        <v>機車</v>
      </c>
      <c r="G109">
        <v>120.673298</v>
      </c>
      <c r="H109">
        <v>24.188573999999999</v>
      </c>
    </row>
    <row r="110" spans="1:8" x14ac:dyDescent="0.25">
      <c r="A110" t="s">
        <v>166</v>
      </c>
      <c r="B110" t="s">
        <v>409</v>
      </c>
      <c r="C110" t="s">
        <v>431</v>
      </c>
      <c r="D110" t="s">
        <v>435</v>
      </c>
      <c r="E110" t="s">
        <v>38</v>
      </c>
      <c r="F110" t="str">
        <f t="shared" si="2"/>
        <v>機車</v>
      </c>
      <c r="G110">
        <v>120.31269</v>
      </c>
      <c r="H110">
        <v>22.789940000000001</v>
      </c>
    </row>
    <row r="111" spans="1:8" x14ac:dyDescent="0.25">
      <c r="A111" t="s">
        <v>167</v>
      </c>
      <c r="B111" t="s">
        <v>411</v>
      </c>
      <c r="C111" t="s">
        <v>431</v>
      </c>
      <c r="D111" t="s">
        <v>432</v>
      </c>
      <c r="E111" t="s">
        <v>9</v>
      </c>
      <c r="F111" t="str">
        <f t="shared" si="2"/>
        <v>機車</v>
      </c>
      <c r="G111">
        <v>120.680038</v>
      </c>
      <c r="H111">
        <v>24.131723999999998</v>
      </c>
    </row>
    <row r="112" spans="1:8" x14ac:dyDescent="0.25">
      <c r="A112" t="s">
        <v>168</v>
      </c>
      <c r="B112" t="s">
        <v>409</v>
      </c>
      <c r="C112" t="s">
        <v>431</v>
      </c>
      <c r="D112" t="s">
        <v>432</v>
      </c>
      <c r="E112" t="s">
        <v>55</v>
      </c>
      <c r="F112" t="str">
        <f t="shared" si="2"/>
        <v>機車</v>
      </c>
      <c r="G112">
        <v>120.302915</v>
      </c>
      <c r="H112">
        <v>22.727338</v>
      </c>
    </row>
    <row r="113" spans="1:8" x14ac:dyDescent="0.25">
      <c r="A113" t="s">
        <v>169</v>
      </c>
      <c r="B113" t="s">
        <v>412</v>
      </c>
      <c r="C113" t="s">
        <v>431</v>
      </c>
      <c r="D113" t="s">
        <v>432</v>
      </c>
      <c r="E113" t="s">
        <v>5</v>
      </c>
      <c r="F113" t="str">
        <f t="shared" si="2"/>
        <v>機車</v>
      </c>
      <c r="G113">
        <v>120.427595</v>
      </c>
      <c r="H113">
        <v>23.846672000000002</v>
      </c>
    </row>
    <row r="114" spans="1:8" x14ac:dyDescent="0.25">
      <c r="A114" t="s">
        <v>170</v>
      </c>
      <c r="B114" t="s">
        <v>414</v>
      </c>
      <c r="C114" t="s">
        <v>431</v>
      </c>
      <c r="D114" t="s">
        <v>432</v>
      </c>
      <c r="E114" t="s">
        <v>20</v>
      </c>
      <c r="F114" t="str">
        <f t="shared" si="2"/>
        <v>機車</v>
      </c>
      <c r="G114">
        <v>120.44899100000001</v>
      </c>
      <c r="H114">
        <v>23.792002</v>
      </c>
    </row>
    <row r="115" spans="1:8" x14ac:dyDescent="0.25">
      <c r="A115" t="s">
        <v>171</v>
      </c>
      <c r="B115" t="s">
        <v>418</v>
      </c>
      <c r="C115" t="s">
        <v>431</v>
      </c>
      <c r="D115" t="s">
        <v>432</v>
      </c>
      <c r="E115" t="s">
        <v>172</v>
      </c>
      <c r="F115" t="str">
        <f t="shared" si="2"/>
        <v>機車</v>
      </c>
      <c r="G115">
        <v>120.48471499999999</v>
      </c>
      <c r="H115">
        <v>22.680159</v>
      </c>
    </row>
    <row r="116" spans="1:8" x14ac:dyDescent="0.25">
      <c r="A116" t="s">
        <v>173</v>
      </c>
      <c r="B116" t="s">
        <v>409</v>
      </c>
      <c r="C116" t="s">
        <v>431</v>
      </c>
      <c r="D116" t="s">
        <v>432</v>
      </c>
      <c r="E116" t="s">
        <v>145</v>
      </c>
      <c r="F116" t="str">
        <f t="shared" si="2"/>
        <v>機車</v>
      </c>
      <c r="G116">
        <v>120.5823</v>
      </c>
      <c r="H116">
        <v>22.869520000000001</v>
      </c>
    </row>
    <row r="117" spans="1:8" x14ac:dyDescent="0.25">
      <c r="A117" t="s">
        <v>174</v>
      </c>
      <c r="B117" t="s">
        <v>410</v>
      </c>
      <c r="C117" t="s">
        <v>431</v>
      </c>
      <c r="D117" t="s">
        <v>432</v>
      </c>
      <c r="E117" t="s">
        <v>175</v>
      </c>
      <c r="F117" t="str">
        <f t="shared" si="2"/>
        <v>機車</v>
      </c>
      <c r="G117">
        <v>121.40942200000001</v>
      </c>
      <c r="H117">
        <v>25.071407000000001</v>
      </c>
    </row>
    <row r="118" spans="1:8" x14ac:dyDescent="0.25">
      <c r="A118" t="s">
        <v>176</v>
      </c>
      <c r="B118" t="s">
        <v>422</v>
      </c>
      <c r="C118" t="s">
        <v>431</v>
      </c>
      <c r="D118" t="s">
        <v>432</v>
      </c>
      <c r="E118" t="s">
        <v>5</v>
      </c>
      <c r="F118" t="str">
        <f t="shared" si="2"/>
        <v>機車</v>
      </c>
      <c r="G118">
        <v>120.995301</v>
      </c>
      <c r="H118">
        <v>23.972249000000001</v>
      </c>
    </row>
    <row r="119" spans="1:8" x14ac:dyDescent="0.25">
      <c r="A119" t="s">
        <v>177</v>
      </c>
      <c r="B119" t="s">
        <v>411</v>
      </c>
      <c r="C119" t="s">
        <v>431</v>
      </c>
      <c r="D119" t="s">
        <v>432</v>
      </c>
      <c r="E119" t="s">
        <v>16</v>
      </c>
      <c r="F119" t="str">
        <f t="shared" si="2"/>
        <v>機車</v>
      </c>
      <c r="G119">
        <v>120.63952</v>
      </c>
      <c r="H119">
        <v>24.214739999999999</v>
      </c>
    </row>
    <row r="120" spans="1:8" x14ac:dyDescent="0.25">
      <c r="A120" t="s">
        <v>178</v>
      </c>
      <c r="B120" t="s">
        <v>418</v>
      </c>
      <c r="C120" t="s">
        <v>431</v>
      </c>
      <c r="D120" t="s">
        <v>433</v>
      </c>
      <c r="E120" t="s">
        <v>6</v>
      </c>
      <c r="F120" t="str">
        <f t="shared" si="2"/>
        <v>機車</v>
      </c>
      <c r="G120">
        <v>120.508045</v>
      </c>
      <c r="H120">
        <v>22.661788999999999</v>
      </c>
    </row>
    <row r="121" spans="1:8" x14ac:dyDescent="0.25">
      <c r="A121" t="s">
        <v>179</v>
      </c>
      <c r="B121" t="s">
        <v>415</v>
      </c>
      <c r="C121" t="s">
        <v>431</v>
      </c>
      <c r="D121" t="s">
        <v>432</v>
      </c>
      <c r="E121" t="s">
        <v>10</v>
      </c>
      <c r="F121" t="str">
        <f t="shared" si="2"/>
        <v>機車</v>
      </c>
      <c r="G121">
        <v>120.19818100000001</v>
      </c>
      <c r="H121">
        <v>23.000558999999999</v>
      </c>
    </row>
    <row r="122" spans="1:8" x14ac:dyDescent="0.25">
      <c r="A122" t="s">
        <v>180</v>
      </c>
      <c r="B122" t="s">
        <v>409</v>
      </c>
      <c r="C122" t="s">
        <v>431</v>
      </c>
      <c r="D122" t="s">
        <v>432</v>
      </c>
      <c r="E122" t="s">
        <v>20</v>
      </c>
      <c r="F122" t="str">
        <f t="shared" si="2"/>
        <v>機車</v>
      </c>
      <c r="G122">
        <v>120.365666</v>
      </c>
      <c r="H122">
        <v>22.640530999999999</v>
      </c>
    </row>
    <row r="123" spans="1:8" x14ac:dyDescent="0.25">
      <c r="A123" t="s">
        <v>181</v>
      </c>
      <c r="B123" t="s">
        <v>411</v>
      </c>
      <c r="C123" t="s">
        <v>431</v>
      </c>
      <c r="D123" t="s">
        <v>432</v>
      </c>
      <c r="E123" t="s">
        <v>5</v>
      </c>
      <c r="F123" t="str">
        <f t="shared" si="2"/>
        <v>機車</v>
      </c>
      <c r="G123">
        <v>120.678546</v>
      </c>
      <c r="H123">
        <v>24.364502999999999</v>
      </c>
    </row>
    <row r="124" spans="1:8" x14ac:dyDescent="0.25">
      <c r="A124" t="s">
        <v>182</v>
      </c>
      <c r="B124" t="s">
        <v>415</v>
      </c>
      <c r="C124" t="s">
        <v>431</v>
      </c>
      <c r="D124" t="s">
        <v>432</v>
      </c>
      <c r="E124" t="s">
        <v>5</v>
      </c>
      <c r="F124" t="str">
        <f t="shared" si="2"/>
        <v>機車</v>
      </c>
      <c r="G124">
        <v>120.54254299999999</v>
      </c>
      <c r="H124">
        <v>23.218539</v>
      </c>
    </row>
    <row r="125" spans="1:8" x14ac:dyDescent="0.25">
      <c r="A125" t="s">
        <v>183</v>
      </c>
      <c r="B125" t="s">
        <v>412</v>
      </c>
      <c r="C125" t="s">
        <v>431</v>
      </c>
      <c r="D125" t="s">
        <v>432</v>
      </c>
      <c r="E125" t="s">
        <v>9</v>
      </c>
      <c r="F125" t="str">
        <f t="shared" si="2"/>
        <v>機車</v>
      </c>
      <c r="G125">
        <v>120.444655</v>
      </c>
      <c r="H125">
        <v>23.837391</v>
      </c>
    </row>
    <row r="126" spans="1:8" x14ac:dyDescent="0.25">
      <c r="A126" t="s">
        <v>184</v>
      </c>
      <c r="B126" t="s">
        <v>411</v>
      </c>
      <c r="C126" t="s">
        <v>431</v>
      </c>
      <c r="D126" t="s">
        <v>432</v>
      </c>
      <c r="E126" t="s">
        <v>16</v>
      </c>
      <c r="F126" t="str">
        <f t="shared" si="2"/>
        <v>機車</v>
      </c>
      <c r="G126">
        <v>120.693539</v>
      </c>
      <c r="H126">
        <v>24.132950999999998</v>
      </c>
    </row>
    <row r="127" spans="1:8" x14ac:dyDescent="0.25">
      <c r="A127" t="s">
        <v>185</v>
      </c>
      <c r="B127" t="s">
        <v>425</v>
      </c>
      <c r="C127" t="s">
        <v>431</v>
      </c>
      <c r="D127" t="s">
        <v>435</v>
      </c>
      <c r="E127" t="s">
        <v>186</v>
      </c>
      <c r="F127" t="str">
        <f t="shared" si="2"/>
        <v>機車</v>
      </c>
      <c r="G127">
        <v>120.43557199999999</v>
      </c>
      <c r="H127">
        <v>23.507518999999998</v>
      </c>
    </row>
    <row r="128" spans="1:8" x14ac:dyDescent="0.25">
      <c r="A128" t="s">
        <v>187</v>
      </c>
      <c r="B128" t="s">
        <v>422</v>
      </c>
      <c r="C128" t="s">
        <v>431</v>
      </c>
      <c r="D128" t="s">
        <v>435</v>
      </c>
      <c r="E128" t="s">
        <v>188</v>
      </c>
      <c r="F128" t="str">
        <f t="shared" si="2"/>
        <v>機車</v>
      </c>
      <c r="G128">
        <v>120.956509</v>
      </c>
      <c r="H128">
        <v>24.000240000000002</v>
      </c>
    </row>
    <row r="129" spans="1:8" x14ac:dyDescent="0.25">
      <c r="A129" t="s">
        <v>189</v>
      </c>
      <c r="B129" t="s">
        <v>410</v>
      </c>
      <c r="C129" t="s">
        <v>431</v>
      </c>
      <c r="D129" t="s">
        <v>432</v>
      </c>
      <c r="E129" t="s">
        <v>5</v>
      </c>
      <c r="F129" t="str">
        <f t="shared" si="2"/>
        <v>機車</v>
      </c>
      <c r="G129">
        <v>121.40839099999999</v>
      </c>
      <c r="H129">
        <v>24.950458000000001</v>
      </c>
    </row>
    <row r="130" spans="1:8" x14ac:dyDescent="0.25">
      <c r="A130" t="s">
        <v>190</v>
      </c>
      <c r="B130" t="s">
        <v>410</v>
      </c>
      <c r="C130" t="s">
        <v>431</v>
      </c>
      <c r="D130" t="s">
        <v>432</v>
      </c>
      <c r="E130" t="s">
        <v>57</v>
      </c>
      <c r="F130" t="str">
        <f t="shared" si="2"/>
        <v>機車</v>
      </c>
      <c r="G130">
        <v>121.57494800000001</v>
      </c>
      <c r="H130">
        <v>25.297552</v>
      </c>
    </row>
    <row r="131" spans="1:8" x14ac:dyDescent="0.25">
      <c r="A131" t="s">
        <v>191</v>
      </c>
      <c r="B131" t="s">
        <v>409</v>
      </c>
      <c r="C131" t="s">
        <v>431</v>
      </c>
      <c r="D131" t="s">
        <v>432</v>
      </c>
      <c r="E131" t="s">
        <v>75</v>
      </c>
      <c r="F131" t="str">
        <f t="shared" si="2"/>
        <v>機車</v>
      </c>
      <c r="G131">
        <v>120.42864899999999</v>
      </c>
      <c r="H131">
        <v>22.589862</v>
      </c>
    </row>
    <row r="132" spans="1:8" ht="15.75" customHeight="1" x14ac:dyDescent="0.25">
      <c r="A132" t="s">
        <v>194</v>
      </c>
      <c r="B132" t="s">
        <v>415</v>
      </c>
      <c r="C132" t="s">
        <v>431</v>
      </c>
      <c r="D132" t="s">
        <v>432</v>
      </c>
      <c r="E132" t="s">
        <v>9</v>
      </c>
      <c r="F132" t="str">
        <f t="shared" si="2"/>
        <v>機車</v>
      </c>
      <c r="G132">
        <v>120.237531</v>
      </c>
      <c r="H132">
        <v>23.057758</v>
      </c>
    </row>
    <row r="133" spans="1:8" x14ac:dyDescent="0.25">
      <c r="A133" t="s">
        <v>195</v>
      </c>
      <c r="B133" t="s">
        <v>420</v>
      </c>
      <c r="C133" t="s">
        <v>431</v>
      </c>
      <c r="D133" t="s">
        <v>432</v>
      </c>
      <c r="E133" t="s">
        <v>196</v>
      </c>
      <c r="F133" t="str">
        <f t="shared" si="2"/>
        <v>機車</v>
      </c>
      <c r="G133">
        <v>121.02299499999999</v>
      </c>
      <c r="H133">
        <v>24.852591</v>
      </c>
    </row>
    <row r="134" spans="1:8" x14ac:dyDescent="0.25">
      <c r="A134" t="s">
        <v>197</v>
      </c>
      <c r="B134" t="s">
        <v>416</v>
      </c>
      <c r="C134" t="s">
        <v>431</v>
      </c>
      <c r="D134" t="s">
        <v>432</v>
      </c>
      <c r="E134" t="s">
        <v>5</v>
      </c>
      <c r="F134" t="str">
        <f t="shared" si="2"/>
        <v>機車</v>
      </c>
      <c r="G134">
        <v>121.28358900000001</v>
      </c>
      <c r="H134">
        <v>24.895430999999999</v>
      </c>
    </row>
    <row r="135" spans="1:8" x14ac:dyDescent="0.25">
      <c r="A135" t="s">
        <v>198</v>
      </c>
      <c r="B135" t="s">
        <v>410</v>
      </c>
      <c r="C135" t="s">
        <v>434</v>
      </c>
      <c r="D135" t="s">
        <v>432</v>
      </c>
      <c r="E135" t="s">
        <v>192</v>
      </c>
      <c r="F135" t="str">
        <f t="shared" si="2"/>
        <v>機車</v>
      </c>
      <c r="G135">
        <v>121.485541</v>
      </c>
      <c r="H135">
        <v>25.022252999999999</v>
      </c>
    </row>
    <row r="136" spans="1:8" x14ac:dyDescent="0.25">
      <c r="A136" t="s">
        <v>199</v>
      </c>
      <c r="B136" t="s">
        <v>414</v>
      </c>
      <c r="C136" t="s">
        <v>431</v>
      </c>
      <c r="D136" t="s">
        <v>432</v>
      </c>
      <c r="E136" t="s">
        <v>9</v>
      </c>
      <c r="F136" t="str">
        <f t="shared" si="2"/>
        <v>機車</v>
      </c>
      <c r="G136">
        <v>120.374668</v>
      </c>
      <c r="H136">
        <v>23.644044999999998</v>
      </c>
    </row>
    <row r="137" spans="1:8" x14ac:dyDescent="0.25">
      <c r="A137" t="s">
        <v>200</v>
      </c>
      <c r="B137" t="s">
        <v>418</v>
      </c>
      <c r="C137" t="s">
        <v>431</v>
      </c>
      <c r="D137" t="s">
        <v>432</v>
      </c>
      <c r="E137" t="s">
        <v>201</v>
      </c>
      <c r="F137" t="str">
        <f t="shared" si="2"/>
        <v>機車</v>
      </c>
      <c r="G137">
        <v>120.55930499999999</v>
      </c>
      <c r="H137">
        <v>22.697524999999999</v>
      </c>
    </row>
    <row r="138" spans="1:8" x14ac:dyDescent="0.25">
      <c r="A138" t="s">
        <v>202</v>
      </c>
      <c r="B138" t="s">
        <v>411</v>
      </c>
      <c r="C138" t="s">
        <v>431</v>
      </c>
      <c r="D138" t="s">
        <v>432</v>
      </c>
      <c r="E138" t="s">
        <v>203</v>
      </c>
      <c r="F138" t="str">
        <f t="shared" si="2"/>
        <v>機車</v>
      </c>
      <c r="G138">
        <v>120.618199</v>
      </c>
      <c r="H138">
        <v>24.162588</v>
      </c>
    </row>
    <row r="139" spans="1:8" x14ac:dyDescent="0.25">
      <c r="A139" t="s">
        <v>204</v>
      </c>
      <c r="B139" t="s">
        <v>410</v>
      </c>
      <c r="C139" t="s">
        <v>431</v>
      </c>
      <c r="D139" t="s">
        <v>432</v>
      </c>
      <c r="E139" t="s">
        <v>10</v>
      </c>
      <c r="F139" t="str">
        <f t="shared" si="2"/>
        <v>機車</v>
      </c>
      <c r="G139">
        <v>121.33799399999999</v>
      </c>
      <c r="H139">
        <v>24.948643000000001</v>
      </c>
    </row>
    <row r="140" spans="1:8" x14ac:dyDescent="0.25">
      <c r="A140" t="s">
        <v>205</v>
      </c>
      <c r="B140" t="s">
        <v>419</v>
      </c>
      <c r="C140" t="s">
        <v>431</v>
      </c>
      <c r="D140" t="s">
        <v>433</v>
      </c>
      <c r="E140" t="s">
        <v>16</v>
      </c>
      <c r="F140" t="str">
        <f t="shared" si="2"/>
        <v>機車</v>
      </c>
      <c r="G140">
        <v>120.893404</v>
      </c>
      <c r="H140">
        <v>24.669967</v>
      </c>
    </row>
    <row r="141" spans="1:8" x14ac:dyDescent="0.25">
      <c r="A141" t="s">
        <v>206</v>
      </c>
      <c r="B141" t="s">
        <v>409</v>
      </c>
      <c r="C141" t="s">
        <v>431</v>
      </c>
      <c r="D141" t="s">
        <v>432</v>
      </c>
      <c r="E141" t="s">
        <v>75</v>
      </c>
      <c r="F141" t="str">
        <f t="shared" si="2"/>
        <v>機車</v>
      </c>
      <c r="G141">
        <v>120.33216</v>
      </c>
      <c r="H141">
        <v>22.561834999999999</v>
      </c>
    </row>
    <row r="142" spans="1:8" x14ac:dyDescent="0.25">
      <c r="A142" t="s">
        <v>208</v>
      </c>
      <c r="B142" t="s">
        <v>415</v>
      </c>
      <c r="C142" t="s">
        <v>431</v>
      </c>
      <c r="D142" t="s">
        <v>432</v>
      </c>
      <c r="E142" t="s">
        <v>19</v>
      </c>
      <c r="F142" t="str">
        <f t="shared" si="2"/>
        <v>機車</v>
      </c>
      <c r="G142">
        <v>120.18694600000001</v>
      </c>
      <c r="H142">
        <v>22.992602000000002</v>
      </c>
    </row>
    <row r="143" spans="1:8" x14ac:dyDescent="0.25">
      <c r="A143" t="s">
        <v>209</v>
      </c>
      <c r="B143" t="s">
        <v>412</v>
      </c>
      <c r="C143" t="s">
        <v>431</v>
      </c>
      <c r="D143" t="s">
        <v>432</v>
      </c>
      <c r="E143" t="s">
        <v>5</v>
      </c>
      <c r="F143" t="str">
        <f t="shared" si="2"/>
        <v>機車</v>
      </c>
      <c r="G143">
        <v>120.551169</v>
      </c>
      <c r="H143">
        <v>23.922017</v>
      </c>
    </row>
    <row r="144" spans="1:8" x14ac:dyDescent="0.25">
      <c r="A144" t="s">
        <v>210</v>
      </c>
      <c r="B144" t="s">
        <v>410</v>
      </c>
      <c r="C144" t="s">
        <v>431</v>
      </c>
      <c r="D144" t="s">
        <v>433</v>
      </c>
      <c r="E144" t="s">
        <v>14</v>
      </c>
      <c r="F144" t="str">
        <f t="shared" si="2"/>
        <v>機車</v>
      </c>
      <c r="G144">
        <v>121.45776600000001</v>
      </c>
      <c r="H144">
        <v>25.097622000000001</v>
      </c>
    </row>
    <row r="145" spans="1:8" x14ac:dyDescent="0.25">
      <c r="A145" t="s">
        <v>211</v>
      </c>
      <c r="B145" t="s">
        <v>412</v>
      </c>
      <c r="C145" t="s">
        <v>431</v>
      </c>
      <c r="D145" t="s">
        <v>432</v>
      </c>
      <c r="E145" t="s">
        <v>20</v>
      </c>
      <c r="F145" t="str">
        <f t="shared" si="2"/>
        <v>機車</v>
      </c>
      <c r="G145">
        <v>120.47611999999999</v>
      </c>
      <c r="H145">
        <v>24.124632999999999</v>
      </c>
    </row>
    <row r="146" spans="1:8" x14ac:dyDescent="0.25">
      <c r="A146" t="s">
        <v>212</v>
      </c>
      <c r="B146" t="s">
        <v>409</v>
      </c>
      <c r="C146" t="s">
        <v>431</v>
      </c>
      <c r="D146" t="s">
        <v>432</v>
      </c>
      <c r="E146" t="s">
        <v>5</v>
      </c>
      <c r="F146" t="str">
        <f t="shared" si="2"/>
        <v>機車</v>
      </c>
      <c r="G146">
        <v>120.30165599999999</v>
      </c>
      <c r="H146">
        <v>22.6282</v>
      </c>
    </row>
    <row r="147" spans="1:8" x14ac:dyDescent="0.25">
      <c r="A147" t="s">
        <v>213</v>
      </c>
      <c r="B147" t="s">
        <v>410</v>
      </c>
      <c r="C147" t="s">
        <v>431</v>
      </c>
      <c r="D147" t="s">
        <v>433</v>
      </c>
      <c r="E147" t="s">
        <v>35</v>
      </c>
      <c r="F147" t="str">
        <f t="shared" si="2"/>
        <v>機車</v>
      </c>
      <c r="G147">
        <v>121.477926</v>
      </c>
      <c r="H147">
        <v>25.089748</v>
      </c>
    </row>
    <row r="148" spans="1:8" x14ac:dyDescent="0.25">
      <c r="A148" t="s">
        <v>214</v>
      </c>
      <c r="B148" t="s">
        <v>426</v>
      </c>
      <c r="C148" t="s">
        <v>431</v>
      </c>
      <c r="D148" t="s">
        <v>432</v>
      </c>
      <c r="E148" t="s">
        <v>5</v>
      </c>
      <c r="F148" t="str">
        <f t="shared" ref="F148:F191" si="3">MID(E148,SEARCH("機車",E148),2)</f>
        <v>機車</v>
      </c>
      <c r="G148">
        <v>121.342754</v>
      </c>
      <c r="H148">
        <v>23.855070999999999</v>
      </c>
    </row>
    <row r="149" spans="1:8" x14ac:dyDescent="0.25">
      <c r="A149" t="s">
        <v>215</v>
      </c>
      <c r="B149" t="s">
        <v>417</v>
      </c>
      <c r="C149" t="s">
        <v>431</v>
      </c>
      <c r="D149" t="s">
        <v>432</v>
      </c>
      <c r="E149" t="s">
        <v>5</v>
      </c>
      <c r="F149" t="str">
        <f t="shared" si="3"/>
        <v>機車</v>
      </c>
      <c r="G149">
        <v>121.53655500000001</v>
      </c>
      <c r="H149">
        <v>25.105181000000002</v>
      </c>
    </row>
    <row r="150" spans="1:8" x14ac:dyDescent="0.25">
      <c r="A150" t="s">
        <v>216</v>
      </c>
      <c r="B150" t="s">
        <v>409</v>
      </c>
      <c r="C150" t="s">
        <v>431</v>
      </c>
      <c r="D150" t="s">
        <v>432</v>
      </c>
      <c r="E150" t="s">
        <v>9</v>
      </c>
      <c r="F150" t="str">
        <f t="shared" si="3"/>
        <v>機車</v>
      </c>
      <c r="G150">
        <v>120.38335600000001</v>
      </c>
      <c r="H150">
        <v>22.624656999999999</v>
      </c>
    </row>
    <row r="151" spans="1:8" x14ac:dyDescent="0.25">
      <c r="A151" t="s">
        <v>217</v>
      </c>
      <c r="B151" t="s">
        <v>409</v>
      </c>
      <c r="C151" t="s">
        <v>431</v>
      </c>
      <c r="D151" t="s">
        <v>433</v>
      </c>
      <c r="E151" t="s">
        <v>218</v>
      </c>
      <c r="F151" t="str">
        <f t="shared" si="3"/>
        <v>機車</v>
      </c>
      <c r="G151">
        <v>120.3284</v>
      </c>
      <c r="H151">
        <v>22.59215</v>
      </c>
    </row>
    <row r="152" spans="1:8" x14ac:dyDescent="0.25">
      <c r="A152" t="s">
        <v>219</v>
      </c>
      <c r="B152" t="s">
        <v>411</v>
      </c>
      <c r="C152" t="s">
        <v>431</v>
      </c>
      <c r="D152" t="s">
        <v>432</v>
      </c>
      <c r="E152" t="s">
        <v>16</v>
      </c>
      <c r="F152" t="str">
        <f t="shared" si="3"/>
        <v>機車</v>
      </c>
      <c r="G152">
        <v>120.64482099999999</v>
      </c>
      <c r="H152">
        <v>24.182355999999999</v>
      </c>
    </row>
    <row r="153" spans="1:8" x14ac:dyDescent="0.25">
      <c r="A153" t="s">
        <v>220</v>
      </c>
      <c r="B153" t="s">
        <v>410</v>
      </c>
      <c r="C153" t="s">
        <v>431</v>
      </c>
      <c r="D153" t="s">
        <v>433</v>
      </c>
      <c r="E153" t="s">
        <v>221</v>
      </c>
      <c r="F153" t="str">
        <f t="shared" si="3"/>
        <v>機車</v>
      </c>
      <c r="G153">
        <v>121.469971</v>
      </c>
      <c r="H153">
        <v>25.026890999999999</v>
      </c>
    </row>
    <row r="154" spans="1:8" x14ac:dyDescent="0.25">
      <c r="A154" t="s">
        <v>222</v>
      </c>
      <c r="B154" t="s">
        <v>411</v>
      </c>
      <c r="C154" t="s">
        <v>431</v>
      </c>
      <c r="D154" t="s">
        <v>433</v>
      </c>
      <c r="E154" t="s">
        <v>9</v>
      </c>
      <c r="F154" t="str">
        <f t="shared" si="3"/>
        <v>機車</v>
      </c>
      <c r="G154">
        <v>120.584352</v>
      </c>
      <c r="H154">
        <v>24.34918</v>
      </c>
    </row>
    <row r="155" spans="1:8" x14ac:dyDescent="0.25">
      <c r="A155" t="s">
        <v>223</v>
      </c>
      <c r="B155" t="s">
        <v>409</v>
      </c>
      <c r="C155" t="s">
        <v>431</v>
      </c>
      <c r="D155" t="s">
        <v>432</v>
      </c>
      <c r="E155" t="s">
        <v>5</v>
      </c>
      <c r="F155" t="str">
        <f t="shared" si="3"/>
        <v>機車</v>
      </c>
      <c r="G155">
        <v>120.338689</v>
      </c>
      <c r="H155">
        <v>22.712295999999998</v>
      </c>
    </row>
    <row r="156" spans="1:8" x14ac:dyDescent="0.25">
      <c r="A156" t="s">
        <v>224</v>
      </c>
      <c r="B156" t="s">
        <v>417</v>
      </c>
      <c r="C156" t="s">
        <v>431</v>
      </c>
      <c r="D156" t="s">
        <v>432</v>
      </c>
      <c r="E156" t="s">
        <v>193</v>
      </c>
      <c r="F156" t="str">
        <f t="shared" si="3"/>
        <v>機車</v>
      </c>
      <c r="G156">
        <v>121.581565</v>
      </c>
      <c r="H156">
        <v>25.056978000000001</v>
      </c>
    </row>
    <row r="157" spans="1:8" x14ac:dyDescent="0.25">
      <c r="A157" t="s">
        <v>225</v>
      </c>
      <c r="B157" t="s">
        <v>409</v>
      </c>
      <c r="C157" t="s">
        <v>431</v>
      </c>
      <c r="D157" t="s">
        <v>433</v>
      </c>
      <c r="E157" t="s">
        <v>73</v>
      </c>
      <c r="F157" t="str">
        <f t="shared" si="3"/>
        <v>機車</v>
      </c>
      <c r="G157">
        <v>120.32559999999999</v>
      </c>
      <c r="H157">
        <v>22.60012</v>
      </c>
    </row>
    <row r="158" spans="1:8" x14ac:dyDescent="0.25">
      <c r="A158" t="s">
        <v>226</v>
      </c>
      <c r="B158" t="s">
        <v>424</v>
      </c>
      <c r="C158" t="s">
        <v>431</v>
      </c>
      <c r="D158" t="s">
        <v>432</v>
      </c>
      <c r="E158" t="s">
        <v>5</v>
      </c>
      <c r="F158" t="str">
        <f t="shared" si="3"/>
        <v>機車</v>
      </c>
      <c r="G158">
        <v>121.77187000000001</v>
      </c>
      <c r="H158">
        <v>24.743497000000001</v>
      </c>
    </row>
    <row r="159" spans="1:8" x14ac:dyDescent="0.25">
      <c r="A159" t="s">
        <v>227</v>
      </c>
      <c r="B159" t="s">
        <v>417</v>
      </c>
      <c r="C159" t="s">
        <v>431</v>
      </c>
      <c r="D159" t="s">
        <v>433</v>
      </c>
      <c r="E159" t="s">
        <v>22</v>
      </c>
      <c r="F159" t="str">
        <f t="shared" si="3"/>
        <v>機車</v>
      </c>
      <c r="G159">
        <v>121.494894</v>
      </c>
      <c r="H159">
        <v>25.038295000000002</v>
      </c>
    </row>
    <row r="160" spans="1:8" x14ac:dyDescent="0.25">
      <c r="A160" t="s">
        <v>228</v>
      </c>
      <c r="B160" t="s">
        <v>423</v>
      </c>
      <c r="C160" t="s">
        <v>431</v>
      </c>
      <c r="D160" t="s">
        <v>432</v>
      </c>
      <c r="E160" t="s">
        <v>16</v>
      </c>
      <c r="F160" t="str">
        <f t="shared" si="3"/>
        <v>機車</v>
      </c>
      <c r="G160">
        <v>120.941728</v>
      </c>
      <c r="H160">
        <v>24.83672</v>
      </c>
    </row>
    <row r="161" spans="1:8" x14ac:dyDescent="0.25">
      <c r="A161" t="s">
        <v>229</v>
      </c>
      <c r="B161" t="s">
        <v>418</v>
      </c>
      <c r="C161" t="s">
        <v>431</v>
      </c>
      <c r="D161" t="s">
        <v>433</v>
      </c>
      <c r="E161" t="s">
        <v>13</v>
      </c>
      <c r="F161" t="str">
        <f t="shared" si="3"/>
        <v>機車</v>
      </c>
      <c r="G161">
        <v>120.582189</v>
      </c>
      <c r="H161">
        <v>22.570329999999998</v>
      </c>
    </row>
    <row r="162" spans="1:8" x14ac:dyDescent="0.25">
      <c r="A162" t="s">
        <v>230</v>
      </c>
      <c r="B162" t="s">
        <v>412</v>
      </c>
      <c r="C162" t="s">
        <v>431</v>
      </c>
      <c r="D162" t="s">
        <v>432</v>
      </c>
      <c r="E162" t="s">
        <v>140</v>
      </c>
      <c r="F162" t="str">
        <f t="shared" si="3"/>
        <v>機車</v>
      </c>
      <c r="G162">
        <v>120.57975</v>
      </c>
      <c r="H162">
        <v>23.962606000000001</v>
      </c>
    </row>
    <row r="163" spans="1:8" x14ac:dyDescent="0.25">
      <c r="A163" t="s">
        <v>231</v>
      </c>
      <c r="B163" t="s">
        <v>423</v>
      </c>
      <c r="C163" t="s">
        <v>431</v>
      </c>
      <c r="D163" t="s">
        <v>435</v>
      </c>
      <c r="E163" t="s">
        <v>12</v>
      </c>
      <c r="F163" t="str">
        <f t="shared" si="3"/>
        <v>機車</v>
      </c>
      <c r="G163">
        <v>120.953998</v>
      </c>
      <c r="H163">
        <v>24.754670000000001</v>
      </c>
    </row>
    <row r="164" spans="1:8" x14ac:dyDescent="0.25">
      <c r="A164" t="s">
        <v>232</v>
      </c>
      <c r="B164" t="s">
        <v>420</v>
      </c>
      <c r="C164" t="s">
        <v>431</v>
      </c>
      <c r="D164" t="s">
        <v>432</v>
      </c>
      <c r="E164" t="s">
        <v>233</v>
      </c>
      <c r="F164" t="str">
        <f t="shared" si="3"/>
        <v>機車</v>
      </c>
      <c r="G164">
        <v>121.06144</v>
      </c>
      <c r="H164">
        <v>24.761372000000001</v>
      </c>
    </row>
    <row r="165" spans="1:8" x14ac:dyDescent="0.25">
      <c r="A165" t="s">
        <v>234</v>
      </c>
      <c r="B165" t="s">
        <v>416</v>
      </c>
      <c r="C165" t="s">
        <v>434</v>
      </c>
      <c r="D165" t="s">
        <v>432</v>
      </c>
      <c r="E165" t="s">
        <v>13</v>
      </c>
      <c r="F165" t="str">
        <f t="shared" si="3"/>
        <v>機車</v>
      </c>
      <c r="G165">
        <v>121.247349</v>
      </c>
      <c r="H165">
        <v>24.879059999999999</v>
      </c>
    </row>
    <row r="166" spans="1:8" x14ac:dyDescent="0.25">
      <c r="A166" t="s">
        <v>235</v>
      </c>
      <c r="B166" t="s">
        <v>419</v>
      </c>
      <c r="C166" t="s">
        <v>431</v>
      </c>
      <c r="D166" t="s">
        <v>432</v>
      </c>
      <c r="E166" t="s">
        <v>5</v>
      </c>
      <c r="F166" t="str">
        <f t="shared" si="3"/>
        <v>機車</v>
      </c>
      <c r="G166">
        <v>120.948948</v>
      </c>
      <c r="H166">
        <v>24.578914000000001</v>
      </c>
    </row>
    <row r="167" spans="1:8" x14ac:dyDescent="0.25">
      <c r="A167" t="s">
        <v>236</v>
      </c>
      <c r="B167" t="s">
        <v>414</v>
      </c>
      <c r="C167" t="s">
        <v>431</v>
      </c>
      <c r="D167" t="s">
        <v>432</v>
      </c>
      <c r="E167" t="s">
        <v>10</v>
      </c>
      <c r="F167" t="str">
        <f t="shared" si="3"/>
        <v>機車</v>
      </c>
      <c r="G167">
        <v>120.530788</v>
      </c>
      <c r="H167">
        <v>23.765426999999999</v>
      </c>
    </row>
    <row r="168" spans="1:8" x14ac:dyDescent="0.25">
      <c r="A168" t="s">
        <v>237</v>
      </c>
      <c r="B168" t="s">
        <v>409</v>
      </c>
      <c r="C168" t="s">
        <v>431</v>
      </c>
      <c r="D168" t="s">
        <v>432</v>
      </c>
      <c r="E168" t="s">
        <v>5</v>
      </c>
      <c r="F168" t="str">
        <f t="shared" si="3"/>
        <v>機車</v>
      </c>
      <c r="G168">
        <v>120.351545</v>
      </c>
      <c r="H168">
        <v>22.785971</v>
      </c>
    </row>
    <row r="169" spans="1:8" x14ac:dyDescent="0.25">
      <c r="A169" t="s">
        <v>239</v>
      </c>
      <c r="B169" t="s">
        <v>416</v>
      </c>
      <c r="C169" t="s">
        <v>431</v>
      </c>
      <c r="D169" t="s">
        <v>432</v>
      </c>
      <c r="E169" t="s">
        <v>5</v>
      </c>
      <c r="F169" t="str">
        <f t="shared" si="3"/>
        <v>機車</v>
      </c>
      <c r="G169">
        <v>121.292914</v>
      </c>
      <c r="H169">
        <v>24.920245999999999</v>
      </c>
    </row>
    <row r="170" spans="1:8" x14ac:dyDescent="0.25">
      <c r="A170" t="s">
        <v>240</v>
      </c>
      <c r="B170" t="s">
        <v>412</v>
      </c>
      <c r="C170" t="s">
        <v>431</v>
      </c>
      <c r="D170" t="s">
        <v>432</v>
      </c>
      <c r="E170" t="s">
        <v>5</v>
      </c>
      <c r="F170" t="str">
        <f t="shared" si="3"/>
        <v>機車</v>
      </c>
      <c r="G170">
        <v>120.538617</v>
      </c>
      <c r="H170">
        <v>23.918299000000001</v>
      </c>
    </row>
    <row r="171" spans="1:8" x14ac:dyDescent="0.25">
      <c r="A171" t="s">
        <v>241</v>
      </c>
      <c r="B171" t="s">
        <v>427</v>
      </c>
      <c r="C171" t="s">
        <v>431</v>
      </c>
      <c r="D171" t="s">
        <v>432</v>
      </c>
      <c r="E171" t="s">
        <v>5</v>
      </c>
      <c r="F171" t="str">
        <f t="shared" si="3"/>
        <v>機車</v>
      </c>
      <c r="G171">
        <v>121.694349</v>
      </c>
      <c r="H171">
        <v>25.158197000000001</v>
      </c>
    </row>
    <row r="172" spans="1:8" x14ac:dyDescent="0.25">
      <c r="A172" t="s">
        <v>242</v>
      </c>
      <c r="B172" t="s">
        <v>420</v>
      </c>
      <c r="C172" t="s">
        <v>431</v>
      </c>
      <c r="D172" t="s">
        <v>432</v>
      </c>
      <c r="E172" t="s">
        <v>16</v>
      </c>
      <c r="F172" t="str">
        <f t="shared" si="3"/>
        <v>機車</v>
      </c>
      <c r="G172">
        <v>121.01805899999999</v>
      </c>
      <c r="H172">
        <v>24.866033999999999</v>
      </c>
    </row>
    <row r="173" spans="1:8" x14ac:dyDescent="0.25">
      <c r="A173" t="s">
        <v>243</v>
      </c>
      <c r="B173" t="s">
        <v>416</v>
      </c>
      <c r="C173" t="s">
        <v>431</v>
      </c>
      <c r="D173" t="s">
        <v>435</v>
      </c>
      <c r="E173" t="s">
        <v>39</v>
      </c>
      <c r="F173" t="str">
        <f t="shared" si="3"/>
        <v>機車</v>
      </c>
      <c r="G173">
        <v>121.17637999999999</v>
      </c>
      <c r="H173">
        <v>24.990701000000001</v>
      </c>
    </row>
    <row r="174" spans="1:8" x14ac:dyDescent="0.25">
      <c r="A174" t="s">
        <v>244</v>
      </c>
      <c r="B174" t="s">
        <v>414</v>
      </c>
      <c r="C174" t="s">
        <v>431</v>
      </c>
      <c r="D174" t="s">
        <v>432</v>
      </c>
      <c r="E174" t="s">
        <v>9</v>
      </c>
      <c r="F174" t="str">
        <f t="shared" si="3"/>
        <v>機車</v>
      </c>
      <c r="G174">
        <v>120.422513</v>
      </c>
      <c r="H174">
        <v>23.716681999999999</v>
      </c>
    </row>
    <row r="175" spans="1:8" x14ac:dyDescent="0.25">
      <c r="A175" t="s">
        <v>245</v>
      </c>
      <c r="B175" t="s">
        <v>421</v>
      </c>
      <c r="C175" t="s">
        <v>431</v>
      </c>
      <c r="D175" t="s">
        <v>433</v>
      </c>
      <c r="E175" t="s">
        <v>6</v>
      </c>
      <c r="F175" t="str">
        <f t="shared" si="3"/>
        <v>機車</v>
      </c>
      <c r="G175">
        <v>121.100562</v>
      </c>
      <c r="H175">
        <v>22.726948</v>
      </c>
    </row>
    <row r="176" spans="1:8" x14ac:dyDescent="0.25">
      <c r="A176" t="s">
        <v>246</v>
      </c>
      <c r="B176" t="s">
        <v>422</v>
      </c>
      <c r="C176" t="s">
        <v>431</v>
      </c>
      <c r="D176" t="s">
        <v>432</v>
      </c>
      <c r="E176" t="s">
        <v>58</v>
      </c>
      <c r="F176" t="str">
        <f t="shared" si="3"/>
        <v>機車</v>
      </c>
      <c r="G176">
        <v>120.63639499999999</v>
      </c>
      <c r="H176">
        <v>23.865479000000001</v>
      </c>
    </row>
    <row r="177" spans="1:8" x14ac:dyDescent="0.25">
      <c r="A177" t="s">
        <v>247</v>
      </c>
      <c r="B177" t="s">
        <v>415</v>
      </c>
      <c r="C177" t="s">
        <v>431</v>
      </c>
      <c r="D177" t="s">
        <v>432</v>
      </c>
      <c r="E177" t="s">
        <v>9</v>
      </c>
      <c r="F177" t="str">
        <f t="shared" si="3"/>
        <v>機車</v>
      </c>
      <c r="G177">
        <v>120.31177</v>
      </c>
      <c r="H177">
        <v>22.929988999999999</v>
      </c>
    </row>
    <row r="178" spans="1:8" x14ac:dyDescent="0.25">
      <c r="A178" t="s">
        <v>248</v>
      </c>
      <c r="B178" t="s">
        <v>418</v>
      </c>
      <c r="C178" t="s">
        <v>431</v>
      </c>
      <c r="D178" t="s">
        <v>432</v>
      </c>
      <c r="E178" t="s">
        <v>5</v>
      </c>
      <c r="F178" t="str">
        <f t="shared" si="3"/>
        <v>機車</v>
      </c>
      <c r="G178">
        <v>120.810306</v>
      </c>
      <c r="H178">
        <v>22.060354</v>
      </c>
    </row>
    <row r="179" spans="1:8" x14ac:dyDescent="0.25">
      <c r="A179" t="s">
        <v>249</v>
      </c>
      <c r="B179" t="s">
        <v>426</v>
      </c>
      <c r="C179" t="s">
        <v>431</v>
      </c>
      <c r="D179" t="s">
        <v>433</v>
      </c>
      <c r="E179" t="s">
        <v>14</v>
      </c>
      <c r="F179" t="str">
        <f t="shared" si="3"/>
        <v>機車</v>
      </c>
      <c r="G179">
        <v>121.22831100000001</v>
      </c>
      <c r="H179">
        <v>23.148600999999999</v>
      </c>
    </row>
    <row r="180" spans="1:8" x14ac:dyDescent="0.25">
      <c r="A180" t="s">
        <v>250</v>
      </c>
      <c r="B180" t="s">
        <v>418</v>
      </c>
      <c r="C180" t="s">
        <v>431</v>
      </c>
      <c r="D180" t="s">
        <v>432</v>
      </c>
      <c r="E180" t="s">
        <v>5</v>
      </c>
      <c r="F180" t="str">
        <f t="shared" si="3"/>
        <v>機車</v>
      </c>
      <c r="G180">
        <v>120.616715</v>
      </c>
      <c r="H180">
        <v>22.370438</v>
      </c>
    </row>
    <row r="181" spans="1:8" x14ac:dyDescent="0.25">
      <c r="A181" t="s">
        <v>251</v>
      </c>
      <c r="B181" t="s">
        <v>411</v>
      </c>
      <c r="C181" t="s">
        <v>431</v>
      </c>
      <c r="D181" t="s">
        <v>432</v>
      </c>
      <c r="E181" t="s">
        <v>252</v>
      </c>
      <c r="F181" t="str">
        <f t="shared" si="3"/>
        <v>機車</v>
      </c>
      <c r="G181">
        <v>120.72205099999999</v>
      </c>
      <c r="H181">
        <v>24.1524</v>
      </c>
    </row>
    <row r="182" spans="1:8" x14ac:dyDescent="0.25">
      <c r="A182" t="s">
        <v>253</v>
      </c>
      <c r="B182" t="s">
        <v>416</v>
      </c>
      <c r="C182" t="s">
        <v>431</v>
      </c>
      <c r="D182" t="s">
        <v>432</v>
      </c>
      <c r="E182" t="s">
        <v>20</v>
      </c>
      <c r="F182" t="str">
        <f t="shared" si="3"/>
        <v>機車</v>
      </c>
      <c r="G182">
        <v>121.20808</v>
      </c>
      <c r="H182">
        <v>25.084544999999999</v>
      </c>
    </row>
    <row r="183" spans="1:8" x14ac:dyDescent="0.25">
      <c r="A183" t="s">
        <v>254</v>
      </c>
      <c r="B183" t="s">
        <v>418</v>
      </c>
      <c r="C183" t="s">
        <v>431</v>
      </c>
      <c r="D183" t="s">
        <v>435</v>
      </c>
      <c r="E183" t="s">
        <v>12</v>
      </c>
      <c r="F183" t="str">
        <f t="shared" si="3"/>
        <v>機車</v>
      </c>
      <c r="G183">
        <v>120.46674400000001</v>
      </c>
      <c r="H183">
        <v>22.574729999999999</v>
      </c>
    </row>
    <row r="184" spans="1:8" x14ac:dyDescent="0.25">
      <c r="A184" t="s">
        <v>255</v>
      </c>
      <c r="B184" t="s">
        <v>418</v>
      </c>
      <c r="C184" t="s">
        <v>431</v>
      </c>
      <c r="D184" t="s">
        <v>432</v>
      </c>
      <c r="E184" t="s">
        <v>9</v>
      </c>
      <c r="F184" t="str">
        <f t="shared" si="3"/>
        <v>機車</v>
      </c>
      <c r="G184">
        <v>120.503569</v>
      </c>
      <c r="H184">
        <v>22.465222000000001</v>
      </c>
    </row>
    <row r="185" spans="1:8" x14ac:dyDescent="0.25">
      <c r="A185" t="s">
        <v>256</v>
      </c>
      <c r="B185" t="s">
        <v>415</v>
      </c>
      <c r="C185" t="s">
        <v>431</v>
      </c>
      <c r="D185" t="s">
        <v>432</v>
      </c>
      <c r="E185" t="s">
        <v>5</v>
      </c>
      <c r="F185" t="str">
        <f t="shared" si="3"/>
        <v>機車</v>
      </c>
      <c r="G185">
        <v>120.157718</v>
      </c>
      <c r="H185">
        <v>23.062342000000001</v>
      </c>
    </row>
    <row r="186" spans="1:8" x14ac:dyDescent="0.25">
      <c r="A186" t="s">
        <v>257</v>
      </c>
      <c r="B186" t="s">
        <v>414</v>
      </c>
      <c r="C186" t="s">
        <v>431</v>
      </c>
      <c r="D186" t="s">
        <v>433</v>
      </c>
      <c r="E186" t="s">
        <v>68</v>
      </c>
      <c r="F186" t="str">
        <f t="shared" si="3"/>
        <v>機車</v>
      </c>
      <c r="G186">
        <v>120.477197</v>
      </c>
      <c r="H186">
        <v>23.674316999999999</v>
      </c>
    </row>
    <row r="187" spans="1:8" x14ac:dyDescent="0.25">
      <c r="A187" t="s">
        <v>258</v>
      </c>
      <c r="B187" t="s">
        <v>413</v>
      </c>
      <c r="C187" t="s">
        <v>431</v>
      </c>
      <c r="D187" t="s">
        <v>432</v>
      </c>
      <c r="E187" t="s">
        <v>16</v>
      </c>
      <c r="F187" t="str">
        <f t="shared" si="3"/>
        <v>機車</v>
      </c>
      <c r="G187">
        <v>120.35507699999999</v>
      </c>
      <c r="H187">
        <v>23.483148</v>
      </c>
    </row>
    <row r="188" spans="1:8" x14ac:dyDescent="0.25">
      <c r="A188" t="s">
        <v>259</v>
      </c>
      <c r="B188" t="s">
        <v>426</v>
      </c>
      <c r="C188" t="s">
        <v>431</v>
      </c>
      <c r="D188" t="s">
        <v>432</v>
      </c>
      <c r="E188" t="s">
        <v>28</v>
      </c>
      <c r="F188" t="str">
        <f t="shared" si="3"/>
        <v>機車</v>
      </c>
      <c r="G188">
        <v>121.592359</v>
      </c>
      <c r="H188">
        <v>23.940617</v>
      </c>
    </row>
    <row r="189" spans="1:8" x14ac:dyDescent="0.25">
      <c r="A189" t="s">
        <v>260</v>
      </c>
      <c r="B189" t="s">
        <v>412</v>
      </c>
      <c r="C189" t="s">
        <v>431</v>
      </c>
      <c r="D189" t="s">
        <v>433</v>
      </c>
      <c r="E189" t="s">
        <v>10</v>
      </c>
      <c r="F189" t="str">
        <f t="shared" si="3"/>
        <v>機車</v>
      </c>
      <c r="G189">
        <v>120.36823200000001</v>
      </c>
      <c r="H189">
        <v>23.959726</v>
      </c>
    </row>
    <row r="190" spans="1:8" x14ac:dyDescent="0.25">
      <c r="A190" t="s">
        <v>261</v>
      </c>
      <c r="B190" t="s">
        <v>424</v>
      </c>
      <c r="C190" t="s">
        <v>431</v>
      </c>
      <c r="D190" t="s">
        <v>433</v>
      </c>
      <c r="E190" t="s">
        <v>262</v>
      </c>
      <c r="F190" t="str">
        <f t="shared" si="3"/>
        <v>機車</v>
      </c>
      <c r="G190">
        <v>121.827038</v>
      </c>
      <c r="H190">
        <v>24.607961</v>
      </c>
    </row>
    <row r="191" spans="1:8" x14ac:dyDescent="0.25">
      <c r="A191" t="s">
        <v>263</v>
      </c>
      <c r="B191" t="s">
        <v>416</v>
      </c>
      <c r="C191" t="s">
        <v>431</v>
      </c>
      <c r="D191" t="s">
        <v>433</v>
      </c>
      <c r="E191" t="s">
        <v>38</v>
      </c>
      <c r="F191" t="str">
        <f t="shared" si="3"/>
        <v>機車</v>
      </c>
      <c r="G191">
        <v>121.321577</v>
      </c>
      <c r="H191">
        <v>24.950481</v>
      </c>
    </row>
    <row r="192" spans="1:8" x14ac:dyDescent="0.25">
      <c r="A192" t="s">
        <v>264</v>
      </c>
      <c r="B192" t="s">
        <v>410</v>
      </c>
      <c r="C192" t="s">
        <v>431</v>
      </c>
      <c r="D192" t="s">
        <v>433</v>
      </c>
      <c r="E192" t="s">
        <v>12</v>
      </c>
      <c r="F192" t="str">
        <f t="shared" ref="F192:F237" si="4">MID(E192,SEARCH("機車",E192),2)</f>
        <v>機車</v>
      </c>
      <c r="G192">
        <v>121.434483</v>
      </c>
      <c r="H192">
        <v>24.988451000000001</v>
      </c>
    </row>
    <row r="193" spans="1:8" x14ac:dyDescent="0.25">
      <c r="A193" t="s">
        <v>265</v>
      </c>
      <c r="B193" t="s">
        <v>415</v>
      </c>
      <c r="C193" t="s">
        <v>431</v>
      </c>
      <c r="D193" t="s">
        <v>432</v>
      </c>
      <c r="E193" t="s">
        <v>5</v>
      </c>
      <c r="F193" t="str">
        <f t="shared" si="4"/>
        <v>機車</v>
      </c>
      <c r="G193">
        <v>120.35577000000001</v>
      </c>
      <c r="H193">
        <v>23.293673999999999</v>
      </c>
    </row>
    <row r="194" spans="1:8" x14ac:dyDescent="0.25">
      <c r="A194" t="s">
        <v>266</v>
      </c>
      <c r="B194" t="s">
        <v>423</v>
      </c>
      <c r="C194" t="s">
        <v>431</v>
      </c>
      <c r="D194" t="s">
        <v>433</v>
      </c>
      <c r="E194" t="s">
        <v>267</v>
      </c>
      <c r="F194" t="str">
        <f t="shared" si="4"/>
        <v>機車</v>
      </c>
      <c r="G194">
        <v>120.97767399999999</v>
      </c>
      <c r="H194">
        <v>24.796726</v>
      </c>
    </row>
    <row r="195" spans="1:8" x14ac:dyDescent="0.25">
      <c r="A195" t="s">
        <v>268</v>
      </c>
      <c r="B195" t="s">
        <v>409</v>
      </c>
      <c r="C195" t="s">
        <v>431</v>
      </c>
      <c r="D195" t="s">
        <v>432</v>
      </c>
      <c r="E195" t="s">
        <v>102</v>
      </c>
      <c r="F195" t="str">
        <f t="shared" si="4"/>
        <v>機車</v>
      </c>
      <c r="G195">
        <v>120.313087</v>
      </c>
      <c r="H195">
        <v>22.554600000000001</v>
      </c>
    </row>
    <row r="196" spans="1:8" x14ac:dyDescent="0.25">
      <c r="A196" t="s">
        <v>269</v>
      </c>
      <c r="B196" t="s">
        <v>416</v>
      </c>
      <c r="C196" t="s">
        <v>431</v>
      </c>
      <c r="D196" t="s">
        <v>432</v>
      </c>
      <c r="E196" t="s">
        <v>27</v>
      </c>
      <c r="F196" t="str">
        <f t="shared" si="4"/>
        <v>機車</v>
      </c>
      <c r="G196">
        <v>121.294507</v>
      </c>
      <c r="H196">
        <v>25.081513999999999</v>
      </c>
    </row>
    <row r="197" spans="1:8" x14ac:dyDescent="0.25">
      <c r="A197" t="s">
        <v>270</v>
      </c>
      <c r="B197" t="s">
        <v>412</v>
      </c>
      <c r="C197" t="s">
        <v>431</v>
      </c>
      <c r="D197" t="s">
        <v>432</v>
      </c>
      <c r="E197" t="s">
        <v>5</v>
      </c>
      <c r="F197" t="str">
        <f t="shared" si="4"/>
        <v>機車</v>
      </c>
      <c r="G197">
        <v>120.592229</v>
      </c>
      <c r="H197">
        <v>24.088871000000001</v>
      </c>
    </row>
    <row r="198" spans="1:8" x14ac:dyDescent="0.25">
      <c r="A198" t="s">
        <v>271</v>
      </c>
      <c r="B198" t="s">
        <v>418</v>
      </c>
      <c r="C198" t="s">
        <v>431</v>
      </c>
      <c r="D198" t="s">
        <v>432</v>
      </c>
      <c r="E198" t="s">
        <v>20</v>
      </c>
      <c r="F198" t="str">
        <f t="shared" si="4"/>
        <v>機車</v>
      </c>
      <c r="G198">
        <v>120.560851</v>
      </c>
      <c r="H198">
        <v>22.683323999999999</v>
      </c>
    </row>
    <row r="199" spans="1:8" x14ac:dyDescent="0.25">
      <c r="A199" t="s">
        <v>272</v>
      </c>
      <c r="B199" t="s">
        <v>415</v>
      </c>
      <c r="C199" t="s">
        <v>431</v>
      </c>
      <c r="D199" t="s">
        <v>432</v>
      </c>
      <c r="E199" t="s">
        <v>136</v>
      </c>
      <c r="F199" t="str">
        <f t="shared" si="4"/>
        <v>機車</v>
      </c>
      <c r="G199">
        <v>120.301795</v>
      </c>
      <c r="H199">
        <v>23.314917999999999</v>
      </c>
    </row>
    <row r="200" spans="1:8" x14ac:dyDescent="0.25">
      <c r="A200" t="s">
        <v>273</v>
      </c>
      <c r="B200" t="s">
        <v>412</v>
      </c>
      <c r="C200" t="s">
        <v>431</v>
      </c>
      <c r="D200" t="s">
        <v>433</v>
      </c>
      <c r="E200" t="s">
        <v>6</v>
      </c>
      <c r="F200" t="str">
        <f t="shared" si="4"/>
        <v>機車</v>
      </c>
      <c r="G200">
        <v>120.556421</v>
      </c>
      <c r="H200">
        <v>23.834316000000001</v>
      </c>
    </row>
    <row r="201" spans="1:8" x14ac:dyDescent="0.25">
      <c r="A201" t="s">
        <v>274</v>
      </c>
      <c r="B201" t="s">
        <v>426</v>
      </c>
      <c r="C201" t="s">
        <v>431</v>
      </c>
      <c r="D201" t="s">
        <v>432</v>
      </c>
      <c r="E201" t="s">
        <v>9</v>
      </c>
      <c r="F201" t="str">
        <f t="shared" si="4"/>
        <v>機車</v>
      </c>
      <c r="G201">
        <v>121.319852</v>
      </c>
      <c r="H201">
        <v>23.332459</v>
      </c>
    </row>
    <row r="202" spans="1:8" x14ac:dyDescent="0.25">
      <c r="A202" t="s">
        <v>275</v>
      </c>
      <c r="B202" t="s">
        <v>416</v>
      </c>
      <c r="C202" t="s">
        <v>431</v>
      </c>
      <c r="D202" t="s">
        <v>432</v>
      </c>
      <c r="E202" t="s">
        <v>5</v>
      </c>
      <c r="F202" t="str">
        <f t="shared" si="4"/>
        <v>機車</v>
      </c>
      <c r="G202">
        <v>121.35467</v>
      </c>
      <c r="H202">
        <v>25.036939</v>
      </c>
    </row>
    <row r="203" spans="1:8" x14ac:dyDescent="0.25">
      <c r="A203" t="s">
        <v>276</v>
      </c>
      <c r="B203" t="s">
        <v>410</v>
      </c>
      <c r="C203" t="s">
        <v>431</v>
      </c>
      <c r="D203" t="s">
        <v>432</v>
      </c>
      <c r="E203" t="s">
        <v>38</v>
      </c>
      <c r="F203" t="str">
        <f t="shared" si="4"/>
        <v>機車</v>
      </c>
      <c r="G203">
        <v>121.479707</v>
      </c>
      <c r="H203">
        <v>25.026104</v>
      </c>
    </row>
    <row r="204" spans="1:8" x14ac:dyDescent="0.25">
      <c r="A204" t="s">
        <v>277</v>
      </c>
      <c r="B204" t="s">
        <v>422</v>
      </c>
      <c r="C204" t="s">
        <v>431</v>
      </c>
      <c r="D204" t="s">
        <v>432</v>
      </c>
      <c r="E204" t="s">
        <v>9</v>
      </c>
      <c r="F204" t="str">
        <f t="shared" si="4"/>
        <v>機車</v>
      </c>
      <c r="G204">
        <v>120.663076</v>
      </c>
      <c r="H204">
        <v>23.945691</v>
      </c>
    </row>
    <row r="205" spans="1:8" x14ac:dyDescent="0.25">
      <c r="A205" t="s">
        <v>278</v>
      </c>
      <c r="B205" t="s">
        <v>419</v>
      </c>
      <c r="C205" t="s">
        <v>431</v>
      </c>
      <c r="D205" t="s">
        <v>432</v>
      </c>
      <c r="E205" t="s">
        <v>9</v>
      </c>
      <c r="F205" t="str">
        <f t="shared" si="4"/>
        <v>機車</v>
      </c>
      <c r="G205">
        <v>120.657051</v>
      </c>
      <c r="H205">
        <v>24.450862999999998</v>
      </c>
    </row>
    <row r="206" spans="1:8" x14ac:dyDescent="0.25">
      <c r="A206" t="s">
        <v>279</v>
      </c>
      <c r="B206" t="s">
        <v>420</v>
      </c>
      <c r="C206" t="s">
        <v>431</v>
      </c>
      <c r="D206" t="s">
        <v>432</v>
      </c>
      <c r="E206" t="s">
        <v>102</v>
      </c>
      <c r="F206" t="str">
        <f t="shared" si="4"/>
        <v>機車</v>
      </c>
      <c r="G206">
        <v>121.171144</v>
      </c>
      <c r="H206">
        <v>24.760268</v>
      </c>
    </row>
    <row r="207" spans="1:8" x14ac:dyDescent="0.25">
      <c r="A207" t="s">
        <v>280</v>
      </c>
      <c r="B207" t="s">
        <v>413</v>
      </c>
      <c r="C207" t="s">
        <v>431</v>
      </c>
      <c r="D207" t="s">
        <v>432</v>
      </c>
      <c r="E207" t="s">
        <v>5</v>
      </c>
      <c r="F207" t="str">
        <f t="shared" si="4"/>
        <v>機車</v>
      </c>
      <c r="G207">
        <v>120.46082199999999</v>
      </c>
      <c r="H207">
        <v>23.551676</v>
      </c>
    </row>
    <row r="208" spans="1:8" x14ac:dyDescent="0.25">
      <c r="A208" t="s">
        <v>281</v>
      </c>
      <c r="B208" t="s">
        <v>414</v>
      </c>
      <c r="C208" t="s">
        <v>431</v>
      </c>
      <c r="D208" t="s">
        <v>432</v>
      </c>
      <c r="E208" t="s">
        <v>282</v>
      </c>
      <c r="F208" t="str">
        <f t="shared" si="4"/>
        <v>機車</v>
      </c>
      <c r="G208">
        <v>120.48156</v>
      </c>
      <c r="H208">
        <v>23.675771999999998</v>
      </c>
    </row>
    <row r="209" spans="1:8" x14ac:dyDescent="0.25">
      <c r="A209" t="s">
        <v>283</v>
      </c>
      <c r="B209" t="s">
        <v>413</v>
      </c>
      <c r="C209" t="s">
        <v>431</v>
      </c>
      <c r="D209" t="s">
        <v>432</v>
      </c>
      <c r="E209" t="s">
        <v>5</v>
      </c>
      <c r="F209" t="str">
        <f t="shared" si="4"/>
        <v>機車</v>
      </c>
      <c r="G209">
        <v>120.41015</v>
      </c>
      <c r="H209">
        <v>23.431353000000001</v>
      </c>
    </row>
    <row r="210" spans="1:8" x14ac:dyDescent="0.25">
      <c r="A210" t="s">
        <v>284</v>
      </c>
      <c r="B210" t="s">
        <v>416</v>
      </c>
      <c r="C210" t="s">
        <v>431</v>
      </c>
      <c r="D210" t="s">
        <v>432</v>
      </c>
      <c r="E210" t="s">
        <v>16</v>
      </c>
      <c r="F210" t="str">
        <f t="shared" si="4"/>
        <v>機車</v>
      </c>
      <c r="G210">
        <v>121.24306</v>
      </c>
      <c r="H210">
        <v>25.113278000000001</v>
      </c>
    </row>
    <row r="211" spans="1:8" x14ac:dyDescent="0.25">
      <c r="A211" t="s">
        <v>285</v>
      </c>
      <c r="B211" t="s">
        <v>428</v>
      </c>
      <c r="C211" t="s">
        <v>431</v>
      </c>
      <c r="D211" t="s">
        <v>432</v>
      </c>
      <c r="E211" t="s">
        <v>286</v>
      </c>
      <c r="F211" t="str">
        <f t="shared" si="4"/>
        <v>機車</v>
      </c>
      <c r="G211">
        <v>119.599661</v>
      </c>
      <c r="H211">
        <v>23.554777999999999</v>
      </c>
    </row>
    <row r="212" spans="1:8" x14ac:dyDescent="0.25">
      <c r="A212" t="s">
        <v>287</v>
      </c>
      <c r="B212" t="s">
        <v>411</v>
      </c>
      <c r="C212" t="s">
        <v>431</v>
      </c>
      <c r="D212" t="s">
        <v>432</v>
      </c>
      <c r="E212" t="s">
        <v>193</v>
      </c>
      <c r="F212" t="str">
        <f t="shared" si="4"/>
        <v>機車</v>
      </c>
      <c r="G212">
        <v>120.606979</v>
      </c>
      <c r="H212">
        <v>24.192539</v>
      </c>
    </row>
    <row r="213" spans="1:8" x14ac:dyDescent="0.25">
      <c r="A213" t="s">
        <v>288</v>
      </c>
      <c r="B213" t="s">
        <v>409</v>
      </c>
      <c r="C213" t="s">
        <v>431</v>
      </c>
      <c r="D213" t="s">
        <v>433</v>
      </c>
      <c r="E213" t="s">
        <v>13</v>
      </c>
      <c r="F213" t="str">
        <f t="shared" si="4"/>
        <v>機車</v>
      </c>
      <c r="G213">
        <v>120.361417</v>
      </c>
      <c r="H213">
        <v>22.513166999999999</v>
      </c>
    </row>
    <row r="214" spans="1:8" x14ac:dyDescent="0.25">
      <c r="A214" t="s">
        <v>289</v>
      </c>
      <c r="B214" t="s">
        <v>409</v>
      </c>
      <c r="C214" t="s">
        <v>431</v>
      </c>
      <c r="D214" t="s">
        <v>432</v>
      </c>
      <c r="E214" t="s">
        <v>31</v>
      </c>
      <c r="F214" t="str">
        <f t="shared" si="4"/>
        <v>機車</v>
      </c>
      <c r="G214">
        <v>120.360175</v>
      </c>
      <c r="H214">
        <v>22.758935999999999</v>
      </c>
    </row>
    <row r="215" spans="1:8" x14ac:dyDescent="0.25">
      <c r="A215" t="s">
        <v>290</v>
      </c>
      <c r="B215" t="s">
        <v>416</v>
      </c>
      <c r="C215" t="s">
        <v>431</v>
      </c>
      <c r="D215" t="s">
        <v>432</v>
      </c>
      <c r="E215" t="s">
        <v>5</v>
      </c>
      <c r="F215" t="str">
        <f t="shared" si="4"/>
        <v>機車</v>
      </c>
      <c r="G215">
        <v>121.19793300000001</v>
      </c>
      <c r="H215">
        <v>24.920956</v>
      </c>
    </row>
    <row r="216" spans="1:8" x14ac:dyDescent="0.25">
      <c r="A216" t="s">
        <v>291</v>
      </c>
      <c r="B216" t="s">
        <v>410</v>
      </c>
      <c r="C216" t="s">
        <v>431</v>
      </c>
      <c r="D216" t="s">
        <v>432</v>
      </c>
      <c r="E216" t="s">
        <v>16</v>
      </c>
      <c r="F216" t="str">
        <f t="shared" si="4"/>
        <v>機車</v>
      </c>
      <c r="G216">
        <v>121.63824</v>
      </c>
      <c r="H216">
        <v>25.073212999999999</v>
      </c>
    </row>
    <row r="217" spans="1:8" x14ac:dyDescent="0.25">
      <c r="A217" t="s">
        <v>293</v>
      </c>
      <c r="B217" t="s">
        <v>412</v>
      </c>
      <c r="C217" t="s">
        <v>431</v>
      </c>
      <c r="D217" t="s">
        <v>433</v>
      </c>
      <c r="E217" t="s">
        <v>6</v>
      </c>
      <c r="F217" t="str">
        <f t="shared" si="4"/>
        <v>機車</v>
      </c>
      <c r="G217">
        <v>120.355875</v>
      </c>
      <c r="H217">
        <v>23.865583999999998</v>
      </c>
    </row>
    <row r="218" spans="1:8" x14ac:dyDescent="0.25">
      <c r="A218" t="s">
        <v>294</v>
      </c>
      <c r="B218" t="s">
        <v>417</v>
      </c>
      <c r="C218" t="s">
        <v>431</v>
      </c>
      <c r="D218" t="s">
        <v>432</v>
      </c>
      <c r="E218" t="s">
        <v>20</v>
      </c>
      <c r="F218" t="str">
        <f t="shared" si="4"/>
        <v>機車</v>
      </c>
      <c r="G218">
        <v>121.46237499999999</v>
      </c>
      <c r="H218">
        <v>25.121214999999999</v>
      </c>
    </row>
    <row r="219" spans="1:8" x14ac:dyDescent="0.25">
      <c r="A219" t="s">
        <v>295</v>
      </c>
      <c r="B219" t="s">
        <v>414</v>
      </c>
      <c r="C219" t="s">
        <v>431</v>
      </c>
      <c r="D219" t="s">
        <v>432</v>
      </c>
      <c r="E219" t="s">
        <v>19</v>
      </c>
      <c r="F219" t="str">
        <f t="shared" si="4"/>
        <v>機車</v>
      </c>
      <c r="G219">
        <v>120.373257</v>
      </c>
      <c r="H219">
        <v>23.790675</v>
      </c>
    </row>
    <row r="220" spans="1:8" x14ac:dyDescent="0.25">
      <c r="A220" t="s">
        <v>296</v>
      </c>
      <c r="B220" t="s">
        <v>414</v>
      </c>
      <c r="C220" t="s">
        <v>431</v>
      </c>
      <c r="D220" t="s">
        <v>432</v>
      </c>
      <c r="E220" t="s">
        <v>10</v>
      </c>
      <c r="F220" t="str">
        <f t="shared" si="4"/>
        <v>機車</v>
      </c>
      <c r="G220">
        <v>120.38443700000001</v>
      </c>
      <c r="H220">
        <v>23.692854000000001</v>
      </c>
    </row>
    <row r="221" spans="1:8" x14ac:dyDescent="0.25">
      <c r="A221" t="s">
        <v>297</v>
      </c>
      <c r="B221" t="s">
        <v>419</v>
      </c>
      <c r="C221" t="s">
        <v>431</v>
      </c>
      <c r="D221" t="s">
        <v>432</v>
      </c>
      <c r="E221" t="s">
        <v>5</v>
      </c>
      <c r="F221" t="str">
        <f t="shared" si="4"/>
        <v>機車</v>
      </c>
      <c r="G221">
        <v>120.786304</v>
      </c>
      <c r="H221">
        <v>24.611013</v>
      </c>
    </row>
    <row r="222" spans="1:8" x14ac:dyDescent="0.25">
      <c r="A222" t="s">
        <v>298</v>
      </c>
      <c r="B222" t="s">
        <v>416</v>
      </c>
      <c r="C222" t="s">
        <v>431</v>
      </c>
      <c r="D222" t="s">
        <v>433</v>
      </c>
      <c r="E222" t="s">
        <v>38</v>
      </c>
      <c r="F222" t="str">
        <f t="shared" si="4"/>
        <v>機車</v>
      </c>
      <c r="G222">
        <v>121.22353</v>
      </c>
      <c r="H222">
        <v>25.094574000000001</v>
      </c>
    </row>
    <row r="223" spans="1:8" x14ac:dyDescent="0.25">
      <c r="A223" t="s">
        <v>299</v>
      </c>
      <c r="B223" t="s">
        <v>421</v>
      </c>
      <c r="C223" t="s">
        <v>431</v>
      </c>
      <c r="D223" t="s">
        <v>433</v>
      </c>
      <c r="E223" t="s">
        <v>38</v>
      </c>
      <c r="F223" t="str">
        <f t="shared" si="4"/>
        <v>機車</v>
      </c>
      <c r="G223">
        <v>121.179062</v>
      </c>
      <c r="H223">
        <v>23.091002</v>
      </c>
    </row>
    <row r="224" spans="1:8" x14ac:dyDescent="0.25">
      <c r="A224" t="s">
        <v>300</v>
      </c>
      <c r="B224" t="s">
        <v>410</v>
      </c>
      <c r="C224" t="s">
        <v>431</v>
      </c>
      <c r="D224" t="s">
        <v>432</v>
      </c>
      <c r="E224" t="s">
        <v>301</v>
      </c>
      <c r="F224" t="str">
        <f t="shared" si="4"/>
        <v>機車</v>
      </c>
      <c r="G224">
        <v>121.560468</v>
      </c>
      <c r="H224">
        <v>24.954716999999999</v>
      </c>
    </row>
    <row r="225" spans="1:8" x14ac:dyDescent="0.25">
      <c r="A225" t="s">
        <v>302</v>
      </c>
      <c r="B225" t="s">
        <v>409</v>
      </c>
      <c r="C225" t="s">
        <v>431</v>
      </c>
      <c r="D225" t="s">
        <v>435</v>
      </c>
      <c r="E225" t="s">
        <v>303</v>
      </c>
      <c r="F225" t="str">
        <f t="shared" si="4"/>
        <v>機車</v>
      </c>
      <c r="G225">
        <v>120.3125</v>
      </c>
      <c r="H225">
        <v>22.720559999999999</v>
      </c>
    </row>
    <row r="226" spans="1:8" x14ac:dyDescent="0.25">
      <c r="A226" t="s">
        <v>304</v>
      </c>
      <c r="B226" t="s">
        <v>419</v>
      </c>
      <c r="C226" t="s">
        <v>431</v>
      </c>
      <c r="D226" t="s">
        <v>432</v>
      </c>
      <c r="E226" t="s">
        <v>5</v>
      </c>
      <c r="F226" t="str">
        <f t="shared" si="4"/>
        <v>機車</v>
      </c>
      <c r="G226">
        <v>120.81976899999999</v>
      </c>
      <c r="H226">
        <v>24.6035</v>
      </c>
    </row>
    <row r="227" spans="1:8" x14ac:dyDescent="0.25">
      <c r="A227" t="s">
        <v>305</v>
      </c>
      <c r="B227" t="s">
        <v>410</v>
      </c>
      <c r="C227" t="s">
        <v>431</v>
      </c>
      <c r="D227" t="s">
        <v>432</v>
      </c>
      <c r="E227" t="s">
        <v>30</v>
      </c>
      <c r="F227" t="str">
        <f t="shared" si="4"/>
        <v>機車</v>
      </c>
      <c r="G227">
        <v>121.41736400000001</v>
      </c>
      <c r="H227">
        <v>24.928716000000001</v>
      </c>
    </row>
    <row r="228" spans="1:8" x14ac:dyDescent="0.25">
      <c r="A228" t="s">
        <v>306</v>
      </c>
      <c r="B228" t="s">
        <v>413</v>
      </c>
      <c r="C228" t="s">
        <v>431</v>
      </c>
      <c r="D228" t="s">
        <v>432</v>
      </c>
      <c r="E228" t="s">
        <v>5</v>
      </c>
      <c r="F228" t="str">
        <f t="shared" si="4"/>
        <v>機車</v>
      </c>
      <c r="G228">
        <v>120.459868</v>
      </c>
      <c r="H228">
        <v>23.540828999999999</v>
      </c>
    </row>
    <row r="229" spans="1:8" x14ac:dyDescent="0.25">
      <c r="A229" t="s">
        <v>307</v>
      </c>
      <c r="B229" t="s">
        <v>409</v>
      </c>
      <c r="C229" t="s">
        <v>431</v>
      </c>
      <c r="D229" t="s">
        <v>433</v>
      </c>
      <c r="E229" t="s">
        <v>22</v>
      </c>
      <c r="F229" t="str">
        <f t="shared" si="4"/>
        <v>機車</v>
      </c>
      <c r="G229">
        <v>120.35539799999999</v>
      </c>
      <c r="H229">
        <v>22.626147</v>
      </c>
    </row>
    <row r="230" spans="1:8" x14ac:dyDescent="0.25">
      <c r="A230" t="s">
        <v>308</v>
      </c>
      <c r="B230" t="s">
        <v>415</v>
      </c>
      <c r="C230" t="s">
        <v>431</v>
      </c>
      <c r="D230" t="s">
        <v>433</v>
      </c>
      <c r="E230" t="s">
        <v>127</v>
      </c>
      <c r="F230" t="str">
        <f t="shared" si="4"/>
        <v>機車</v>
      </c>
      <c r="G230">
        <v>120.32722200000001</v>
      </c>
      <c r="H230">
        <v>22.959401</v>
      </c>
    </row>
    <row r="231" spans="1:8" x14ac:dyDescent="0.25">
      <c r="A231" t="s">
        <v>309</v>
      </c>
      <c r="B231" t="s">
        <v>416</v>
      </c>
      <c r="C231" t="s">
        <v>431</v>
      </c>
      <c r="D231" t="s">
        <v>433</v>
      </c>
      <c r="E231" t="s">
        <v>136</v>
      </c>
      <c r="F231" t="str">
        <f t="shared" si="4"/>
        <v>機車</v>
      </c>
      <c r="G231">
        <v>121.24374899999999</v>
      </c>
      <c r="H231">
        <v>25.029149</v>
      </c>
    </row>
    <row r="232" spans="1:8" x14ac:dyDescent="0.25">
      <c r="A232" t="s">
        <v>310</v>
      </c>
      <c r="B232" t="s">
        <v>415</v>
      </c>
      <c r="C232" t="s">
        <v>431</v>
      </c>
      <c r="D232" t="s">
        <v>432</v>
      </c>
      <c r="E232" t="s">
        <v>102</v>
      </c>
      <c r="F232" t="str">
        <f t="shared" si="4"/>
        <v>機車</v>
      </c>
      <c r="G232">
        <v>120.391893</v>
      </c>
      <c r="H232">
        <v>22.948119999999999</v>
      </c>
    </row>
    <row r="233" spans="1:8" x14ac:dyDescent="0.25">
      <c r="A233" t="s">
        <v>311</v>
      </c>
      <c r="B233" t="s">
        <v>413</v>
      </c>
      <c r="C233" t="s">
        <v>431</v>
      </c>
      <c r="D233" t="s">
        <v>433</v>
      </c>
      <c r="E233" t="s">
        <v>13</v>
      </c>
      <c r="F233" t="str">
        <f t="shared" si="4"/>
        <v>機車</v>
      </c>
      <c r="G233">
        <v>120.460533</v>
      </c>
      <c r="H233">
        <v>23.608877</v>
      </c>
    </row>
    <row r="234" spans="1:8" x14ac:dyDescent="0.25">
      <c r="A234" t="s">
        <v>312</v>
      </c>
      <c r="B234" t="s">
        <v>419</v>
      </c>
      <c r="C234" t="s">
        <v>431</v>
      </c>
      <c r="D234" t="s">
        <v>432</v>
      </c>
      <c r="E234" t="s">
        <v>5</v>
      </c>
      <c r="F234" t="str">
        <f t="shared" si="4"/>
        <v>機車</v>
      </c>
      <c r="G234">
        <v>120.916639</v>
      </c>
      <c r="H234">
        <v>24.675274000000002</v>
      </c>
    </row>
    <row r="235" spans="1:8" x14ac:dyDescent="0.25">
      <c r="A235" t="s">
        <v>313</v>
      </c>
      <c r="B235" t="s">
        <v>416</v>
      </c>
      <c r="C235" t="s">
        <v>431</v>
      </c>
      <c r="D235" t="s">
        <v>432</v>
      </c>
      <c r="E235" t="s">
        <v>5</v>
      </c>
      <c r="F235" t="str">
        <f t="shared" si="4"/>
        <v>機車</v>
      </c>
      <c r="G235">
        <v>121.368297</v>
      </c>
      <c r="H235">
        <v>25.031044000000001</v>
      </c>
    </row>
    <row r="236" spans="1:8" x14ac:dyDescent="0.25">
      <c r="A236" t="s">
        <v>314</v>
      </c>
      <c r="B236" t="s">
        <v>410</v>
      </c>
      <c r="C236" t="s">
        <v>431</v>
      </c>
      <c r="D236" t="s">
        <v>436</v>
      </c>
      <c r="E236" t="s">
        <v>315</v>
      </c>
      <c r="F236" t="str">
        <f t="shared" si="4"/>
        <v>機車</v>
      </c>
      <c r="G236">
        <v>121.465456</v>
      </c>
      <c r="H236">
        <v>25.046935000000001</v>
      </c>
    </row>
    <row r="237" spans="1:8" x14ac:dyDescent="0.25">
      <c r="A237" t="s">
        <v>316</v>
      </c>
      <c r="B237" t="s">
        <v>413</v>
      </c>
      <c r="C237" t="s">
        <v>431</v>
      </c>
      <c r="D237" t="s">
        <v>432</v>
      </c>
      <c r="E237" t="s">
        <v>5</v>
      </c>
      <c r="F237" t="str">
        <f t="shared" si="4"/>
        <v>機車</v>
      </c>
      <c r="G237">
        <v>120.405235</v>
      </c>
      <c r="H237">
        <v>23.518991</v>
      </c>
    </row>
    <row r="238" spans="1:8" x14ac:dyDescent="0.25">
      <c r="A238" t="s">
        <v>317</v>
      </c>
      <c r="B238" t="s">
        <v>415</v>
      </c>
      <c r="C238" t="s">
        <v>431</v>
      </c>
      <c r="D238" t="s">
        <v>432</v>
      </c>
      <c r="E238" t="s">
        <v>16</v>
      </c>
      <c r="F238" t="str">
        <f t="shared" ref="F238:F282" si="5">MID(E238,SEARCH("機車",E238),2)</f>
        <v>機車</v>
      </c>
      <c r="G238">
        <v>120.230051</v>
      </c>
      <c r="H238">
        <v>22.971746</v>
      </c>
    </row>
    <row r="239" spans="1:8" x14ac:dyDescent="0.25">
      <c r="A239" t="s">
        <v>318</v>
      </c>
      <c r="B239" t="s">
        <v>418</v>
      </c>
      <c r="C239" t="s">
        <v>431</v>
      </c>
      <c r="D239" t="s">
        <v>432</v>
      </c>
      <c r="E239" t="s">
        <v>5</v>
      </c>
      <c r="F239" t="str">
        <f t="shared" si="5"/>
        <v>機車</v>
      </c>
      <c r="G239">
        <v>120.71701299999999</v>
      </c>
      <c r="H239">
        <v>22.059951000000002</v>
      </c>
    </row>
    <row r="240" spans="1:8" x14ac:dyDescent="0.25">
      <c r="A240" t="s">
        <v>319</v>
      </c>
      <c r="B240" t="s">
        <v>421</v>
      </c>
      <c r="C240" t="s">
        <v>431</v>
      </c>
      <c r="D240" t="s">
        <v>433</v>
      </c>
      <c r="E240" t="s">
        <v>320</v>
      </c>
      <c r="F240" t="str">
        <f t="shared" si="5"/>
        <v>機車</v>
      </c>
      <c r="G240">
        <v>121.312318</v>
      </c>
      <c r="H240">
        <v>22.987607000000001</v>
      </c>
    </row>
    <row r="241" spans="1:8" x14ac:dyDescent="0.25">
      <c r="A241" t="s">
        <v>321</v>
      </c>
      <c r="B241" t="s">
        <v>409</v>
      </c>
      <c r="C241" t="s">
        <v>431</v>
      </c>
      <c r="D241" t="s">
        <v>432</v>
      </c>
      <c r="E241" t="s">
        <v>172</v>
      </c>
      <c r="F241" t="str">
        <f t="shared" si="5"/>
        <v>機車</v>
      </c>
      <c r="G241">
        <v>120.5714</v>
      </c>
      <c r="H241">
        <v>22.880269999999999</v>
      </c>
    </row>
    <row r="242" spans="1:8" x14ac:dyDescent="0.25">
      <c r="A242" t="s">
        <v>322</v>
      </c>
      <c r="B242" t="s">
        <v>426</v>
      </c>
      <c r="C242" t="s">
        <v>431</v>
      </c>
      <c r="D242" t="s">
        <v>432</v>
      </c>
      <c r="E242" t="s">
        <v>5</v>
      </c>
      <c r="F242" t="str">
        <f t="shared" si="5"/>
        <v>機車</v>
      </c>
      <c r="G242">
        <v>121.299134</v>
      </c>
      <c r="H242">
        <v>23.260463000000001</v>
      </c>
    </row>
    <row r="243" spans="1:8" x14ac:dyDescent="0.25">
      <c r="A243" t="s">
        <v>323</v>
      </c>
      <c r="B243" t="s">
        <v>410</v>
      </c>
      <c r="C243" t="s">
        <v>431</v>
      </c>
      <c r="D243" t="s">
        <v>432</v>
      </c>
      <c r="E243" t="s">
        <v>20</v>
      </c>
      <c r="F243" t="str">
        <f t="shared" si="5"/>
        <v>機車</v>
      </c>
      <c r="G243">
        <v>121.437742</v>
      </c>
      <c r="H243">
        <v>24.972708999999998</v>
      </c>
    </row>
    <row r="244" spans="1:8" x14ac:dyDescent="0.25">
      <c r="A244" t="s">
        <v>324</v>
      </c>
      <c r="B244" t="s">
        <v>416</v>
      </c>
      <c r="C244" t="s">
        <v>431</v>
      </c>
      <c r="D244" t="s">
        <v>432</v>
      </c>
      <c r="E244" t="s">
        <v>325</v>
      </c>
      <c r="F244" t="str">
        <f t="shared" si="5"/>
        <v>機車</v>
      </c>
      <c r="G244">
        <v>121.31939800000001</v>
      </c>
      <c r="H244">
        <v>24.957713999999999</v>
      </c>
    </row>
    <row r="245" spans="1:8" x14ac:dyDescent="0.25">
      <c r="A245" t="s">
        <v>326</v>
      </c>
      <c r="B245" t="s">
        <v>417</v>
      </c>
      <c r="C245" t="s">
        <v>431</v>
      </c>
      <c r="D245" t="s">
        <v>432</v>
      </c>
      <c r="E245" t="s">
        <v>327</v>
      </c>
      <c r="F245" t="str">
        <f t="shared" si="5"/>
        <v>機車</v>
      </c>
      <c r="G245">
        <v>121.52935100000001</v>
      </c>
      <c r="H245">
        <v>25.026449</v>
      </c>
    </row>
    <row r="246" spans="1:8" x14ac:dyDescent="0.25">
      <c r="A246" t="s">
        <v>328</v>
      </c>
      <c r="B246" t="s">
        <v>418</v>
      </c>
      <c r="C246" t="s">
        <v>431</v>
      </c>
      <c r="D246" t="s">
        <v>432</v>
      </c>
      <c r="E246" t="s">
        <v>31</v>
      </c>
      <c r="F246" t="str">
        <f t="shared" si="5"/>
        <v>機車</v>
      </c>
      <c r="G246">
        <v>120.48435499999999</v>
      </c>
      <c r="H246">
        <v>22.578562000000002</v>
      </c>
    </row>
    <row r="247" spans="1:8" x14ac:dyDescent="0.25">
      <c r="A247" t="s">
        <v>329</v>
      </c>
      <c r="B247" t="s">
        <v>411</v>
      </c>
      <c r="C247" t="s">
        <v>431</v>
      </c>
      <c r="D247" t="s">
        <v>433</v>
      </c>
      <c r="E247" t="s">
        <v>10</v>
      </c>
      <c r="F247" t="str">
        <f t="shared" si="5"/>
        <v>機車</v>
      </c>
      <c r="G247">
        <v>120.562456</v>
      </c>
      <c r="H247">
        <v>24.240186000000001</v>
      </c>
    </row>
    <row r="248" spans="1:8" x14ac:dyDescent="0.25">
      <c r="A248" t="s">
        <v>330</v>
      </c>
      <c r="B248" t="s">
        <v>412</v>
      </c>
      <c r="C248" t="s">
        <v>431</v>
      </c>
      <c r="D248" t="s">
        <v>432</v>
      </c>
      <c r="E248" t="s">
        <v>16</v>
      </c>
      <c r="F248" t="str">
        <f t="shared" si="5"/>
        <v>機車</v>
      </c>
      <c r="G248">
        <v>120.51045999999999</v>
      </c>
      <c r="H248">
        <v>24.016219</v>
      </c>
    </row>
    <row r="249" spans="1:8" x14ac:dyDescent="0.25">
      <c r="A249" t="s">
        <v>331</v>
      </c>
      <c r="B249" t="s">
        <v>415</v>
      </c>
      <c r="C249" t="s">
        <v>431</v>
      </c>
      <c r="D249" t="s">
        <v>432</v>
      </c>
      <c r="E249" t="s">
        <v>16</v>
      </c>
      <c r="F249" t="str">
        <f t="shared" si="5"/>
        <v>機車</v>
      </c>
      <c r="G249">
        <v>120.258045</v>
      </c>
      <c r="H249">
        <v>23.01595</v>
      </c>
    </row>
    <row r="250" spans="1:8" x14ac:dyDescent="0.25">
      <c r="A250" t="s">
        <v>332</v>
      </c>
      <c r="B250" t="s">
        <v>420</v>
      </c>
      <c r="C250" t="s">
        <v>431</v>
      </c>
      <c r="D250" t="s">
        <v>432</v>
      </c>
      <c r="E250" t="s">
        <v>5</v>
      </c>
      <c r="F250" t="str">
        <f t="shared" si="5"/>
        <v>機車</v>
      </c>
      <c r="G250">
        <v>120.997618</v>
      </c>
      <c r="H250">
        <v>24.699995000000001</v>
      </c>
    </row>
    <row r="251" spans="1:8" x14ac:dyDescent="0.25">
      <c r="A251" t="s">
        <v>333</v>
      </c>
      <c r="B251" t="s">
        <v>409</v>
      </c>
      <c r="C251" t="s">
        <v>431</v>
      </c>
      <c r="D251" t="s">
        <v>432</v>
      </c>
      <c r="E251" t="s">
        <v>10</v>
      </c>
      <c r="F251" t="str">
        <f t="shared" si="5"/>
        <v>機車</v>
      </c>
      <c r="G251">
        <v>120.27630000000001</v>
      </c>
      <c r="H251">
        <v>22.742920000000002</v>
      </c>
    </row>
    <row r="252" spans="1:8" x14ac:dyDescent="0.25">
      <c r="A252" t="s">
        <v>334</v>
      </c>
      <c r="B252" t="s">
        <v>426</v>
      </c>
      <c r="C252" t="s">
        <v>431</v>
      </c>
      <c r="D252" t="s">
        <v>433</v>
      </c>
      <c r="E252" t="s">
        <v>6</v>
      </c>
      <c r="F252" t="str">
        <f t="shared" si="5"/>
        <v>機車</v>
      </c>
      <c r="G252">
        <v>121.625325</v>
      </c>
      <c r="H252">
        <v>23.998125999999999</v>
      </c>
    </row>
    <row r="253" spans="1:8" x14ac:dyDescent="0.25">
      <c r="A253" t="s">
        <v>335</v>
      </c>
      <c r="B253" t="s">
        <v>415</v>
      </c>
      <c r="C253" t="s">
        <v>431</v>
      </c>
      <c r="D253" t="s">
        <v>432</v>
      </c>
      <c r="E253" t="s">
        <v>9</v>
      </c>
      <c r="F253" t="str">
        <f t="shared" si="5"/>
        <v>機車</v>
      </c>
      <c r="G253">
        <v>120.45152400000001</v>
      </c>
      <c r="H253">
        <v>23.350249000000002</v>
      </c>
    </row>
    <row r="254" spans="1:8" x14ac:dyDescent="0.25">
      <c r="A254" t="s">
        <v>336</v>
      </c>
      <c r="B254" t="s">
        <v>411</v>
      </c>
      <c r="C254" t="s">
        <v>431</v>
      </c>
      <c r="D254" t="s">
        <v>432</v>
      </c>
      <c r="E254" t="s">
        <v>5</v>
      </c>
      <c r="F254" t="str">
        <f t="shared" si="5"/>
        <v>機車</v>
      </c>
      <c r="G254">
        <v>120.702777</v>
      </c>
      <c r="H254">
        <v>24.118054999999998</v>
      </c>
    </row>
    <row r="255" spans="1:8" x14ac:dyDescent="0.25">
      <c r="A255" t="s">
        <v>337</v>
      </c>
      <c r="B255" t="s">
        <v>423</v>
      </c>
      <c r="C255" t="s">
        <v>431</v>
      </c>
      <c r="D255" t="s">
        <v>433</v>
      </c>
      <c r="E255" t="s">
        <v>35</v>
      </c>
      <c r="F255" t="str">
        <f t="shared" si="5"/>
        <v>機車</v>
      </c>
      <c r="G255">
        <v>121.003029</v>
      </c>
      <c r="H255">
        <v>24.792142999999999</v>
      </c>
    </row>
    <row r="256" spans="1:8" x14ac:dyDescent="0.25">
      <c r="A256" t="s">
        <v>338</v>
      </c>
      <c r="B256" t="s">
        <v>416</v>
      </c>
      <c r="C256" t="s">
        <v>431</v>
      </c>
      <c r="D256" t="s">
        <v>432</v>
      </c>
      <c r="E256" t="s">
        <v>9</v>
      </c>
      <c r="F256" t="str">
        <f t="shared" si="5"/>
        <v>機車</v>
      </c>
      <c r="G256">
        <v>121.26365199999999</v>
      </c>
      <c r="H256">
        <v>24.877502</v>
      </c>
    </row>
    <row r="257" spans="1:8" x14ac:dyDescent="0.25">
      <c r="A257" t="s">
        <v>339</v>
      </c>
      <c r="B257" t="s">
        <v>414</v>
      </c>
      <c r="C257" t="s">
        <v>431</v>
      </c>
      <c r="D257" t="s">
        <v>432</v>
      </c>
      <c r="E257" t="s">
        <v>5</v>
      </c>
      <c r="F257" t="str">
        <f t="shared" si="5"/>
        <v>機車</v>
      </c>
      <c r="G257">
        <v>120.488252</v>
      </c>
      <c r="H257">
        <v>23.639489999999999</v>
      </c>
    </row>
    <row r="258" spans="1:8" x14ac:dyDescent="0.25">
      <c r="A258" t="s">
        <v>340</v>
      </c>
      <c r="B258" t="s">
        <v>420</v>
      </c>
      <c r="C258" t="s">
        <v>431</v>
      </c>
      <c r="D258" t="s">
        <v>433</v>
      </c>
      <c r="E258" t="s">
        <v>341</v>
      </c>
      <c r="F258" t="str">
        <f t="shared" si="5"/>
        <v>機車</v>
      </c>
      <c r="G258">
        <v>121.162764</v>
      </c>
      <c r="H258">
        <v>24.737227000000001</v>
      </c>
    </row>
    <row r="259" spans="1:8" x14ac:dyDescent="0.25">
      <c r="A259" t="s">
        <v>342</v>
      </c>
      <c r="B259" t="s">
        <v>414</v>
      </c>
      <c r="C259" t="s">
        <v>431</v>
      </c>
      <c r="D259" t="s">
        <v>433</v>
      </c>
      <c r="E259" t="s">
        <v>48</v>
      </c>
      <c r="F259" t="str">
        <f t="shared" si="5"/>
        <v>機車</v>
      </c>
      <c r="G259">
        <v>120.417591</v>
      </c>
      <c r="H259">
        <v>23.763670000000001</v>
      </c>
    </row>
    <row r="260" spans="1:8" x14ac:dyDescent="0.25">
      <c r="A260" t="s">
        <v>343</v>
      </c>
      <c r="B260" t="s">
        <v>413</v>
      </c>
      <c r="C260" t="s">
        <v>431</v>
      </c>
      <c r="D260" t="s">
        <v>432</v>
      </c>
      <c r="E260" t="s">
        <v>16</v>
      </c>
      <c r="F260" t="str">
        <f t="shared" si="5"/>
        <v>機車</v>
      </c>
      <c r="G260">
        <v>120.150924</v>
      </c>
      <c r="H260">
        <v>23.463211999999999</v>
      </c>
    </row>
    <row r="261" spans="1:8" x14ac:dyDescent="0.25">
      <c r="A261" t="s">
        <v>344</v>
      </c>
      <c r="B261" t="s">
        <v>410</v>
      </c>
      <c r="C261" t="s">
        <v>431</v>
      </c>
      <c r="D261" t="s">
        <v>432</v>
      </c>
      <c r="E261" t="s">
        <v>102</v>
      </c>
      <c r="F261" t="str">
        <f t="shared" si="5"/>
        <v>機車</v>
      </c>
      <c r="G261">
        <v>121.458371</v>
      </c>
      <c r="H261">
        <v>25.075385000000001</v>
      </c>
    </row>
    <row r="262" spans="1:8" x14ac:dyDescent="0.25">
      <c r="A262" t="s">
        <v>345</v>
      </c>
      <c r="B262" t="s">
        <v>417</v>
      </c>
      <c r="C262" t="s">
        <v>431</v>
      </c>
      <c r="D262" t="s">
        <v>432</v>
      </c>
      <c r="E262" t="s">
        <v>16</v>
      </c>
      <c r="F262" t="str">
        <f t="shared" si="5"/>
        <v>機車</v>
      </c>
      <c r="G262">
        <v>121.58494899999999</v>
      </c>
      <c r="H262">
        <v>25.055852000000002</v>
      </c>
    </row>
    <row r="263" spans="1:8" x14ac:dyDescent="0.25">
      <c r="A263" t="s">
        <v>346</v>
      </c>
      <c r="B263" t="s">
        <v>411</v>
      </c>
      <c r="C263" t="s">
        <v>431</v>
      </c>
      <c r="D263" t="s">
        <v>433</v>
      </c>
      <c r="E263" t="s">
        <v>35</v>
      </c>
      <c r="F263" t="str">
        <f t="shared" si="5"/>
        <v>機車</v>
      </c>
      <c r="G263">
        <v>120.575248</v>
      </c>
      <c r="H263">
        <v>24.270382999999999</v>
      </c>
    </row>
    <row r="264" spans="1:8" x14ac:dyDescent="0.25">
      <c r="A264" t="s">
        <v>347</v>
      </c>
      <c r="B264" t="s">
        <v>418</v>
      </c>
      <c r="C264" t="s">
        <v>431</v>
      </c>
      <c r="D264" t="s">
        <v>432</v>
      </c>
      <c r="E264" t="s">
        <v>5</v>
      </c>
      <c r="F264" t="str">
        <f t="shared" si="5"/>
        <v>機車</v>
      </c>
      <c r="G264">
        <v>120.605327</v>
      </c>
      <c r="H264">
        <v>22.609801000000001</v>
      </c>
    </row>
    <row r="265" spans="1:8" x14ac:dyDescent="0.25">
      <c r="A265" t="s">
        <v>348</v>
      </c>
      <c r="B265" t="s">
        <v>411</v>
      </c>
      <c r="C265" t="s">
        <v>431</v>
      </c>
      <c r="D265" t="s">
        <v>433</v>
      </c>
      <c r="E265" t="s">
        <v>16</v>
      </c>
      <c r="F265" t="str">
        <f t="shared" si="5"/>
        <v>機車</v>
      </c>
      <c r="G265">
        <v>120.69438100000001</v>
      </c>
      <c r="H265">
        <v>24.151282999999999</v>
      </c>
    </row>
    <row r="266" spans="1:8" x14ac:dyDescent="0.25">
      <c r="A266" t="s">
        <v>349</v>
      </c>
      <c r="B266" t="s">
        <v>415</v>
      </c>
      <c r="C266" t="s">
        <v>431</v>
      </c>
      <c r="D266" t="s">
        <v>432</v>
      </c>
      <c r="E266" t="s">
        <v>9</v>
      </c>
      <c r="F266" t="str">
        <f t="shared" si="5"/>
        <v>機車</v>
      </c>
      <c r="G266">
        <v>120.204595</v>
      </c>
      <c r="H266">
        <v>23.197697999999999</v>
      </c>
    </row>
    <row r="267" spans="1:8" x14ac:dyDescent="0.25">
      <c r="A267" t="s">
        <v>350</v>
      </c>
      <c r="B267" t="s">
        <v>415</v>
      </c>
      <c r="C267" t="s">
        <v>431</v>
      </c>
      <c r="D267" t="s">
        <v>432</v>
      </c>
      <c r="E267" t="s">
        <v>96</v>
      </c>
      <c r="F267" t="str">
        <f t="shared" si="5"/>
        <v>機車</v>
      </c>
      <c r="G267">
        <v>120.22122299999999</v>
      </c>
      <c r="H267">
        <v>22.984344</v>
      </c>
    </row>
    <row r="268" spans="1:8" x14ac:dyDescent="0.25">
      <c r="A268" t="s">
        <v>351</v>
      </c>
      <c r="B268" t="s">
        <v>415</v>
      </c>
      <c r="C268" t="s">
        <v>431</v>
      </c>
      <c r="D268" t="s">
        <v>432</v>
      </c>
      <c r="E268" t="s">
        <v>5</v>
      </c>
      <c r="F268" t="str">
        <f t="shared" si="5"/>
        <v>機車</v>
      </c>
      <c r="G268">
        <v>120.233199</v>
      </c>
      <c r="H268">
        <v>23.049137999999999</v>
      </c>
    </row>
    <row r="269" spans="1:8" x14ac:dyDescent="0.25">
      <c r="A269" t="s">
        <v>352</v>
      </c>
      <c r="B269" t="s">
        <v>409</v>
      </c>
      <c r="C269" t="s">
        <v>431</v>
      </c>
      <c r="D269" t="s">
        <v>432</v>
      </c>
      <c r="E269" t="s">
        <v>16</v>
      </c>
      <c r="F269" t="str">
        <f t="shared" si="5"/>
        <v>機車</v>
      </c>
      <c r="G269">
        <v>120.306292</v>
      </c>
      <c r="H269">
        <v>22.685053</v>
      </c>
    </row>
    <row r="270" spans="1:8" x14ac:dyDescent="0.25">
      <c r="A270" t="s">
        <v>353</v>
      </c>
      <c r="B270" t="s">
        <v>409</v>
      </c>
      <c r="C270" t="s">
        <v>431</v>
      </c>
      <c r="D270" t="s">
        <v>432</v>
      </c>
      <c r="E270" t="s">
        <v>56</v>
      </c>
      <c r="F270" t="str">
        <f t="shared" si="5"/>
        <v>機車</v>
      </c>
      <c r="G270">
        <v>120.29418</v>
      </c>
      <c r="H270">
        <v>22.637485999999999</v>
      </c>
    </row>
    <row r="271" spans="1:8" x14ac:dyDescent="0.25">
      <c r="A271" t="s">
        <v>354</v>
      </c>
      <c r="B271" t="s">
        <v>410</v>
      </c>
      <c r="C271" t="s">
        <v>431</v>
      </c>
      <c r="D271" t="s">
        <v>432</v>
      </c>
      <c r="E271" t="s">
        <v>172</v>
      </c>
      <c r="F271" t="str">
        <f t="shared" si="5"/>
        <v>機車</v>
      </c>
      <c r="G271">
        <v>121.430463</v>
      </c>
      <c r="H271">
        <v>25.054114999999999</v>
      </c>
    </row>
    <row r="272" spans="1:8" x14ac:dyDescent="0.25">
      <c r="A272" t="s">
        <v>355</v>
      </c>
      <c r="B272" t="s">
        <v>415</v>
      </c>
      <c r="C272" t="s">
        <v>431</v>
      </c>
      <c r="D272" t="s">
        <v>433</v>
      </c>
      <c r="E272" t="s">
        <v>13</v>
      </c>
      <c r="F272" t="str">
        <f t="shared" si="5"/>
        <v>機車</v>
      </c>
      <c r="G272">
        <v>120.1769</v>
      </c>
      <c r="H272">
        <v>23.110506000000001</v>
      </c>
    </row>
    <row r="273" spans="1:8" x14ac:dyDescent="0.25">
      <c r="A273" t="s">
        <v>356</v>
      </c>
      <c r="B273" t="s">
        <v>421</v>
      </c>
      <c r="C273" t="s">
        <v>431</v>
      </c>
      <c r="D273" t="s">
        <v>433</v>
      </c>
      <c r="E273" t="s">
        <v>16</v>
      </c>
      <c r="F273" t="str">
        <f t="shared" si="5"/>
        <v>機車</v>
      </c>
      <c r="G273">
        <v>121.08972300000001</v>
      </c>
      <c r="H273">
        <v>22.721997000000002</v>
      </c>
    </row>
    <row r="274" spans="1:8" x14ac:dyDescent="0.25">
      <c r="A274" t="s">
        <v>357</v>
      </c>
      <c r="B274" t="s">
        <v>411</v>
      </c>
      <c r="C274" t="s">
        <v>431</v>
      </c>
      <c r="D274" t="s">
        <v>433</v>
      </c>
      <c r="E274" t="s">
        <v>6</v>
      </c>
      <c r="F274" t="str">
        <f t="shared" si="5"/>
        <v>機車</v>
      </c>
      <c r="G274">
        <v>120.567395</v>
      </c>
      <c r="H274">
        <v>24.227975000000001</v>
      </c>
    </row>
    <row r="275" spans="1:8" x14ac:dyDescent="0.25">
      <c r="A275" t="s">
        <v>358</v>
      </c>
      <c r="B275" t="s">
        <v>416</v>
      </c>
      <c r="C275" t="s">
        <v>431</v>
      </c>
      <c r="D275" t="s">
        <v>432</v>
      </c>
      <c r="E275" t="s">
        <v>11</v>
      </c>
      <c r="F275" t="str">
        <f t="shared" si="5"/>
        <v>機車</v>
      </c>
      <c r="G275">
        <v>121.282859</v>
      </c>
      <c r="H275">
        <v>25.03875</v>
      </c>
    </row>
    <row r="276" spans="1:8" x14ac:dyDescent="0.25">
      <c r="A276" t="s">
        <v>359</v>
      </c>
      <c r="B276" t="s">
        <v>415</v>
      </c>
      <c r="C276" t="s">
        <v>431</v>
      </c>
      <c r="D276" t="s">
        <v>432</v>
      </c>
      <c r="E276" t="s">
        <v>145</v>
      </c>
      <c r="F276" t="str">
        <f t="shared" si="5"/>
        <v>機車</v>
      </c>
      <c r="G276">
        <v>120.321116</v>
      </c>
      <c r="H276">
        <v>23.336258000000001</v>
      </c>
    </row>
    <row r="277" spans="1:8" x14ac:dyDescent="0.25">
      <c r="A277" t="s">
        <v>360</v>
      </c>
      <c r="B277" t="s">
        <v>418</v>
      </c>
      <c r="C277" t="s">
        <v>431</v>
      </c>
      <c r="D277" t="s">
        <v>433</v>
      </c>
      <c r="E277" t="s">
        <v>68</v>
      </c>
      <c r="F277" t="str">
        <f t="shared" si="5"/>
        <v>機車</v>
      </c>
      <c r="G277">
        <v>120.550138</v>
      </c>
      <c r="H277">
        <v>22.617086</v>
      </c>
    </row>
    <row r="278" spans="1:8" x14ac:dyDescent="0.25">
      <c r="A278" t="s">
        <v>361</v>
      </c>
      <c r="B278" t="s">
        <v>410</v>
      </c>
      <c r="C278" t="s">
        <v>431</v>
      </c>
      <c r="D278" t="s">
        <v>432</v>
      </c>
      <c r="E278" t="s">
        <v>5</v>
      </c>
      <c r="F278" t="str">
        <f t="shared" si="5"/>
        <v>機車</v>
      </c>
      <c r="G278">
        <v>121.438912</v>
      </c>
      <c r="H278">
        <v>24.981379</v>
      </c>
    </row>
    <row r="279" spans="1:8" x14ac:dyDescent="0.25">
      <c r="A279" t="s">
        <v>362</v>
      </c>
      <c r="B279" t="s">
        <v>411</v>
      </c>
      <c r="C279" t="s">
        <v>431</v>
      </c>
      <c r="D279" t="s">
        <v>433</v>
      </c>
      <c r="E279" t="s">
        <v>363</v>
      </c>
      <c r="F279" t="str">
        <f t="shared" si="5"/>
        <v>機車</v>
      </c>
      <c r="G279">
        <v>120.523555</v>
      </c>
      <c r="H279">
        <v>24.199190000000002</v>
      </c>
    </row>
    <row r="280" spans="1:8" x14ac:dyDescent="0.25">
      <c r="A280" t="s">
        <v>364</v>
      </c>
      <c r="B280" t="s">
        <v>418</v>
      </c>
      <c r="C280" t="s">
        <v>431</v>
      </c>
      <c r="D280" t="s">
        <v>432</v>
      </c>
      <c r="E280" t="s">
        <v>28</v>
      </c>
      <c r="F280" t="str">
        <f t="shared" si="5"/>
        <v>機車</v>
      </c>
      <c r="G280">
        <v>120.457606</v>
      </c>
      <c r="H280">
        <v>22.594764000000001</v>
      </c>
    </row>
    <row r="281" spans="1:8" x14ac:dyDescent="0.25">
      <c r="A281" t="s">
        <v>365</v>
      </c>
      <c r="B281" t="s">
        <v>409</v>
      </c>
      <c r="C281" t="s">
        <v>431</v>
      </c>
      <c r="D281" t="s">
        <v>432</v>
      </c>
      <c r="E281" t="s">
        <v>5</v>
      </c>
      <c r="F281" t="str">
        <f t="shared" si="5"/>
        <v>機車</v>
      </c>
      <c r="G281">
        <v>120.369141</v>
      </c>
      <c r="H281">
        <v>22.739256999999998</v>
      </c>
    </row>
    <row r="282" spans="1:8" x14ac:dyDescent="0.25">
      <c r="A282" t="s">
        <v>366</v>
      </c>
      <c r="B282" t="s">
        <v>420</v>
      </c>
      <c r="C282" t="s">
        <v>431</v>
      </c>
      <c r="D282" t="s">
        <v>433</v>
      </c>
      <c r="E282" t="s">
        <v>39</v>
      </c>
      <c r="F282" t="str">
        <f t="shared" si="5"/>
        <v>機車</v>
      </c>
      <c r="G282">
        <v>121.04639299999999</v>
      </c>
      <c r="H282">
        <v>24.90192</v>
      </c>
    </row>
    <row r="283" spans="1:8" x14ac:dyDescent="0.25">
      <c r="A283" t="s">
        <v>367</v>
      </c>
      <c r="B283" t="s">
        <v>416</v>
      </c>
      <c r="C283" t="s">
        <v>431</v>
      </c>
      <c r="D283" t="s">
        <v>433</v>
      </c>
      <c r="E283" t="s">
        <v>368</v>
      </c>
      <c r="F283" t="str">
        <f t="shared" ref="F283:F317" si="6">MID(E283,SEARCH("機車",E283),2)</f>
        <v>機車</v>
      </c>
      <c r="G283">
        <v>121.179108</v>
      </c>
      <c r="H283">
        <v>24.989432999999998</v>
      </c>
    </row>
    <row r="284" spans="1:8" x14ac:dyDescent="0.25">
      <c r="A284" t="s">
        <v>369</v>
      </c>
      <c r="B284" t="s">
        <v>415</v>
      </c>
      <c r="C284" t="s">
        <v>431</v>
      </c>
      <c r="D284" t="s">
        <v>432</v>
      </c>
      <c r="E284" t="s">
        <v>5</v>
      </c>
      <c r="F284" t="str">
        <f t="shared" si="6"/>
        <v>機車</v>
      </c>
      <c r="G284">
        <v>120.269481</v>
      </c>
      <c r="H284">
        <v>23.302015999999998</v>
      </c>
    </row>
    <row r="285" spans="1:8" x14ac:dyDescent="0.25">
      <c r="A285" t="s">
        <v>370</v>
      </c>
      <c r="B285" t="s">
        <v>415</v>
      </c>
      <c r="C285" t="s">
        <v>431</v>
      </c>
      <c r="D285" t="s">
        <v>432</v>
      </c>
      <c r="E285" t="s">
        <v>28</v>
      </c>
      <c r="F285" t="str">
        <f t="shared" si="6"/>
        <v>機車</v>
      </c>
      <c r="G285">
        <v>120.16245600000001</v>
      </c>
      <c r="H285">
        <v>22.992063000000002</v>
      </c>
    </row>
    <row r="286" spans="1:8" x14ac:dyDescent="0.25">
      <c r="A286" t="s">
        <v>371</v>
      </c>
      <c r="B286" t="s">
        <v>409</v>
      </c>
      <c r="C286" t="s">
        <v>431</v>
      </c>
      <c r="D286" t="s">
        <v>433</v>
      </c>
      <c r="E286" t="s">
        <v>6</v>
      </c>
      <c r="F286" t="str">
        <f t="shared" si="6"/>
        <v>機車</v>
      </c>
      <c r="G286">
        <v>120.298339</v>
      </c>
      <c r="H286">
        <v>22.743241000000001</v>
      </c>
    </row>
    <row r="287" spans="1:8" x14ac:dyDescent="0.25">
      <c r="A287" t="s">
        <v>372</v>
      </c>
      <c r="B287" t="s">
        <v>409</v>
      </c>
      <c r="C287" t="s">
        <v>431</v>
      </c>
      <c r="D287" t="s">
        <v>432</v>
      </c>
      <c r="E287" t="s">
        <v>20</v>
      </c>
      <c r="F287" t="str">
        <f t="shared" si="6"/>
        <v>機車</v>
      </c>
      <c r="G287">
        <v>120.41800000000001</v>
      </c>
      <c r="H287">
        <v>22.658059999999999</v>
      </c>
    </row>
    <row r="288" spans="1:8" x14ac:dyDescent="0.25">
      <c r="A288" t="s">
        <v>373</v>
      </c>
      <c r="B288" t="s">
        <v>411</v>
      </c>
      <c r="C288" t="s">
        <v>434</v>
      </c>
      <c r="D288" t="s">
        <v>432</v>
      </c>
      <c r="E288" t="s">
        <v>18</v>
      </c>
      <c r="F288" t="str">
        <f t="shared" si="6"/>
        <v>機車</v>
      </c>
      <c r="G288">
        <v>120.539419</v>
      </c>
      <c r="H288">
        <v>24.203202999999998</v>
      </c>
    </row>
    <row r="289" spans="1:8" x14ac:dyDescent="0.25">
      <c r="A289" t="s">
        <v>374</v>
      </c>
      <c r="B289" t="s">
        <v>418</v>
      </c>
      <c r="C289" t="s">
        <v>431</v>
      </c>
      <c r="D289" t="s">
        <v>432</v>
      </c>
      <c r="E289" t="s">
        <v>5</v>
      </c>
      <c r="F289" t="str">
        <f t="shared" si="6"/>
        <v>機車</v>
      </c>
      <c r="G289">
        <v>120.585393</v>
      </c>
      <c r="H289">
        <v>22.697621000000002</v>
      </c>
    </row>
    <row r="290" spans="1:8" x14ac:dyDescent="0.25">
      <c r="A290" t="s">
        <v>375</v>
      </c>
      <c r="B290" t="s">
        <v>415</v>
      </c>
      <c r="C290" t="s">
        <v>431</v>
      </c>
      <c r="D290" t="s">
        <v>432</v>
      </c>
      <c r="E290" t="s">
        <v>20</v>
      </c>
      <c r="F290" t="str">
        <f t="shared" si="6"/>
        <v>機車</v>
      </c>
      <c r="G290">
        <v>120.273191</v>
      </c>
      <c r="H290">
        <v>23.254860000000001</v>
      </c>
    </row>
    <row r="291" spans="1:8" x14ac:dyDescent="0.25">
      <c r="A291" t="s">
        <v>376</v>
      </c>
      <c r="B291" t="s">
        <v>409</v>
      </c>
      <c r="C291" t="s">
        <v>431</v>
      </c>
      <c r="D291" t="s">
        <v>435</v>
      </c>
      <c r="E291" t="s">
        <v>18</v>
      </c>
      <c r="F291" t="str">
        <f t="shared" si="6"/>
        <v>機車</v>
      </c>
      <c r="G291">
        <v>120.289526</v>
      </c>
      <c r="H291">
        <v>22.720763999999999</v>
      </c>
    </row>
    <row r="292" spans="1:8" x14ac:dyDescent="0.25">
      <c r="A292" t="s">
        <v>377</v>
      </c>
      <c r="B292" t="s">
        <v>411</v>
      </c>
      <c r="C292" t="s">
        <v>431</v>
      </c>
      <c r="D292" t="s">
        <v>433</v>
      </c>
      <c r="E292" t="s">
        <v>378</v>
      </c>
      <c r="F292" t="str">
        <f t="shared" si="6"/>
        <v>機車</v>
      </c>
      <c r="G292">
        <v>120.57300600000001</v>
      </c>
      <c r="H292">
        <v>24.191697999999999</v>
      </c>
    </row>
    <row r="293" spans="1:8" x14ac:dyDescent="0.25">
      <c r="A293" t="s">
        <v>379</v>
      </c>
      <c r="B293" t="s">
        <v>411</v>
      </c>
      <c r="C293" t="s">
        <v>431</v>
      </c>
      <c r="D293" t="s">
        <v>433</v>
      </c>
      <c r="E293" t="s">
        <v>13</v>
      </c>
      <c r="F293" t="str">
        <f t="shared" si="6"/>
        <v>機車</v>
      </c>
      <c r="G293">
        <v>120.657241</v>
      </c>
      <c r="H293">
        <v>24.132999999999999</v>
      </c>
    </row>
    <row r="294" spans="1:8" x14ac:dyDescent="0.25">
      <c r="A294" t="s">
        <v>380</v>
      </c>
      <c r="B294" t="s">
        <v>412</v>
      </c>
      <c r="C294" t="s">
        <v>431</v>
      </c>
      <c r="D294" t="s">
        <v>432</v>
      </c>
      <c r="E294" t="s">
        <v>5</v>
      </c>
      <c r="F294" t="str">
        <f t="shared" si="6"/>
        <v>機車</v>
      </c>
      <c r="G294">
        <v>120.34762000000001</v>
      </c>
      <c r="H294">
        <v>23.906566999999999</v>
      </c>
    </row>
    <row r="295" spans="1:8" x14ac:dyDescent="0.25">
      <c r="A295" t="s">
        <v>381</v>
      </c>
      <c r="B295" t="s">
        <v>417</v>
      </c>
      <c r="C295" t="s">
        <v>431</v>
      </c>
      <c r="D295" t="s">
        <v>432</v>
      </c>
      <c r="E295" t="s">
        <v>102</v>
      </c>
      <c r="F295" t="str">
        <f t="shared" si="6"/>
        <v>機車</v>
      </c>
      <c r="G295">
        <v>121.608019</v>
      </c>
      <c r="H295">
        <v>25.059455</v>
      </c>
    </row>
    <row r="296" spans="1:8" x14ac:dyDescent="0.25">
      <c r="A296" t="s">
        <v>382</v>
      </c>
      <c r="B296" t="s">
        <v>424</v>
      </c>
      <c r="C296" t="s">
        <v>431</v>
      </c>
      <c r="D296" t="s">
        <v>432</v>
      </c>
      <c r="E296" t="s">
        <v>383</v>
      </c>
      <c r="F296" t="str">
        <f t="shared" si="6"/>
        <v>機車</v>
      </c>
      <c r="G296">
        <v>121.793013</v>
      </c>
      <c r="H296">
        <v>24.850743999999999</v>
      </c>
    </row>
    <row r="297" spans="1:8" x14ac:dyDescent="0.25">
      <c r="A297" t="s">
        <v>384</v>
      </c>
      <c r="B297" t="s">
        <v>418</v>
      </c>
      <c r="C297" t="s">
        <v>431</v>
      </c>
      <c r="D297" t="s">
        <v>433</v>
      </c>
      <c r="E297" t="s">
        <v>6</v>
      </c>
      <c r="F297" t="str">
        <f t="shared" si="6"/>
        <v>機車</v>
      </c>
      <c r="G297">
        <v>120.471947</v>
      </c>
      <c r="H297">
        <v>22.625661999999998</v>
      </c>
    </row>
    <row r="298" spans="1:8" x14ac:dyDescent="0.25">
      <c r="A298" t="s">
        <v>385</v>
      </c>
      <c r="B298" t="s">
        <v>416</v>
      </c>
      <c r="C298" t="s">
        <v>431</v>
      </c>
      <c r="D298" t="s">
        <v>432</v>
      </c>
      <c r="E298" t="s">
        <v>5</v>
      </c>
      <c r="F298" t="str">
        <f t="shared" si="6"/>
        <v>機車</v>
      </c>
      <c r="G298">
        <v>121.31414100000001</v>
      </c>
      <c r="H298">
        <v>25.083576000000001</v>
      </c>
    </row>
    <row r="299" spans="1:8" x14ac:dyDescent="0.25">
      <c r="A299" t="s">
        <v>386</v>
      </c>
      <c r="B299" t="s">
        <v>415</v>
      </c>
      <c r="C299" t="s">
        <v>431</v>
      </c>
      <c r="D299" t="s">
        <v>432</v>
      </c>
      <c r="E299" t="s">
        <v>102</v>
      </c>
      <c r="F299" t="str">
        <f t="shared" si="6"/>
        <v>機車</v>
      </c>
      <c r="G299">
        <v>120.42197899999999</v>
      </c>
      <c r="H299">
        <v>22.936035</v>
      </c>
    </row>
    <row r="300" spans="1:8" x14ac:dyDescent="0.25">
      <c r="A300" t="s">
        <v>387</v>
      </c>
      <c r="B300" t="s">
        <v>416</v>
      </c>
      <c r="C300" t="s">
        <v>431</v>
      </c>
      <c r="D300" t="s">
        <v>432</v>
      </c>
      <c r="E300" t="s">
        <v>58</v>
      </c>
      <c r="F300" t="str">
        <f t="shared" si="6"/>
        <v>機車</v>
      </c>
      <c r="G300">
        <v>121.357823</v>
      </c>
      <c r="H300">
        <v>25.001376</v>
      </c>
    </row>
    <row r="301" spans="1:8" x14ac:dyDescent="0.25">
      <c r="A301" t="s">
        <v>388</v>
      </c>
      <c r="B301" t="s">
        <v>415</v>
      </c>
      <c r="C301" t="s">
        <v>431</v>
      </c>
      <c r="D301" t="s">
        <v>432</v>
      </c>
      <c r="E301" t="s">
        <v>58</v>
      </c>
      <c r="F301" t="str">
        <f t="shared" si="6"/>
        <v>機車</v>
      </c>
      <c r="G301">
        <v>120.29736699999999</v>
      </c>
      <c r="H301">
        <v>23.214582</v>
      </c>
    </row>
    <row r="302" spans="1:8" x14ac:dyDescent="0.25">
      <c r="A302" t="s">
        <v>389</v>
      </c>
      <c r="B302" t="s">
        <v>412</v>
      </c>
      <c r="C302" t="s">
        <v>431</v>
      </c>
      <c r="D302" t="s">
        <v>432</v>
      </c>
      <c r="E302" t="s">
        <v>20</v>
      </c>
      <c r="F302" t="str">
        <f t="shared" si="6"/>
        <v>機車</v>
      </c>
      <c r="G302">
        <v>120.46397</v>
      </c>
      <c r="H302">
        <v>24.122731000000002</v>
      </c>
    </row>
    <row r="303" spans="1:8" x14ac:dyDescent="0.25">
      <c r="A303" t="s">
        <v>390</v>
      </c>
      <c r="B303" t="s">
        <v>414</v>
      </c>
      <c r="C303" t="s">
        <v>431</v>
      </c>
      <c r="D303" t="s">
        <v>433</v>
      </c>
      <c r="E303" t="s">
        <v>14</v>
      </c>
      <c r="F303" t="str">
        <f t="shared" si="6"/>
        <v>機車</v>
      </c>
      <c r="G303">
        <v>120.334548</v>
      </c>
      <c r="H303">
        <v>23.775031999999999</v>
      </c>
    </row>
    <row r="304" spans="1:8" x14ac:dyDescent="0.25">
      <c r="A304" t="s">
        <v>391</v>
      </c>
      <c r="B304" t="s">
        <v>419</v>
      </c>
      <c r="C304" t="s">
        <v>431</v>
      </c>
      <c r="D304" t="s">
        <v>432</v>
      </c>
      <c r="E304" t="s">
        <v>102</v>
      </c>
      <c r="F304" t="str">
        <f t="shared" si="6"/>
        <v>機車</v>
      </c>
      <c r="G304">
        <v>120.945122</v>
      </c>
      <c r="H304">
        <v>24.618257</v>
      </c>
    </row>
    <row r="305" spans="1:8" x14ac:dyDescent="0.25">
      <c r="A305" t="s">
        <v>392</v>
      </c>
      <c r="B305" t="s">
        <v>409</v>
      </c>
      <c r="C305" t="s">
        <v>434</v>
      </c>
      <c r="D305" t="s">
        <v>433</v>
      </c>
      <c r="E305" t="s">
        <v>38</v>
      </c>
      <c r="F305" t="str">
        <f t="shared" si="6"/>
        <v>機車</v>
      </c>
      <c r="G305">
        <v>120.32352400000001</v>
      </c>
      <c r="H305">
        <v>22.602954</v>
      </c>
    </row>
    <row r="306" spans="1:8" x14ac:dyDescent="0.25">
      <c r="A306" t="s">
        <v>393</v>
      </c>
      <c r="B306" t="s">
        <v>409</v>
      </c>
      <c r="C306" t="s">
        <v>431</v>
      </c>
      <c r="D306" t="s">
        <v>432</v>
      </c>
      <c r="E306" t="s">
        <v>126</v>
      </c>
      <c r="F306" t="str">
        <f t="shared" si="6"/>
        <v>機車</v>
      </c>
      <c r="G306">
        <v>120.33775900000001</v>
      </c>
      <c r="H306">
        <v>22.608326999999999</v>
      </c>
    </row>
    <row r="307" spans="1:8" x14ac:dyDescent="0.25">
      <c r="A307" t="s">
        <v>394</v>
      </c>
      <c r="B307" t="s">
        <v>409</v>
      </c>
      <c r="C307" t="s">
        <v>431</v>
      </c>
      <c r="D307" t="s">
        <v>432</v>
      </c>
      <c r="E307" t="s">
        <v>5</v>
      </c>
      <c r="F307" t="str">
        <f t="shared" si="6"/>
        <v>機車</v>
      </c>
      <c r="G307">
        <v>120.18715400000001</v>
      </c>
      <c r="H307">
        <v>22.913734999999999</v>
      </c>
    </row>
    <row r="308" spans="1:8" x14ac:dyDescent="0.25">
      <c r="A308" t="s">
        <v>395</v>
      </c>
      <c r="B308" t="s">
        <v>418</v>
      </c>
      <c r="C308" t="s">
        <v>431</v>
      </c>
      <c r="D308" t="s">
        <v>435</v>
      </c>
      <c r="E308" t="s">
        <v>396</v>
      </c>
      <c r="F308" t="str">
        <f t="shared" si="6"/>
        <v>機車</v>
      </c>
      <c r="G308">
        <v>120.653813</v>
      </c>
      <c r="H308">
        <v>22.256962999999999</v>
      </c>
    </row>
    <row r="309" spans="1:8" x14ac:dyDescent="0.25">
      <c r="A309" t="s">
        <v>397</v>
      </c>
      <c r="B309" t="s">
        <v>416</v>
      </c>
      <c r="C309" t="s">
        <v>431</v>
      </c>
      <c r="D309" t="s">
        <v>432</v>
      </c>
      <c r="E309" t="s">
        <v>207</v>
      </c>
      <c r="F309" t="str">
        <f t="shared" si="6"/>
        <v>機車</v>
      </c>
      <c r="G309">
        <v>121.231191</v>
      </c>
      <c r="H309">
        <v>24.916895</v>
      </c>
    </row>
    <row r="310" spans="1:8" x14ac:dyDescent="0.25">
      <c r="A310" t="s">
        <v>398</v>
      </c>
      <c r="B310" t="s">
        <v>415</v>
      </c>
      <c r="C310" t="s">
        <v>431</v>
      </c>
      <c r="D310" t="s">
        <v>436</v>
      </c>
      <c r="E310" t="s">
        <v>238</v>
      </c>
      <c r="F310" t="str">
        <f t="shared" si="6"/>
        <v>機車</v>
      </c>
      <c r="G310">
        <v>120.172657</v>
      </c>
      <c r="H310">
        <v>23.000031</v>
      </c>
    </row>
    <row r="311" spans="1:8" x14ac:dyDescent="0.25">
      <c r="A311" t="s">
        <v>399</v>
      </c>
      <c r="B311" t="s">
        <v>411</v>
      </c>
      <c r="C311" t="s">
        <v>431</v>
      </c>
      <c r="D311" t="s">
        <v>432</v>
      </c>
      <c r="E311" t="s">
        <v>400</v>
      </c>
      <c r="F311" t="str">
        <f t="shared" si="6"/>
        <v>機車</v>
      </c>
      <c r="G311">
        <v>120.593456</v>
      </c>
      <c r="H311">
        <v>24.115535999999999</v>
      </c>
    </row>
    <row r="312" spans="1:8" x14ac:dyDescent="0.25">
      <c r="A312" t="s">
        <v>401</v>
      </c>
      <c r="B312" t="s">
        <v>423</v>
      </c>
      <c r="C312" t="s">
        <v>431</v>
      </c>
      <c r="D312" t="s">
        <v>432</v>
      </c>
      <c r="E312" t="s">
        <v>27</v>
      </c>
      <c r="F312" t="str">
        <f t="shared" si="6"/>
        <v>機車</v>
      </c>
      <c r="G312">
        <v>120.97506199999999</v>
      </c>
      <c r="H312">
        <v>24.796379000000002</v>
      </c>
    </row>
    <row r="313" spans="1:8" x14ac:dyDescent="0.25">
      <c r="A313" t="s">
        <v>402</v>
      </c>
      <c r="B313" t="s">
        <v>423</v>
      </c>
      <c r="C313" t="s">
        <v>431</v>
      </c>
      <c r="D313" t="s">
        <v>432</v>
      </c>
      <c r="E313" t="s">
        <v>10</v>
      </c>
      <c r="F313" t="str">
        <f t="shared" si="6"/>
        <v>機車</v>
      </c>
      <c r="G313">
        <v>120.916932</v>
      </c>
      <c r="H313">
        <v>24.74437</v>
      </c>
    </row>
    <row r="314" spans="1:8" x14ac:dyDescent="0.25">
      <c r="A314" t="s">
        <v>403</v>
      </c>
      <c r="B314" t="s">
        <v>410</v>
      </c>
      <c r="C314" t="s">
        <v>431</v>
      </c>
      <c r="D314" t="s">
        <v>437</v>
      </c>
      <c r="E314" t="s">
        <v>404</v>
      </c>
      <c r="F314" t="str">
        <f t="shared" si="6"/>
        <v>機車</v>
      </c>
      <c r="G314">
        <v>121.438374</v>
      </c>
      <c r="H314">
        <v>25.015855999999999</v>
      </c>
    </row>
    <row r="315" spans="1:8" x14ac:dyDescent="0.25">
      <c r="A315" t="s">
        <v>405</v>
      </c>
      <c r="B315" t="s">
        <v>409</v>
      </c>
      <c r="C315" t="s">
        <v>431</v>
      </c>
      <c r="D315" t="s">
        <v>435</v>
      </c>
      <c r="E315" t="s">
        <v>292</v>
      </c>
      <c r="F315" t="str">
        <f t="shared" si="6"/>
        <v>機車</v>
      </c>
      <c r="G315">
        <v>120.24652399999999</v>
      </c>
      <c r="H315">
        <v>22.808250000000001</v>
      </c>
    </row>
    <row r="316" spans="1:8" x14ac:dyDescent="0.25">
      <c r="A316" t="s">
        <v>406</v>
      </c>
      <c r="B316" t="s">
        <v>416</v>
      </c>
      <c r="C316" t="s">
        <v>434</v>
      </c>
      <c r="D316" t="s">
        <v>432</v>
      </c>
      <c r="E316" t="s">
        <v>14</v>
      </c>
      <c r="F316" t="str">
        <f t="shared" si="6"/>
        <v>機車</v>
      </c>
      <c r="G316">
        <v>121.219938</v>
      </c>
      <c r="H316">
        <v>24.880614999999999</v>
      </c>
    </row>
    <row r="317" spans="1:8" x14ac:dyDescent="0.25">
      <c r="A317" t="s">
        <v>407</v>
      </c>
      <c r="B317" t="s">
        <v>418</v>
      </c>
      <c r="C317" t="s">
        <v>431</v>
      </c>
      <c r="D317" t="s">
        <v>432</v>
      </c>
      <c r="E317" t="s">
        <v>31</v>
      </c>
      <c r="F317" t="str">
        <f t="shared" si="6"/>
        <v>機車</v>
      </c>
      <c r="G317">
        <v>120.49717800000001</v>
      </c>
      <c r="H317">
        <v>22.677432</v>
      </c>
    </row>
    <row r="318" spans="1:8" x14ac:dyDescent="0.25">
      <c r="A318" t="s">
        <v>408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C u s t o m M a p L i s t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C u s t o m M a p L i s t / 1 . 0 " > < m l > H 4 s I A A A A A A A E A H u / e 7 + N f U V u j k J Z a l F x Z n 6 e r Z K h n o G S Q m p e c n 5 K Z l 6 6 r V J p S Z q u h Z K 9 n Y 1 z a X F J f q 5 v Y k G x T 2 Z x i Q J Q T 1 6 x V U V x i q 1 S R k l J g Z W + f n l 5 u V 6 5 s V 5 + U b q + k Y G B o X 6 E r 0 9 w c k Z q b q I S X H E m Y c W 6 m X n F J Y l 5 y a l K y F Y q 6 N v Z 6 K O 6 w A 4 A 2 2 p O O b s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m l > < / C u s t o m M a p L i s t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\��  1 "   D e s c r i p t i o n = " �S(Wdk8�eQ N�N\��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6 b 4 f 6 9 4 - 6 d b 3 - 4 f 3 2 - 8 8 5 b - e e d 5 2 9 7 9 9 e f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 2 3 . 5 2 8 2 8 4 3 1 4 3 2 3 7 < / L a t i t u d e > < L o n g i t u d e > 1 2 1 . 1 7 6 3 5 2 3 6 0 7 8 8 4 3 < / L o n g i t u d e > < R o t a t i o n > 0 < / R o t a t i o n > < P i v o t A n g l e > - 0 . 0 3 3 4 8 7 4 8 6 5 1 0 7 8 8 1 4 5 < / P i v o t A n g l e > < D i s t a n c e > 0 . 0 4 2 9 4 9 6 7 2 9 6 0 0 0 0 0 1 1 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D / j S U R B V H h e 7 b 1 5 k C N Z f t / 3 B Z C Z u K 9 C 3 W d X 3 9 0 z 0 z 3 3 7 D W z 1 5 A U Q z R t 0 U H b E X a Y j h A l R V C 2 H J R F 2 r I j F A z / Y 0 f Y l K m Q S C m 0 t m R d J C 0 e N s 9 d L n c 5 O y f n n p 6 e v u u + q 4 B C F W 4 g T / j 3 e 5 n Z O A q o o 6 e 7 p q c H n 4 5 s J B J Z Q B b q f f N 3 v N 9 7 z / O 7 b x f q + D x T f z C X H 1 / / A N P P n M d S P o i z S g G F o I q U E o D X 6 4 W s K M 5 Z w J s 7 O / h q X 5 / z r E F 5 1 Y P w e O u 1 e d D 6 f C H 3 r r O 3 P 3 X 6 H Q 3 d h G W B P h 9 Q 8 1 4 k h 4 K Q Z N k 5 A / S 6 j l K 5 j E B 5 D L 5 Y E Z 6 A K a 7 V 4 h 8 i B o O P Q Z E l s X 8 o 6 h 5 n p z N 1 + v f e t R o K / q R z p A d D f 5 4 e 7 T w 2 r G P 6 s R G k Y h K e n t C h 5 S 3 c q B a d V w G d G i / z Q S b d U U y l F V O I S T X 2 b 5 Q H w U K y T K t F T H V 6 D M Q t e H 0 + 5 y w b F p d H V T A 6 N Y a B x B l x r J z x o k w i q 1 T L K B V L 0 H R D H P 8 0 l I 0 M 8 v o q s u o s v P V e 8 2 m n 9 4 2 0 c b L f R O b 2 D a Q G U + J 5 a a m O v r N h a H R 3 f 3 U u h J u b f N c 3 s V b 4 G P 4 u 3 5 4 / Z V s F v 3 T v 1 r N u 2 V Z J r Z i o F k h A 9 F m y I t H m g 0 S P n j a t s s U Y M p 8 U V q h e N 1 G p l V E P 5 + G T 6 Q f p 3 L R 6 H V u l 2 8 7 Z 9 0 5 Y G k B c H k e 0 M o l c I O 4 c 7 e H S E 1 Q b I 5 E 6 T N U W g l b S E J n y Y K t S x D h 9 V Y + P e 3 B 2 2 A e v x 4 s P a 3 0 4 E 4 5 h Z s s W j 0 E P 6 3 k f d u Y q q H o V s V + z D R l 0 T R N b T d W E l e B t v f Q J S B r 2 C W 1 Y L C b D F N Z I 8 n s Q j L G b a Z / r 8 d p K q m n 0 O W r p 7 q b s D i J x y j 5 n s 3 r N E Z 8 E n 2 T / i b 0 + D w x P W b i Z d X 7 j T 0 l l + 8 G 4 2 p 9 3 e o J q g t v q z Z t v 4 8 k X L 4 j n R j a I P 9 5 e x V A o i k t 9 Q x i N m w g o H n y c 2 8 Z X c y N I l 2 U M K k U h l r q h I Z y u o e 9 U C L F A X Z y 7 t C 2 j W G t 8 x R z T M N v b G f j M M K x 8 j H 7 W d s M 4 1 u F 9 3 g z N R G n b J P G 4 V m n / 2 M d T D i A S T c C s 6 4 e K y x b z 7 2 O 9 e N N 5 d m 9 c r / m d v R 7 N 9 A T V h C L X g F x M 7 B d q H v x R d Q V f j 0 y I 5 8 1 U T B 1 y V M V 4 0 o N Q O I i Z j C z i l M C E i Z 1 b F e c s 4 N y I j m j A t g a 6 r s F H g m K X b G h w C M n Q J E Z H T 4 j X 2 B q Z Z O J M g 2 M m t k J A p N 9 3 o J B c x k J x + K M y l v M f O U d s X I F a 5 l 5 r k g p N O X t H o 5 K p I b d Y o g s M O E d 6 N N M T F O G j b + H b 5 1 S c D W 7 h 9 P l R 6 O k w a v N V P J e S c P O t 2 5 h J N 7 6 m P 9 x a w o s j U 8 j 6 4 9 T w 7 Y z f x T E P o p E Y x V s a Q u Q i u i 6 e u z E + H 8 U 2 Y o / 3 b W G x 8 z a V e E 7 E S + y F y Y o X / o B t k Q 4 j J q v q R d / O M 5 C T t j j C i h 3 3 M f y e 7 g e y u 9 f + f u v F a 8 7 e 0 Q g N B B C f o J j S b A v i e g h 6 g i K 4 7 b 0 1 K 6 O 8 F E F 0 O I p K Z Q f v 9 G c w m U j i 2 W + c x k i g g O / 9 8 b t 4 e 0 F B n c w H N 6 W g l 2 I c p 8 F e W 5 e x N V O C b z h I Y v F B p 1 i J M 3 T N s L s n s X K b k E l U f P x E 8 n l M p 5 6 n e M c n E g i H J V W + h P j J R r a v r G X F o 8 m Z Q b J 6 H I s x 3 c R 5 2 L R 9 O 6 8 s B M R 3 1 m M v X / h + q P 6 w h Y t D F M f s B r G w e g 0 T w + c R H N X o D l 5 A v x J A d n M D I 1 O 2 B b j x o 0 3 y C x X E R q v I b h S Q C K Q w N B 2 D 7 A + h s k X v M U x u m l q D Q u 6 X G y 8 1 0 9 4 P 1 Y 5 u q l g t f u w 8 a 8 W q + 8 T P R 5 U B z G 4 P U L w X w 6 V w C c G U 7 X p l q 0 s o q F t i 3 z R N 1 A o m l H A j m d E d D 6 b J S r p k K y s o 6 9 u Y j D 3 t H G m C L j 9 9 L Y u r g T H n Q I 9 2 v v C C m u 4 z c C p l Y m t j G 4 N j / b B 0 C 9 l S B W G y F r L f h 4 3 F Z U y e P e 2 c T d Z o N 4 3 J b D 9 C i Q i k / k a 8 x L C b V V o B o u T 2 d e I g Q T H b l U U 6 y 0 J J 2 3 a O A P n K G V w e S b a k y o u L X u g o o O 9 E R H w F i 3 n b 2 r h J D r 1 W h x z Y 6 + p 1 Y y R y H h u l W 8 4 z c k X j z 5 L 7 0 t r X p Z d M l L Y k f G D 1 E h L d + M I K i t u m 1 1 u H n 9 r b E 5 4 q M h t V j E 6 l o N d z i I w F s V w o I L x G D d I f Q e y k B 5 Z h o b J J j T V h w b M d Q v h E 5 9 S z q l n w U y z U T E n 1 I O K v H 0 p Q n T D I 4 k j k S o p 0 O u 0 z e l m H 5 T M p 5 i L 3 y 7 K w n H 9 f H O f E h k + y l S f R T c F N s 9 8 L Y 5 F L y F R n x G O t V M W V p S B K Z L V 7 d O c L G 0 N 9 + Y S G Z B D 4 y p R G Q Y a K 8 a f 9 M P 0 5 h I b 8 m M m w y x N D 6 k J U i E n d D M I r e f F a f Q W R S A D 1 Q K N q o h 2 O g 0 z N b v Q u L K Z 7 w S S h c J 9 V u V g W j y w m i 7 Z 0 Z h M e B a g t e 1 F a r K O 2 Y l s S d v P Y i n k p V m P L 9 G n E x K y V r k I z q 1 j c f R + F d X 9 P T I f g C y u o v 1 x S c J l i p f x 2 B a s L J U i K j F D K F s 5 M X X X O s s n v Z v G 9 3 Q 3 8 x P h J 8 T w y H B a P n S h U P a h k 7 M y e y 2 6 5 + 9 e 8 s u v b Y 7 f c z l 9 O L m i a h m C Y Y j S n 9 I l L j g Y H h u 1 S I 5 + B 5 G k J u / 0 f C A G F E p L I 6 H E W s Z n + / A v O n o 1 V O f y f 3 d z y Y n H z B V z 1 h J w j P f b j C y s o 9 h T / Y s a D t + c 3 0 T f p R S 1 t N + v v r s 7 h 2 9 K 4 2 H f J l m q 4 l P N g a 3 U D C 1 e X 8 O F r 3 V P O f W G L R E k u Y p N K P J 7 u F m o i S V b F 2 e f M I A t p Y 2 V Z 1 A v W q l U o i i J S 7 J F w T D w 2 b / 3 n Y 9 g o 3 4 T l d B 6 z d X R j p r r m g b k e F o / V 2 o 4 4 R i Y G k c x 5 B C p 7 + 9 a 6 s e h 5 E Y b U K M L t s T 9 f W E E N R i 0 k N q / h 2 d Q E t M Q a g k M e s k K b + M n x U 5 D C B q o b P n K n g N d n 5 n H u m Q R i v n 6 M T o x i b H o E l 7 5 8 3 n m X v e z Q 3 V 8 K e E X V B c P C X c l J W M y 2 B f i t X q F w 5 3 T D R L l c w s j E J A I B P 7 m X E S E c h m O o Z g x L E 5 t J m 6 T o i G w + J o 4 r 2 8 O I Z i 6 I I D H l P U + u Y R 3 l w R n x G i I a S g O 3 I H k k + D N j d H H 2 4 W 7 I i / f W + f t F 5 g u Z l K h l y 3 j t F 3 5 f 7 P / C b 3 8 V C 2 V q a B M S f m q w c e f 2 W O R 6 U S N f e H c H o 5 N J R O h 1 r v z O z + r Q I j k M j Q 0 5 Z 7 Y y m 6 H Y h d 5 / f N S L G 4 U Q J h I U 9 9 A l s o D X c 1 4 U y J p c G L a L / N g a N c P p b u 7 H c k X U j U x 5 A S U 9 Y z / R y W U k K + S h m 8 A 9 k a N A M l 4 V A r Q 4 e Z I 7 h c r Q r H g p u v U Y r n j 6 x X 6 P w / G F s l B s N b g i o m 9 p 1 T k C / L 2 f / s e o h X X 8 e G I I + X l q W A 4 8 M u H N n X U E x 1 Q h J n 6 t u F K B h Q q y d + x z N m s f i E e 2 N n V n / N D p A Q O n z v v h j 8 m 4 6 P G i L 2 Q J M T F j J K 6 h m N 3 w 3 U 5 X x j T s Y 4 c R E x P x p x B Q 7 D g u n D 9 z 7 2 J i E r a Y G K + / L s Q U S Z 8 T m b 3 + s x H 7 h R 6 H 5 g s l q K + d U n H n + g z O f 3 3 A O W L z n Z / + D l 6 b C 8 D v j z p H b C o U k 0 y c s O O p U C y F O P f 5 G B 4 M X u R E Q h 2 q a f f H y O S N N c d J X G 7 E I v G S N p r 7 d 9 k i R W R d u H e 8 1 Z 3 B f z 6 p E R f t x 1 b 1 l t h 4 P J L H 4 0 F Q i a D i b d w c 7 g c x Z R A D Z + P Q 1 3 p i u h e + M I L 6 9 l k N r 8 / 5 Y W T i C A U D 2 D X W s K O v I S H b r t u v / / Q v U i x V Q 2 Y l j z 9 a m 8 d 6 o Q D 9 G g V R D s W d P C p b d S x v r 6 J / q B 9 L W Q l j g c d R J D e p G R Z T v p R H Y X c X Z S 0 N t a r e r e n L 5 3 L Y 3 d m m R 3 q v c l n U A h 5 G S M x m 9 S Z J 2 B K b v q E g u H Y O / p V z q P e V n D P 2 x + v x w e c 5 O L m Q C t k F u 1 V 9 G z + Y 6 a X J j 8 o X Q l B P j p F L R B a E w y 2 F X B w t 5 8 E / v / a L 9 N t T 8 6 y b S E i 2 q P 6 r Z / 5 7 v C n n c D 4 b R m k 2 h 6 e j T 6 M w Y 6 G W U 8 m 9 m 4 N R s G A 4 V u V E i j t b y T r R N 5 g p 2 V 8 j d 7 D y 4 M N 4 J I 5 I P E 5 m z U Q 2 n S U x U d y l a 4 g n E u h L 9 S M a i y E U D h 9 K S A 3 q C K y e x a D / P C Z O n k b 8 t A / J c z 6 M R Z 9 w X u 8 O i 2 k q / g w m 4 0 8 5 R z o T l l L i O y o s W F g L D T p H e x y F L 4 S g F r J e / P C 2 H 3 p 6 D p M X R h B 2 c g / f + e T v k r / F 9 3 w S l T w g O k 1 / 3 D i N f n 8 M J V 8 Q s d M W w t M W A g k / z G w E M 6 t 3 8 P R X L t o / 7 B C Q 6 x i I 2 C J j F 2 5 3 Z 1 f s c z x U J x H 3 p Z J Q / A o C g a A Q k O y 4 d 1 w Y e 1 g M l U R a O 4 X E G b u Y l u G 6 v 5 3 q C n Z r K + L 5 f j T X 5 Q 2 H u 2 c o y 4 Z d X I s R H 9 0 k W r O K P Q 7 H I y + o U / 0 G n p v Q 8 f I Z F U 8 N 9 q G 8 z L F N 4 9 f + v z 7 5 J W r 4 Z F n q F v y e M E L j O t 3 5 g 5 i K + q m B S f i z Q g Y m 3 b Y r + g 5 8 X j + 0 z c 5 1 b O z S s Y V K k Q V i 2 J 0 z l h V I f k l 0 w r L A G J O 0 V 9 E 8 K D U N P D y I 6 q Y X w W T b 5 9 I 1 V 0 g A F T 0 n n g a U E I L + i N i a 8 X k V E W + 5 B G V 7 v F c n I k o f q j s a 3 l 3 u u X r 3 y i O f N n + W x J Q I W H j t l Z t 4 4 U u n o I Q b M x a 5 z O 4 Y G C s H E a R z m c K 8 h t h J B b V 1 P x b r Z U w M m L i x V A T S i 7 j 8 + H N Q 4 n s / 0 x U U W x D e O N G Q u 2 3 A p 0 i o a n m o p o J 6 f w D D S c B / x H 7 S / G y d X L y G K K p G Q S Q m G B 9 k s q + c 5 W t c k + I N I 1 + 1 K 8 + n E 8 + L x 0 4 0 D 9 / g 4 t i A F E N u z s C H V r S l Y 7 r H 4 X n k L d T 7 K z I s a o u X x k + j l g F K i 7 Z 7 5 p J f L G J R X Y O u N q f M 7 V 5 X K 7 C L q T 4 L S t 2 D 0 J K G n f 4 w P F J r W R H D Y j J N s n w k J B 5 w y G K 6 s k q q m Z Q R n Q Y G z 8 W R S F i Y o r D k q G L S y k a L m B h X T I w J v g m 0 t n 7 d q g k h 7 S c m p v l 1 F h O j B E I 4 3 e 9 M h t H j y D z y g u J + p x K 5 e Z F T P o S G v f A 3 9 8 d S O w w N B m G G g r R v N 9 r q q o L 4 C X p O e B U P t r J V f H J 7 E 9 m L d Q y v h l B c b q 3 z 4 3 K h d O 0 G s v o d I S j O W c x n v D g 3 Z C A R b D T 0 u u Y X 5 x 6 V 0 v r e x u 2 5 W 6 z U m a H g O W f v Y J q F t 3 L n N o Z P A x f 9 c / g P Q 3 + I f / Q r f 0 M c 7 3 F 4 H m l B P T G q i 0 b s M S U y N 3 V I P L w 8 6 E V p o Y 7 S R o X c G x V y S M I 5 + B E 7 4 y N X z 0 R w v G G B f D x l V z W C x 8 8 N w e J h E f 4 g C l Y J 2 w V d W C X e q m p O D F 9 P K i d w j V x E v a i h r 8 a x S q t 4 Y i f s J I R p t N U c d a G 4 q m I 5 X U f f G V v c z X A f 2 I P g r / + d v 4 c b v 3 I S 6 m / + J L T v / b e 4 8 c H r z i s 9 D s s j L S i u U M j N F x E 5 C c z l G k F 9 Z N q D A A X 5 6 c o a c r U q p j j F T X i U V u v D 7 l s q G M R r 5 Q I S C x V M n g p h c C q B c n o T V 1 6 / g 8 X l d R J T G E n / F M r W F s V h 9 P O 1 W 9 h c X n b e o R V O D m i F z l U N x Q W y R t s 1 E c P w T S A 6 7 s d S a a + Y c u r + H b n 9 / l P O X g P j k A H R 5 O Q k t K Y J X Q Z G J 5 2 9 H o f l k U 1 K f I t c v Z 1 P y o i d 8 g s r x H C d H Z c G M R p Z E i W q 4 M a b W 7 j 4 1 Y Y f W F i u I T b Z y H L V 8 i r u m B Y u + B V I a h 8 8 f X l x n F P s t z 5 c p x i n B t k T x M j I O B I n u d L c v k e l r x o I D + s o 6 + S g e T i O y 2 L 9 W g H e a A 2 D g X P w D m Q R D y e h 7 X o R m + o 8 E P C j V T + e G m + I v K C l U T E b I 3 n b G Q 6 2 p v T b W c h K m E 5 1 L 1 P 6 + b / 5 t / F 3 R v 5 c 7 J / 7 L / 4 Z X t F + D J K 8 N 4 n T o z u P p K C + P G X A W N V g k E v W d 7 H 1 L s 8 x D o U 6 d / n T 7 B o m P / Z C T p V x 7 v J p 5 G 5 p S J x v b U R X y f J c C v t F f B U Y Y 5 e Q 3 M j m 8 e h d y G d y i A 8 k h M V R y R 2 s x T U E 8 r I Y s 8 T D 5 8 W k L E e A y 4 6 4 1 6 w b B w m K 4 e m h 2 2 e 0 5 X k A z Z q J 9 9 7 6 B P / p 3 / h Z 8 o 4 9 + N q P / y z + 1 v / w j 5 w z e h y W R 1 J Q X x s p U i x T R 2 S s + 9 w H P P 8 D W 4 X v 5 9 P 4 8 b h d F f D + 9 2 / j w h M n E R 5 p p O J M 3 c T q 1 S K 8 y S D 6 f C G E p z r H Q J b l I a H u / 1 X W 1 h U Y f V V E A / f m a W 9 W b z h 7 r U T l I V H l c B R y d y w k z t r X s X 2 z A l m W 4 e + 3 Y A Q D e H u p 1 w 9 1 r z x y M d S 3 z p K L V I r u K 6 b d q l e I S V g O t e F S P f n i K c w u z u D j V x Z x / Z U 0 C h s F + G Q f 3 v v X 6 / j 3 / + V H + J P / 7 S r K F O c 0 a 3 h x x 4 e d k u 9 A M R X X N A R H 1 X s W E 8 M W i D e S r n M E k D y B I 4 t J Q F 7 w z J Y P G X K L k 6 c C i J + W o e 8 G c c i c S Y 8 u P H K C e u 3 7 t + A f a U 0 u t J M M W l i b 5 f k X P H g p 3 q g 8 L 6 8 D l 7 9 8 E Z e / e Q K P f X M Q s R G 7 b 2 b h L 3 O w N A u L 7 + z i 3 / z D H + D 9 Z V n E I 1 z x w O O d + i K H a I X s a 9 4 n P D y 1 r I N R r 3 W 1 X P t R p x j w z B B 9 B 4 q M 1 Z L t 4 u p V F a s L P U V 9 G h 4 5 Q T 1 1 5 h y 1 O O f J P v g V D S V d Q 0 S x L V k 1 q y H u T L a / H + 9 8 7 x M 8 N 6 W L 4 D 6 k 1 M W s s / o h Z l F V f A n M b t u u 5 F Z B Z P F b K J M 4 D 0 t 7 P 5 T f e / S h F j y T L Z M 6 I 2 O q z 0 A u r S N 2 R s K p 9 h K n H k f i k R K U v n I F s e n D N c y g 3 4 N s r U p f g H 1 + J d u o l G j n l 9 7 9 C l Z r t 7 C m 3 s H E l 8 + j a h g o 5 s I i a 8 j I v v 3 d P U b H B s Z i d i f t E B m + W t v a U W E S 5 2 H g 6 n h e F K C Z p P 8 e 0 t u S j n K m C h W z K C 3 7 E O + X Y J D l 2 8 n v b 9 1 7 7 M / n P y n R x O N m A c N t G b p u 8 F I 1 f 1 H Z x F 8 Z n E R 1 w w 9 P f x U B H o u x D x x z f b I p 4 / F h Q 3 S t b h W 9 G I p a 8 B 1 C w 5 W c i l C i c f f P 1 b y i x p D h p X C y Z R 9 U y y N m T X r c G S L f j S 3 1 u r N n k 1 J O U y x 1 N M v C w / n L K 1 7 U 5 Q L 0 R A K p s H 0 t N z 7 R s e 4 W 2 B 4 i k 9 m j l U f C Q k X 9 F r 5 9 u g a 9 c n A N G l d H 1 A o a l I g C D 7 k 9 O 4 s F B C n m O k h M D M d c O 9 a K G E r P I h q N H U 5 M x V U N q 2 s + M V m m i y s m J k N i G o q a m I w b H c X E A s r p y 9 C s 8 h 4 x M T X L 7 h t z K R 3 C f a x u e R A 9 Q d Y 1 F K D 3 b Z y / 6 e t l + D 4 N j 4 S g X p j U x M 1 U c 5 b q 3 A O Z E 5 4 i u Z a v I n H K j 0 D M t m I v a O N I T r U O e 2 9 m s 7 Y 3 2 C 8 q R w v a O e 1 + c 9 e L N Y 8 C l Y T c C U 5 u d G N b s y e w U K 0 i d v X G C O J m D K v m 7 N l E m t z H T q t k s K U N 9 L O F k n C l E M E I i Z n R K w Y s 6 e A 4 s k d 3 P t c u 3 4 v T q u i k f G + V r A 3 9 F i f D a Y R i S Q S c j k t u O F f W / Y j W S r B i I Q y T e x Z z L E N x q Y 7 a U B U D g a N N 4 J h b M y A r K l k 3 H / J S C C N k p f Z j d 6 6 E O S O I y 1 M 8 1 3 j n x s p X 2 9 7 s y 2 Y W J W P T e b Y / P F w j K d t D 1 1 1 4 3 F W 6 Z F s + H q Y f D z T + z I U F E 0 r S x K Y V x B T P C + h 8 e J 6 O v 6 c 3 f R 8 9 l + / I f G 4 t l O L j e c n t R v L c u I Z I 7 h p 0 J Y U 3 F v z 4 c E 3 B l Q 0 Z c z s y n h r T M C g D Z w c M f L w u i 3 k S V D J k P K G / 7 x 4 a z L q y i x k t A T k e w P w q 3 e V X v S i S 4 S g t k 6 V Z k 1 F a 8 o r K A 5 f w c A D P n v N 1 F R N n + z p d x W H F x L A r 2 F 4 w y 9 n H k Z g p 3 F P y b u + S v V 2 F L 6 x B r / K C B N 6 7 m i n o a 5 i t 9 k b p f l o + V x Y q 6 q + T e 9 c 5 C 7 X 6 g Y r x Z / Y G 5 p p B l m j T Q G y 8 U f 1 Q o D v 2 B 8 s y + q M 6 i U v C 5 V G V G p 4 X m 0 U f x u K d X b q Z b Q k D Y Q N / v j O H n 4 q M Y 8 s K 4 0 S y c 1 3 c n S U d K b W K a G I Y y m D r C h 3 N V E n Y R c 2 A 6 Z 2 B 1 7 u / p T u I m D S G o C / h P O v M B 4 t e 7 G q y G F Z y d t D A r S 0 J z 5 O 7 z O R X 1 / F e Z V r s 3 6 V n o Y 7 M 5 8 p C s e v i z r j 6 A V m h W 2 n Z v i / T f x V p Q x x v p 7 Z u w k y 1 Z v 5 i v B K G e g N P D N e R C t f t h d C o 7 S z n J G H B 3 l z 0 I 1 9 r N K Z F O n 4 6 Z e D 9 1 Q D C o R C C c X 9 X M T H J f j / M q P + u m P 5 y q S H 0 m u 7 B T t W L L X L H t k o a 6 t L t T y 0 m x t t l A e x m L s Q q e P m s i m c n N P o O L J x x C o W Z X b 1 z f N f j a H y u L B R P i P K 1 E 6 o Y h c t D 2 1 0 q 6 x J C o w Y 2 C u z m O A e J 7 A 0 V q Y u d 0 8 m 3 i y b O R b u 7 O F x E u l R I Q z V l b F Y 8 K P m K C J A Q v b q B n x h t u 5 N 3 g N f M d V d g 5 5 s A z 9 3 X D i c a O H t 3 P 1 C 8 E Y q j 9 p 8 6 u U o u b 5 D H i N H + e y s K n i d h M R x r 1 k w D b 8 6 3 d R D 3 L N S R O Z S F a l v M 4 T N j l G I C r q N r F h N T z d l Z r m Y x M f 5 k a 4 P g h s N Y 9 H g i y P F P 9 7 v 6 j y p b G M r H 0 R 9 c x 1 c C A f y 1 8 X F 8 O z K K l z x n n T P 2 p z D f u P t 3 E l N O X 7 l v Y m I S 8 s G d u 7 W K v Y I H z 2 j k i o m p k + B 9 v D 5 O j 0 / N g V L h 7 p k v d Y l b j p v 5 r N T x p h k g 9 6 q d n d k y w s O t E z i 4 Q y 4 M n u F I k m F J J Z T J d W z n e m 4 b z 2 b 8 U E f m 4 J H q C A 3 Z 5 y h B H 4 I j X V L z b f j C n W M x F 7 1 e d v b u D 1 n V n o 9 8 P x I n 7 e / p + k b r j a S 4 U c Z b C z 1 B 3 Q 8 O F B R X U X N M 8 V k T k i 2 c H W g 0 5 m K + h I 2 Z M m q l G s I T e x t v c F C + K 6 B m X v n l E l 7 / p S p + + N + V 8 G u / 8 A f k K q q i a q C Z A o + j O h m D R f + 4 A q H O t / A j E h n u 3 k H K H b F c Q n Q / 6 f e f c f Y 6 U 1 l r L M A 2 0 p Z 4 M S 1 D V G v 0 + P Q c K C i O J R 4 G 2 G 3 i Z W H Y b b v z y Q J u X 1 3 A y J k w A p G 9 D b e y q y L o d N 6 2 4 x Z 9 u + 7 f r / y 1 3 8 Q / + J l / g 5 2 t o q h k K C 5 6 8 E J q G L f y W Q w H H h N 1 c 1 7 P w Q F / O 9 2 + N b 1 e b Z m 1 6 H 6 R V m 8 6 e 3 v J z e s I 8 e y 5 D t m 2 B d c W t 3 v W 6 X 5 x o K A e F v I 1 r x h 2 8 d b 3 r u D s E 9 N 4 9 s X u U x A H E 9 0 b S P D S L g l z B q u 5 2 Z a e m / / 9 b / 4 O y u k a o i f q Y k n N N b W C z d r e M p / D 4 u l S k 1 Q z 7 Z l l 7 z f 7 j e Q N D z s 7 D s m m 2 Z i Y f C z p 7 P X 4 t H y + s n z 5 O x h H S q y U f v L i K E K R o F h / N r O x C 7 V q i B U v F E 9 U d F x O n B z F n X f S s L w q x Y F x n s a c X M M a T p 6 e J q t j Y f 6 D b b z + n T m o F Q N F N Y e S t Y P / + X d / T n z O l Z 0 t X E 4 O d n Q Z D 0 t + U U P 8 x F 5 h d 6 r F u x 9 4 4 B P z n j P b Z I E 4 P Z + r e j F R 0 b C T k L F b 9 Y j V 7 r n r Y b z N 5 X t 1 T u k 8 B K W X 5 T s y H Q X F w x E 4 P c 3 Z P e 4 E f X f 5 s 4 + h + I Y / u L a E x 7 7 e m F C F 3 b b 2 R q + m Z f g H u y c O P n j j E + S e G s O X 8 0 M U P z X O u / L B b T z 5 z D k U d Q 0 f 7 a b x 0 m D r s q B H x R 1 i 3 8 6 D E p T L k N 9 e y b C Z c l p D e L C 7 1 f 7 B n S 5 / 3 5 6 g j k y L y 8 c d f g x / j a 8 t B H A r I 4 t O 0 I e B b 5 6 u U f z T W n X Q y Y I Y n o K z 1 5 n x Z 6 Y R f G s F t 2 e v 4 / q P t v D + a 5 9 g a W 4 F k 6 E p M Y f 5 O 5 X d T y 0 m h s V U W n K e H B O d x M R 4 y C H U M i F o 5 b 0 3 m l q h N / 7 p f t I i K B 4 G 8 R y J i i u U O f G 1 m v P h d R L W w 8 L Q 4 G l n r z u G 2 r 2 C g f l I q + A r P 3 Y Z T 7 1 0 F o 9 9 Y w j P v v Q E p k 5 N Q I k r o r Z P d 1 Y T v B / U f X s b c E r e P x t 3 r 3 D p U S f Y i o c G / V A G K l D C M n R y j X f v N H 7 H y v Z n 7 3 0 8 S t w V 1 N e m V b w y G x A 9 6 M 1 E A / c 3 v X s v R B w r W a s d v L h Y f L z 7 c A x m k s f + d D C 6 4 W G K O d Q a n g / t X w 9 3 F K J N 9 Y M u k v f + Z d T Y I v H G k 7 Z 0 q + P j Q Y T N y E F e E s d 2 S Z k b R 1 g F p M f B 3 P 0 2 u U r 7 f I f Y o 6 Y 1 v v A O I c G x 0 B + y R Z 0 p 7 F 9 Z 0 N 6 f 1 I 5 q G r i Q 7 E e p r Z E x 2 T U P r u a 3 k Q r a a 9 f e L / J L 3 Y t j P w 0 8 2 5 H L o P + C s 9 d K e b u K y O T e u 0 f 8 t I T i k j 1 D b U 3 a K / o e 9 4 5 o W R y K f P 2 U K o p N 2 + G 5 D 1 4 + U x N W 4 l s U x / C E H s c N j + u 5 / d 4 G n v n m / p P g l 9 Z b B 9 o t 7 r b W / L y T 3 Y C e C V M j a x X e D 8 p Z 9 E / g v s R O 7 c Q m 9 0 6 n f D + I y w d f a 7 3 c / b O j J y S K 8 T 6 j O + Q j j B A U 9 3 G 6 8 f 1 o 7 S P 8 V P r v i m 0 w b O L F a b u R v j B h B 6 9 n 9 p n K 9 0 E R 8 Z s I H a K r R G q b / e d E s t V d L S k U Q 0 g 7 z j O b H 2 w t 4 + V w C j u 3 u 2 c G 7 x W 2 m O 2 J k / u V 5 e P F 1 p r h S g e + + S 3 s S n e r H i L 7 1 M r y d f n 7 j / 9 v + a j j f W Z c E w P 1 3 u x Q y 3 V p R G s U x j a 1 i + O + r 0 1 F y y j v W t D V s i i T 6 Y Z G N w Z O 8 7 u s / a / T W P t f p s T 2 n Z 8 b x + J / / S z e / t 1 / 4 L x q E 3 W m 0 + o 7 J 6 O 6 c 3 8 z X v x + a r p 1 R H C 1 V o Z B r u e A c h 6 q V o O m q 2 L 9 X d 6 O g l p v z W Z y Y T u P V J 5 O G m K / s n 2 w q 5 l f P + 6 / 5 K O P 9 4 N V R Z Q X u R 1 7 6 4 G n 8 M e D v 4 r q k 7 + I j z f s D B B 7 4 d w X x W O F e H O T B M d B X 8 i C R n f c U 5 c S u P b 2 B i x q g J 0 o k i H 1 U q P 0 Z K r Q y o 5 l Y t P b R j 7 d m J e B X 7 2 U a E x 0 e Y g h R X u w 6 g Z 9 f 3 u n I M v N 6 l D J G P o H K y g s G t g s z W C x 8 B 5 9 Z p 3 E U 8 N S 4 X 2 7 h s 7 U a d P E V q m V 7 m 4 B r 7 0 i S D c O q g X c 1 Q 4 e 2 v + J c f 8 S J D 1 s X P v T h g c / X J 9 A p m y / / E M S E f e w u z T v P y j Y U + K p r Q o 1 D z 7 e s h v X 4 1 8 a w f x H R W G p G B 5 p z h N E X t + S R N Y q N i 0 h O h 6 A x 5 k W e f S X 7 6 B 8 / u c w V + m 7 O w z 8 x / 7 W P 7 R 3 i D / J r i H o B O U 8 m U o w d v Q U M i 9 4 v W v M 7 7 G c o e E 6 W b 2 g G F p S M 3 P k o u 2 Q v v d P m j T D F R + K t 7 s o D h p u E S 7 t b / H U g t 6 b k O U B 0 L F S g t 0 8 H z X K l 6 Z V c R d n Q R 0 n P C M r 9 4 l t F e 2 k g s 9 T x 9 P D O V F x n l 4 u Y n A y C t n f y M Z l Z 3 k h 6 h q S J z r P o J o j 1 y q h B E R W y 4 1 p e E A d 7 / k d l 6 + 0 V Y X U 5 7 8 7 n d j C j o T p Q y Z g d r U l J J W 9 A U u 2 s o T K l o G w N o H c 0 E f i J n F Y k o E J q O h c 9 x e T R h D 0 9 T n P O r P 2 Y Q 5 j T 3 f v A t i 8 q e O a 7 4 A Z Z 4 9 y w T 0 E H S 0 U Z 5 / Z B W T 3 7 v X 5 4 + 3 4 e 5 p i u q 9 M q c h X 7 U t 7 Y v I D f H V i W 4 h p 4 7 Y H W 8 F R c Z w p 0 0 0 4 t 1 h B 6 r R 0 V 0 x u / 0 o z H + U y 4 p H F l J 2 z G 2 m h V r s r J i a 7 V b 8 r J n 6 H o w y q 7 C Q m F m 9 e 2 4 R U T G A 3 c c U 5 e n h 2 a y t d r d B B Y m I S g 0 2 u b A c U p S e W B 0 F L s 3 F L j x g 3 / O g 0 r 9 u D g s X U F 7 S E k J u n K l b 8 U R F H Z U s L e G L A H n X K 1 8 c L u r e 7 U X V n r V w X b t h j f t t 1 + t u / 8 Q Z + 6 t d / h J / 9 + / 8 3 B s M R v J p Z E 8 f 5 V 5 2 6 1 H C v + B 0 m E 4 f P g G 1 d L W D n j o q d 2 U a i Y L n 4 k X i s T s 7 C c 4 8 x Z 7 H a m p F k / L D d 3 / Y u g X a C w y r e W m o I 8 t q m j P V C 4 2 c k 5 f D u Z 4 / D 0 y K o 9 9 u q J I 4 L z k 5 9 5 Y S K J X K z Z r O t f v 0 n y 8 8 I g S l 0 p a f O j 8 F D M Y 9 h e c T 8 E a y E 5 H S r 2 2 L U D F h m H Y U F s m C r X r x Z y G O 0 l E R + 1 s J r 1 9 d R U n V 8 e P 2 W O H d l 1 5 7 Y 5 V 5 u G T x n B M 9 A y 2 O o B p + I o u 8 s N f U T Y a h F D e V N F R F r G P U O N y N d N 2 C 4 M 8 0 c A k 5 Q c C a Q 4 b n 3 E n 6 7 / 4 m 7 B B b p + + p E f k k X K y l + Z U r D Z t E r x M Q z 0 i b o Z s V p d U Y O 9 1 L m D 4 I j O D Y P j v 6 w h b c W / W L g W 6 d G M h y u w T B M 6 L s y 3 X U j k C i + i y o 6 N h f 3 3 v l L m 1 W x Q m B s m i z Y u I X T s g 9 m b B e x U 0 2 N 2 z G / i f 5 R v L G g o L D R v a S J p w 9 j b q Y l V H Z U V N a 9 y M 2 o I r w Q M 9 C S b + j G Z b w i o R K R U f d a s A J l c Q 7 3 R R l C R A Y 0 E r u h 1 l H J 2 f u 6 R u L v 4 K K 2 w 5 l A j e J A n t C y m f F u V l T 3 i O E b / N Y 8 u a c 7 v X N I J r e W b l 4 7 a x p W 1 j + b m + e j z k M x H o p L m v Z r V 1 H F Q C m z i e n + C A a D B l S 6 5 G A o h e z m D j Z z q w h H g r j 4 g h 3 H 5 O b L S J y 0 G 9 4 f b K / g P + g b Q 5 G s l K / Q J 8 p w 5 s g C J n d z q P g s 6 I k o N T g v z C 0 J 6 Y C B / l I N 0 U m / E A K j k 6 V j s X C / D g u C 5 + 7 j O z 8 v N F D w B M S N o B N b t R t k P O v o 8 5 3 F Y u 5 d o d / i l o n Y c K u b Z p G h 8 t I h W e l s a d q Z j r / g 7 D V o X n T A p b x V w 5 Y c w c l 9 k i p d h 2 w 0 4 3 4 R P Q 7 N Q 2 G h D r p J 8 8 L k Q 7 4 N j C R 1 + B N k f S a 9 C I 7 U M P p E G M 9 9 + 7 w Q 0 8 c / t I e V + 0 M N F / C 8 H I T X S x Y k F x N i u k H C O U G N L H k 6 j F s p F d P 0 X i B x + G Q J 0 0 k L s S m 7 k a 3 N 6 L h x s w a r r A k x M Z V N E 2 U n r p M o e O s m J o Z r 6 1 h M D I d 4 3 C 5 Z T C w c d / N K d G 3 7 h 0 F 7 W M i / 4 + w 1 Y E s 0 0 + Y m Z + R w x 5 m W X H g O 8 x 4 P h o d C U A d R 0 S X o + R D U d F N t G r V S X o n d 5 f K 3 x 8 k t 0 r G S n c V r f / 6 X u P P q L g r X V p H e 3 E b B t 4 V 3 f n Q F 5 e s f o 1 I q 4 v u F D F 6 O D Y j g K Z i Q o S R K d w c D c u M f O y P j / B k F / p g f p U X u p D U Q m / A j 6 G T G 9 i s S N u i a d E P H r Z v 2 Q g O 8 2 K B E g u W t G c 2 I i s d K j s 4 n 1 + + w L O b f c / Z s h q M m + o O m i J M q h h e Z B R O r e R 9 G Y 9 3 f s 5 p 2 d n r c d z 4 X g m I i w x 4 Y b u q R Y F e s v Z 9 U U W S c f e w U v v S N Z 3 H r Y g m X n r 8 I X z 5 K c Z m F i 8 + e w s j 5 B N 7 L b u G b w S Q F + j r F Z Q Z y c z p 8 y t 7 b O b t 2 T I j i M C V u I V 3 y 3 r V W + 2 F Z F D + R y T 1 / 4 S J k a a + Q X P y y n R E M 7 D P Z Z i c 6 z R 2 R D N V x Y V C n G I t i J M X E Z J J F 3 V 3 1 M 6 V 9 7 g g 9 P h W i i f B o 2 I e d Z X K 5 f D 4 7 r W + 6 q f G m d Y 0 4 P c 4 i 4 S 2 z n a e G L J M B 8 i B 6 0 o s X H h u G 3 x / A h 1 D x t T E 7 1 u L z L V J k 3 d P d d W N Y W K E B B Y O R / c 9 j T B I T v y + 7 m Q p / P o k + K L X N v k k Y Z g C m X q O N J 4 R x D h 6 B 9 d L e A l u 2 m n X T w o Y S E t U j P M t u N 3 b p n B 4 P B i E o i x o o Z 4 D c 1 S w e N r 5 1 u o K o U R P l P E y u a t / 1 f S F b U G w V e K T t b M Z H l s S D g f 4 4 p F o N + m Z Q N G y 2 F P w Y l h X x y A h B k S U J T 3 i x e 0 d F a b U u U u 7 b N + 2 M n 1 p q r T 4 / Y K i V E L L J 7 l 7 b G l U B X 0 N Q u 2 W e 3 Z V b v l 0 6 J Z I S p I T D J i V c V H N v V p J d V T V j 0 m s e s l b 7 u H s 7 3 Z c + 7 f H p E Y L i P 0 a F g t v j 7 M Q 9 L J O x K t 5 Y C G D s b B z l 1 R r m d s N I h e x G 6 / N 5 b d e N G v L 1 + R x O 9 Z t k S e q 4 V t j B S 6 k x E k t r w 9 L J J a z S 7 8 m W Y 6 M o Y 2 2 r J I S V P O t H Z N w D K U D C i 9 t + n Z Z p H R u 2 X + U E X 8 P q 6 j I J y i C 3 s y F a h q R O n 2 H / c D L M A y T r o p q D 3 V U 5 4 B F T l t 0 v D N J p 8 I C b o l e / f y O S e + x F / D V / N O t U l T 9 k B s r Q V Y y F 8 n h q O E 9 u D D V S c x O n k o 0 p j N n F q h Q 1 b O 7 q O D 8 V o 7 u z D 3 + U X s L F R A r V D n 1 U n l 2 P m N 9 P I o u V i n g w M R I T 4 m J B u M R G Q 6 L B e 4 K t d 3 K e k q s d / j n e 2 E K O j 0 + S J Z R b x M T k 1 S 1 s F / c O j D Q 5 d U k c p Z O X 2 S 6 d F I 9 b F X t l w 2 a 8 Q R 0 n D x i v t r G 9 t / q i x / 3 j / t 0 e H x A b u R q 8 p o o I N d z I y c Y q f b q h o Z S u Y n 5 5 E c N J W V i r j w t r + J n R U + R m S Y i M 2 b / a 7 L Z X F L o K k n W R F e P O 1 h h Z B 5 f M d r p F V J z x C 9 B 7 7 g e 7 m J n 0 l t h n U f L G Q u V S q J K 6 g + X C R 5 j P 2 W n u e G h F P L q w i y f J 9 u d r V b J h 2 u G r J / o j 8 / R Z P g y F 9 i 5 a U I p G 6 D X n S R f m P X t j u h 7 3 j 4 d a U H 5 q e B X 0 4 e q d N I L x M N 3 V 7 U C G F 5 v m V Q g D f Q r 6 A t O 4 l Q l C J s s Q o 2 C b G 3 Z x 2 Y t 8 X c F H a z J O 9 1 u i a j x P B s d X k E W f F 4 u P c a 1 J f 6 p R S G o 4 n 1 F c b r V w X L b D s I v o b g O D Q 6 J s i T + b 4 z R m I f 8 e 0 t U Z G F a j L l K R 9 i 4 M 4 P Z H K U H 7 W v j 9 D s t E 9 B K d 7 z x p Q l m v i u v p R i V b 6 w 3 Z e M A 8 1 I L 6 6 k R e p I O 9 u x q 2 D B / S Z Z / o a + I 2 n 8 n r 9 F z C A N 2 V J 7 U i f l T L 4 X I y h c q G h W L C I z p e n x p r W J 0 3 i k t 4 e a I P m w W v i K M + b l q B g k X o C u L K R g A / v O N H w T J Q W K s K y 6 X q t h v F V o n 7 m K o 1 n i P Q F h i L y d t k F r x o t W x W X S K L 1 e 8 8 6 4 b 9 8 x 4 P u a M + G a F A R G z M R O x p 8 e i i + I K i C p 1 X e n e 8 x r t 8 7 I s K d 7 U T b J X f 2 u 5 Z p w f N Q y s o X h 9 W 8 Y f w 5 j v L O H n i L C a S 1 O A q G U h K A L d I N L G w j G T R h / C Y h S 3 F w m S 5 X y R V D M 0 S 6 0 i 5 8 A r r 3 8 1 t 4 q 8 O 2 u n y k u 5 F U K 7 j s b Y Z n l h U N 9 K S i J W e 9 6 u Y O h d E Y F D C w t w 8 t r Z 5 q D o n F + q i p j C v + u 6 m x t u Z j D 9 N 8 V 6 K L O I Y C Z 9 e p / Y d 8 d v D R x i 2 s u z i 8 a a p 9 F j x k H h C i I S j C N L v q 8 i N k i A W l e S R R c n R d P x 5 8 T g W u S R e 4 + V R 5 7 c l b N N N x l 3 Q I W n S D a C p K 6 G Z u Z v 0 n R z k D / b 4 1 D y 0 g j p F w f X 6 1 i 6 m Q 5 O Y X 5 3 H z M w 6 i s q U y I r F Q u Q u Z e n S h 2 w r E a j I C E q W W M h a l o I o N M 0 1 9 5 a R x V h l A j v U c F + d 9 + N s v 4 G l X Y p h f J 6 7 r p v L Z k G i u z 9 3 5 j b E N j o + i u H + R i P n O G k k 0 Z r J a 4 b 7 g 2 L + I u L B N f i 8 Z F 2 9 j S Q B p + n Z U v j l I I k l j H A w j H h f i F w / j g E P 6 p D a K w Z e 0 r M / b N L v U s d a z o v T k Q q M z b 3 v w 9 0 B S 8 o B g w l 7 3 B e O J C g e k n 5 c v L u s o D J L w g l U 8 f S X J 3 D 5 6 Q s w Z h e x m A s i t m N i L R S k O z / w p 2 R 9 4 n R d o 3 F L F K 0 G y c 2 b 3 7 E b 1 d v p V b w c 6 s O l U R 1 9 o T o m E 7 q Y K i 3 q F J O 6 y Q R 2 3 z j 1 P k y W 7 V l f j Z p u o 1 F 6 T a 9 w 6 V h A 7 t Y N z i B y I m I y 9 q R z p B W T r F v Q H x Y x H I v I 3 T r B k 1 d 2 m 1 q 5 H Z b a c I T L o y I I j 5 v Y v p F H c a Y M 0 1 m N v t K b j O X Y O J K g s s 4 c E 8 c B x 0 m B 8 R x S A + N i u D t X P V x + a R q p n I H E a R n n B m w X 7 G k l D M V 0 7 7 7 2 9 T 1 J A k o X L K x q r R U g Y z F L T O b J l Q T N l q l U 1 f H q r I z T o S q U U Q 0 G 9 7 g 6 G B 6 D 4 i D 7 3 C 7 h y V 2 2 y x 7 E / c N Y y L / r H L F x h 2 9 I s C v Z u 4 m o m f 2 W p 2 l m p + J F c d 6 4 u 5 4 v 0 3 8 x j u i Z M K r p O n Z u 1 f C x e v D n 9 b g / H J 9 C j s C l o Q q S u f c x P D a E 8 t b b z l F q P A t 5 J E 8 B N z + e g a 6 r + D O y T s O h K D x R u 8 / I q D W E E A 2 Z + F Z f a 2 q Z C x I + W p M w E T f v W q b N X J 3 i M U U U v i 4 t G q K Y d X V 1 B d W a h u u b f g Q C P J + G r S T j g I 5 v X i 4 m F Z x C V G 4 k I W S E U S N 3 j F 0 8 J c C Z v c M 3 7 r q H X N I D N h 6 + I S e N j q + F J 3 x I X v B D 9 d F n s p K P u v U 4 M g + l o A Z j d F n F G M U r C i R / Y 4 I Y 7 h 9 i I T z + 9 H l k N r N I X L X n h w j E 7 E b q 0 R t Z r B 9 l V n E n 4 8 N r c 7 K Y H 4 N n a i r R 9 l T T S n 5 G 3 Y d h L h w g v a Q y c 5 g 6 5 4 W q q g g k J 1 H I 7 + C x 4 Y a F Y 4 u W 3 s d C L z U N S R 8 I n 8 K J + L M 4 m X g B Q + G z S K Y i d O 2 2 m 3 c Q g 4 G L i E h D 6 P c f b n H s e L 6 A Y K o R 4 7 V j 0 o 2 h J 4 7 j 4 6 E U F F N U 7 T E G q t a Y c j g 2 1 g i s R y a G c e l r Z 3 H l h y u w n E 5 R 3 c q J R + G a h U J C Q E G F F x S T x U j V 9 v k E r 6 x L q G X s c q H p p + z J X / x + P 0 b i P k S c + f p 4 O D 1 T 1 b 1 7 F i p r p r 1 s y + t p C M w j m 3 R z 2 J s s M C 2 J x N N Y X j D g T P g f k l L 0 8 w f 3 F 3 F G M j J o n 2 f U O x Q 4 0 6 W / P t 8 r h D 1 O H k p B v T q v I C V M B 7 l p T Z P 3 c y G p i 0 G q C X p 9 m J i K Y / b t A g q F I q q x i F g j l 0 / j q f m + f V Z D l e I l h c T U 3 p 7 Z e p 0 1 8 o i O 2 G O s F F E 4 a 2 9 s B c N + + w e 4 8 s F H n 8 N T m 3 U j r 3 p x 5 g j T G m 8 X B 1 C o 0 u / H R c l S H y q q / T u G p Y P 6 q 1 q x l n Q x 5 J 4 n v d x R 5 5 F V 7 9 C + h Y K + h l 1 t A a Z q w u w t B n C s P J S C e n K g i N M X n K m 5 S B y c o G C K S 4 1 G f T O f F Q 1 f V / w 4 9 1 J S d L B u v r + M 4 L i O a q Y O j 6 a J 7 N d L p z S 8 d F I X s V N T H g K D 1 T w S 0 3 Z l R T M 8 s e Y 7 y 7 I Y K 8 X w e K b 9 U t p 8 b X F / 5 w Q C T 6 9 c 1 m 2 3 t D k J 0 h / N I B b M o S 8 w h B u b C o b D j Z I q Z r d D 3 W A 7 2 m Y Q f e d 9 4 n f a V m + L Y 2 b d o P 1 b 4 i a Q V K b h C 3 S / 7 h 4 P h o d S U N s b a 1 D 8 z i Q i 1 N 7 d B t Z c m b 1 q 2 q U 9 w 5 N + s k p e B I M B X P 7 m G K 7 M V S i + K i N 2 w 3 b / X J 4 Y 4 U S E v c 8 u o a / L O k 2 x g D 3 J J t / p L c t E v m 3 F 9 H Z 4 u E Q n u K K C y e w u i / i p X b h M t r a F i d S S c E c N M 0 Q W Z h Y 1 s y A s 1 0 F 4 E 0 U U l 2 v i d x r w n 6 P Y q 7 G k T V y Z c P a A s 3 K v G P Y 4 e S g F t b X B D Z r v u N T w y V f j M i I e 4 h 0 c t e 6 W 1 o S 5 7 8 g x D J E T D Q t x e T y E D w e z + N I 3 n s D N a 7 e w k 8 n h t d s G N h Z X 7 p b q C J c Q n W f D 3 S x 6 E F N U e 2 y T 4 c N A v H s s s 5 Y n V 7 D L Q D 6 2 S E v Z j x G K y R 3 j J 0 b y k T V 1 V o U f J S s V 9 j 6 O d D m P Z M g U U 6 V 1 g z u H e a i J K z w u l u U 7 D y c 0 G J V F 6 X B H P 3 h S z B 7 3 j 4 d K U A E 5 b + 8 Y k m j 0 y 7 s + S O T S c Z a O Y 5 S d m o T d O d s V e 7 Z v G D v O A h P c r P S s n b D I Z m t 4 K T o t 9 s 8 / d g 4 F X x I v n v V h a H I C m R l d i K B C L i G X L L X D k 2 v m S g a s w h r e X 4 8 i y j N p d o C v Z 7 P o w 9 g + S Q o e y j G a O F z H b L p 2 Q 8 Q 8 Y S 6 h i k 0 I N 2 4 2 I 9 H v L 3 e c V q 3 q L B g X n f K j 3 L b G E 4 v K 7 w 5 q 7 K z 1 H g + Q l m n E h h M S L o x 9 d v O 1 8 X z q E Q r + S / k a 6 o G Q m H 9 P J k t h y T 6 4 0 z 7 w 3 V m v e + G n d p Y z V C Q k v 9 1 u D H K r J A r I 6 V i U j n W 6 v / P y u x 6 d M 2 4 k W L I s h W J R Z P X 0 W t l u x F k f 0 k U L Q y E L p 4 c 6 v c P R 4 B i K x X L Y v i c v y B o H 9 o 6 d S t + u Y / C c f T 2 l e b L I 9 p A o w c 7 N M v o u t M 7 X 5 1 J Y 0 B C d V v A X d x 7 M o m 8 9 9 t I i q P G U h M t T x 7 s w g I v i s 0 g E d q P h o l F J s a 0 U z 9 D q T p j C r 7 K b 5 x Y F 1 C j G C T i T M t T J R e J g X P d Y 8 N O x 5 p u z K 4 2 6 O G o v y M 0 1 e 8 V S U S Q z W F A f r E q I k q u n V Z e R S k x g p I O r x 7 F c j O K r p l C u K + z y c R x 1 F E G 5 c N n R Q O C 8 8 4 x / t 7 r o g y v M W o i d b v 3 w r Q 9 3 o Q Q i S F 5 s / Y z S e g W r v j h Z 5 O 4 u a 4 / 7 T 8 e m 8 d 0 / / R P 8 / u / 9 L t 5 7 7 1 3 8 2 f e + K / Z n Z 2 a c V x 8 M 3 N j d f 5 L s F Y U 3 L B 4 v i Y M f 3 Z i i b n K l t i V i H L J J d L Y d a 4 k s m q s c g n d Z O E 7 I J c 7 j / / g 4 C 5 X 3 3 c z b l X V Z j K + K y B S b B K 2 O Y m K 4 q v s w Y m J Y T B t F O / t 2 V F h Q z X B C o 7 R s I D C 9 N x Y b e j o J + F s X V y v M a H i n l O q J 6 T O g Y / N 4 4 / X X 8 G v / x 6 / i f R L U u + + 8 j d / + r d / E r V s 3 k d 3 e x v e + + 6 f O W f c X 7 k v h j V O / e t 0 n L I h r i f i R l 7 T h 5 i / m u K M g v 0 5 C 8 5 A g D I 2 E R e d y o + N + K j 5 H b C x G W y 8 C y 2 g s Z c P n s 5 Z C o R A C g S A m S z U k F Q 2 J o I G B w h T 0 q o H 8 g h 2 r G W Q t t Z J O n 2 O I 0 b 5 H w S e b R 7 Z O T H t G s G 5 Z i E x 2 F 0 d 0 r N X l + + A Q i 6 3 1 e D B 0 F F Q w G M T Q 0 L A o w 9 n Z y W J l Z R k D A w N I 9 f c j k X g w k 3 y Y F s V u 1 I 4 s S x J W x L U s L D J h S O i / O p s i t j r U w C Q + l y 7 f S / E V H + d j O s V H s j M h C t f k s T f I s 4 R x I Q U 3 U t q 1 r R k / 8 j l O w 4 1 M m z g 1 o M P K R K F M K J C D E u L T E r 0 n W U s K 1 r j z d L l w e G G w d S q X u 8 + X b q / g z h 3 Q n U W S 8 p 9 x 9 m y K C 3 Y K n o x y R z j j x 5 2 4 D K f S r X 0 q 4 n s 8 W D r G U J q m i X I c f m Q 4 i G d 4 U N 2 D h y 0 J x V M k D I 8 Y S 0 S x F I u I 2 j 5 b L d Y A F 4 N z 9 w / b I 7 4 i t 4 K C y 4 R M + l n Z i a t c x C / I Q q r b U R q 7 e r x Z 9 E 8 m i 7 e d X s e d 7 Q A e H 2 H J 7 W V 9 F x j d Z 9 F s 7 q 9 i 1 9 T l o P i J s 3 D N q 7 j z e S 5 u 6 r u Z 4 n o Z q 9 4 k z g / b n d X t F O Y 0 x E 7 Z y a S d W w Y + 8 k b F f o / j p 6 N C W E z u I 2 8 s p O M R E 8 P J B X L n e N i E 5 a O N G q i X G i w J g p s 7 x 1 P c Y D n t Q E 6 i s E 7 s 3 g n R s N j 4 s Q 2 O p f g 1 X i q U q 7 D p p 0 i g Q l r i d S 4 3 C v s 7 N V U b y W o d 3 d t O R r 8 l V n c 3 6 v a y M y y m 5 d V Z s c + W s 5 1 m M T E s I t 4 G / I 1 E h A u P a Q o N h 3 F + q L O Y m N B Y 4 5 W b v l 5 G 7 7 P k u F R y Z M w 6 z 7 z K j Z G E w 8 J y F O U m B d z A 3 S u z J R N 6 c f W x B z c W 4 3 P Y l e S n P M q 1 O V S Z 7 j N x 8 1 Z r g e l u x S v 6 w m K 8 O F U X W E g u W c 0 W E R P o 1 0 T J 0 l F u R D y n R D v V d R 8 W d / i 7 c A 6 0 k b t d I 5 f P t o K F G Q u 1 e i 8 R 8 V l y q L / 2 3 O w s 3 n / / P W y s k 2 t 0 + 7 b Y / 6 M / / A O R + d v d e X C l L T z B C T V 7 I S I f t S h O Q t j w I 2 1 8 j P b c i n B + o n R p w G 5 7 5 L 6 u h t V o b a W + V F g s X u 2 S D F l I l T j W 2 W t l m G Y x M d y P x H 1 P 2 z V 7 z r x u k 1 i a T Q M Y D 0 J K q M i W 9 2 b 3 X G I n G / 2 G V 9 S e m D 5 r f P / J z / / 9 X 3 H 2 E Q t 5 Y Z Y 2 8 d d / 7 c / x O 6 / e R G b p N p 6 / f A G / / V v / D h 9 9 + A H S 6 S 3 8 s 9 / 4 d f z b f / 2 v M H P n j m g w 7 H 5 N n W g t 7 r y / 8 M J h 9 h p N r A O + U 4 v P p X 2 T 3 D e J D r D o + D j 3 R V l 0 r H k W o m Y 4 T 2 j 3 6 X B t H T 2 n a 2 c L U i h V s V X y o b 9 W Q i D R 2 r H N s 7 E G U p 2 F U T Y b k 6 8 w n M o P + f p R M r Z E y V R 7 t s 4 l K g 8 5 e / v D m U k 5 Z I s k 1 r Y G l I u H A k u 2 T J V N H W t K 5 w 7 e H s f H n p b C V d b X s 5 L Y c r w q N F E p l 0 U n 6 P j 4 h M j 0 f e N b 3 8 J L X / 8 6 i o V C x x j h Q c B F q K 7 7 x M I R O Q D H Y r m e E q / 0 x y t 0 G K y 2 N l h M f K 3 u I E X b t t m w 1 U q Y Z U R H 9 8 Y f l W L n b J 1 V t 9 P q z b C g O M H A 7 9 / N 1 e v z n 3 b 2 D q a e d w d M u p a 5 M 7 E z X r K W + 8 d 5 P Y 6 H P V m + Y X 8 O v / z r f y y e v / j Y I H 7 + P / t p s c + w 2 G q 1 G s q l E u K J B F T a j 8 X j X e / E 9 x P Z i a F E H S g J i h M M b q U E / w J 8 B T z F F w / s 0 z y N C g o X F p Q N n c n v Q + 2 d J 2 a R f B J 2 M 2 n 4 n B X g m 0 m r N z B / d Q x f e s 5 e K L q Z X W 0 R W p 1 E 6 B 1 F 0 V q 3 1 8 4 1 D b K k v L B a 9 7 Q 1 C 0 r q s r p 7 N + a 3 Z Z z s 7 y 6 Y u e s q F u U H 0 5 3 R 4 2 g 8 N K V H B 0 K W R + b O X S e l z v 1 T o E c W A r t x b B 0 4 B S 6 M l q N v V + b 2 L 2 j / z 5 b J P Y V v E D 5 Z R n F 3 W 7 z W D s d I + t U R j D / X q N j m J A U v p 8 N D P E z p E + c o h K C 2 V 6 r o H w 8 c 2 J n b K T X e i e w n Z a S e o L i O b g B d w j E U 5 4 B 3 z V 5 m 7 2 F h z 5 + J G 9 n S t b f E l s u s i + e c f P j o o w 8 x P z c n E h L H l Z R o h 1 0 2 M g I k n r r I o H k k e 6 I V F h S L i W F j y b E H I 2 I m I R / 6 3 3 E P O R / Q K r T u U O Q G p W l O C 4 a z h D y 1 M w 8 p q V R O O U d t k i P d 5 3 Z o p r n f a T 9 Y T K / O B b q K i f m 4 f r j P 7 H E 8 7 E l K 6 I V 1 j P / J t x C b / 2 2 8 t w K c f P p l p N N p Z G g r U M z 0 W 7 / 5 b / H v / x 9 6 7 d 1 3 R B / V g 0 9 K 2 H D j F 5 k + s l I + E p L 4 R 8 r Q 6 f M l J 0 n R r B R 2 6 V h D Q m A k O o 5 p h H X i g 0 5 H c E 3 V R A J D b 5 t u z C X o 6 c N O 2 Y t 4 n 9 2 i e Y 3 e M w N N W c A g z w k x K O Z z q H s N e m 8 7 d j t 4 0 k o e 7 t 6 Y T 7 0 b 2 W s q z J g i Z r r t t H Z X f q a G l X q v z O h h Y p 9 7 n 0 2 J 4 q X f / 7 3 f E X V v v C + T i P r 7 B / D y y z 9 2 r E k J l g C H R Z w 9 4 x j I r i 6 n R i Z 6 b f k 5 C 6 h h i X R O Q A j d u A k C W 0 R e L r c g y P C S d c 1 i c 3 N T z N P H F F T 7 k c m Q k H b v 6 H D H D 8 5 k J D j d P X u I + V o 7 a n m I y X 7 4 P J 2 t C o + z Y m q 7 d g d x K B 4 R J V H u x J z N 8 G y w N 3 s V E Q 8 d e 2 K o E / E a r v x / v y q e J 0 5 9 C Z d f / K t C S J z p 4 4 b J w x 2 2 t r Y w O T V 1 r E k J R i b T w 6 J y L 1 i 4 d h x X k V 5 8 I t V H + y w s + q f T 5 q d j L D x O Z H B F h d t x y o t d e 8 i q r W + s i e d y I Y q S l c f A m H 2 3 F 3 1 J M 3 X E h g 0 U N o D + s z x j r C K O N 8 P H G L c / i i e z z K V r i A / Y g t k v l u o U R 2 k G u b A F F e 9 u h j D Y x / 1 v d Z z p s B q h i B n p 8 K u L P e v 0 s P H 5 S U o w j g / H c 5 i z h N 1 x Q i q p i M X D i K p y C q c 0 O t c 9 1 o 4 t R A / W N 2 1 B x c L 2 7 1 z a X I e u x l G o 6 k h N + L B + x 8 K J x x s B v + s 6 M v l C H v F Y X N Q 5 b m u 3 o W m 2 V X H h a 1 M C e 7 N 5 5 W o U 0 8 k J M e 0 Y / w 4 s G n 7 k o S H u u r h q U Y c / a o v x n e U A X p h s d U m r W R V v Z X t Z v Y e R P Y L i S f p f + 3 d X 7 e d P J H H x + T N Y X F g Q j a m v j 2 K K n R 3 M z N w R W b W L F x 9 D K p V C k o 4 f F 3 4 S E 8 P V E e y + C Q + P W i S 7 e h w P c Y W 4 W y z b P A C x G T 6 H 1 4 F K p z f F c 1 d Q b I H e n P N g I O b D u K e K x E h Y H N v Y W K f f c 4 B i R l m k 2 R l O k b P V D o X D K O m b 2 N r e R C S h o F o 2 E A j 4 U C 4 Y i P Z 1 n r t c q p 9 F R Z M w H K 1 B 8 r b e w H j 2 W 6 l p t i L n H i L I z 6 t 4 X 4 8 3 D v R 4 6 N i T l K h X 0 v j u f z O P 9 b c r K E X X 8 M w 3 L u F f / o v / E 7 O z P P 2 x L r J 7 I y O j + K e / 8 U 9 E Y + G G f B x J C R f O e N n N y a 1 2 s H M M G r l 4 n L R o r p K Q y E K x q P j R R e h P n F I X r i z D N Y N c D r S Y M e F T g n h 8 2 C T x S G K k M C c Y O H 7 k R 3 f O P t 5 E n R 5 t P M T F Z w V Q D x a c s V r 0 f n R B k k I b P W + e S 9 A l o v j R F w z Q t d r i b K a 4 W k M g Y Y u w p P J Q f / s G o p V 1 v J 3 v i e l h p 7 N P 1 I b i 9 6 O Q z 4 s U + t P P P I t 8 P o e f + C s / e a x J C R c 3 c L e l 0 X h Q S D R s e d p h C 8 W i a s C J C / q / 6 V C a Y s I 8 W Z R d L Y I n R 0 2 U 1 + s t V o K F 5 M Z L z Z j e M v L 1 O e Q x T y L i i n x e 0 V 0 W Q u M V N t y V E t s p 6 O u o 6 D v I 1 G 4 6 R x o o E d c C e h B p m u + v t n m o P 1 W P z 5 g 9 L t 9 j Y x J u v m 8 P d x + Z G k D / S L 8 Y F 8 W x A 4 / Y D d L d m u / Y 1 W p V B P f H m Z R g e O Q u 1 / X x R b u f a h f H e q B 7 G 7 F U O z z P n p d e s + e o s F 3 D j Y 0 N 8 V p A 8 W I t J 2 F 6 w I v i h k q N u Y b k + N 7 q i H b a i 2 M P i + w J I q F M I 6 P e Q M g 3 g I j c S K H n 5 2 q I n y K L R 7 9 S + 9 f 6 x n z g 7 u J q P R 5 O P l 9 J C Q c 3 K d E M i 8 q d o K U T N T J J P o P j L B 5 j Z Y l k w t r G q n h t o x z G u U F T V J r 7 Z P v n O X H B w t u P q p l D w b A T G 4 e F x 0 K 5 0 3 y J A Y j e o J j l 1 a W 2 o y N A s R f T L q q 3 b v h Q l Y 5 W t t T j e N k j q P F w C b U b / 6 N 4 v i N 9 H U 9 8 5 T / H 9 / / s e y L e G B s b E + 5 f M B D E j R v X c e n S 5 W N P S r h w c k J U P X C N X 5 1 a H b c 8 L k v a I z X b m h k 6 i U j 2 i E f y x Y S V W 1 u z x R B R A q h l v Z B i K p S Q L M S Z X 6 4 g O X 1 w 9 T b X + 3 G a / r A c V H Z U W 6 e 4 K 1 Y V a f 3 d O w V 4 y d X s v x D C 6 g 0 T t + W o c 1 a P h 5 U 9 S Q m v t o M z l f 8 J f b 5 Z 3 E x P Y f L 8 N 0 R S Y m V 1 G Z F I F P / q X / 4 L X L 1 6 B W + 9 8 Q Y 1 Y L 6 L H m 9 S w k U k J 8 j 9 Y z G 5 X h 6 7 n h q p z O 6 T s q 0 W l y m x a y o p P u j k 5 v k o b O T k B f d X c Q U 9 E + B 1 m y L 0 G l k n t a C J I R H h p m V A 9 4 M r H t q H c e x H 2 c h 0 r J L g 7 7 G 6 z r c D s k L b O r m m q h h K c s u r Q F o H b v b E 9 L l g T 8 D B r t D C z q D Y 4 A 2 I R A R P 2 s J w q d H Z s 2 f x B F m m F 4 9 5 + E Y 7 7 s Q r 7 B Y x b K B Y Q H w 1 f E h U f 3 O G T + Z 1 m e y J X / h / 7 u R V Y c L g i S r a q O 6 q I r P H 4 j s K h 1 2 6 s x v F m h e b e Q m h M R L 3 m I 7 g K Q W x i T B C g 9 w H J a E + s O K c 2 e N h 5 8 A Y i g X F f U 6 c J m a x 8 X N + 5 E R F t V I 5 9 q R E M 7 b b Z / d H M R z 3 c G J C I d V w 1 Q I L q R l O R L D x M i 2 2 A 5 6 7 M R T 3 Q x W 3 K o g O 3 V v l Q U b j Z W Q O P x 6 J 3 T 4 e h c v z Y w w 5 U 5 O V 1 w y s y U G c b V 6 d n v 4 y h Q U T 7 x m 9 B a c / L x x K U F e v f i x E w x 2 Z a 2 t 2 I + T j z z / / p c 8 s h m J Y R r L T 0 c v 7 v K e S V e J U u a 7 x n H i t l o b F x 4 I y 6 i Q o O t m t l F B z R Q y M H V y s 2 o m i s Y G K e b i K + 3 R + G B c H + 4 R V b c + o l x b q i E x 7 s J q T k C q T t c y V k b j g x y u z v a E Z n y f 2 x F B q b h X f / t U X 8 c 9 f + a f Y m F 3 H t 5 5 7 G f / v 7 / 8 e b l 6 / j s x 2 B p 9 8 c h U z d 2 7 j 3 X f e o c Z p F 6 h + F j G U C y c X W E y c o O C q I L 7 f 8 7 B 4 d k X b + 4 E 4 b j L p b L E Y B l 2 3 G 0 O 9 U k v j Y i w l 9 o 9 G H T l 9 2 d l v k J J P I + T r Q 9 V q F d p E b J i E R F F c m 0 E v b 6 q I T E g o z B p k L T X I K S 9 u q i H c S v c y e p 8 3 2 u 6 T N o X R v N j E k i n E 5 s a G E B N P r D 8 x P o F n n n 0 O X / n q V z / T G M r l 7 v p M 9 C C y b S Q U t l T t E 6 T w M Y s r G N h N 1 H b J P c z a L x A / M 3 Y a b + 0 4 K 3 8 c g b x u W + t 2 L J J t z W o s K e N i o d U t Z E u V K f l g F v 0 o r p U R O y 0 h 5 w n i R 7 M B 5 C m u 6 v H 5 o 2 P a / B / / 5 a + J 5 0 / G n s J / 9 P X / W O w z b g f v w x J D M V 5 P H T x 6 3 d D 5 1 6 j D 8 J B l o l 1 3 w K G L m 2 K 3 N H t 0 r k H P M 7 t 2 9 T j H U C a 1 b s 7 + H R b D U k U / V M X q P N q 3 m X w 1 g n j Q L n O y F 0 b z i L n a e X U R h p e k u e N T s H P A 4 m 4 9 H n a A / x + R V d F l X / i d C A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 N a m e = " Wd\  1 "   G u i d = " 9 1 0 4 d 4 6 9 - b 5 0 b - 4 2 b b - 8 1 6 3 - a 3 2 4 8 9 b 1 f b 7 3 "   R e v = " 1 4 "   R e v G u i d = " c 1 4 f 0 1 d 8 - c a f 0 - 4 b 8 5 - 9 c e a - d 6 9 1 e d 1 c 1 0 c 2 " 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 N a m e = " |vu0Wޞ"   V i s i b l e = " t r u e "   D a t a T y p e = " S t r i n g "   M o d e l Q u e r y N a m e = " ' �{W' [ |vu0Wޞ] " & g t ; & l t ; T a b l e   M o d e l N a m e = " �{W"   N a m e I n S o u r c e = " �{W"   V i s i b l e = " t r u e "   L a s t R e f r e s h = " 0 0 0 1 - 0 1 - 0 1 T 0 0 : 0 0 : 0 0 "   / & g t ; & l t ; / G e o C o l u m n & g t ; & l t ; / G e o C o l u m n s & g t ; & l t ; A d m i n D i s t r i c t   N a m e = " |vu0Wޞ"   V i s i b l e = " t r u e "   D a t a T y p e = " S t r i n g "   M o d e l Q u e r y N a m e = " ' �{W' [ |vu0Wޞ] " & g t ; & l t ; T a b l e   M o d e l N a m e = " �{W"   N a m e I n S o u r c e = " �{W"   V i s i b l e = " t r u e "   L a s t R e f r e s h = " 0 0 0 1 - 0 1 - 0 1 T 0 0 : 0 0 : 0 0 "   / & g t ; & l t ; / A d m i n D i s t r i c t & g t ; & l t ; / G e o E n t i t y & g t ; & l t ; M e a s u r e s & g t ; & l t ; M e a s u r e   N a m e = " {k�N�Nxe"   V i s i b l e = " t r u e "   D a t a T y p e = " S t r i n g "   M o d e l Q u e r y N a m e = " ' �{W' [ {k�N�Nxe] " & g t ; & l t ; T a b l e   M o d e l N a m e = " �{W"   N a m e I n S o u r c e = " �{W"   V i s i b l e = " t r u e "   L a s t R e f r e s h = " 0 0 0 1 - 0 1 - 0 1 T 0 0 : 0 0 : 0 0 "   / & g t ; & l t ; / M e a s u r e & g t ; & l t ; / M e a s u r e s & g t ; & l t ; M e a s u r e A F s & g t ; & l t ; A g g r e g a t i o n F u n c t i o n & g t ; C o u n t & l t ; / A g g r e g a t i o n F u n c t i o n & g t ; & l t ; / M e a s u r e A F s & g t ; & l t ; C a t e g o r y   N a m e = " |vu0Wޞ"   V i s i b l e = " t r u e "   D a t a T y p e = " S t r i n g "   M o d e l Q u e r y N a m e = " ' �{W' [ |vu0Wޞ] " & g t ; & l t ; T a b l e   M o d e l N a m e = " �{W"   N a m e I n S o u r c e = " �{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5 9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9 1 0 4 d 4 6 9 - b 5 0 b - 4 2 b b - 8 1 6 3 - a 3 2 4 8 9 b 1 f b 7 3 & l t ; / L a y e r I d & g t ; & l t ; M i n i m u m & g t ; 1 & l t ; / M i n i m u m & g t ; & l t ; M a x i m u m & g t ; 4 6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\��  1 "   I d = " { B B 1 3 7 E B 5 - C F B 9 - 4 C F D - A B 7 C - E 6 6 3 B 6 A F D B D 6 } "   T o u r I d = " 1 3 2 d 3 c b 1 - 3 2 6 5 - 4 d e e - 9 b 6 8 - 2 4 c 4 b f c 4 4 3 b f "   X m l V e r = " 5 "   M i n X m l V e r = " 3 " > < D e s c r i p t i o n > �S(Wdk8�eQ N�N\���c��< / D e s c r i p t i o n > < I m a g e > i V B O R w 0 K G g o A A A A N S U h E U g A A A N Q A A A B 1 C A Y A A A A 2 n s 9 T A A A A A X N S R 0 I A r s 4 c 6 Q A A A A R n Q U 1 B A A C x j w v 8 Y Q U A A A A J c E h Z c w A A A m I A A A J i A W y J d J c A A D / j S U R B V H h e 7 b 1 5 k C N Z f t / 3 B Z C Z u K 9 C 3 W d X 3 9 0 z 0 z 3 3 7 D W z 1 5 A U Q z R t 0 U H b E X a Y j h A l R V C 2 H J R F 2 r I j F A z / Y 0 f Y l K m Q S C m 0 t m R d J C 0 e N s 9 d L n c 5 O y f n n p 6 e v u u + q 4 B C F W 4 g T / j 3 e 5 n Z O A q o o 6 e 7 p q c H n 4 5 s J B J Z Q B b q f f N 3 v N 9 7 z / O 7 b x f q + D x T f z C X H 1 / / A N P P n M d S P o i z S g G F o I q U E o D X 6 4 W s K M 5 Z w J s 7 O / h q X 5 / z r E F 5 1 Y P w e O u 1 e d D 6 f C H 3 r r O 3 P 3 X 6 H Q 3 d h G W B P h 9 Q 8 1 4 k h 4 K Q Z N k 5 A / S 6 j l K 5 j E B 5 D L 5 Y E Z 6 A K a 7 V 4 h 8 i B o O P Q Z E l s X 8 o 6 h 5 n p z N 1 + v f e t R o K / q R z p A d D f 5 4 e 7 T w 2 r G P 6 s R G k Y h K e n t C h 5 S 3 c q B a d V w G d G i / z Q S b d U U y l F V O I S T X 2 b 5 Q H w U K y T K t F T H V 6 D M Q t e H 0 + 5 y w b F p d H V T A 6 N Y a B x B l x r J z x o k w i q 1 T L K B V L 0 H R D H P 8 0 l I 0 M 8 v o q s u o s v P V e 8 2 m n 9 4 2 0 c b L f R O b 2 D a Q G U + J 5 a a m O v r N h a H R 3 f 3 U u h J u b f N c 3 s V b 4 G P 4 u 3 5 4 / Z V s F v 3 T v 1 r N u 2 V Z J r Z i o F k h A 9 F m y I t H m g 0 S P n j a t s s U Y M p 8 U V q h e N 1 G p l V E P 5 + G T 6 Q f p 3 L R 6 H V u l 2 8 7 Z 9 0 5 Y G k B c H k e 0 M o l c I O 4 c 7 e H S E 1 Q b I 5 E 6 T N U W g l b S E J n y Y K t S x D h 9 V Y + P e 3 B 2 2 A e v x 4 s P a 3 0 4 E 4 5 h Z s s W j 0 E P 6 3 k f d u Y q q H o V s V + z D R l 0 T R N b T d W E l e B t v f Q J S B r 2 C W 1 Y L C b D F N Z I 8 n s Q j L G b a Z / r 8 d p K q m n 0 O W r p 7 q b s D i J x y j 5 n s 3 r N E Z 8 E n 2 T / i b 0 + D w x P W b i Z d X 7 j T 0 l l + 8 G 4 2 p 9 3 e o J q g t v q z Z t v 4 8 k X L 4 j n R j a I P 9 5 e x V A o i k t 9 Q x i N m w g o H n y c 2 8 Z X c y N I l 2 U M K k U h l r q h I Z y u o e 9 U C L F A X Z y 7 t C 2 j W G t 8 x R z T M N v b G f j M M K x 8 j H 7 W d s M 4 1 u F 9 3 g z N R G n b J P G 4 V m n / 2 M d T D i A S T c C s 6 4 e K y x b z 7 2 O 9 e N N 5 d m 9 c r / m d v R 7 N 9 A T V h C L X g F x M 7 B d q H v x R d Q V f j 0 y I 5 8 1 U T B 1 y V M V 4 0 o N Q O I i Z j C z i l M C E i Z 1 b F e c s 4 N y I j m j A t g a 6 r s F H g m K X b G h w C M n Q J E Z H T 4 j X 2 B q Z Z O J M g 2 M m t k J A p N 9 3 o J B c x k J x + K M y l v M f O U d s X I F a 5 l 5 r k g p N O X t H o 5 K p I b d Y o g s M O E d 6 N N M T F O G j b + H b 5 1 S c D W 7 h 9 P l R 6 O k w a v N V P J e S c P O t 2 5 h J N 7 6 m P 9 x a w o s j U 8 j 6 4 9 T w 7 Y z f x T E P o p E Y x V s a Q u Q i u i 6 e u z E + H 8 U 2 Y o / 3 b W G x 8 z a V e E 7 E S + y F y Y o X / o B t k Q 4 j J q v q R d / O M 5 C T t j j C i h 3 3 M f y e 7 g e y u 9 f + f u v F a 8 7 e 0 Q g N B B C f o J j S b A v i e g h 6 g i K 4 7 b 0 1 K 6 O 8 F E F 0 O I p K Z Q f v 9 G c w m U j i 2 W + c x k i g g O / 9 8 b t 4 e 0 F B n c w H N 6 W g l 2 I c p 8 F e W 5 e x N V O C b z h I Y v F B p 1 i J M 3 T N s L s n s X K b k E l U f P x E 8 n l M p 5 6 n e M c n E g i H J V W + h P j J R r a v r G X F o 8 m Z Q b J 6 H I s x 3 c R 5 2 L R 9 O 6 8 s B M R 3 1 m M v X / h + q P 6 w h Y t D F M f s B r G w e g 0 T w + c R H N X o D l 5 A v x J A d n M D I 1 O 2 B b j x o 0 3 y C x X E R q v I b h S Q C K Q w N B 2 D 7 A + h s k X v M U x u m l q D Q u 6 X G y 8 1 0 9 4 P 1 Y 5 u q l g t f u w 8 a 8 W q + 8 T P R 5 U B z G 4 P U L w X w 6 V w C c G U 7 X p l q 0 s o q F t i 3 z R N 1 A o m l H A j m d E d D 6 b J S r p k K y s o 6 9 u Y j D 3 t H G m C L j 9 9 L Y u r g T H n Q I 9 2 v v C C m u 4 z c C p l Y m t j G 4 N j / b B 0 C 9 l S B W G y F r L f h 4 3 F Z U y e P e 2 c T d Z o N 4 3 J b D 9 C i Q i k / k a 8 x L C b V V o B o u T 2 d e I g Q T H b l U U 6 y 0 J J 2 3 a O A P n K G V w e S b a k y o u L X u g o o O 9 E R H w F i 3 n b 2 r h J D r 1 W h x z Y 6 + p 1 Y y R y H h u l W 8 4 z c k X j z 5 L 7 0 t r X p Z d M l L Y k f G D 1 E h L d + M I K i t u m 1 1 u H n 9 r b E 5 4 q M h t V j E 6 l o N d z i I w F s V w o I L x G D d I f Q e y k B 5 Z h o b J J j T V h w b M d Q v h E 5 9 S z q l n w U y z U T E n 1 I O K v H 0 p Q n T D I 4 k j k S o p 0 O u 0 z e l m H 5 T M p 5 i L 3 y 7 K w n H 9 f H O f E h k + y l S f R T c F N s 9 8 L Y 5 F L y F R n x G O t V M W V p S B K Z L V 7 d O c L G 0 N 9 + Y S G Z B D 4 y p R G Q Y a K 8 a f 9 M P 0 5 h I b 8 m M m w y x N D 6 k J U i E n d D M I r e f F a f Q W R S A D 1 Q K N q o h 2 O g 0 z N b v Q u L K Z 7 w S S h c J 9 V u V g W j y w m i 7 Z 0 Z h M e B a g t e 1 F a r K O 2 Y l s S d v P Y i n k p V m P L 9 G n E x K y V r k I z q 1 j c f R + F d X 9 P T I f g C y u o v 1 x S c J l i p f x 2 B a s L J U i K j F D K F s 5 M X X X O s s n v Z v G 9 3 Q 3 8 x P h J 8 T w y H B a P n S h U P a h k 7 M y e y 2 6 5 + 9 e 8 s u v b Y 7 f c z l 9 O L m i a h m C Y Y j S n 9 I l L j g Y H h u 1 S I 5 + B 5 G k J u / 0 f C A G F E p L I 6 H E W s Z n + / A v O n o 1 V O f y f 3 d z y Y n H z B V z 1 h J w j P f b j C y s o 9 h T / Y s a D t + c 3 0 T f p R S 1 t N + v v r s 7 h 2 9 K 4 2 H f J l m q 4 l P N g a 3 U D C 1 e X 8 O F r 3 V P O f W G L R E k u Y p N K P J 7 u F m o i S V b F 2 e f M I A t p Y 2 V Z 1 A v W q l U o i i J S 7 J F w T D w 2 b / 3 n Y 9 g o 3 4 T l d B 6 z d X R j p r r m g b k e F o / V 2 o 4 4 R i Y G k c x 5 B C p 7 + 9 a 6 s e h 5 E Y b U K M L t s T 9 f W E E N R i 0 k N q / h 2 d Q E t M Q a g k M e s k K b + M n x U 5 D C B q o b P n K n g N d n 5 n H u m Q R i v n 6 M T o x i b H o E l 7 5 8 3 n m X v e z Q 3 V 8 K e E X V B c P C X c l J W M y 2 B f i t X q F w 5 3 T D R L l c w s j E J A I B P 7 m X E S E c h m O o Z g x L E 5 t J m 6 T o i G w + J o 4 r 2 8 O I Z i 6 I I D H l P U + u Y R 3 l w R n x G i I a S g O 3 I H k k + D N j d H H 2 4 W 7 I i / f W + f t F 5 g u Z l K h l y 3 j t F 3 5 f 7 P / C b 3 8 V C 2 V q a B M S f m q w c e f 2 W O R 6 U S N f e H c H o 5 N J R O h 1 r v z O z + r Q I j k M j Q 0 5 Z 7 Y y m 6 H Y h d 5 / f N S L G 4 U Q J h I U 9 9 A l s o D X c 1 4 U y J p c G L a L / N g a N c P p b u 7 H c k X U j U x 5 A S U 9 Y z / R y W U k K + S h m 8 A 9 k a N A M l 4 V A r Q 4 e Z I 7 h c r Q r H g p u v U Y r n j 6 x X 6 P w / G F s l B s N b g i o m 9 p 1 T k C / L 2 f / s e o h X X 8 e G I I + X l q W A 4 8 M u H N n X U E x 1 Q h J n 6 t u F K B h Q q y d + x z N m s f i E e 2 N n V n / N D p A Q O n z v v h j 8 m 4 6 P G i L 2 Q J M T F j J K 6 h m N 3 w 3 U 5 X x j T s Y 4 c R E x P x p x B Q 7 D g u n D 9 z 7 2 J i E r a Y G K + / L s Q U S Z 8 T m b 3 + s x H 7 h R 6 H 5 g s l q K + d U n H n + g z O f 3 3 A O W L z n Z / + D l 6 b C 8 D v j z p H b C o U k 0 y c s O O p U C y F O P f 5 G B 4 M X u R E Q h 2 q a f f H y O S N N c d J X G 7 E I v G S N p r 7 d 9 k i R W R d u H e 8 1 Z 3 B f z 6 p E R f t x 1 b 1 l t h 4 P J L H 4 0 F Q i a D i b d w c 7 g c x Z R A D Z + P Q 1 3 p i u h e + M I L 6 9 l k N r 8 / 5 Y W T i C A U D 2 D X W s K O v I S H b r t u v / / Q v U i x V Q 2 Y l j z 9 a m 8 d 6 o Q D 9 G g V R D s W d P C p b d S x v r 6 J / q B 9 L W Q l j g c d R J D e p G R Z T v p R H Y X c X Z S 0 N t a r e r e n L 5 3 L Y 3 d m m R 3 q v c l n U A h 5 G S M x m 9 S Z J 2 B K b v q E g u H Y O / p V z q P e V n D P 2 x + v x w e c 5 O L m Q C t k F u 1 V 9 G z + Y 6 a X J j 8 o X Q l B P j p F L R B a E w y 2 F X B w t 5 8 E / v / a L 9 N t T 8 6 y b S E i 2 q P 6 r Z / 5 7 v C n n c D 4 b R m k 2 h 6 e j T 6 M w Y 6 G W U 8 m 9 m 4 N R s G A 4 V u V E i j t b y T r R N 5 g p 2 V 8 j d 7 D y 4 M N 4 J I 5 I P E 5 m z U Q 2 n S U x U d y l a 4 g n E u h L 9 S M a i y E U D h 9 K S A 3 q C K y e x a D / P C Z O n k b 8 t A / J c z 6 M R Z 9 w X u 8 O i 2 k q / g w m 4 0 8 5 R z o T l l L i O y o s W F g L D T p H e x y F L 4 S g F r J e / P C 2 H 3 p 6 D p M X R h B 2 c g / f + e T v k r / F 9 3 w S l T w g O k 1 / 3 D i N f n 8 M J V 8 Q s d M W w t M W A g k / z G w E M 6 t 3 8 P R X L t o / 7 B C Q 6 x i I 2 C J j F 2 5 3 Z 1 f s c z x U J x H 3 p Z J Q / A o C g a A Q k O y 4 d 1 w Y e 1 g M l U R a O 4 X E G b u Y l u G 6 v 5 3 q C n Z r K + L 5 f j T X 5 Q 2 H u 2 c o y 4 Z d X I s R H 9 0 k W r O K P Q 7 H I y + o U / 0 G n p v Q 8 f I Z F U 8 N 9 q G 8 z L F N 4 9 f + v z 7 5 J W r 4 Z F n q F v y e M E L j O t 3 5 g 5 i K + q m B S f i z Q g Y m 3 b Y r + g 5 8 X j + 0 z c 5 1 b O z S s Y V K k Q V i 2 J 0 z l h V I f k l 0 w r L A G J O 0 V 9 E 8 K D U N P D y I 6 q Y X w W T b 5 9 I 1 V 0 g A F T 0 n n g a U E I L + i N i a 8 X k V E W + 5 B G V 7 v F c n I k o f q j s a 3 l 3 u u X r 3 y i O f N n + W x J Q I W H j t l Z t 4 4 U u n o I Q b M x a 5 z O 4 Y G C s H E a R z m c K 8 h t h J B b V 1 P x b r Z U w M m L i x V A T S i 7 j 8 + H N Q 4 n s / 0 x U U W x D e O N G Q u 2 3 A p 0 i o a n m o p o J 6 f w D D S c B / x H 7 S / G y d X L y G K K p G Q S Q m G B 9 k s q + c 5 W t c k + I N I 1 + 1 K 8 + n E 8 + L x 0 4 0 D 9 / g 4 t i A F E N u z s C H V r S l Y 7 r H 4 X n k L d T 7 K z I s a o u X x k + j l g F K i 7 Z 7 5 p J f L G J R X Y O u N q f M 7 V 5 X K 7 C L q T 4 L S t 2 D 0 J K G n f 4 w P F J r W R H D Y j J N s n w k J B 5 w y G K 6 s k q q m Z Q R n Q Y G z 8 W R S F i Y o r D k q G L S y k a L m B h X T I w J v g m 0 t n 7 d q g k h 7 S c m p v l 1 F h O j B E I 4 3 e 9 M h t H j y D z y g u J + p x K 5 e Z F T P o S G v f A 3 9 8 d S O w w N B m G G g r R v N 9 r q q o L 4 C X p O e B U P t r J V f H J 7 E 9 m L d Q y v h l B c b q 3 z 4 3 K h d O 0 G s v o d I S j O W c x n v D g 3 Z C A R b D T 0 u u Y X 5 x 6 V 0 v r e x u 2 5 W 6 z U m a H g O W f v Y J q F t 3 L n N o Z P A x f 9 c / g P Q 3 + I f / Q r f 0 M c 7 3 F 4 H m l B P T G q i 0 b s M S U y N 3 V I P L w 8 6 E V p o Y 7 S R o X c G x V y S M I 5 + B E 7 4 y N X z 0 R w v G G B f D x l V z W C x 8 8 N w e J h E f 4 g C l Y J 2 w V d W C X e q m p O D F 9 P K i d w j V x E v a i h r 8 a x S q t 4 Y i f s J I R p t N U c d a G 4 q m I 5 X U f f G V v c z X A f 2 I P g r / + d v 4 c b v 3 I S 6 m / + J L T v / b e 4 8 c H r z i s 9 D s s j L S i u U M j N F x E 5 C c z l G k F 9 Z N q D A A X 5 6 c o a c r U q p j j F T X i U V u v D 7 l s q G M R r 5 Q I S C x V M n g p h c C q B c n o T V 1 6 / g 8 X l d R J T G E n / F M r W F s V h 9 P O 1 W 9 h c X n b e o R V O D m i F z l U N x Q W y R t s 1 E c P w T S A 6 7 s d S a a + Y c u r + H b n 9 / l P O X g P j k A H R 5 O Q k t K Y J X Q Z G J 5 2 9 H o f l k U 1 K f I t c v Z 1 P y o i d 8 g s r x H C d H Z c G M R p Z E i W q 4 M a b W 7 j 4 1 Y Y f W F i u I T b Z y H L V 8 i r u m B Y u + B V I a h 8 8 f X l x n F P s t z 5 c p x i n B t k T x M j I O B I n u d L c v k e l r x o I D + s o 6 + S g e T i O y 2 L 9 W g H e a A 2 D g X P w D m Q R D y e h 7 X o R m + o 8 E P C j V T + e G m + I v K C l U T E b I 3 n b G Q 6 2 p v T b W c h K m E 5 1 L 1 P 6 + b / 5 t / F 3 R v 5 c 7 J / 7 L / 4 Z X t F + D J K 8 N 4 n T o z u P p K C + P G X A W N V g k E v W d 7 H 1 L s 8 x D o U 6 d / n T 7 B o m P / Z C T p V x 7 v J p 5 G 5 p S J x v b U R X y f J c C v t F f B U Y Y 5 e Q 3 M j m 8 e h d y G d y i A 8 k h M V R y R 2 s x T U E 8 r I Y s 8 T D 5 8 W k L E e A y 4 6 4 1 6 w b B w m K 4 e m h 2 2 e 0 5 X k A z Z q J 9 9 7 6 B P / p 3 / h Z 8 o 4 9 + N q P / y z + 1 v / w j 5 w z e h y W R 1 J Q X x s p U i x T R 2 S s + 9 w H P P 8 D W 4 X v 5 9 P 4 8 b h d F f D + 9 2 / j w h M n E R 5 p p O J M 3 c T q 1 S K 8 y S D 6 f C G E p z r H Q J b l I a H u / 1 X W 1 h U Y f V V E A / f m a W 9 W b z h 7 r U T l I V H l c B R y d y w k z t r X s X 2 z A l m W 4 e + 3 Y A Q D e H u p 1 w 9 1 r z x y M d S 3 z p K L V I r u K 6 b d q l e I S V g O t e F S P f n i K c w u z u D j V x Z x / Z U 0 C h s F + G Q f 3 v v X 6 / j 3 / + V H + J P / 7 S r K F O c 0 a 3 h x x 4 e d k u 9 A M R X X N A R H 1 X s W E 8 M W i D e S r n M E k D y B I 4 t J Q F 7 w z J Y P G X K L k 6 c C i J + W o e 8 G c c i c S Y 8 u P H K C e u 3 7 t + A f a U 0 u t J M M W l i b 5 f k X P H g p 3 q g 8 L 6 8 D l 7 9 8 E Z e / e Q K P f X M Q s R G 7 b 2 b h L 3 O w N A u L 7 + z i 3 / z D H + D 9 Z V n E I 1 z x w O O d + i K H a I X s a 9 4 n P D y 1 r I N R r 3 W 1 X P t R p x j w z B B 9 B 4 q M 1 Z L t 4 u p V F a s L P U V 9 G h 4 5 Q T 1 1 5 h y 1 O O f J P v g V D S V d Q 0 S x L V k 1 q y H u T L a / H + 9 8 7 x M 8 N 6 W L 4 D 6 k 1 M W s s / o h Z l F V f A n M b t u u 5 F Z B Z P F b K J M 4 D 0 t 7 P 5 T f e / S h F j y T L Z M 6 I 2 O q z 0 A u r S N 2 R s K p 9 h K n H k f i k R K U v n I F s e n D N c y g 3 4 N s r U p f g H 1 + J d u o l G j n l 9 7 9 C l Z r t 7 C m 3 s H E l 8 + j a h g o 5 s I i a 8 j I v v 3 d P U b H B s Z i d i f t E B m + W t v a U W E S 5 2 H g 6 n h e F K C Z p P 8 e 0 t u S j n K m C h W z K C 3 7 E O + X Y J D l 2 8 n v b 9 1 7 7 M / n P y n R x O N m A c N t G b p u 8 F I 1 f 1 H Z x F 8 Z n E R 1 w w 9 P f x U B H o u x D x x z f b I p 4 / F h Q 3 S t b h W 9 G I p a 8 B 1 C w 5 W c i l C i c f f P 1 b y i x p D h p X C y Z R 9 U y y N m T X r c G S L f j S 3 1 u r N n k 1 J O U y x 1 N M v C w / n L K 1 7 U 5 Q L 0 R A K p s H 0 t N z 7 R s e 4 W 2 B 4 i k 9 m j l U f C Q k X 9 F r 5 9 u g a 9 c n A N G l d H 1 A o a l I g C D 7 k 9 O 4 s F B C n m O k h M D M d c O 9 a K G E r P I h q N H U 5 M x V U N q 2 s + M V m m i y s m J k N i G o q a m I w b H c X E A s r p y 9 C s 8 h 4 x M T X L 7 h t z K R 3 C f a x u e R A 9 Q d Y 1 F K D 3 b Z y / 6 e t l + D 4 N j 4 S g X p j U x M 1 U c 5 b q 3 A O Z E 5 4 i u Z a v I n H K j 0 D M t m I v a O N I T r U O e 2 9 m s 7 Y 3 2 C 8 q R w v a O e 1 + c 9 e L N Y 8 C l Y T c C U 5 u d G N b s y e w U K 0 i d v X G C O J m D K v m 7 N l E m t z H T q t k s K U N 9 L O F k n C l E M E I i Z n R K w Y s 6 e A 4 s k d 3 P t c u 3 4 v T q u i k f G + V r A 3 9 F i f D a Y R i S Q S c j k t u O F f W / Y j W S r B i I Q y T e x Z z L E N x q Y 7 a U B U D g a N N 4 J h b M y A r K l k 3 H / J S C C N k p f Z j d 6 6 E O S O I y 1 M 8 1 3 j n x s p X 2 9 7 s y 2 Y W J W P T e b Y / P F w j K d t D 1 1 1 4 3 F W 6 Z F s + H q Y f D z T + z I U F E 0 r S x K Y V x B T P C + h 8 e J 6 O v 6 c 3 f R 8 9 l + / I f G 4 t l O L j e c n t R v L c u I Z I 7 h p 0 J Y U 3 F v z 4 c E 3 B l Q 0 Z c z s y n h r T M C g D Z w c M f L w u i 3 k S V D J k P K G / 7 x 4 a z L q y i x k t A T k e w P w q 3 e V X v S i S 4 S g t k 6 V Z k 1 F a 8 o r K A 5 f w c A D P n v N 1 F R N n + z p d x W H F x L A r 2 F 4 w y 9 n H k Z g p 3 F P y b u + S v V 2 F L 6 x B r / K C B N 6 7 m i n o a 5 i t 9 k b p f l o + V x Y q 6 q + T e 9 c 5 C 7 X 6 g Y r x Z / Y G 5 p p B l m j T Q G y 8 U f 1 Q o D v 2 B 8 s y + q M 6 i U v C 5 V G V G p 4 X m 0 U f x u K d X b q Z b Q k D Y Q N / v j O H n 4 q M Y 8 s K 4 0 S y c 1 3 c n S U d K b W K a G I Y y m D r C h 3 N V E n Y R c 2 A 6 Z 2 B 1 7 u / p T u I m D S G o C / h P O v M B 4 t e 7 G q y G F Z y d t D A r S 0 J z 5 O 7 z O R X 1 / F e Z V r s 3 6 V n o Y 7 M 5 8 p C s e v i z r j 6 A V m h W 2 n Z v i / T f x V p Q x x v p 7 Z u w k y 1 Z v 5 i v B K G e g N P D N e R C t f t h d C o 7 S z n J G H B 3 l z 0 I 1 9 r N K Z F O n 4 6 Z e D 9 1 Q D C o R C C c X 9 X M T H J f j / M q P + u m P 5 y q S H 0 m u 7 B T t W L L X L H t k o a 6 t L t T y 0 m x t t l A e x m L s Q q e P m s i m c n N P o O L J x x C o W Z X b 1 z f N f j a H y u L B R P i P K 1 E 6 o Y h c t D 2 1 0 q 6 x J C o w Y 2 C u z m O A e J 7 A 0 V q Y u d 0 8 m 3 i y b O R b u 7 O F x E u l R I Q z V l b F Y 8 K P m K C J A Q v b q B n x h t u 5 N 3 g N f M d V d g 5 5 s A z 9 3 X D i c a O H t 3 P 1 C 8 E Y q j 9 p 8 6 u U o u b 5 D H i N H + e y s K n i d h M R x r 1 k w D b 8 6 3 d R D 3 L N S R O Z S F a l v M 4 T N j l G I C r q N r F h N T z d l Z r m Y x M f 5 k a 4 P g h s N Y 9 H g i y P F P 9 7 v 6 j y p b G M r H 0 R 9 c x 1 c C A f y 1 8 X F 8 O z K K l z x n n T P 2 p z D f u P t 3 E l N O X 7 l v Y m I S 8 s G d u 7 W K v Y I H z 2 j k i o m p k + B 9 v D 5 O j 0 / N g V L h 7 p k v d Y l b j p v 5 r N T x p h k g 9 6 q d n d k y w s O t E z i 4 Q y 4 M n u F I k m F J J Z T J d W z n e m 4 b z 2 b 8 U E f m 4 J H q C A 3 Z 5 y h B H 4 I j X V L z b f j C n W M x F 7 1 e d v b u D 1 n V n o 9 8 P x I n 7 e / p + k b r j a S 4 U c Z b C z 1 B 3 Q 8 O F B R X U X N M 8 V k T k i 2 c H W g 0 5 m K + h I 2 Z M m q l G s I T e x t v c F C + K 6 B m X v n l E l 7 / p S p + + N + V 8 G u / 8 A f k K q q i a q C Z A o + j O h m D R f + 4 A q H O t / A j E h n u 3 k H K H b F c Q n Q / 6 f e f c f Y 6 U 1 l r L M A 2 0 p Z 4 M S 1 D V G v 0 + P Q c K C i O J R 4 G 2 G 3 i Z W H Y b b v z y Q J u X 1 3 A y J k w A p G 9 D b e y q y L o d N 6 2 4 x Z 9 u + 7 f r / y 1 3 8 Q / + J l / g 5 2 t o q h k K C 5 6 8 E J q G L f y W Q w H H h N 1 c 1 7 P w Q F / O 9 2 + N b 1 e b Z m 1 6 H 6 R V m 8 6 e 3 v J z e s I 8 e y 5 D t m 2 B d c W t 3 v W 6 X 5 x o K A e F v I 1 r x h 2 8 d b 3 r u D s E 9 N 4 9 s X u U x A H E 9 0 b S P D S L g l z B q u 5 2 Z a e m / / 9 b / 4 O y u k a o i f q Y k n N N b W C z d r e M p / D 4 u l S k 1 Q z 7 Z l l 7 z f 7 j e Q N D z s 7 D s m m 2 Z i Y f C z p 7 P X 4 t H y + s n z 5 O x h H S q y U f v L i K E K R o F h / N r O x C 7 V q i B U v F E 9 U d F x O n B z F n X f S s L w q x Y F x n s a c X M M a T p 6 e J q t j Y f 6 D b b z + n T m o F Q N F N Y e S t Y P / + X d / T n z O l Z 0 t X E 4 O d n Q Z D 0 t + U U P 8 x F 5 h d 6 r F u x 9 4 4 B P z n j P b Z I E 4 P Z + r e j F R 0 b C T k L F b 9 Y j V 7 r n r Y b z N 5 X t 1 T u k 8 B K W X 5 T s y H Q X F w x E 4 P c 3 Z P e 4 E f X f 5 s 4 + h + I Y / u L a E x 7 7 e m F C F 3 b b 2 R q + m Z f g H u y c O P n j j E + S e G s O X 8 0 M U P z X O u / L B b T z 5 z D k U d Q 0 f 7 a b x 0 m D r s q B H x R 1 i 3 8 6 D E p T L k N 9 e y b C Z c l p D e L C 7 1 f 7 B n S 5 / 3 5 6 g j k y L y 8 c d f g x / j a 8 t B H A r I 4 t O 0 I e B b 5 6 u U f z T W n X Q y Y I Y n o K z 1 5 n x Z 6 Y R f G s F t 2 e v 4 / q P t v D + a 5 9 g a W 4 F k 6 E p M Y f 5 O 5 X d T y 0 m h s V U W n K e H B O d x M R 4 y C H U M i F o 5 b 0 3 m l q h N / 7 p f t I i K B 4 G 8 R y J i i u U O f G 1 m v P h d R L W w 8 L Q 4 G l n r z u G 2 r 2 C g f l I q + A r P 3 Y Z T 7 1 0 F o 9 9 Y w j P v v Q E p k 5 N Q I k r o r Z P d 1 Y T v B / U f X s b c E r e P x t 3 r 3 D p U S f Y i o c G / V A G K l D C M n R y j X f v N H 7 H y v Z n 7 3 0 8 S t w V 1 N e m V b w y G x A 9 6 M 1 E A / c 3 v X s v R B w r W a s d v L h Y f L z 7 c A x m k s f + d D C 6 4 W G K O d Q a n g / t X w 9 3 F K J N 9 Y M u k v f + Z d T Y I v H G k 7 Z 0 q + P j Q Y T N y E F e E s d 2 S Z k b R 1 g F p M f B 3 P 0 2 u U r 7 f I f Y o 6 Y 1 v v A O I c G x 0 B + y R Z 0 p 7 F 9 Z 0 N 6 f 1 I 5 q G r i Q 7 E e p r Z E x 2 T U P r u a 3 k Q r a a 9 f e L / J L 3 Y t j P w 0 8 2 5 H L o P + C s 9 d K e b u K y O T e u 0 f 8 t I T i k j 1 D b U 3 a K / o e 9 4 5 o W R y K f P 2 U K o p N 2 + G 5 D 1 4 + U x N W 4 l s U x / C E H s c N j + u 5 / d 4 G n v n m / p P g l 9 Z b B 9 o t 7 r b W / L y T 3 Y C e C V M j a x X e D 8 p Z 9 E / g v s R O 7 c Q m 9 0 6 n f D + I y w d f a 7 3 c / b O j J y S K 8 T 6 j O + Q j j B A U 9 3 G 6 8 f 1 o 7 S P 8 V P r v i m 0 w b O L F a b u R v j B h B 6 9 n 9 p n K 9 0 E R 8 Z s I H a K r R G q b / e d E s t V d L S k U Q 0 g 7 z j O b H 2 w t 4 + V w C j u 3 u 2 c G 7 x W 2 m O 2 J k / u V 5 e P F 1 p r h S g e + + S 3 s S n e r H i L 7 1 M r y d f n 7 j / 9 v + a j j f W Z c E w P 1 3 u x Q y 3 V p R G s U x j a 1 i + O + r 0 1 F y y j v W t D V s i i T 6 Y Z G N w Z O 8 7 u s / a / T W P t f p s T 2 n Z 8 b x + J / / S z e / t 1 / 4 L x q E 3 W m 0 + o 7 J 6 O 6 c 3 8 z X v x + a r p 1 R H C 1 V o Z B r u e A c h 6 q V o O m q 2 L 9 X d 6 O g l p v z W Z y Y T u P V J 5 O G m K / s n 2 w q 5 l f P + 6 / 5 K O P 9 4 N V R Z Q X u R 1 7 6 4 G n 8 M e D v 4 r q k 7 + I j z f s D B B 7 4 d w X x W O F e H O T B M d B X 8 i C R n f c U 5 c S u P b 2 B i x q g J 0 o k i H 1 U q P 0 Z K r Q y o 5 l Y t P b R j 7 d m J e B X 7 2 U a E x 0 e Y g h R X u w 6 g Z 9 f 3 u n I M v N 6 l D J G P o H K y g s G t g s z W C x 8 B 5 9 Z p 3 E U 8 N S 4 X 2 7 h s 7 U a d P E V q m V 7 m 4 B r 7 0 i S D c O q g X c 1 Q 4 e 2 v + J c f 8 S J D 1 s X P v T h g c / X J 9 A p m y / / E M S E f e w u z T v P y j Y U + K p r Q o 1 D z 7 e s h v X 4 1 8 a w f x H R W G p G B 5 p z h N E X t + S R N Y q N i 0 h O h 6 A x 5 k W e f S X 7 6 B 8 / u c w V + m 7 O w z 8 x / 7 W P 7 R 3 i D / J r i H o B O U 8 m U o w d v Q U M i 9 4 v W v M 7 7 G c o e E 6 W b 2 g G F p S M 3 P k o u 2 Q v v d P m j T D F R + K t 7 s o D h p u E S 7 t b / H U g t 6 b k O U B 0 L F S g t 0 8 H z X K l 6 Z V c R d n Q R 0 n P C M r 9 4 l t F e 2 k g s 9 T x 9 P D O V F x n l 4 u Y n A y C t n f y M Z l Z 3 k h 6 h q S J z r P o J o j 1 y q h B E R W y 4 1 p e E A d 7 / k d l 6 + 0 V Y X U 5 7 8 7 n d j C j o T p Q y Z g d r U l J J W 9 A U u 2 s o T K l o G w N o H c 0 E f i J n F Y k o E J q O h c 9 x e T R h D 0 9 T n P O r P 2 Y Q 5 j T 3 f v A t i 8 q e O a 7 4 A Z Z 4 9 y w T 0 E H S 0 U Z 5 / Z B W T 3 7 v X 5 4 + 3 4 e 5 p i u q 9 M q c h X 7 U t 7 Y v I D f H V i W 4 h p 4 7 Y H W 8 F R c Z w p 0 0 0 4 t 1 h B 6 r R 0 V 0 x u / 0 o z H + U y 4 p H F l J 2 z G 2 m h V r s r J i a 7 V b 8 r J n 6 H o w y q 7 C Q m F m 9 e 2 4 R U T G A 3 c c U 5 e n h 2 a y t d r d B B Y m I S g 0 2 u b A c U p S e W B 0 F L s 3 F L j x g 3 / O g 0 r 9 u D g s X U F 7 S E k J u n K l b 8 U R F H Z U s L e G L A H n X K 1 8 c L u r e 7 U X V n r V w X b t h j f t t 1 + t u / 8 Q Z + 6 t d / h J / 9 + / 8 3 B s M R v J p Z E 8 f 5 V 5 2 6 1 H C v + B 0 m E 4 f P g G 1 d L W D n j o q d 2 U a i Y L n 4 k X i s T s 7 C c 4 8 x Z 7 H a m p F k / L D d 3 / Y u g X a C w y r e W m o I 8 t q m j P V C 4 2 c k 5 f D u Z 4 / D 0 y K o 9 9 u q J I 4 L z k 5 9 5 Y S K J X K z Z r O t f v 0 n y 8 8 I g S l 0 p a f O j 8 F D M Y 9 h e c T 8 E a y E 5 H S r 2 2 L U D F h m H Y U F s m C r X r x Z y G O 0 l E R + 1 s J r 1 9 d R U n V 8 e P 2 W O H d l 1 5 7 Y 5 V 5 u G T x n B M 9 A y 2 O o B p + I o u 8 s N f U T Y a h F D e V N F R F r G P U O N y N d N 2 C 4 M 8 0 c A k 5 Q c C a Q 4 b n 3 E n 6 7 / 4 m 7 B B b p + + p E f k k X K y l + Z U r D Z t E r x M Q z 0 i b o Z s V p d U Y O 9 1 L m D 4 I j O D Y P j v 6 w h b c W / W L g W 6 d G M h y u w T B M 6 L s y 3 X U j k C i + i y o 6 N h f 3 3 v l L m 1 W x Q m B s m i z Y u I X T s g 9 m b B e x U 0 2 N 2 z G / i f 5 R v L G g o L D R v a S J p w 9 j b q Y l V H Z U V N a 9 y M 2 o I r w Q M 9 C S b + j G Z b w i o R K R U f d a s A J l c Q 7 3 R R l C R A Y 0 E r u h 1 l H J 2 f u 6 R u L v 4 K K 2 w 5 l A j e J A n t C y m f F u V l T 3 i O E b / N Y 8 u a c 7 v X N I J r e W b l 4 7 a x p W 1 j + b m + e j z k M x H o p L m v Z r V 1 H F Q C m z i e n + C A a D B l S 6 5 G A o h e z m D j Z z q w h H g r j 4 g h 3 H 5 O b L S J y 0 G 9 4 f b K / g P + g b Q 5 G s l K / Q J 8 p w 5 s g C J n d z q P g s 6 I k o N T g v z C 0 J 6 Y C B / l I N 0 U m / E A K j k 6 V j s X C / D g u C 5 + 7 j O z 8 v N F D w B M S N o B N b t R t k P O v o 8 5 3 F Y u 5 d o d / i l o n Y c K u b Z p G h 8 t I h W e l s a d q Z j r / g 7 D V o X n T A p b x V w 5 Y c w c l 9 k i p d h 2 w 0 4 3 4 R P Q 7 N Q 2 G h D r p J 8 8 L k Q 7 4 N j C R 1 + B N k f S a 9 C I 7 U M P p E G M 9 9 + 7 w Q 0 8 c / t I e V + 0 M N F / C 8 H I T X S x Y k F x N i u k H C O U G N L H k 6 j F s p F d P 0 X i B x + G Q J 0 0 k L s S m 7 k a 3 N 6 L h x s w a r r A k x M Z V N E 2 U n r p M o e O s m J o Z r 6 1 h M D I d 4 3 C 5 Z T C w c d / N K d G 3 7 h 0 F 7 W M i / 4 + w 1 Y E s 0 0 + Y m Z + R w x 5 m W X H g O 8 x 4 P h o d C U A d R 0 S X o + R D U d F N t G r V S X o n d 5 f K 3 x 8 k t 0 r G S n c V r f / 6 X u P P q L g r X V p H e 3 E b B t 4 V 3 f n Q F 5 e s f o 1 I q 4 v u F D F 6 O D Y j g K Z i Q o S R K d w c D c u M f O y P j / B k F / p g f p U X u p D U Q m / A j 6 G T G 9 i s S N u i a d E P H r Z v 2 Q g O 8 2 K B E g u W t G c 2 I i s d K j s 4 n 1 + + w L O b f c / Z s h q M m + o O m i J M q h h e Z B R O r e R 9 G Y 9 3 f s 5 p 2 d n r c d z 4 X g m I i w x 4 Y b u q R Y F e s v Z 9 U U W S c f e w U v v S N Z 3 H r Y g m X n r 8 I X z 5 K c Z m F i 8 + e w s j 5 B N 7 L b u G b w S Q F + j r F Z Q Z y c z p 8 y t 7 b O b t 2 T I j i M C V u I V 3 y 3 r V W + 2 F Z F D + R y T 1 / 4 S J k a a + Q X P y y n R E M 7 D P Z Z i c 6 z R 2 R D N V x Y V C n G I t i J M X E Z J J F 3 V 3 1 M 6 V 9 7 g g 9 P h W i i f B o 2 I e d Z X K 5 f D 4 7 r W + 6 q f G m d Y 0 4 P c 4 i 4 S 2 z n a e G L J M B 8 i B 6 0 o s X H h u G 3 x / A h 1 D x t T E 7 1 u L z L V J k 3 d P d d W N Y W K E B B Y O R / c 9 j T B I T v y + 7 m Q p / P o k + K L X N v k k Y Z g C m X q O N J 4 R x D h 6 B 9 d L e A l u 2 m n X T w o Y S E t U j P M t u N 3 b p n B 4 P B i E o i x o o Z 4 D c 1 S w e N r 5 1 u o K o U R P l P E y u a t / 1 f S F b U G w V e K T t b M Z H l s S D g f 4 4 p F o N + m Z Q N G y 2 F P w Y l h X x y A h B k S U J T 3 i x e 0 d F a b U u U u 7 b N + 2 M n 1 p q r T 4 / Y K i V E L L J 7 l 7 b G l U B X 0 N Q u 2 W e 3 Z V b v l 0 6 J Z I S p I T D J i V c V H N v V p J d V T V j 0 m s e s l b 7 u H s 7 3 Z c + 7 f H p E Y L i P 0 a F g t v j 7 M Q 9 L J O x K t 5 Y C G D s b B z l 1 R r m d s N I h e x G 6 / N 5 b d e N G v L 1 + R x O 9 Z t k S e q 4 V t j B S 6 k x E k t r w 9 L J J a z S 7 8 m W Y 6 M o Y 2 2 r J I S V P O t H Z N w D K U D C i 9 t + n Z Z p H R u 2 X + U E X 8 P q 6 j I J y i C 3 s y F a h q R O n 2 H / c D L M A y T r o p q D 3 V U 5 4 B F T l t 0 v D N J p 8 I C b o l e / f y O S e + x F / D V / N O t U l T 9 k B s r Q V Y y F 8 n h q O E 9 u D D V S c x O n k o 0 p j N n F q h Q 1 b O 7 q O D 8 V o 7 u z D 3 + U X s L F R A r V D n 1 U n l 2 P m N 9 P I o u V i n g w M R I T 4 m J B u M R G Q 6 L B e 4 K t d 3 K e k q s d / j n e 2 E K O j 0 + S J Z R b x M T k 1 S 1 s F / c O j D Q 5 d U k c p Z O X 2 S 6 d F I 9 b F X t l w 2 a 8 Q R 0 n D x i v t r G 9 t / q i x / 3 j / t 0 e H x A b u R q 8 p o o I N d z I y c Y q f b q h o Z S u Y n 5 5 E c N J W V i r j w t r + J n R U + R m S Y i M 2 b / a 7 L Z X F L o K k n W R F e P O 1 h h Z B 5 f M d r p F V J z x C 9 B 7 7 g e 7 m J n 0 l t h n U f L G Q u V S q J K 6 g + X C R 5 j P 2 W n u e G h F P L q w i y f J 9 u d r V b J h 2 u G r J / o j 8 / R Z P g y F 9 i 5 a U I p G 6 D X n S R f m P X t j u h 7 3 j 4 d a U H 5 q e B X 0 4 e q d N I L x M N 3 V 7 U C G F 5 v m V Q g D f Q r 6 A t O 4 l Q l C J s s Q o 2 C b G 3 Z x 2 Y t 8 X c F H a z J O 9 1 u i a j x P B s d X k E W f F 4 u P c a 1 J f 6 p R S G o 4 n 1 F c b r V w X L b D s I v o b g O D Q 6 J s i T + b 4 z R m I f 8 e 0 t U Z G F a j L l K R 9 i 4 M 4 P Z H K U H 7 W v j 9 D s t E 9 B K d 7 z x p Q l m v i u v p R i V b 6 w 3 Z e M A 8 1 I L 6 6 k R e p I O 9 u x q 2 D B / S Z Z / o a + I 2 n 8 n r 9 F z C A N 2 V J 7 U i f l T L 4 X I y h c q G h W L C I z p e n x p r W J 0 3 i k t 4 e a I P m w W v i K M + b l q B g k X o C u L K R g A / v O N H w T J Q W K s K y 6 X q t h v F V o n 7 m K o 1 n i P Q F h i L y d t k F r x o t W x W X S K L 1 e 8 8 6 4 b 9 8 x 4 P u a M + G a F A R G z M R O x p 8 e i i + I K i C p 1 X e n e 8 x r t 8 7 I s K d 7 U T b J X f 2 u 5 Z p w f N Q y s o X h 9 W 8 Y f w 5 j v L O H n i L C a S 1 O A q G U h K A L d I N L G w j G T R h / C Y h S 3 F w m S 5 X y R V D M 0 S 6 0 i 5 8 A r r 3 8 1 t 4 q 8 O 2 u n y k u 5 F U K 7 j s b Y Z n l h U N 9 K S i J W e 9 6 u Y O h d E Y F D C w t w 8 t r Z 5 q D o n F + q i p j C v + u 6 m x t u Z j D 9 N 8 V 6 K L O I Y C Z 9 e p / Y d 8 d v D R x i 2 s u z i 8 a a p 9 F j x k H h C i I S j C N L v q 8 i N k i A W l e S R R c n R d P x 5 8 T g W u S R e 4 + V R 5 7 c l b N N N x l 3 Q I W n S D a C p K 6 G Z u Z v 0 n R z k D / b 4 1 D y 0 g j p F w f X 6 1 i 6 m Q 5 O Y X 5 3 H z M w 6 i s q U y I r F Q u Q u Z e n S h 2 w r E a j I C E q W W M h a l o I o N M 0 1 9 5 a R x V h l A j v U c F + d 9 + N s v 4 G l X Y p h f J 6 7 r p v L Z k G i u z 9 3 5 j b E N j o + i u H + R i P n O G k k 0 Z r J a 4 b 7 g 2 L + I u L B N f i 8 Z F 2 9 j S Q B p + n Z U v j l I I k l j H A w j H h f i F w / j g E P 6 p D a K w Z e 0 r M / b N L v U s d a z o v T k Q q M z b 3 v w 9 0 B S 8 o B g w l 7 3 B e O J C g e k n 5 c v L u s o D J L w g l U 8 f S X J 3 D 5 6 Q s w Z h e x m A s i t m N i L R S k O z / w p 2 R 9 4 n R d o 3 F L F K 0 G y c 2 b 3 7 E b 1 d v p V b w c 6 s O l U R 1 9 o T o m E 7 q Y K i 3 q F J O 6 y Q R 2 3 z j 1 P k y W 7 V l f j Z p u o 1 F 6 T a 9 w 6 V h A 7 t Y N z i B y I m I y 9 q R z p B W T r F v Q H x Y x H I v I 3 T r B k 1 d 2 m 1 q 5 H Z b a c I T L o y I I j 5 v Y v p F H c a Y M 0 1 m N v t K b j O X Y O J K g s s 4 c E 8 c B x 0 m B 8 R x S A + N i u D t X P V x + a R q p n I H E a R n n B m w X 7 G k l D M V 0 7 7 7 2 9 T 1 J A k o X L K x q r R U g Y z F L T O b J l Q T N l q l U 1 f H q r I z T o S q U U Q 0 G 9 7 g 6 G B 6 D 4 i D 7 3 C 7 h y V 2 2 y x 7 E / c N Y y L / r H L F x h 2 9 I s C v Z u 4 m o m f 2 W p 2 l m p + J F c d 6 4 u 5 4 v 0 3 8 x j u i Z M K r p O n Z u 1 f C x e v D n 9 b g / H J 9 C j s C l o Q q S u f c x P D a E 8 t b b z l F q P A t 5 J E 8 B N z + e g a 6 r + D O y T s O h K D x R u 8 / I q D W E E A 2 Z + F Z f a 2 q Z C x I + W p M w E T f v W q b N X J 3 i M U U U v i 4 t G q K Y d X V 1 B d W a h u u b f g Q C P J + G r S T j g I 5 v X i 4 m F Z x C V G 4 k I W S E U S N 3 j F 0 8 J c C Z v c M 3 7 r q H X N I D N h 6 + I S e N j q + F J 3 x I X v B D 9 d F n s p K P u v U 4 M g + l o A Z j d F n F G M U r C i R / Y 4 I Y 7 h 9 i I T z + 9 H l k N r N I X L X n h w j E 7 E b q 0 R t Z r B 9 l V n E n 4 8 N r c 7 K Y H 4 N n a i r R 9 l T T S n 5 G 3 Y d h L h w g v a Q y c 5 g 6 5 4 W q q g g k J 1 H I 7 + C x 4 Y a F Y 4 u W 3 s d C L z U N S R 8 I n 8 K J + L M 4 m X g B Q + G z S K Y i d O 2 2 m 3 c Q g 4 G L i E h D 6 P c f b n H s e L 6 A Y K o R 4 7 V j 0 o 2 h J 4 7 j 4 6 E U F F N U 7 T E G q t a Y c j g 2 1 g i s R y a G c e l r Z 3 H l h y u w n E 5 R 3 c q J R + G a h U J C Q E G F F x S T x U j V 9 v k E r 6 x L q G X s c q H p p + z J X / x + P 0 b i P k S c + f p 4 O D 1 T 1 b 1 7 F i p r p r 1 s y + t p C M w j m 3 R z 2 J s s M C 2 J x N N Y X j D g T P g f k l L 0 8 w f 3 F 3 F G M j J o n 2 f U O x Q 4 0 6 W / P t 8 r h D 1 O H k p B v T q v I C V M B 7 l p T Z P 3 c y G p i 0 G q C X p 9 m J i K Y / b t A g q F I q q x i F g j l 0 / j q f m + f V Z D l e I l h c T U 3 p 7 Z e p 0 1 8 o i O 2 G O s F F E 4 a 2 9 s B c N + + w e 4 8 s F H n 8 N T m 3 U j r 3 p x 5 g j T G m 8 X B 1 C o 0 u / H R c l S H y q q / T u G p Y P 6 q 1 q x l n Q x 5 J 4 n v d x R 5 5 F V 7 9 C + h Y K + h l 1 t A a Z q w u w t B n C s P J S C e n K g i N M X n K m 5 S B y c o G C K S 4 1 G f T O f F Q 1 f V / w 4 9 1 J S d L B u v r + M 4 L i O a q Y O j 6 a J 7 N d L p z S 8 d F I X s V N T H g K D 1 T w S 0 3 Z l R T M 8 s e Y 7 y 7 I Y K 8 X w e K b 9 U t p 8 b X F / 5 w Q C T 6 9 c 1 m 2 3 t D k J 0 h / N I B b M o S 8 w h B u b C o b D j Z I q Z r d D 3 W A 7 2 m Y Q f e d 9 4 n f a V m + L Y 2 b d o P 1 b 4 i a Q V K b h C 3 S / 7 h 4 P h o d S U N s b a 1 D 8 z i Q i 1 N 7 d B t Z c m b 1 q 2 q U 9 w 5 N + s k p e B I M B X P 7 m G K 7 M V S i + K i N 2 w 3 b / X J 4 Y 4 U S E v c 8 u o a / L O k 2 x g D 3 J J t / p L c t E v m 3 F 9 H Z 4 u E Q n u K K C y e w u i / i p X b h M t r a F i d S S c E c N M 0 Q W Z h Y 1 s y A s 1 0 F 4 E 0 U U l 2 v i d x r w n 6 P Y q 7 G k T V y Z c P a A s 3 K v G P Y 4 e S g F t b X B D Z r v u N T w y V f j M i I e 4 h 0 c t e 6 W 1 o S 5 7 8 g x D J E T D Q t x e T y E D w e z + N I 3 n s D N a 7 e w k 8 n h t d s G N h Z X 7 p b q C J c Q n W f D 3 S x 6 E F N U e 2 y T 4 c N A v H s s s 5 Y n V 7 D L Q D 6 2 S E v Z j x G K y R 3 j J 0 b y k T V 1 V o U f J S s V 9 j 6 O d D m P Z M g U U 6 V 1 g z u H e a i J K z w u l u U 7 D y c 0 G J V F 6 X B H P 3 h S z B 7 3 j 4 d K U A E 5 b + 8 Y k m j 0 y 7 s + S O T S c Z a O Y 5 S d m o T d O d s V e 7 Z v G D v O A h P c r P S s n b D I Z m t 4 K T o t 9 s 8 / d g 4 F X x I v n v V h a H I C m R l d i K B C L i G X L L X D k 2 v m S g a s w h r e X 4 8 i y j N p d o C v Z 7 P o w 9 g + S Q o e y j G a O F z H b L p 2 Q 8 Q 8 Y S 6 h i k 0 I N 2 4 2 I 9 H v L 3 e c V q 3 q L B g X n f K j 3 L b G E 4 v K 7 w 5 q 7 K z 1 H g + Q l m n E h h M S L o x 9 d v O 1 8 X z q E Q r + S / k a 6 o G Q m H 9 P J k t h y T 6 4 0 z 7 w 3 V m v e + G n d p Y z V C Q k v 9 1 u D H K r J A r I 6 V i U j n W 6 v / P y u x 6 d M 2 4 k W L I s h W J R Z P X 0 W t l u x F k f 0 k U L Q y E L p 4 c 6 v c P R 4 B i K x X L Y v i c v y B o H 9 o 6 d S t + u Y / C c f T 2 l e b L I 9 p A o w c 7 N M v o u t M 7 X 5 1 J Y 0 B C d V v A X d x 7 M o m 8 9 9 t I i q P G U h M t T x 7 s w g I v i s 0 g E d q P h o l F J s a 0 U z 9 D q T p j C r 7 K b 5 x Y F 1 C j G C T i T M t T J R e J g X P d Y 8 N O x 5 p u z K 4 2 6 O G o v y M 0 1 e 8 V S U S Q z W F A f r E q I k q u n V Z e R S k x g p I O r x 7 F c j O K r p l C u K + z y c R x 1 F E G 5 c N n R Q O C 8 8 4 x / t 7 r o g y v M W o i d b v 3 w r Q 9 3 o Q Q i S F 5 s / Y z S e g W r v j h Z 5 O 4 u a 4 / 7 T 8 e m 8 d 0 / / R P 8 / u / 9 L t 5 7 7 1 3 8 2 f e + K / Z n Z 2 a c V x 8 M 3 N j d f 5 L s F Y U 3 L B 4 v i Y M f 3 Z i i b n K l t i V i H L J J d L Y d a 4 k s m q s c g n d Z O E 7 I J c 7 j / / g 4 C 5 X 3 3 c z b l X V Z j K + K y B S b B K 2 O Y m K 4 q v s w Y m J Y T B t F O / t 2 V F h Q z X B C o 7 R s I D C 9 N x Y b e j o J + F s X V y v M a H i n l O q J 6 T O g Y / N 4 4 / X X 8 G v / x 6 / i f R L U u + + 8 j d / + r d / E r V s 3 k d 3 e x v e + + 6 f O W f c X 7 k v h j V O / e t 0 n L I h r i f i R l 7 T h 5 i / m u K M g v 0 5 C 8 5 A g D I 2 E R e d y o + N + K j 5 H b C x G W y 8 C y 2 g s Z c P n s 5 Z C o R A C g S A m S z U k F Q 2 J o I G B w h T 0 q o H 8 g h 2 r G W Q t t Z J O n 2 O I 0 b 5 H w S e b R 7 Z O T H t G s G 5 Z i E x 2 F 0 d 0 r N X l + + A Q i 6 3 1 e D B 0 F F Q w G M T Q 0 L A o w 9 n Z y W J l Z R k D A w N I 9 f c j k X g w k 3 y Y F s V u 1 I 4 s S x J W x L U s L D J h S O i / O p s i t j r U w C Q + l y 7 f S / E V H + d j O s V H s j M h C t f k s T f I s 4 R x I Q U 3 U t q 1 r R k / 8 j l O w 4 1 M m z g 1 o M P K R K F M K J C D E u L T E r 0 n W U s K 1 r j z d L l w e G G w d S q X u 8 + X b q / g z h 3 Q n U W S 8 p 9 x 9 m y K C 3 Y K n o x y R z j j x 5 2 4 D K f S r X 0 q 4 n s 8 W D r G U J q m i X I c f m Q 4 i G d 4 U N 2 D h y 0 J x V M k D I 8 Y S 0 S x F I u I 2 j 5 b L d Y A F 4 N z 9 w / b I 7 4 i t 4 K C y 4 R M + l n Z i a t c x C / I Q q r b U R q 7 e r x Z 9 E 8 m i 7 e d X s e d 7 Q A e H 2 H J 7 W V 9 F x j d Z 9 F s 7 q 9 i 1 9 T l o P i J s 3 D N q 7 j z e S 5 u 6 r u Z 4 n o Z q 9 4 k z g / b n d X t F O Y 0 x E 7 Z y a S d W w Y + 8 k b F f o / j p 6 N C W E z u I 2 8 s p O M R E 8 P J B X L n e N i E 5 a O N G q i X G i w J g p s 7 x 1 P c Y D n t Q E 6 i s E 7 s 3 g n R s N j 4 s Q 2 O p f g 1 X i q U q 7 D p p 0 i g Q l r i d S 4 3 C v s 7 N V U b y W o d 3 d t O R r 8 l V n c 3 6 v a y M y y m 5 d V Z s c + W s 5 1 m M T E s I t 4 G / I 1 E h A u P a Q o N h 3 F + q L O Y m N B Y 4 5 W b v l 5 G 7 7 P k u F R y Z M w 6 z 7 z K j Z G E w 8 J y F O U m B d z A 3 S u z J R N 6 c f W x B z c W 4 3 P Y l e S n P M q 1 O V S Z 7 j N x 8 1 Z r g e l u x S v 6 w m K 8 O F U X W E g u W c 0 W E R P o 1 0 T J 0 l F u R D y n R D v V d R 8 W d / i 7 c A 6 0 k b t d I 5 f P t o K F G Q u 1 e i 8 R 8 V l y q L / 2 3 O w s 3 n / / P W y s k 2 t 0 + 7 b Y / 6 M / / A O R + d v d e X C l L T z B C T V 7 I S I f t S h O Q t j w I 2 1 8 j P b c i n B + o n R p w G 5 7 5 L 6 u h t V o b a W + V F g s X u 2 S D F l I l T j W 2 W t l m G Y x M d y P x H 1 P 2 z V 7 z r x u k 1 i a T Q M Y D 0 J K q M i W 9 2 b 3 X G I n G / 2 G V 9 S e m D 5 r f P / J z / / 9 X 3 H 2 E Q t 5 Y Z Y 2 8 d d / 7 c / x O 6 / e R G b p N p 6 / f A G / / V v / D h 9 9 + A H S 6 S 3 8 s 9 / 4 d f z b f / 2 v M H P n j m g w 7 H 5 N n W g t 7 r y / 8 M J h 9 h p N r A O + U 4 v P p X 2 T 3 D e J D r D o + D j 3 R V l 0 r H k W o m Y 4 T 2 j 3 6 X B t H T 2 n a 2 c L U i h V s V X y o b 9 W Q i D R 2 r H N s 7 E G U p 2 F U T Y b k 6 8 w n M o P + f p R M r Z E y V R 7 t s 4 l K g 8 5 e / v D m U k 5 Z I s k 1 r Y G l I u H A k u 2 T J V N H W t K 5 w 7 e H s f H n p b C V d b X s 5 L Y c r w q N F E p l 0 U n 6 P j 4 h M j 0 f e N b 3 8 J L X / 8 6 i o V C x x j h Q c B F q K 7 7 x M I R O Q D H Y r m e E q / 0 x y t 0 G K y 2 N l h M f K 3 u I E X b t t m w 1 U q Y Z U R H 9 8 Y f l W L n b J 1 V t 9 P q z b C g O M H A 7 9 / N 1 e v z n 3 b 2 D q a e d w d M u p a 5 M 7 E z X r K W + 8 d 5 P Y 6 H P V m + Y X 8 O v / z r f y y e v / j Y I H 7 + P / t p s c + w 2 G q 1 G s q l E u K J B F T a j 8 X j X e / E 9 x P Z i a F E H S g J i h M M b q U E / w J 8 B T z F F w / s 0 z y N C g o X F p Q N n c n v Q + 2 d J 2 a R f B J 2 M 2 n 4 n B X g m 0 m r N z B / d Q x f e s 5 e K L q Z X W 0 R W p 1 E 6 B 1 F 0 V q 3 1 8 4 1 D b K k v L B a 9 7 Q 1 C 0 r q s r p 7 N + a 3 Z Z z s 7 y 6 Y u e s q F u U H 0 5 3 R 4 2 g 8 N K V H B 0 K W R + b O X S e l z v 1 T o E c W A r t x b B 0 4 B S 6 M l q N v V + b 2 L 2 j / z 5 b J P Y V v E D 5 Z R n F 3 W 7 z W D s d I + t U R j D / X q N j m J A U v p 8 N D P E z p E + c o h K C 2 V 6 r o H w 8 c 2 J n b K T X e i e w n Z a S e o L i O b g B d w j E U 5 4 B 3 z V 5 m 7 2 F h z 5 + J G 9 n S t b f E l s u s i + e c f P j o o w 8 x P z c n E h L H l Z R o h 1 0 2 M g I k n r r I o H k k e 6 I V F h S L i W F j y b E H I 2 I m I R / 6 3 3 E P O R / Q K r T u U O Q G p W l O C 4 a z h D y 1 M w 8 p q V R O O U d t k i P d 5 3 Z o p r n f a T 9 Y T K / O B b q K i f m 4 f r j P 7 H E 8 7 E l K 6 I V 1 j P / J t x C b / 2 2 8 t w K c f P p l p N N p Z G g r U M z 0 W 7 / 5 b / H v / x 9 6 7 d 1 3 R B / V g 0 9 K 2 H D j F 5 k + s l I + E p L 4 R 8 r Q 6 f M l J 0 n R r B R 2 6 V h D Q m A k O o 5 p h H X i g 0 5 H c E 3 V R A J D b 5 t u z C X o 6 c N O 2 Y t 4 n 9 2 i e Y 3 e M w N N W c A g z w k x K O Z z q H s N e m 8 7 d j t 4 0 k o e 7 t 6 Y T 7 0 b 2 W s q z J g i Z r r t t H Z X f q a G l X q v z O h h Y p 9 7 n 0 2 J 4 q X f / 7 3 f E X V v v C + T i P r 7 B / D y y z 9 2 r E k J l g C H R Z w 9 4 x j I r i 6 n R i Z 6 b f k 5 C 6 h h i X R O Q A j d u A k C W 0 R e L r c g y P C S d c 1 i c 3 N T z N P H F F T 7 k c m Q k H b v 6 H D H D 8 5 k J D j d P X u I + V o 7 a n m I y X 7 4 P J 2 t C o + z Y m q 7 d g d x K B 4 R J V H u x J z N 8 G y w N 3 s V E Q 8 d e 2 K o E / E a r v x / v y q e J 0 5 9 C Z d f / K t C S J z p 4 4 b J w x 2 2 t r Y w O T V 1 r E k J R i b T w 6 J y L 1 i 4 d h x X k V 5 8 I t V H + y w s + q f T 5 q d j L D x O Z H B F h d t x y o t d e 8 i q r W + s i e d y I Y q S l c f A m H 2 3 F 3 1 J M 3 X E h g 0 U N o D + s z x j r C K O N 8 P H G L c / i i e z z K V r i A / Y g t k v l u o U R 2 k G u b A F F e 9 u h j D Y x / 1 v d Z z p s B q h i B n p 8 K u L P e v 0 s P H 5 S U o w j g / H c 5 i z h N 1 x Q i q p i M X D i K p y C q c 0 O t c 9 1 o 4 t R A / W N 2 1 B x c L 2 7 1 z a X I e u x l G o 6 k h N + L B + x 8 K J x x s B v + s 6 M v l C H v F Y X N Q 5 b m u 3 o W m 2 V X H h a 1 M C e 7 N 5 5 W o U 0 8 k J M e 0 Y / w 4 s G n 7 k o S H u u r h q U Y c / a o v x n e U A X p h s d U m r W R V v Z X t Z v Y e R P Y L i S f p f + 3 d X 7 e d P J H H x + T N Y X F g Q j a m v j 2 K K n R 3 M z N w R W b W L F x 9 D K p V C k o 4 f F 3 4 S E 8 P V E e y + C Q + P W i S 7 e h w P c Y W 4 W y z b P A C x G T 6 H 1 4 F K p z f F c 1 d Q b I H e n P N g I O b D u K e K x E h Y H N v Y W K f f c 4 B i R l m k 2 R l O k b P V D o X D K O m b 2 N r e R C S h o F o 2 E A j 4 U C 4 Y i P Z 1 n r t c q p 9 F R Z M w H K 1 B 8 r b e w H j 2 W 6 l p t i L n H i L I z 6 t 4 X 4 8 3 D v R 4 6 N i T l K h X 0 v j u f z O P 9 b c r K E X X 8 M w 3 L u F f / o v / E 7 O z P P 2 x L r J 7 I y O j + K e / 8 U 9 E Y + G G f B x J C R f O e N n N y a 1 2 s H M M G r l 4 n L R o r p K Q y E K x q P j R R e h P n F I X r i z D N Y N c D r S Y M e F T g n h 8 2 C T x S G K k M C c Y O H 7 k R 3 f O P t 5 E n R 5 t P M T F Z w V Q D x a c s V r 0 f n R B k k I b P W + e S 9 A l o v j R F w z Q t d r i b K a 4 W k M g Y Y u w p P J Q f / s G o p V 1 v J 3 v i e l h p 7 N P 1 I b i 9 6 O Q z 4 s U + t P P P I t 8 P o e f + C s / e a x J C R c 3 c L e l 0 X h Q S D R s e d p h C 8 W i a s C J C / q / 6 V C a Y s I 8 W Z R d L Y I n R 0 2 U 1 + s t V o K F 5 M Z L z Z j e M v L 1 O e Q x T y L i i n x e 0 V 0 W Q u M V N t y V E t s p 6 O u o 6 D v I 1 G 4 6 R x o o E d c C e h B p m u + v t n m o P 1 W P z 5 g 9 L t 9 j Y x J u v m 8 P d x + Z G k D / S L 8 Y F 8 W x A 4 / Y D d L d m u / Y 1 W p V B P f H m Z R g e O Q u 1 / X x R b u f a h f H e q B 7 G 7 F U O z z P n p d e s + e o s F 3 D j Y 0 N 8 V p A 8 W I t J 2 F 6 w I v i h k q N u Y b k + N 7 q i H b a i 2 M P i + w J I q F M I 6 P e Q M g 3 g I j c S K H n 5 2 q I n y K L R 7 9 S + 9 f 6 x n z g 7 u J q P R 5 O P l 9 J C Q c 3 K d E M i 8 q d o K U T N T J J P o P j L B 5 j Z Y l k w t r G q n h t o x z G u U F T V J r 7 Z P v n O X H B w t u P q p l D w b A T G 4 e F x 0 K 5 0 3 y J A Y j e o J j l 1 a W 2 o y N A s R f T L q q 3 b v h Q l Y 5 W t t T j e N k j q P F w C b U b / 6 N 4 v i N 9 H U 9 8 5 T / H 9 / / s e y L e G B s b E + 5 f M B D E j R v X c e n S 5 W N P S r h w c k J U P X C N X 5 1 a H b c 8 L k v a I z X b m h k 6 i U j 2 i E f y x Y S V W 1 u z x R B R A q h l v Z B i K p S Q L M S Z X 6 4 g O X 1 w 9 T b X + 3 G a / r A c V H Z U W 6 e 4 K 1 Y V a f 3 d O w V 4 y d X s v x D C 6 g 0 T t + W o c 1 a P h 5 U 9 S Q m v t o M z l f 8 J f b 5 Z 3 E x P Y f L 8 N 0 R S Y m V 1 G Z F I F P / q X / 4 L X L 1 6 B W + 9 8 Q Y 1 Y L 6 L H m 9 S w k U k J 8 j 9 Y z G 5 X h 6 7 n h q p z O 6 T s q 0 W l y m x a y o p P u j k 5 v k o b O T k B f d X c Q U 9 E + B 1 m y L 0 G l k n t a C J I R H h p m V A 9 4 M r H t q H c e x H 2 c h 0 r J L g 7 7 G 6 z r c D s k L b O r m m q h h K c s u r Q F o H b v b E 9 L l g T 8 D B r t D C z q D Y 4 A 2 I R A R P 2 s J w q d H Z s 2 f x B F m m F 4 9 5 + E Y 7 7 s Q r 7 B Y x b K B Y Q H w 1 f E h U f 3 O G T + Z 1 m e y J X / h / 7 u R V Y c L g i S r a q O 6 q I r P H 4 j s K h 1 2 6 s x v F m h e b e Q m h M R L 3 m I 7 g K Q W x i T B C g 9 w H J a E + s O K c 2 e N h 5 8 A Y i g X F f U 6 c J m a x 8 X N + 5 E R F t V I 5 9 q R E M 7 b b Z / d H M R z 3 c G J C I d V w 1 Q I L q R l O R L D x M i 2 2 A 5 6 7 M R T 3 Q x W 3 K o g O 3 V v l Q U b j Z W Q O P x 6 J 3 T 4 e h c v z Y w w 5 U 5 O V 1 w y s y U G c b V 6 d n v 4 y h Q U T 7 x m 9 B a c / L x x K U F e v f i x E w x 2 Z a 2 t 2 I + T j z z / / p c 8 s h m J Y R r L T 0 c v 7 v K e S V e J U u a 7 x n H i t l o b F x 4 I y 6 i Q o O t m t l F B z R Q y M H V y s 2 o m i s Y G K e b i K + 3 R + G B c H + 4 R V b c + o l x b q i E x 7 s J q T k C q T t c y V k b j g x y u z v a E Z n y f 2 x F B q b h X f / t U X 8 c 9 f + a f Y m F 3 H t 5 5 7 G f / v 7 / 8 e b l 6 / j s x 2 B p 9 8 c h U z d 2 7 j 3 X f e o c Z p F 6 h + F j G U C y c X W E y c o O C q I L 7 f 8 7 B 4 d k X b + 4 E 4 b j L p b L E Y B l 2 3 G 0 O 9 U k v j Y i w l 9 o 9 G H T l 9 2 d l v k J J P I + T r Q 9 V q F d p E b J i E R F F c m 0 E v b 6 q I T E g o z B p k L T X I K S 9 u q i H c S v c y e p 8 3 2 u 6 T N o X R v N j E k i n E 5 s a G E B N P r D 8 x P o F n n n 0 O X / n q V z / T G M r l 7 v p M 9 C C y b S Q U t l T t E 6 T w M Y s r G N h N 1 H b J P c z a L x A / M 3 Y a b + 0 4 K 3 8 c g b x u W + t 2 L J J t z W o s K e N i o d U t Z E u V K f l g F v 0 o r p U R O y 0 h 5 w n i R 7 M B 5 C m u 6 v H 5 o 2 P a / B / / 5 a + J 5 0 / G n s J / 9 P X / W O w z b g f v w x J D M V 5 P H T x 6 3 d D 5 1 6 j D 8 J B l o l 1 3 w K G L m 2 K 3 N H t 0 r k H P M 7 t 2 9 T j H U C a 1 b s 7 + H R b D U k U / V M X q P N q 3 m X w 1 g n j Q L n O y F 0 b z i L n a e X U R h p e k u e N T s H P A 4 m 4 9 H n a A / x + R V d F l X / i d C A A A A A B J R U 5 E r k J g g g = = < / I m a g e > < / T o u r > < / T o u r s > < / V i s u a l i z a t i o n > 
</file>

<file path=customXml/item4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V a 3 W / b V B T / V y x L f p x z v z + m J F O y p m j S e A E J 8 W o a t z W k D o q d t d v b 4 G F i f E w C s U 2 i I B B P C D F t P G 0 g x l + T t D z x L 3 C u 0 7 h 2 Z q 9 3 b T 2 6 h y p 1 r q / P 9 f n d 8 z u / c 2 7 + / f P v 9 p W 9 n Z F z I 5 w k 0 T j u u N h H r h P G G + N h F G 9 1 3 G m 6 e U m 5 V 7 r t P l x e D 9 L r 4 / h q s L E d O j A p T i 7 v J c O O u 5 2 m H 1 9 u t X Z 3 d / 1 d 6 o 8 n W y 2 C E G 6 9 / / b 1 d + H O n c D N b 4 5 O v v l S F C d p E G + E b r d 9 L V n M z G f t R B u T c T L e T P 1 h k A b + j S i Z B q P o V p D C 0 v 2 t c E y H L b N + m O l 8 1 H G v B M O d K F 6 L k n Q S b a Q d b y A 8 L b w + 8 g b S 6 / W 9 v j b / 9 J X X o z D j v W A 0 D Z 3 t j Y 6 7 G Y w S Y / 2 t c P x O m I x H U / P 0 Z O X a G a U d l z B f E a E 1 w k R y Q Z m U r j M y P i S w C k w R Q k w p o j D h 4 F K 4 v 7 d Y D y w b n k j A x P p 4 s h O k a T j s D Y e T M E m 6 8 / u P D 3 5 9 d v D 0 5 3 b r h b H 2 0 U 3 r U T g a w n r M a 8 V b z l 4 S X Y 6 j U c d N J 9 P Q d V o n D h S N L J 6 x n N J N g 8 j Z D e J 2 q / x 9 r Y 3 u 7 N 7 j g 9 u w 2 O X 9 r Z U 1 t k p O 7 L b L 1 / A S r c z v 8 H m t D j T u 9 Q a e v u o N l K c B q 7 V z A E 1 S p K X W W D N K u W b H o E l B J C K a Y a U Z p 7 a g z R 7 t H z 7 8 r W H Q C k a W z j 7 6 v J i g q T V P S x N y q u d p X g 1 a t m N X A q s 6 0 K i v k W a G V i g j U t I c M + Q L x T g W G g l J I d a s M f v y w f z u t 0 1 j d m y k j F l t Q N U O v I 5 I y + m R e + p q h h 4 3 9 K g M U 5 2 S H r V E V C G p K F I Y c a D B J T 0 y a S J P C M 5 J h u Y L 9 I i r 6 H E v i p 0 P w s h J t q M G C b I e h J J 9 S 0 h f G b k S Z S 7 y D I d 0 g i X S B F P C h a K i 4 E j B l Y K o k I I L + z x T e p H m M k 3 J T N l f 3 Z e M 1 Q P w q v m m 2 p d U M U y A T z A W B O N j X 0 I O l 4 g z t k w L L 2 z K y p x 9 e O c P y I E H + 7 c b 3 J L d g p E V P x r 6 z 2 O i P H Z + f j x F 3 g b i A H X V y 1 T X m t f H 1 S m g W m w Z F X O y M s g t s E z F g T K w 5 y s 7 C / A 8 W D o I x g U j i u p 3 s E 9 j z E e K K Y a k B H k h M A W J s S B E 5 H O G I Y I Z b E q G h L 3 0 + O v x 7 I v 7 T a e x Y y O W + + v / 3 n j 9 I + 3 R Q 9 k / Z 1 b 5 Q A x a c U U Y V 0 y L n D E Q y H + M q C S a M I U Y q H 9 L x v j 8 w f z H B w 2 j d n h s p I z a h V T 5 2 t N Q k Z G M L U D u g 3 I 8 I 2 j U h 8 K M E M Y k Q Y z r Q q A R Y Y J Q Q 9 l G j I 6 0 g + y f 7 3 6 f / 9 A 0 Z A U j b w B k w u t h T 1 F D j l C e a c D O n n 5 X R P + y m g Z I g P 2 E J t x U z j k 7 Y p 9 w J Y g C p U 8 w 8 G c F a J V y c f 7 T p 7 P 9 r 2 d P P 2 k w M 9 d T X c F 6 G c 3 6 K e c g b 5 g P 2 1 5 p K G A x Y g j R f O d j H x o S W j D K O R N K W r c k 0 m D s 3 J w G c c O i G 1 i p a K f s s e 5 r 8 O U p J I 4 2 b S R o S g w y 9 l L s z B E A 1 S z U u Q p p D D 2 j Q g R g A f W v l J I r q a D S r d T 5 l R G w B U 7 d g 2 b T V s P o 1 W / p l R W U c a 2 f d g 6 R Q H x B Q M 1 D 1 l Z E Y 4 T z o g n 5 F O Q / 0 0 p w S Y i A 7 + 1 y w M q r N F c 2 r R g q + 6 z 7 0 t H z 8 + g p 4 i E X 5 C C X F + 0 f + 4 x g K 8 g h 3 N S i c T v w e j U d X H t B T n 0 O d A j Z h p q G X 9 a o X Q p y B n 1 A L a C s x l R I Y r t H Z g 8 / O 3 j + S 8 P S r m C k v D d q 0 a 8 d e O X u x C m 2 B f T c B 5 4 a G G 0 H P X d o w Z 9 d 2 3 F T p 3 O s B a e U o K V Q w N r n Q k C 4 8 y M 8 b V G b P / 9 q / q z p M q p g p I z a h R T k E L m g 7 t Z P K N / t I w 3 Y W E H v V k u s E J Z c Q q c 2 j z Q F l y B M p D a n J b a Y z Z 7 c m 3 / / p O l I O z Z S x q w 2 o G o H X k e k A T f 2 s l Y L n J V Q c 2 5 S G W n 2 o E H b H U K M a 8 w o y H K Q 5 k v Q s C 8 g h S K J o Y c G P U l r 0 A 7 v P j n 8 5 l H D o B W M v C G g L R p l p 2 i 7 2 2 X N v L G f n 3 v a 5 + W a S g 2 a + k Q o D I c x c C a j 8 8 Y + 8 j W c x 2 h F i A Y Z a 9 8 R M c 3 g W 9 v T h l V q 1 n P O z Z T 3 x g U l 4 V W 5 c 0 b g q M 8 M a P A n q C A U F Y A D / a M M p s t A t 9 P E H 0 a B c 7 P p A 5 l u 0 c q b A d t 6 1 v o G t d P z F A i e M 8 L G f U z h / I c w g E y D 9 l k K H v i d g W S g g x j L h Z A t b M 6 o + a o Q c C u Y u V D A t a 6 Z H x + s / K i l + x / g 1 P i r D y M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Props1.xml><?xml version="1.0" encoding="utf-8"?>
<ds:datastoreItem xmlns:ds="http://schemas.openxmlformats.org/officeDocument/2006/customXml" ds:itemID="{AD182071-9D2D-4129-B169-586C582691B9}">
  <ds:schemaRefs>
    <ds:schemaRef ds:uri="http://www.w3.org/2001/XMLSchema"/>
    <ds:schemaRef ds:uri="http://microsoft.data.visualization.Client.Excel.CustomMapList/1.0"/>
  </ds:schemaRefs>
</ds:datastoreItem>
</file>

<file path=customXml/itemProps2.xml><?xml version="1.0" encoding="utf-8"?>
<ds:datastoreItem xmlns:ds="http://schemas.openxmlformats.org/officeDocument/2006/customXml" ds:itemID="{BB137EB5-CFB9-4CFD-AB7C-E663B6AFDBD6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A737B2E9-7896-4C55-B7EE-A756C6B830F2}">
  <ds:schemaRefs>
    <ds:schemaRef ds:uri="http://www.w3.org/2001/XMLSchema"/>
    <ds:schemaRef ds:uri="http://microsoft.data.visualization.Client.Excel/1.0"/>
  </ds:schemaRefs>
</ds:datastoreItem>
</file>

<file path=customXml/itemProps4.xml><?xml version="1.0" encoding="utf-8"?>
<ds:datastoreItem xmlns:ds="http://schemas.openxmlformats.org/officeDocument/2006/customXml" ds:itemID="{1228FC63-CD81-468B-AF85-AABBBD374101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樞紐分析圖</vt:lpstr>
      <vt:lpstr>111</vt:lpstr>
      <vt:lpstr>'111'!_111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JE-Chen</dc:creator>
  <cp:lastModifiedBy>JE-Chen</cp:lastModifiedBy>
  <dcterms:created xsi:type="dcterms:W3CDTF">2021-04-23T06:05:27Z</dcterms:created>
  <dcterms:modified xsi:type="dcterms:W3CDTF">2021-04-30T06:09:47Z</dcterms:modified>
</cp:coreProperties>
</file>