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lernercoleman/Desktop/KBTO Project/"/>
    </mc:Choice>
  </mc:AlternateContent>
  <xr:revisionPtr revIDLastSave="0" documentId="13_ncr:1_{23A85730-EB2E-284F-8D7B-B4678B05B575}" xr6:coauthVersionLast="44" xr6:coauthVersionMax="44" xr10:uidLastSave="{00000000-0000-0000-0000-000000000000}"/>
  <bookViews>
    <workbookView xWindow="6760" yWindow="460" windowWidth="25040" windowHeight="14100" xr2:uid="{08D97D04-8C14-A743-B140-04849DA38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A14" i="1"/>
  <c r="A13" i="1"/>
  <c r="F28" i="1"/>
  <c r="F27" i="1"/>
  <c r="A11" i="1" l="1"/>
  <c r="A10" i="1"/>
</calcChain>
</file>

<file path=xl/sharedStrings.xml><?xml version="1.0" encoding="utf-8"?>
<sst xmlns="http://schemas.openxmlformats.org/spreadsheetml/2006/main" count="2" uniqueCount="2">
  <si>
    <t>OBSERVEDHETEROZYGOSITY</t>
  </si>
  <si>
    <t>EXPECTEDHETEROZYGOSITY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</si>
</sst>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030E-E9C2-E84C-949A-31FC0268AA60}">
  <dimension ref="A1:F31"/>
  <sheetViews>
    <sheetView tabSelected="1" workbookViewId="0">
      <selection activeCell="H31" sqref="H3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F1" s="1">
        <v>0.4</v>
      </c>
    </row>
    <row r="2" spans="1:6" x14ac:dyDescent="0.2">
      <c r="A2" s="1">
        <v>0.4</v>
      </c>
      <c r="B2" s="2">
        <v>0.63300000000000001</v>
      </c>
      <c r="F2" s="1">
        <v>0</v>
      </c>
    </row>
    <row r="3" spans="1:6" x14ac:dyDescent="0.2">
      <c r="A3" s="1">
        <v>0</v>
      </c>
      <c r="B3" s="2">
        <v>0.13300000000000001</v>
      </c>
      <c r="F3" s="1">
        <v>0</v>
      </c>
    </row>
    <row r="4" spans="1:6" x14ac:dyDescent="0.2">
      <c r="A4" s="1">
        <v>0</v>
      </c>
      <c r="B4" s="2">
        <v>0.13300000000000001</v>
      </c>
      <c r="F4" s="1">
        <v>6.7000000000000004E-2</v>
      </c>
    </row>
    <row r="5" spans="1:6" x14ac:dyDescent="0.2">
      <c r="A5" s="1">
        <v>6.7000000000000004E-2</v>
      </c>
      <c r="B5" s="2">
        <v>6.7000000000000004E-2</v>
      </c>
      <c r="F5" s="1">
        <v>0.13300000000000001</v>
      </c>
    </row>
    <row r="6" spans="1:6" x14ac:dyDescent="0.2">
      <c r="A6" s="1">
        <v>0.13300000000000001</v>
      </c>
      <c r="B6" s="2">
        <v>0.58599999999999997</v>
      </c>
      <c r="F6" s="1">
        <v>0</v>
      </c>
    </row>
    <row r="7" spans="1:6" x14ac:dyDescent="0.2">
      <c r="A7" s="1">
        <v>0</v>
      </c>
      <c r="B7" s="2">
        <v>0.53300000000000003</v>
      </c>
      <c r="F7" s="1">
        <v>0</v>
      </c>
    </row>
    <row r="8" spans="1:6" x14ac:dyDescent="0.2">
      <c r="A8" s="1">
        <v>0</v>
      </c>
      <c r="B8" s="2">
        <v>0.69499999999999995</v>
      </c>
      <c r="F8" s="1">
        <v>0.13300000000000001</v>
      </c>
    </row>
    <row r="9" spans="1:6" x14ac:dyDescent="0.2">
      <c r="A9" s="1">
        <v>0.13300000000000001</v>
      </c>
      <c r="B9" s="2">
        <v>0.129</v>
      </c>
      <c r="F9" s="1">
        <v>0.6</v>
      </c>
    </row>
    <row r="10" spans="1:6" x14ac:dyDescent="0.2">
      <c r="A10" s="1">
        <f>STDEV(A2:A9)</f>
        <v>0.13768798837537408</v>
      </c>
      <c r="B10" s="2"/>
      <c r="F10" s="1">
        <v>0.13300000000000001</v>
      </c>
    </row>
    <row r="11" spans="1:6" x14ac:dyDescent="0.2">
      <c r="A11" s="1">
        <f>AVERAGE(A2:A9)</f>
        <v>9.1625000000000012E-2</v>
      </c>
      <c r="B11" s="2"/>
      <c r="F11" s="1">
        <v>0.8</v>
      </c>
    </row>
    <row r="12" spans="1:6" x14ac:dyDescent="0.2">
      <c r="F12" s="1">
        <v>0.4</v>
      </c>
    </row>
    <row r="13" spans="1:6" x14ac:dyDescent="0.2">
      <c r="A13">
        <f>STDEV(A2:A10)</f>
        <v>0.12970732364873958</v>
      </c>
      <c r="F13" s="1">
        <v>0.86699999999999999</v>
      </c>
    </row>
    <row r="14" spans="1:6" x14ac:dyDescent="0.2">
      <c r="A14">
        <f>STDEV(A2:A9)</f>
        <v>0.13768798837537408</v>
      </c>
      <c r="F14" s="1">
        <v>6.7000000000000004E-2</v>
      </c>
    </row>
    <row r="15" spans="1:6" x14ac:dyDescent="0.2">
      <c r="F15" s="1">
        <v>0.8</v>
      </c>
    </row>
    <row r="16" spans="1:6" x14ac:dyDescent="0.2">
      <c r="F16" s="1">
        <v>0.33300000000000002</v>
      </c>
    </row>
    <row r="17" spans="6:6" x14ac:dyDescent="0.2">
      <c r="F17" s="1">
        <v>0.66700000000000004</v>
      </c>
    </row>
    <row r="18" spans="6:6" x14ac:dyDescent="0.2">
      <c r="F18" s="1">
        <v>0.73299999999999998</v>
      </c>
    </row>
    <row r="19" spans="6:6" x14ac:dyDescent="0.2">
      <c r="F19" s="1">
        <v>0.6</v>
      </c>
    </row>
    <row r="20" spans="6:6" x14ac:dyDescent="0.2">
      <c r="F20" s="1">
        <v>0.13300000000000001</v>
      </c>
    </row>
    <row r="21" spans="6:6" x14ac:dyDescent="0.2">
      <c r="F21" s="1">
        <v>1</v>
      </c>
    </row>
    <row r="22" spans="6:6" x14ac:dyDescent="0.2">
      <c r="F22" s="1">
        <v>0.66700000000000004</v>
      </c>
    </row>
    <row r="23" spans="6:6" x14ac:dyDescent="0.2">
      <c r="F23" s="1">
        <v>0.66700000000000004</v>
      </c>
    </row>
    <row r="24" spans="6:6" x14ac:dyDescent="0.2">
      <c r="F24" s="1">
        <v>0.13300000000000001</v>
      </c>
    </row>
    <row r="25" spans="6:6" x14ac:dyDescent="0.2">
      <c r="F25" s="1">
        <v>0.2</v>
      </c>
    </row>
    <row r="26" spans="6:6" x14ac:dyDescent="0.2">
      <c r="F26" s="1">
        <v>0.93300000000000005</v>
      </c>
    </row>
    <row r="27" spans="6:6" x14ac:dyDescent="0.2">
      <c r="F27">
        <f>AVERAGE(F1:F26)</f>
        <v>0.40253846153846146</v>
      </c>
    </row>
    <row r="28" spans="6:6" x14ac:dyDescent="0.2">
      <c r="F28">
        <f>STDEV(F1:F26)</f>
        <v>0.33760796563697743</v>
      </c>
    </row>
    <row r="29" spans="6:6" x14ac:dyDescent="0.2">
      <c r="F29">
        <f>_xlfn.STDEV.S(F1:F26)</f>
        <v>0.33760796563697743</v>
      </c>
    </row>
    <row r="30" spans="6:6" x14ac:dyDescent="0.2">
      <c r="F30">
        <f>_xlfn.STDEV.P(F2:F26)</f>
        <v>0.33760756863553876</v>
      </c>
    </row>
    <row r="31" spans="6:6" x14ac:dyDescent="0.2">
      <c r="F31">
        <f>_xlfn.STDEV.P(F1:F26)</f>
        <v>0.33105184706294427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Coleman</dc:creator>
  <cp:lastModifiedBy>Jeffrey Coleman</cp:lastModifiedBy>
  <dcterms:created xsi:type="dcterms:W3CDTF">2019-04-05T19:28:29Z</dcterms:created>
  <dcterms:modified xsi:type="dcterms:W3CDTF">2019-09-04T22:47:31Z</dcterms:modified>
</cp:coreProperties>
</file>