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23895" windowHeight="9930" activeTab="14"/>
  </bookViews>
  <sheets>
    <sheet name="模拟搬迁项目" sheetId="4" r:id="rId1"/>
    <sheet name="实景三维平台" sheetId="2" state="hidden" r:id="rId2"/>
    <sheet name="地理设计模型" sheetId="1" state="hidden" r:id="rId3"/>
    <sheet name="海绵城市三维" sheetId="11" state="hidden" r:id="rId4"/>
    <sheet name="村现状查询系统" sheetId="12" state="hidden" r:id="rId5"/>
    <sheet name="达林南博会演示系统" sheetId="13" state="hidden" r:id="rId6"/>
    <sheet name="煤矿信息平台" sheetId="14" r:id="rId7"/>
    <sheet name="足迹分享APP" sheetId="16" state="hidden" r:id="rId8"/>
    <sheet name="边民大数据平台" sheetId="15" state="hidden" r:id="rId9"/>
    <sheet name="李航" sheetId="5" r:id="rId10"/>
    <sheet name="卿山鹏" sheetId="3" r:id="rId11"/>
    <sheet name="孙佳林" sheetId="6" r:id="rId12"/>
    <sheet name="曾林" sheetId="8" r:id="rId13"/>
    <sheet name="刘通" sheetId="9" state="hidden" r:id="rId14"/>
    <sheet name="姜凡" sheetId="10" r:id="rId15"/>
    <sheet name="杨益汉" sheetId="17" r:id="rId16"/>
    <sheet name="孙晓聪" sheetId="18" r:id="rId17"/>
  </sheets>
  <calcPr calcId="144525" concurrentCalc="0"/>
</workbook>
</file>

<file path=xl/calcChain.xml><?xml version="1.0" encoding="utf-8"?>
<calcChain xmlns="http://schemas.openxmlformats.org/spreadsheetml/2006/main">
  <c r="G21" i="18" l="1"/>
  <c r="E21" i="18"/>
  <c r="G9" i="18"/>
  <c r="E9" i="18"/>
  <c r="G83" i="17"/>
  <c r="E83" i="17"/>
  <c r="G75" i="17"/>
  <c r="E75" i="17"/>
  <c r="G63" i="17"/>
  <c r="E63" i="17"/>
  <c r="G43" i="17"/>
  <c r="E43" i="17"/>
  <c r="G34" i="17"/>
  <c r="E34" i="17"/>
  <c r="G26" i="17"/>
  <c r="E26" i="17"/>
  <c r="G19" i="17"/>
  <c r="E19" i="17"/>
  <c r="G12" i="17"/>
  <c r="E12" i="17"/>
  <c r="G4" i="17"/>
  <c r="E4" i="17"/>
  <c r="G291" i="10"/>
  <c r="E291" i="10"/>
  <c r="G278" i="10"/>
  <c r="E278" i="10"/>
  <c r="G269" i="10"/>
  <c r="E269" i="10"/>
  <c r="G256" i="10"/>
  <c r="E256" i="10"/>
  <c r="G247" i="10"/>
  <c r="E247" i="10"/>
  <c r="G236" i="10"/>
  <c r="E236" i="10"/>
  <c r="G228" i="10"/>
  <c r="E228" i="10"/>
  <c r="G221" i="10"/>
  <c r="E221" i="10"/>
  <c r="G214" i="10"/>
  <c r="E214" i="10"/>
  <c r="G204" i="10"/>
  <c r="E204" i="10"/>
  <c r="G190" i="10"/>
  <c r="E190" i="10"/>
  <c r="G179" i="10"/>
  <c r="E179" i="10"/>
  <c r="G173" i="10"/>
  <c r="E173" i="10"/>
  <c r="G165" i="10"/>
  <c r="E165" i="10"/>
  <c r="G157" i="10"/>
  <c r="E157" i="10"/>
  <c r="G150" i="10"/>
  <c r="E150" i="10"/>
  <c r="E140" i="10"/>
  <c r="G130" i="10"/>
  <c r="E130" i="10"/>
  <c r="G123" i="10"/>
  <c r="E123" i="10"/>
  <c r="G120" i="10"/>
  <c r="E120" i="10"/>
  <c r="G113" i="10"/>
  <c r="E113" i="10"/>
  <c r="G107" i="10"/>
  <c r="E107" i="10"/>
  <c r="G99" i="10"/>
  <c r="E99" i="10"/>
  <c r="G95" i="10"/>
  <c r="E95" i="10"/>
  <c r="G83" i="10"/>
  <c r="E83" i="10"/>
  <c r="G72" i="10"/>
  <c r="E72" i="10"/>
  <c r="G65" i="10"/>
  <c r="E65" i="10"/>
  <c r="G59" i="10"/>
  <c r="E59" i="10"/>
  <c r="G46" i="10"/>
  <c r="E46" i="10"/>
  <c r="G34" i="10"/>
  <c r="E34" i="10"/>
  <c r="G26" i="10"/>
  <c r="E26" i="10"/>
  <c r="G22" i="10"/>
  <c r="E22" i="10"/>
  <c r="G13" i="10"/>
  <c r="E13" i="10"/>
  <c r="G6" i="10"/>
  <c r="E6" i="10"/>
  <c r="G280" i="9"/>
  <c r="E280" i="9"/>
  <c r="G270" i="9"/>
  <c r="E270" i="9"/>
  <c r="G251" i="9"/>
  <c r="E251" i="9"/>
  <c r="G237" i="9"/>
  <c r="E237" i="9"/>
  <c r="G223" i="9"/>
  <c r="E223" i="9"/>
  <c r="G211" i="9"/>
  <c r="E211" i="9"/>
  <c r="G193" i="9"/>
  <c r="E193" i="9"/>
  <c r="G182" i="9"/>
  <c r="E182" i="9"/>
  <c r="G170" i="9"/>
  <c r="E170" i="9"/>
  <c r="G160" i="9"/>
  <c r="E160" i="9"/>
  <c r="G146" i="9"/>
  <c r="E146" i="9"/>
  <c r="G133" i="9"/>
  <c r="E133" i="9"/>
  <c r="G124" i="9"/>
  <c r="E124" i="9"/>
  <c r="G108" i="9"/>
  <c r="E108" i="9"/>
  <c r="G99" i="9"/>
  <c r="E99" i="9"/>
  <c r="G85" i="9"/>
  <c r="E85" i="9"/>
  <c r="G80" i="9"/>
  <c r="E80" i="9"/>
  <c r="G72" i="9"/>
  <c r="E72" i="9"/>
  <c r="G65" i="9"/>
  <c r="E65" i="9"/>
  <c r="G58" i="9"/>
  <c r="E58" i="9"/>
  <c r="G43" i="9"/>
  <c r="E43" i="9"/>
  <c r="G26" i="9"/>
  <c r="E26" i="9"/>
  <c r="G12" i="9"/>
  <c r="E12" i="9"/>
  <c r="G372" i="8"/>
  <c r="E372" i="8"/>
  <c r="G363" i="8"/>
  <c r="E363" i="8"/>
  <c r="G344" i="8"/>
  <c r="E344" i="8"/>
  <c r="G317" i="8"/>
  <c r="E317" i="8"/>
  <c r="G303" i="8"/>
  <c r="E303" i="8"/>
  <c r="G290" i="8"/>
  <c r="E290" i="8"/>
  <c r="G278" i="8"/>
  <c r="E278" i="8"/>
  <c r="G273" i="8"/>
  <c r="E273" i="8"/>
  <c r="G263" i="8"/>
  <c r="E263" i="8"/>
  <c r="G243" i="8"/>
  <c r="E243" i="8"/>
  <c r="G229" i="8"/>
  <c r="E229" i="8"/>
  <c r="G219" i="8"/>
  <c r="E219" i="8"/>
  <c r="G209" i="8"/>
  <c r="E209" i="8"/>
  <c r="G200" i="8"/>
  <c r="E200" i="8"/>
  <c r="G189" i="8"/>
  <c r="E189" i="8"/>
  <c r="G180" i="8"/>
  <c r="E180" i="8"/>
  <c r="G164" i="8"/>
  <c r="E164" i="8"/>
  <c r="G153" i="8"/>
  <c r="E153" i="8"/>
  <c r="G142" i="8"/>
  <c r="E142" i="8"/>
  <c r="G138" i="8"/>
  <c r="E138" i="8"/>
  <c r="G127" i="8"/>
  <c r="E127" i="8"/>
  <c r="G118" i="8"/>
  <c r="E118" i="8"/>
  <c r="G111" i="8"/>
  <c r="E111" i="8"/>
  <c r="G104" i="8"/>
  <c r="E104" i="8"/>
  <c r="G96" i="8"/>
  <c r="E96" i="8"/>
  <c r="G91" i="8"/>
  <c r="E91" i="8"/>
  <c r="G84" i="8"/>
  <c r="E84" i="8"/>
  <c r="G79" i="8"/>
  <c r="E79" i="8"/>
  <c r="G72" i="8"/>
  <c r="E72" i="8"/>
  <c r="G64" i="8"/>
  <c r="E64" i="8"/>
  <c r="G58" i="8"/>
  <c r="E58" i="8"/>
  <c r="G53" i="8"/>
  <c r="E53" i="8"/>
  <c r="G42" i="8"/>
  <c r="E42" i="8"/>
  <c r="G21" i="8"/>
  <c r="E21" i="8"/>
  <c r="G396" i="6"/>
  <c r="E396" i="6"/>
  <c r="G390" i="6"/>
  <c r="E390" i="6"/>
  <c r="G385" i="6"/>
  <c r="E385" i="6"/>
  <c r="G381" i="6"/>
  <c r="E381" i="6"/>
  <c r="G372" i="6"/>
  <c r="E372" i="6"/>
  <c r="G365" i="6"/>
  <c r="E365" i="6"/>
  <c r="G356" i="6"/>
  <c r="E356" i="6"/>
  <c r="G347" i="6"/>
  <c r="E347" i="6"/>
  <c r="G335" i="6"/>
  <c r="E335" i="6"/>
  <c r="G323" i="6"/>
  <c r="E323" i="6"/>
  <c r="G312" i="6"/>
  <c r="E312" i="6"/>
  <c r="G299" i="6"/>
  <c r="E299" i="6"/>
  <c r="G291" i="6"/>
  <c r="E291" i="6"/>
  <c r="G280" i="6"/>
  <c r="E280" i="6"/>
  <c r="G272" i="6"/>
  <c r="E272" i="6"/>
  <c r="G259" i="6"/>
  <c r="E259" i="6"/>
  <c r="G250" i="6"/>
  <c r="E250" i="6"/>
  <c r="G240" i="6"/>
  <c r="E240" i="6"/>
  <c r="G230" i="6"/>
  <c r="E230" i="6"/>
  <c r="G223" i="6"/>
  <c r="E223" i="6"/>
  <c r="G214" i="6"/>
  <c r="E214" i="6"/>
  <c r="G204" i="6"/>
  <c r="E204" i="6"/>
  <c r="G194" i="6"/>
  <c r="E194" i="6"/>
  <c r="G182" i="6"/>
  <c r="E182" i="6"/>
  <c r="G170" i="6"/>
  <c r="E170" i="6"/>
  <c r="G154" i="6"/>
  <c r="E154" i="6"/>
  <c r="G141" i="6"/>
  <c r="E141" i="6"/>
  <c r="G127" i="6"/>
  <c r="E127" i="6"/>
  <c r="G112" i="6"/>
  <c r="E112" i="6"/>
  <c r="G93" i="6"/>
  <c r="E93" i="6"/>
  <c r="G74" i="6"/>
  <c r="E74" i="6"/>
  <c r="G57" i="6"/>
  <c r="E57" i="6"/>
  <c r="G39" i="6"/>
  <c r="E39" i="6"/>
  <c r="G23" i="6"/>
  <c r="E23" i="6"/>
  <c r="G308" i="3"/>
  <c r="E308" i="3"/>
  <c r="G300" i="3"/>
  <c r="E300" i="3"/>
  <c r="G290" i="3"/>
  <c r="E290" i="3"/>
  <c r="G277" i="3"/>
  <c r="E277" i="3"/>
  <c r="G266" i="3"/>
  <c r="E266" i="3"/>
  <c r="G261" i="3"/>
  <c r="E261" i="3"/>
  <c r="G252" i="3"/>
  <c r="E252" i="3"/>
  <c r="G243" i="3"/>
  <c r="E243" i="3"/>
  <c r="G232" i="3"/>
  <c r="E232" i="3"/>
  <c r="G221" i="3"/>
  <c r="E221" i="3"/>
  <c r="G210" i="3"/>
  <c r="E210" i="3"/>
  <c r="G200" i="3"/>
  <c r="E200" i="3"/>
  <c r="G195" i="3"/>
  <c r="E195" i="3"/>
  <c r="G187" i="3"/>
  <c r="E187" i="3"/>
  <c r="G179" i="3"/>
  <c r="E179" i="3"/>
  <c r="G170" i="3"/>
  <c r="E170" i="3"/>
  <c r="G159" i="3"/>
  <c r="E159" i="3"/>
  <c r="G150" i="3"/>
  <c r="E150" i="3"/>
  <c r="G141" i="3"/>
  <c r="E141" i="3"/>
  <c r="G127" i="3"/>
  <c r="E127" i="3"/>
  <c r="G119" i="3"/>
  <c r="E119" i="3"/>
  <c r="G112" i="3"/>
  <c r="E112" i="3"/>
  <c r="G104" i="3"/>
  <c r="E104" i="3"/>
  <c r="G97" i="3"/>
  <c r="E97" i="3"/>
  <c r="G91" i="3"/>
  <c r="E91" i="3"/>
  <c r="G80" i="3"/>
  <c r="E80" i="3"/>
  <c r="G68" i="3"/>
  <c r="E68" i="3"/>
  <c r="G62" i="3"/>
  <c r="E62" i="3"/>
  <c r="G56" i="3"/>
  <c r="E56" i="3"/>
  <c r="G47" i="3"/>
  <c r="E47" i="3"/>
  <c r="G36" i="3"/>
  <c r="E36" i="3"/>
  <c r="G31" i="3"/>
  <c r="E31" i="3"/>
  <c r="G21" i="3"/>
  <c r="E21" i="3"/>
  <c r="G9" i="3"/>
  <c r="E9" i="3"/>
  <c r="G413" i="5"/>
  <c r="E413" i="5"/>
  <c r="G406" i="5"/>
  <c r="E406" i="5"/>
  <c r="G396" i="5"/>
  <c r="E396" i="5"/>
  <c r="G384" i="5"/>
  <c r="E384" i="5"/>
  <c r="G374" i="5"/>
  <c r="E374" i="5"/>
  <c r="G360" i="5"/>
  <c r="E360" i="5"/>
  <c r="G352" i="5"/>
  <c r="E352" i="5"/>
  <c r="G337" i="5"/>
  <c r="E337" i="5"/>
  <c r="G328" i="5"/>
  <c r="E328" i="5"/>
  <c r="G318" i="5"/>
  <c r="E318" i="5"/>
  <c r="G306" i="5"/>
  <c r="E306" i="5"/>
  <c r="G291" i="5"/>
  <c r="E291" i="5"/>
  <c r="G278" i="5"/>
  <c r="E278" i="5"/>
  <c r="G263" i="5"/>
  <c r="E263" i="5"/>
  <c r="G250" i="5"/>
  <c r="E250" i="5"/>
  <c r="G234" i="5"/>
  <c r="E234" i="5"/>
  <c r="G218" i="5"/>
  <c r="E218" i="5"/>
  <c r="G210" i="5"/>
  <c r="E210" i="5"/>
  <c r="G201" i="5"/>
  <c r="E201" i="5"/>
  <c r="G189" i="5"/>
  <c r="E189" i="5"/>
  <c r="G177" i="5"/>
  <c r="E177" i="5"/>
  <c r="G168" i="5"/>
  <c r="E168" i="5"/>
  <c r="G163" i="5"/>
  <c r="E163" i="5"/>
  <c r="G153" i="5"/>
  <c r="E153" i="5"/>
  <c r="G141" i="5"/>
  <c r="E141" i="5"/>
  <c r="G123" i="5"/>
  <c r="E123" i="5"/>
  <c r="G111" i="5"/>
  <c r="E111" i="5"/>
  <c r="G101" i="5"/>
  <c r="E101" i="5"/>
  <c r="G87" i="5"/>
  <c r="E87" i="5"/>
  <c r="G71" i="5"/>
  <c r="E71" i="5"/>
  <c r="G63" i="5"/>
  <c r="E63" i="5"/>
  <c r="G44" i="5"/>
  <c r="E44" i="5"/>
  <c r="G21" i="5"/>
  <c r="E21" i="5"/>
  <c r="H36" i="15"/>
  <c r="F36" i="15"/>
  <c r="F32" i="15"/>
  <c r="H26" i="15"/>
  <c r="F26" i="15"/>
  <c r="H19" i="15"/>
  <c r="F19" i="15"/>
  <c r="H17" i="15"/>
  <c r="F17" i="15"/>
  <c r="H13" i="15"/>
  <c r="F13" i="15"/>
  <c r="F8" i="15"/>
  <c r="H5" i="15"/>
  <c r="F5" i="15"/>
  <c r="H81" i="16"/>
  <c r="F81" i="16"/>
  <c r="H68" i="16"/>
  <c r="F68" i="16"/>
  <c r="H50" i="16"/>
  <c r="F50" i="16"/>
  <c r="H35" i="16"/>
  <c r="F35" i="16"/>
  <c r="H31" i="16"/>
  <c r="F31" i="16"/>
  <c r="H28" i="16"/>
  <c r="F28" i="16"/>
  <c r="H24" i="16"/>
  <c r="F24" i="16"/>
  <c r="H21" i="16"/>
  <c r="F21" i="16"/>
  <c r="H18" i="16"/>
  <c r="F18" i="16"/>
  <c r="H14" i="16"/>
  <c r="F14" i="16"/>
  <c r="H10" i="16"/>
  <c r="F10" i="16"/>
  <c r="H7" i="16"/>
  <c r="F7" i="16"/>
  <c r="F605" i="14"/>
  <c r="H566" i="14"/>
  <c r="F566" i="14"/>
  <c r="H519" i="14"/>
  <c r="F519" i="14"/>
  <c r="H457" i="14"/>
  <c r="F457" i="14"/>
  <c r="H422" i="14"/>
  <c r="F422" i="14"/>
  <c r="H394" i="14"/>
  <c r="F394" i="14"/>
  <c r="H362" i="14"/>
  <c r="F362" i="14"/>
  <c r="H333" i="14"/>
  <c r="F333" i="14"/>
  <c r="H302" i="14"/>
  <c r="F302" i="14"/>
  <c r="H261" i="14"/>
  <c r="F261" i="14"/>
  <c r="H222" i="14"/>
  <c r="F222" i="14"/>
  <c r="H193" i="14"/>
  <c r="F193" i="14"/>
  <c r="H178" i="14"/>
  <c r="F178" i="14"/>
  <c r="H160" i="14"/>
  <c r="F160" i="14"/>
  <c r="H143" i="14"/>
  <c r="F143" i="14"/>
  <c r="H123" i="14"/>
  <c r="F123" i="14"/>
  <c r="H85" i="14"/>
  <c r="F85" i="14"/>
  <c r="H63" i="14"/>
  <c r="F63" i="14"/>
  <c r="H47" i="14"/>
  <c r="F47" i="14"/>
  <c r="H29" i="14"/>
  <c r="F29" i="14"/>
  <c r="H15" i="14"/>
  <c r="F15" i="14"/>
  <c r="H9" i="14"/>
  <c r="F9" i="14"/>
  <c r="H3" i="14"/>
  <c r="F3" i="14"/>
  <c r="H45" i="13"/>
  <c r="F45" i="13"/>
  <c r="H40" i="13"/>
  <c r="F40" i="13"/>
  <c r="H36" i="13"/>
  <c r="F36" i="13"/>
  <c r="H28" i="13"/>
  <c r="F28" i="13"/>
  <c r="H18" i="13"/>
  <c r="F18" i="13"/>
  <c r="H12" i="13"/>
  <c r="F12" i="13"/>
  <c r="H6" i="13"/>
  <c r="F6" i="13"/>
  <c r="F54" i="12"/>
  <c r="H41" i="12"/>
  <c r="F41" i="12"/>
  <c r="H26" i="12"/>
  <c r="F26" i="12"/>
  <c r="H13" i="12"/>
  <c r="F13" i="12"/>
  <c r="H59" i="11"/>
  <c r="F59" i="11"/>
  <c r="H54" i="11"/>
  <c r="F54" i="11"/>
  <c r="H49" i="11"/>
  <c r="F49" i="11"/>
  <c r="H45" i="11"/>
  <c r="F45" i="11"/>
  <c r="F38" i="11"/>
  <c r="F36" i="11"/>
  <c r="H33" i="11"/>
  <c r="F33" i="11"/>
  <c r="H20" i="11"/>
  <c r="F20" i="11"/>
  <c r="H6" i="11"/>
  <c r="F6" i="11"/>
  <c r="H129" i="1"/>
  <c r="F129" i="1"/>
  <c r="H126" i="1"/>
  <c r="F126" i="1"/>
  <c r="H122" i="1"/>
  <c r="F122" i="1"/>
  <c r="H119" i="1"/>
  <c r="F119" i="1"/>
  <c r="H115" i="1"/>
  <c r="F115" i="1"/>
  <c r="H109" i="1"/>
  <c r="F109" i="1"/>
  <c r="H105" i="1"/>
  <c r="F105" i="1"/>
  <c r="H99" i="1"/>
  <c r="F99" i="1"/>
  <c r="H95" i="1"/>
  <c r="F95" i="1"/>
  <c r="H89" i="1"/>
  <c r="F89" i="1"/>
  <c r="H87" i="1"/>
  <c r="F87" i="1"/>
  <c r="H82" i="1"/>
  <c r="F82" i="1"/>
  <c r="H77" i="1"/>
  <c r="F77" i="1"/>
  <c r="H64" i="1"/>
  <c r="F64" i="1"/>
  <c r="H45" i="1"/>
  <c r="F45" i="1"/>
  <c r="H19" i="1"/>
  <c r="F19" i="1"/>
  <c r="F225" i="2"/>
  <c r="F223" i="2"/>
  <c r="F221" i="2"/>
  <c r="H218" i="2"/>
  <c r="F218" i="2"/>
  <c r="H213" i="2"/>
  <c r="F213" i="2"/>
  <c r="H205" i="2"/>
  <c r="F205" i="2"/>
  <c r="H203" i="2"/>
  <c r="F203" i="2"/>
  <c r="H201" i="2"/>
  <c r="F201" i="2"/>
  <c r="H199" i="2"/>
  <c r="F199" i="2"/>
  <c r="H196" i="2"/>
  <c r="F196" i="2"/>
  <c r="F189" i="2"/>
  <c r="H186" i="2"/>
  <c r="F186" i="2"/>
  <c r="F180" i="2"/>
  <c r="F169" i="2"/>
  <c r="F156" i="2"/>
  <c r="H149" i="2"/>
  <c r="F149" i="2"/>
  <c r="H141" i="2"/>
  <c r="F141" i="2"/>
  <c r="H131" i="2"/>
  <c r="F131" i="2"/>
  <c r="H124" i="2"/>
  <c r="F124" i="2"/>
  <c r="H115" i="2"/>
  <c r="F115" i="2"/>
  <c r="H101" i="2"/>
  <c r="F101" i="2"/>
  <c r="H86" i="2"/>
  <c r="F86" i="2"/>
  <c r="H69" i="2"/>
  <c r="F69" i="2"/>
  <c r="H63" i="2"/>
  <c r="F63" i="2"/>
  <c r="H47" i="2"/>
  <c r="F47" i="2"/>
  <c r="H23" i="2"/>
  <c r="F23" i="2"/>
  <c r="H1127" i="4"/>
  <c r="F1127" i="4"/>
  <c r="H1117" i="4"/>
  <c r="F1117" i="4"/>
  <c r="H1098" i="4"/>
  <c r="F1098" i="4"/>
  <c r="H1078" i="4"/>
  <c r="F1078" i="4"/>
  <c r="H1060" i="4"/>
  <c r="F1060" i="4"/>
  <c r="H1042" i="4"/>
  <c r="F1042" i="4"/>
  <c r="H1023" i="4"/>
  <c r="F1023" i="4"/>
  <c r="H1015" i="4"/>
  <c r="F1015" i="4"/>
  <c r="H1000" i="4"/>
  <c r="F1000" i="4"/>
  <c r="H988" i="4"/>
  <c r="F988" i="4"/>
  <c r="H976" i="4"/>
  <c r="F976" i="4"/>
  <c r="H960" i="4"/>
  <c r="F960" i="4"/>
  <c r="H937" i="4"/>
  <c r="F937" i="4"/>
  <c r="H899" i="4"/>
  <c r="F899" i="4"/>
  <c r="H861" i="4"/>
  <c r="F861" i="4"/>
  <c r="H829" i="4"/>
  <c r="F829" i="4"/>
  <c r="H785" i="4"/>
  <c r="F785" i="4"/>
  <c r="H743" i="4"/>
  <c r="F743" i="4"/>
  <c r="H713" i="4"/>
  <c r="F713" i="4"/>
  <c r="H688" i="4"/>
  <c r="F688" i="4"/>
  <c r="H650" i="4"/>
  <c r="F650" i="4"/>
  <c r="H604" i="4"/>
  <c r="F604" i="4"/>
  <c r="H564" i="4"/>
  <c r="F564" i="4"/>
  <c r="H535" i="4"/>
  <c r="F535" i="4"/>
  <c r="H512" i="4"/>
  <c r="F512" i="4"/>
  <c r="H461" i="4"/>
  <c r="F461" i="4"/>
  <c r="H417" i="4"/>
  <c r="F417" i="4"/>
  <c r="H348" i="4"/>
  <c r="F348" i="4"/>
  <c r="H307" i="4"/>
  <c r="F307" i="4"/>
  <c r="H225" i="4"/>
  <c r="F225" i="4"/>
  <c r="H195" i="4"/>
  <c r="F195" i="4"/>
  <c r="H168" i="4"/>
  <c r="F168" i="4"/>
  <c r="H115" i="4"/>
  <c r="F115" i="4"/>
  <c r="H52" i="4"/>
  <c r="F52" i="4"/>
</calcChain>
</file>

<file path=xl/sharedStrings.xml><?xml version="1.0" encoding="utf-8"?>
<sst xmlns="http://schemas.openxmlformats.org/spreadsheetml/2006/main" count="15140" uniqueCount="2545">
  <si>
    <t>周期</t>
  </si>
  <si>
    <t>本周目标</t>
  </si>
  <si>
    <t>人员</t>
  </si>
  <si>
    <t>任务名称</t>
  </si>
  <si>
    <t>类型</t>
  </si>
  <si>
    <t>计划工时</t>
  </si>
  <si>
    <t>完成情况</t>
  </si>
  <si>
    <t>消耗工时</t>
  </si>
  <si>
    <t>备注</t>
  </si>
  <si>
    <t>第1周
(3.13-3.19)</t>
  </si>
  <si>
    <t>1、完成查询接口设计；
2、和夏勇高对接接口
3、去客户现场交流
4、更进web开发进度</t>
  </si>
  <si>
    <t>李航</t>
  </si>
  <si>
    <t>查询接口-查询目录树，从项目到单元</t>
  </si>
  <si>
    <t>计划内</t>
  </si>
  <si>
    <t>已完成</t>
  </si>
  <si>
    <t>查询接口-查询目录-选中单元后再查询房屋节点</t>
  </si>
  <si>
    <t>查询接口-模糊查询</t>
  </si>
  <si>
    <t>加班2.5小时</t>
  </si>
  <si>
    <t>查询接口-标段基本信息</t>
  </si>
  <si>
    <t>标段进度状态-签约状态</t>
  </si>
  <si>
    <t>标段进度状态-交房状态</t>
  </si>
  <si>
    <t>标段进度状态-赔付状态</t>
  </si>
  <si>
    <t>标段进度状态-拆除状态</t>
  </si>
  <si>
    <t>楼栋基本信息</t>
  </si>
  <si>
    <t>楼栋进度状态-签约状态</t>
  </si>
  <si>
    <t>楼栋进度状态-交房状态</t>
  </si>
  <si>
    <t>楼栋进度状态-赔付状态</t>
  </si>
  <si>
    <t>楼栋进度状态-拆除状态</t>
  </si>
  <si>
    <t>部分高级查询</t>
  </si>
  <si>
    <t>选择列获取表头</t>
  </si>
  <si>
    <t>部分导出结果</t>
  </si>
  <si>
    <t>与夏勇高和佳林讨论首页问题</t>
  </si>
  <si>
    <t>修改Session的存储方式</t>
  </si>
  <si>
    <t>计划外</t>
  </si>
  <si>
    <t>加班3小时</t>
  </si>
  <si>
    <t>项目管理工作（客户交流、代码集成等）</t>
  </si>
  <si>
    <t>周一上午和杨青松交流，周三上午和张星交流，接口文档汇总，代码集成</t>
  </si>
  <si>
    <t>孙佳林</t>
  </si>
  <si>
    <t>完成拆迁首页效果图</t>
  </si>
  <si>
    <t>与夏勇高以一起讨论首页</t>
  </si>
  <si>
    <t>曾林</t>
  </si>
  <si>
    <t>修改业务中心资金兑付接口规范</t>
  </si>
  <si>
    <t>项目基本信息</t>
  </si>
  <si>
    <t>项目进度状态签约状态</t>
  </si>
  <si>
    <t>项目进度状态交房状态</t>
  </si>
  <si>
    <t>项目进度状态赔付状态</t>
  </si>
  <si>
    <t>项目进度状态拆除状态</t>
  </si>
  <si>
    <t>项目档案资料</t>
  </si>
  <si>
    <t>获取某条资料信息base64字符串数据</t>
  </si>
  <si>
    <t>单元装框图</t>
  </si>
  <si>
    <t>房屋基本信息</t>
  </si>
  <si>
    <t>房屋进度状态</t>
  </si>
  <si>
    <t>房屋档案资料</t>
  </si>
  <si>
    <t>获取高级查询参数</t>
  </si>
  <si>
    <t>从数据库导出pdf档案接口</t>
  </si>
  <si>
    <t>交流工作（客户交流，内部讨论等）</t>
  </si>
  <si>
    <t>刘通</t>
  </si>
  <si>
    <t>业务管理系统手册内容和整体样式设计</t>
  </si>
  <si>
    <t>创造数据为B/S端展示使用</t>
  </si>
  <si>
    <t>数据管理系统质检思路整理</t>
  </si>
  <si>
    <t>填写软件著作权申请表-模拟搬迁业务管理软件</t>
  </si>
  <si>
    <t>模拟搬迁业务中心代码文件整理</t>
  </si>
  <si>
    <t>逻辑功能测试的数据设置</t>
  </si>
  <si>
    <t>逻辑功能测试结果书面汇总及Bug提交</t>
  </si>
  <si>
    <t>模拟搬迁动态信息系统业务中心模块的逻辑功能测试</t>
  </si>
  <si>
    <t>西御河项目统计整理</t>
  </si>
  <si>
    <t>去客户现场交流之前整理的实施和服务问题</t>
  </si>
  <si>
    <t>本周小计（工时）</t>
  </si>
  <si>
    <t>本周2人次加班共16小时</t>
  </si>
  <si>
    <t>第2周
(3.20-3.26)</t>
  </si>
  <si>
    <t>1、完成首页接口设计及开发；
2、解决pdf服务器存储
3、和夏勇高对接接口
4、去客户现场交流
5、更进web开发进度</t>
  </si>
  <si>
    <t>项目列表，项目地图数据</t>
  </si>
  <si>
    <t>获取当前项目数量、正在进行项目数量</t>
  </si>
  <si>
    <t>切换项目</t>
  </si>
  <si>
    <t>根据项目ID获取标段列表数据、标段地图数据</t>
  </si>
  <si>
    <t>根据项目ID获取项目信息</t>
  </si>
  <si>
    <t>根据项目ID房屋性质统计图数据</t>
  </si>
  <si>
    <t>根据标段ID获取标段楼栋列表数据、楼栋地图数据</t>
  </si>
  <si>
    <t>根据标段ID获取标段信息、</t>
  </si>
  <si>
    <t>标段房屋性质统计图数据</t>
  </si>
  <si>
    <t>根据楼栋ID获取地图数据</t>
  </si>
  <si>
    <t>根据楼栋ID获取楼栋统计数据详情</t>
  </si>
  <si>
    <t>根据项目ID获取项目位置图片（项目名称、二维、三维、影像）</t>
  </si>
  <si>
    <t>根据项目ID获取标段</t>
  </si>
  <si>
    <t>取消</t>
  </si>
  <si>
    <t>因后台技术转型为Java，中断.net后台开发</t>
  </si>
  <si>
    <t>项目动态-根据项目ID获取项目基本信息</t>
  </si>
  <si>
    <t>共同服务端整理项目简介文件结构整理</t>
  </si>
  <si>
    <t>共同核对导出PDF和JPG的文件</t>
  </si>
  <si>
    <t>与B/S研发团队交流</t>
  </si>
  <si>
    <t>讨论了两次，周三一次5，周五一次4</t>
  </si>
  <si>
    <t>与韬哥讨论数据录入质量控制及检查问题</t>
  </si>
  <si>
    <t>讨论了两次，周三一次1，周五一次3</t>
  </si>
  <si>
    <t xml:space="preserve">优化查询关注楼栋相关接口 </t>
  </si>
  <si>
    <t xml:space="preserve">录入系统BUG修改 </t>
  </si>
  <si>
    <t>检验并测试刘通造的数据</t>
  </si>
  <si>
    <t>根据项目ID获取项目房屋属性列表数据（统计数据）</t>
  </si>
  <si>
    <t>根据项目ID获取项目产权类别列表数据（统计数据）</t>
  </si>
  <si>
    <t>根据项目ID获取项目项目资料列表数据</t>
  </si>
  <si>
    <t>根据项目ID获取现状影像图片（地址）列表</t>
  </si>
  <si>
    <t>根据项目ID获取标段规划用地图片</t>
  </si>
  <si>
    <t>根据项目ID标段规划用地类型列表数据</t>
  </si>
  <si>
    <t>根据项目ID获取项目设计效果图片列表</t>
  </si>
  <si>
    <t>根据项目ID获取项目意义数据</t>
  </si>
  <si>
    <t>根据项目ID获取项目签约动态列表数据（统计数据）</t>
  </si>
  <si>
    <t>根据项目ID、标段ID获取改造指标数据</t>
  </si>
  <si>
    <t>涉及新建数据库表或字段</t>
  </si>
  <si>
    <t>调用接口验证是否登录修改</t>
  </si>
  <si>
    <t>讨论b/s</t>
  </si>
  <si>
    <t>讨论数据录入</t>
  </si>
  <si>
    <t>数据库字段整理，解释枚举、组合字段</t>
  </si>
  <si>
    <t>数据库表关联，梳理，文档编写</t>
  </si>
  <si>
    <t>数据录入质量控制讨论</t>
  </si>
  <si>
    <t>给B/S后台开发张敏梳理业务流程、元数据展示系统界面。张敏介绍B/S后台JAVA 框架结构</t>
  </si>
  <si>
    <t>黄东</t>
  </si>
  <si>
    <t>完成模拟搬迁业务管理系统软件著作权整理提交</t>
  </si>
  <si>
    <t>联系客户财务人员演示沟通资金兑付业务功能</t>
  </si>
  <si>
    <t>已暂停</t>
  </si>
  <si>
    <t>出差，且B/S技术转型</t>
  </si>
  <si>
    <t>联系客户外勤人员演示沟通摸底调查业务功能</t>
  </si>
  <si>
    <t>讨论制作项目汇报PPT</t>
  </si>
  <si>
    <t>进行中</t>
  </si>
  <si>
    <t>已完成全部思路梳理和内容构思，因出差暂停</t>
  </si>
  <si>
    <t>推进Java后台框架搭建及人员安排</t>
  </si>
  <si>
    <t>内部讨论技术转型及分工安排事宜</t>
  </si>
  <si>
    <t>为B/S研发团队建立QQ群、禅道账号、SVN账号、SVN目录并提供数据库连接参数</t>
  </si>
  <si>
    <t>模拟搬迁业务管理软件用户手册（摸底调查模块）</t>
  </si>
  <si>
    <t>模拟搬迁业务管理软件用户手册（模拟签约模块）</t>
  </si>
  <si>
    <t>模拟搬迁业务管理软件用户手册（房屋交接模块）</t>
  </si>
  <si>
    <t>模拟搬迁业务管理软件用户手册（资金兑付模块）</t>
  </si>
  <si>
    <t>模拟搬迁业务管理软件用户手册（房屋拆除模块）</t>
  </si>
  <si>
    <t>模拟搬迁业务管理软件用户手册——系统登录、系统设置模块编写</t>
  </si>
  <si>
    <t>模拟搬迁业务管理软件用户手册截图制作</t>
  </si>
  <si>
    <t>人工检查录入数据速度测试统计</t>
  </si>
  <si>
    <t>与韬哥等一起讨论梳理系统</t>
  </si>
  <si>
    <t>根据质检讨论梳理详细的质检步骤和内容</t>
  </si>
  <si>
    <t>与航哥等讨论确定录入规范和质检功能的设计</t>
  </si>
  <si>
    <t>和韬哥探讨设计SOP业务流程，探讨制定SOP服务框架</t>
  </si>
  <si>
    <t>东御河项目中的数据位置问题解决方案和人工质检摸底准备</t>
  </si>
  <si>
    <t>第3周
(3.27-4.04)</t>
  </si>
  <si>
    <t>1、录入端问题解决；
2、更进web开发进度</t>
  </si>
  <si>
    <t>添加摸底调查表的录入界面、相关后台、数据库等</t>
  </si>
  <si>
    <t>和Java外包人员交流沟通</t>
  </si>
  <si>
    <t>未完成</t>
  </si>
  <si>
    <t>本周外包人员未到公司</t>
  </si>
  <si>
    <t>设计和开发快速检查数据录入过程中的主观错误的方法</t>
  </si>
  <si>
    <t>本周韬哥与刘通去和客户详细沟通了，此功能下周再做</t>
  </si>
  <si>
    <t>录入端保存数据时的各类错误和警告的设计和开发</t>
  </si>
  <si>
    <t>周一上午给刘通姜凡部署新的软件包，修改公司网站上关于拆迁的敏感图片</t>
  </si>
  <si>
    <t>周一下午和东哥交流</t>
  </si>
  <si>
    <t>周二下午拆迁会议</t>
  </si>
  <si>
    <t>周三上午与韬哥一行去和杨青松讨论</t>
  </si>
  <si>
    <t>周三下午和勇哥一起讨论</t>
  </si>
  <si>
    <t>周三下午设计资金兑付中管理批次功能</t>
  </si>
  <si>
    <t>周四上午移动房屋的位置功能设计与实现</t>
  </si>
  <si>
    <t>周四下午羊市街档案整理，调试部署</t>
  </si>
  <si>
    <t>周五IDEA调试</t>
  </si>
  <si>
    <t>周六PPT讨论及截图</t>
  </si>
  <si>
    <t>技术交流讲座</t>
  </si>
  <si>
    <t>梳理张敏搭建的JAVA 框架，理清开发操作流程</t>
  </si>
  <si>
    <t>熟悉开发工具IDEA的基本操作、快捷键及使用</t>
  </si>
  <si>
    <t>通过开发接口：用户登录，熟悉接口开发流程</t>
  </si>
  <si>
    <t>通过开发接口：用户修改密码，进一步熟悉接口开发流程</t>
  </si>
  <si>
    <t>根据情况，再次与B/S端后台人员沟通，规范代码，梳理业务流程，分配任务</t>
  </si>
  <si>
    <t>按任务开发接口</t>
  </si>
  <si>
    <t>获取用户关注相关接口 7
批次管理相关接口 10</t>
  </si>
  <si>
    <t>了解并学习APIDOC的使用</t>
  </si>
  <si>
    <t>下周继续学习</t>
  </si>
  <si>
    <t>帮助解决东哥搭建java SSM框架遇到的错误</t>
  </si>
  <si>
    <t>技术交流讲座，及javaSSM框架结构、接口开发方式的讲座交流</t>
  </si>
  <si>
    <t>东御河项目数据细致检查</t>
  </si>
  <si>
    <t>和韬哥一起去找张星</t>
  </si>
  <si>
    <t>和韬哥讨论SOP</t>
  </si>
  <si>
    <t>因计划改变，故取消该任务</t>
  </si>
  <si>
    <t>东御河数据检查结果分析</t>
  </si>
  <si>
    <t>去现场找杨青松沟通摸底调查和模拟签约的相关资料问题</t>
  </si>
  <si>
    <t>根据新的装框图，重新修改标记九标段玉龙大厦等楼栋的房屋信息</t>
  </si>
  <si>
    <t>和韬哥去找张星沟通</t>
  </si>
  <si>
    <t>和韬哥去找羊市街二标段、西御河一标段的负责人交流沟通</t>
  </si>
  <si>
    <t>整理西御河三标段档案信息并发送给标段负责人</t>
  </si>
  <si>
    <t>根据提供的最新摸底装框图，检查、修改、新建数据管理系统中东御河组团的装框图</t>
  </si>
  <si>
    <t>羊市街二标段现场协助扫描和沟通</t>
  </si>
  <si>
    <t>SOP作业流程——资料扫描方面编写</t>
  </si>
  <si>
    <t>SOP作业流程——数据录入方面编写</t>
  </si>
  <si>
    <t xml:space="preserve">SOP作业流程——质量检查方面编写 </t>
  </si>
  <si>
    <t xml:space="preserve">技术讲座交流  </t>
  </si>
  <si>
    <t>姜凡</t>
  </si>
  <si>
    <t>完成档案查询子选项arcgis地图展示和区块详细信息展示</t>
  </si>
  <si>
    <t>查询页面装框图展示</t>
  </si>
  <si>
    <t>实现高级查询按条件搜索展示信息功能</t>
  </si>
  <si>
    <t xml:space="preserve">技术讲座交流 </t>
  </si>
  <si>
    <t>首页模块展示</t>
  </si>
  <si>
    <t>参与拆迁PPT讨论</t>
  </si>
  <si>
    <t>修改PPT内图片</t>
  </si>
  <si>
    <t>第4周
(4.5-4.7)</t>
  </si>
  <si>
    <t>1、录入端检查功能；
2、更进web开发进度；
3、了解东御河项目进度；
4、羊市街二标段数据录入</t>
  </si>
  <si>
    <t>因其他计划外任务耽搁，推迟下周完成</t>
  </si>
  <si>
    <t>修改从excel导入房屋信息，包括签约信息和赔付信息（主要针对于羊市街二标段）维护等</t>
  </si>
  <si>
    <t>周六去拆迁现场了解财务相关内容</t>
  </si>
  <si>
    <t>加班3个小时</t>
  </si>
  <si>
    <t>星期一下午去和杨青松梳理搬迁流程 3
星期二下午和勇哥等再次一起梳理搬迁流程 1</t>
  </si>
  <si>
    <t>羊市街二标段数据录入</t>
  </si>
  <si>
    <t>设计整理EXCEL表格字段事例发给表格处理人员</t>
  </si>
  <si>
    <t>去羊市街二标段现场获得装框图</t>
  </si>
  <si>
    <t>修改和删除东御河九标段多余楼栋，修改之前新建的房屋名称</t>
  </si>
  <si>
    <t>修改和检查之前的东御河十、十一标段标记问题</t>
  </si>
  <si>
    <t>和扫描人员电话沟通解决录入字段问题</t>
  </si>
  <si>
    <t>建立基础羊市街二标段楼栋和生成空装框图</t>
  </si>
  <si>
    <t>对照提供的表格给系统中装框图添加房屋名称</t>
  </si>
  <si>
    <t>检查EXCEL整理的表格信息</t>
  </si>
  <si>
    <t>讨论业主方搬迁工作流程</t>
  </si>
  <si>
    <t>补充EXCEL表中赔付金额数据</t>
  </si>
  <si>
    <t>配合东御河项目现场系统演练（具体看业主方通知）</t>
  </si>
  <si>
    <t>未开始</t>
  </si>
  <si>
    <t>业主方未通知</t>
  </si>
  <si>
    <t>与B/S端后台人员沟通后，解决留个浏览器适配问题</t>
  </si>
  <si>
    <t>与B/S端后台人员沟通，利用bootstarp进行优化</t>
  </si>
  <si>
    <t>李航刘通周末各加班3小时</t>
  </si>
  <si>
    <t>第4周
(4.10-4.16)</t>
  </si>
  <si>
    <t>1、录入端检查功能；
2、更进web开发进度；
3、了解东御河项目进度；
4、羊市街二标段数据录入5、重新梳理软件研发及实施工作思路
6、重新修改软件</t>
  </si>
  <si>
    <t>重新讨论梳理软件研发及实施工作思路</t>
  </si>
  <si>
    <t>和Java外包人员交流沟通新的软件设计</t>
  </si>
  <si>
    <t>周三下午和张敏3 周五上午和刘强3</t>
  </si>
  <si>
    <t>和卿山鹏配置AMS并交流最新要做的功能</t>
  </si>
  <si>
    <t>修改SAS测算方式</t>
  </si>
  <si>
    <t>查看网签系统并从网签PDF合同中读取数据测试</t>
  </si>
  <si>
    <t>根据最新的讨论结果，对软件进行修改</t>
  </si>
  <si>
    <t>等完善了数据库和界面再来更改</t>
  </si>
  <si>
    <t>周四中午去找杨青松2</t>
  </si>
  <si>
    <t>讨论、梳理业务、讨论接口</t>
  </si>
  <si>
    <t>查询界面接口开发</t>
  </si>
  <si>
    <t>数据库添加摸底表</t>
  </si>
  <si>
    <t>质检功能使用与测试</t>
  </si>
  <si>
    <t>羊市街二标段录入后质检与统计</t>
  </si>
  <si>
    <t>录入羊市街二标段后重新整理录入统计文档</t>
  </si>
  <si>
    <t>将羊市街一标段没录入的档案转PDF命名并录入</t>
  </si>
  <si>
    <t>西御河一标段质检</t>
  </si>
  <si>
    <t>下周继续检查</t>
  </si>
  <si>
    <t>根据情况，再次与B/S端后台人员沟通，规范代码，分配任务</t>
  </si>
  <si>
    <t>按照孙佳林新修改的UI，重新做首页部分的开发，包括所有项目，以及下属的标段和楼栋信息；点击对应的按钮实现缩放的功能；点击地图上对应区域弹窗展示详细信息！</t>
  </si>
  <si>
    <t>内部讨论了Java接口的开发进度！</t>
  </si>
  <si>
    <t>卿山鹏</t>
  </si>
  <si>
    <t>1、参与需求变更及软件重构讨论</t>
  </si>
  <si>
    <t>2、熟悉模拟搬迁数据管理系统前端后台代码</t>
  </si>
  <si>
    <t>3、参与数据库重构设计</t>
  </si>
  <si>
    <t>初步结论，还未实施</t>
  </si>
  <si>
    <t>4、pdf上传服务器磁盘中</t>
  </si>
  <si>
    <t>5、根据房屋移动情况移动相关服务器磁盘上的pdf文件</t>
  </si>
  <si>
    <t>6、据房屋删除情况删除相关服务器磁盘上的pdf文件</t>
  </si>
  <si>
    <t>7、根据新功能进行开发</t>
  </si>
  <si>
    <t>其他功能开发方案还未确定</t>
  </si>
  <si>
    <t>8、交流工作（客户交流，内部讨论等）</t>
  </si>
  <si>
    <t>第6周
(4.17-4.23)</t>
  </si>
  <si>
    <t xml:space="preserve">
1、更进web开发进度；
2、了解东御河项目进度；
3、重新修改软件</t>
  </si>
  <si>
    <t>设计从合同PDF文件读取数据并录入到系统</t>
  </si>
  <si>
    <t>开发及测试从合同PDF文件读取数据并录入到系统</t>
  </si>
  <si>
    <t>和java人员沟通</t>
  </si>
  <si>
    <t>周二下午1.5 周三上午qq交流1</t>
  </si>
  <si>
    <t>修改检查房屋字段，和对应展示的pdf文件</t>
  </si>
  <si>
    <t>修改录入端签约多人单价</t>
  </si>
  <si>
    <t>制作三表的模板</t>
  </si>
  <si>
    <t>梳理测算表，发送给Java人员</t>
  </si>
  <si>
    <t>设计内勤财务的作业界面</t>
  </si>
  <si>
    <t>因新版xcode8.3不支持swift2.3而修改拆迁移动端引用的第三方库并调试</t>
  </si>
  <si>
    <t>添加微信接口，后台数据库，整合移动端发布</t>
  </si>
  <si>
    <t>讨论梳理业务修改后的接口需求</t>
  </si>
  <si>
    <t>梳理新业务的接口</t>
  </si>
  <si>
    <t>数据录入系统房屋录入多个单价等</t>
  </si>
  <si>
    <t>帮助余科搭建SSM及接口开发操作示例</t>
  </si>
  <si>
    <t>根据情况，与B/S端后台人员沟通，分配任务，开发接口</t>
  </si>
  <si>
    <t>若所有后台接口完成，根据进度，梳理接口</t>
  </si>
  <si>
    <t xml:space="preserve">西御河一标段质检 </t>
  </si>
  <si>
    <t xml:space="preserve">西御河二标段质检 </t>
  </si>
  <si>
    <t>西御河三标段质检</t>
  </si>
  <si>
    <t xml:space="preserve">新质检功能测试（以合同正本、附属设施表、临时建筑表为主）已完成 </t>
  </si>
  <si>
    <t>东下四栋标段质检</t>
  </si>
  <si>
    <t>羊市街一标段质检</t>
  </si>
  <si>
    <t>继续完成首页弹窗内容开发，重点是要展示饼状图；其次是要完善每个楼栋内住户的详细信息！</t>
  </si>
  <si>
    <t>首页地图展示界面完善（图标、字体等完善）</t>
  </si>
  <si>
    <t>按照UI要求，完成样式，字体等等细节部分！</t>
  </si>
  <si>
    <t>首页代码优化（增强灵活性）</t>
  </si>
  <si>
    <t>规范变量命名，比如对象类型的用o开头，字符串类型的用s开头；每个html相对应的js代码单独用一个文件存放；能够复用的代码，尽量写成公共函数！</t>
  </si>
  <si>
    <t>首页详情界面初步搭建</t>
  </si>
  <si>
    <t>点击详情，展示项目位置、现状影像、改造指标等等具体内容。</t>
  </si>
  <si>
    <t>更新已经完成的Java接口数据！</t>
  </si>
  <si>
    <t>设计摸底信息的存储，查看，编辑</t>
  </si>
  <si>
    <t>因计划外工作耽搁，故顺延下周</t>
  </si>
  <si>
    <t>开发摸底资料的录入，查看，编辑</t>
  </si>
  <si>
    <t>开发角色权限编辑</t>
  </si>
  <si>
    <t>项目状态设置设计与功能实现</t>
  </si>
  <si>
    <t>指导姜凡优化完善代码，增强可扩展性</t>
  </si>
  <si>
    <t xml:space="preserve"> 完成新的签约动态UI</t>
  </si>
  <si>
    <t>首页展示功能详细设计、讨论交流</t>
  </si>
  <si>
    <t>余科</t>
  </si>
  <si>
    <t>微信推送消息功能调整</t>
  </si>
  <si>
    <t>实现微信公众号不同用户权限查看不同功能菜单</t>
  </si>
  <si>
    <t>第7周
(4.24-4.30)</t>
  </si>
  <si>
    <t>根据刘通检查需求再次修改检查房屋字段，和对应展示的pdf文件</t>
  </si>
  <si>
    <t>给刘通部署新的系统，并教其使用导入网签合同</t>
  </si>
  <si>
    <t>导入摸底数据数据到数据库的摸底调查表中</t>
  </si>
  <si>
    <t>开发移动的消息展示功能</t>
  </si>
  <si>
    <t>与java外包人员保持沟通</t>
  </si>
  <si>
    <t>根据接口开发进度，对接、辅助页面开发</t>
  </si>
  <si>
    <t>已取消</t>
  </si>
  <si>
    <t>已取消，改为计划外的那两个任务</t>
  </si>
  <si>
    <t>整合整理代码，回顾开发的接口</t>
  </si>
  <si>
    <t>与后台开发人员沟通，确认bug后，将其修改</t>
  </si>
  <si>
    <t>实时按界面需求修改接口，调试接口</t>
  </si>
  <si>
    <t>保持与java人员的沟通</t>
  </si>
  <si>
    <t>沟通时间分散，未记录总时间</t>
  </si>
  <si>
    <t>羊市街二标段质检</t>
  </si>
  <si>
    <t>除面积的其它部分</t>
  </si>
  <si>
    <t>去找相关标段负责人要赔付金额、交房时间等统计表</t>
  </si>
  <si>
    <t>补充东下四栋标段赔付金额，变更完成交房、赔付状态</t>
  </si>
  <si>
    <t>补充羊市街二标段收款金额，变更完成赔付状态</t>
  </si>
  <si>
    <t>从网签系统中下载合同文件（实时更新的）</t>
  </si>
  <si>
    <t>补充西御河一标段赔付金额</t>
  </si>
  <si>
    <t>预计12工时</t>
  </si>
  <si>
    <t>时刻跟踪项目进度，用JAVA新接口替换原来的旧接口</t>
  </si>
  <si>
    <t>根据孙佳林的指导意见，修改首页功能、样式</t>
  </si>
  <si>
    <t>主要是项目、标段、楼栋信息展示</t>
  </si>
  <si>
    <t>每个html页面的js单独用一个文件加载，能够复用的代码尽量写函数复用</t>
  </si>
  <si>
    <t>首页详情界面完善细节部分</t>
  </si>
  <si>
    <t>继续优化弹窗饼状图的弹出时机，弹窗一出现就马上能看看相关数据，点击左下角按钮展示统计数据</t>
  </si>
  <si>
    <t>地图展示-修改图层树样式</t>
  </si>
  <si>
    <t>修改图层树的样式，包括主题图层和底图。</t>
  </si>
  <si>
    <t>保持和后台沟通，了解接口开发进度</t>
  </si>
  <si>
    <t>项目状态设置修改</t>
  </si>
  <si>
    <t>集思数源微信公众号认证年审</t>
  </si>
  <si>
    <t>新申请微信公众号</t>
  </si>
  <si>
    <t>集成微信公众号菜单和推送消息页面代码</t>
  </si>
  <si>
    <t>下周继续完成</t>
  </si>
  <si>
    <t>讨论模拟搬迁信息通公众号相关设置及功能</t>
  </si>
  <si>
    <t>集思数源公众号验证调整及模拟搬迁信息通开发验证设置</t>
  </si>
  <si>
    <t>模拟搬迁信息通公众号功能开发（包括可复用代码迁移）</t>
  </si>
  <si>
    <t>定时发送模板信息，Windows服务重写及部署</t>
  </si>
  <si>
    <t>获取用户openID和用户基本信息，并将其微信名和openID进行匹配输出到EXCEl</t>
  </si>
  <si>
    <t>微信公众号用户管理（添加删除标签，打标签等）代码实现</t>
  </si>
  <si>
    <t>完成新微信签约界面</t>
  </si>
  <si>
    <t>第8周
(5.2-5.7)</t>
  </si>
  <si>
    <t xml:space="preserve">
1、更进web开发进度；
2、了解东御河项目进度；
3、重新修改软件；
4、部署系统到拆迁现场；</t>
  </si>
  <si>
    <t>核对B/S端的功能</t>
  </si>
  <si>
    <t>部署新的B/S系统到拆迁现场</t>
  </si>
  <si>
    <t>待系统系统完善再部署</t>
  </si>
  <si>
    <t>录入从网签系统下载的合同，并测试修改</t>
  </si>
  <si>
    <t>卿山鹏负责修改</t>
  </si>
  <si>
    <t>修改移动端摸底进度模块</t>
  </si>
  <si>
    <t>未提需求，暂不需要修改</t>
  </si>
  <si>
    <t>系统截图</t>
  </si>
  <si>
    <t>web端签约动态布局商量</t>
  </si>
  <si>
    <t>备份数据库</t>
  </si>
  <si>
    <t>周三下午和杨青松交流</t>
  </si>
  <si>
    <t>查看界面开发成果，记录错误</t>
  </si>
  <si>
    <t>与前台开发人员沟通，讨论发现的界面错误，若有接口错误，及时修改</t>
  </si>
  <si>
    <t>到客户方展示讨论web开发修改需求</t>
  </si>
  <si>
    <t>补充西御河二标段赔付金额</t>
  </si>
  <si>
    <t>每周从网签系统中下载合同文件（实时更新的2）</t>
  </si>
  <si>
    <t>补充西御河三标段赔付金额</t>
  </si>
  <si>
    <t>下周继续进行</t>
  </si>
  <si>
    <t>对照已经更新的JAVA接口，更新首页动态数据</t>
  </si>
  <si>
    <t>按照新修改的UI，完成页面，从新接口获取数据更新内容！</t>
  </si>
  <si>
    <t>对照已经更新的JAVA接口，更新首页详情数据</t>
  </si>
  <si>
    <t>根据张敏提供的新接口，更新图片，表格内容，饼状图！</t>
  </si>
  <si>
    <t>优化现有的代码，增强代码的复用性</t>
  </si>
  <si>
    <t>调整测试代码，找到最优方案！</t>
  </si>
  <si>
    <t>讨论关于项目动态的最新方案，通知后台完善相关接口！</t>
  </si>
  <si>
    <t>根据后台反馈的信息，修改完善代码</t>
  </si>
  <si>
    <t>主要包括：1）项目列表不要自动折叠；2）项目列表中，点击项目后用特殊颜色标记出来；3）去掉地图右下角的logo：“Powered by Esri”。</t>
  </si>
  <si>
    <t>设计台账和花名册产权调换数据库字段</t>
  </si>
  <si>
    <t>暂不需要修改了，后面根据情况修改</t>
  </si>
  <si>
    <t>优化产权调换的录入</t>
  </si>
  <si>
    <t>优化录入端其他功能</t>
  </si>
  <si>
    <t>产权调换pdf录入</t>
  </si>
  <si>
    <t>等待孙佳林将页面完善</t>
  </si>
  <si>
    <t>模拟搬迁信息通微信公众号消息推送修改</t>
  </si>
  <si>
    <t>修复微信公众号模板消息定时推送两条重复信息的bug</t>
  </si>
  <si>
    <t>微信公众号用户管理（批量分组、获取已分组的组名和id等）</t>
  </si>
  <si>
    <t>微信公众号功能测试</t>
  </si>
  <si>
    <t>完成签约户数统计</t>
  </si>
  <si>
    <t>完成签约率统计</t>
  </si>
  <si>
    <t>完成签约面积统计</t>
  </si>
  <si>
    <t>完成每日签约户数统计</t>
  </si>
  <si>
    <t>完成每日签约面积统计</t>
  </si>
  <si>
    <t>完成每月签约户数统计</t>
  </si>
  <si>
    <t>完成新微信页面调试</t>
  </si>
  <si>
    <t>第9周
(5.8-5.14)</t>
  </si>
  <si>
    <t>参与设计微信上报每日签约情况功能及后台汇总统计功能</t>
  </si>
  <si>
    <t>参与设计个人待办事项列表及微信提醒功能</t>
  </si>
  <si>
    <t>参与开发微信上报每日签约情况功能及后台汇总统计功能（后台接口）</t>
  </si>
  <si>
    <t>参与开发个人待办事项列表及微信提醒功能（后台接口）</t>
  </si>
  <si>
    <t>由曾林完成了</t>
  </si>
  <si>
    <t>修改数据，并重新截图</t>
  </si>
  <si>
    <t>周一上午开会</t>
  </si>
  <si>
    <t>周一下午给姜凡部署</t>
  </si>
  <si>
    <t>周一下午商量微信授权</t>
  </si>
  <si>
    <t>周三微信表和用户表合并，便于权限管理</t>
  </si>
  <si>
    <t>验证用户名是否重复</t>
  </si>
  <si>
    <t>整理B/S问题并发送给张敏</t>
  </si>
  <si>
    <t>验证javascript无法加载影像的问题</t>
  </si>
  <si>
    <t>测试修改过后的合同导入功能</t>
  </si>
  <si>
    <t>参与修改B/S资料查看功能</t>
  </si>
  <si>
    <t>测试、调试、部署待演示的B/S和微信系统</t>
  </si>
  <si>
    <t>线上交流</t>
  </si>
  <si>
    <t>周末给财务演示合同审核与消息推送功能并交流 加班3小时</t>
  </si>
  <si>
    <t>终审功能java后台开发</t>
  </si>
  <si>
    <t>数据库里住户的名称处理</t>
  </si>
  <si>
    <t>java后台接口开发</t>
  </si>
  <si>
    <t xml:space="preserve">补充西御河三标段赔付金额 </t>
  </si>
  <si>
    <t>每周从网签系统中下载合同文件（实时更新的3）</t>
  </si>
  <si>
    <t>西御河一标段质检（除面积字段外）</t>
  </si>
  <si>
    <t xml:space="preserve">评估单价、赔付金额录入后检查 </t>
  </si>
  <si>
    <t xml:space="preserve">变更西一、西二、西三标段完成交房、赔付状态 </t>
  </si>
  <si>
    <t>将下载的网签合同导入系统中</t>
  </si>
  <si>
    <t>导入合同功能测试</t>
  </si>
  <si>
    <t>微信推送相关功能测试</t>
  </si>
  <si>
    <t>因开发进度问题，故取消该任务</t>
  </si>
  <si>
    <t>测试WEB页面开发的部分功能</t>
  </si>
  <si>
    <t>跟航哥讨论修改WEB页面的测试文档</t>
  </si>
  <si>
    <t>每日网签合同数量统计</t>
  </si>
  <si>
    <t>制造演示数据，关键信息涂抹处理</t>
  </si>
  <si>
    <t>对照已经更新的JAVA接口，更新档案查询数据</t>
  </si>
  <si>
    <t>配合夏勇高，完成档案查询页面</t>
  </si>
  <si>
    <t>对照已经更新的JAVA接口，更新高级查询数据</t>
  </si>
  <si>
    <t>配合夏勇高，完成高级查询页面</t>
  </si>
  <si>
    <t>自己归纳总结代码！</t>
  </si>
  <si>
    <t>展示，并讨论参与页面的效果。</t>
  </si>
  <si>
    <t>主要是首页部分，loading，饼状图再次更新！</t>
  </si>
  <si>
    <t>拆迁项目微信端，签约上报，签约进度，待办事项页面</t>
  </si>
  <si>
    <t>完成这三个页面的代码，并配合余科部署到服务器，测试效果！加班2小时</t>
  </si>
  <si>
    <t>限制每户操作流程，签约 -交房-赔付-拆除</t>
  </si>
  <si>
    <t>从数据库中重新导出所有PDF</t>
  </si>
  <si>
    <t>由于编写地理设计模型验收文档，下周进行</t>
  </si>
  <si>
    <t>导入合同PDF插入签约表信息</t>
  </si>
  <si>
    <t>发开档案版本管理功能</t>
  </si>
  <si>
    <t>角色权限编辑优化</t>
  </si>
  <si>
    <t>地理设计模型验收文档编写</t>
  </si>
  <si>
    <t>添加PDF时添加审计表信息</t>
  </si>
  <si>
    <t>添加PDF相关缺陷修改</t>
  </si>
  <si>
    <t>参与开发微信上报每日签约情况功能及后台汇总统计功能（微信端）</t>
  </si>
  <si>
    <t>应对演示，简单实现，后面再调</t>
  </si>
  <si>
    <t>参与开发个人待办事项列表及微信提醒功能（微信端）</t>
  </si>
  <si>
    <t>新增外勤人员组的可查看的菜单项</t>
  </si>
  <si>
    <t>编写文档（地理设计模型（第一批）软件设计书）</t>
  </si>
  <si>
    <t>微信页面授权</t>
  </si>
  <si>
    <t>新增微信公众号菜单项上报、待办事项等（包含页面集成和授权）</t>
  </si>
  <si>
    <t>完成赔付户数统计</t>
  </si>
  <si>
    <t>下周交由姜凡做</t>
  </si>
  <si>
    <t>完成赔付率统计</t>
  </si>
  <si>
    <t>完成赔付面积统计</t>
  </si>
  <si>
    <t>完成赔付金额统计</t>
  </si>
  <si>
    <t>完成户均成本统计</t>
  </si>
  <si>
    <t>完成单位成本统计</t>
  </si>
  <si>
    <t>微信上报页面开发</t>
  </si>
  <si>
    <t>微信页面调试</t>
  </si>
  <si>
    <t>修改PPT图片</t>
  </si>
  <si>
    <t>加班2小时</t>
  </si>
  <si>
    <t>本周共加班15小时</t>
  </si>
  <si>
    <t>第10周
(5.15-5.21)</t>
  </si>
  <si>
    <t>梳理上周六演示问题</t>
  </si>
  <si>
    <t>设计新的软件功能</t>
  </si>
  <si>
    <t>配合完成微信权限和安全这块</t>
  </si>
  <si>
    <t>修改移动端</t>
  </si>
  <si>
    <t>给两台本地服务器打补丁</t>
  </si>
  <si>
    <t>重写合同匹配正则表达式</t>
  </si>
  <si>
    <t>修改数据库标段权限</t>
  </si>
  <si>
    <t>写绑定接口</t>
  </si>
  <si>
    <t>周四下午见杨青松</t>
  </si>
  <si>
    <t>完成新版财务两表（4个查询）</t>
  </si>
  <si>
    <t>取消了花名册</t>
  </si>
  <si>
    <t>根据新的功能开发Java接口</t>
  </si>
  <si>
    <t>讨论业务改动后的B/S开发需求</t>
  </si>
  <si>
    <t>每周从网签系统中下载合同文件（实时更新的4）</t>
  </si>
  <si>
    <t>使用导入合同功能测试</t>
  </si>
  <si>
    <t>B/S端系统功能测试</t>
  </si>
  <si>
    <t>数据导入质检流程规范文档编写</t>
  </si>
  <si>
    <t>WEB页面产权调换计算功能测试</t>
  </si>
  <si>
    <t>导入之前未能成功导入的合同，进行问题汇总</t>
  </si>
  <si>
    <t>完善微信签约进度上报功能</t>
  </si>
  <si>
    <t>完成页面，通过手机微信测试。</t>
  </si>
  <si>
    <t>完善微信待办事项功能</t>
  </si>
  <si>
    <t>完成微信兑付进度推送页面</t>
  </si>
  <si>
    <t>完成赔付确认部分，其余部分还需讨论</t>
  </si>
  <si>
    <t>完成页面！</t>
  </si>
  <si>
    <t>讨论页面详情，优化结构，达到更好的用户体验！</t>
  </si>
  <si>
    <t>姜凡微信页面开发技术指导</t>
  </si>
  <si>
    <t>已由李航完成</t>
  </si>
  <si>
    <t>因修改系统中发现的问题，任务顺延下周</t>
  </si>
  <si>
    <t>新增标段人员管理</t>
  </si>
  <si>
    <t>新增标段人员管理优化与缺陷解决</t>
  </si>
  <si>
    <t>导入动态信息</t>
  </si>
  <si>
    <t>解决测试中的BUG</t>
  </si>
  <si>
    <t>完成微信权限和安全问题</t>
  </si>
  <si>
    <t>第11周
(5.22-5.27)</t>
  </si>
  <si>
    <t xml:space="preserve">
1、更进web开发进度；
2、了解东御河项目进度；
3、重新修改软件；
4、微信端功能开发</t>
  </si>
  <si>
    <t>配合刘通处理数据上的一些问题</t>
  </si>
  <si>
    <t>重写待办事项的微信接口(按照不同角色)</t>
  </si>
  <si>
    <t>等待java这边确定状态分类</t>
  </si>
  <si>
    <t>重写签约上报的接口</t>
  </si>
  <si>
    <t>增加移动端批次赔付统计</t>
  </si>
  <si>
    <t>协助卿山鹏导出附件</t>
  </si>
  <si>
    <t>测试B/S新功能，并记录问题，反馈</t>
  </si>
  <si>
    <t>修改管理端后台登录限制</t>
  </si>
  <si>
    <t>参与B/S端权限功能设计</t>
  </si>
  <si>
    <t>参与B/S端权限功能开发</t>
  </si>
  <si>
    <t>参与B/S端待办事项功能开发</t>
  </si>
  <si>
    <t>待根据新定义审核状态，重新开发</t>
  </si>
  <si>
    <t>参与修改审核时的资料列表情况</t>
  </si>
  <si>
    <t>参与新审核流程接口开发</t>
  </si>
  <si>
    <t>新审核流程状态需求明确定义整理</t>
  </si>
  <si>
    <t>每周从网签系统中下载合同文件（5）</t>
  </si>
  <si>
    <t>将下载的网签合同导入系统中（2）</t>
  </si>
  <si>
    <t>质检已导入的合同内容是否准确</t>
  </si>
  <si>
    <t>因导入结果和开发问题，故取消该任务</t>
  </si>
  <si>
    <t>去现场采集铜锣巷地块棚改项目楼栋单元信息</t>
  </si>
  <si>
    <t>在系统中新建生成铜锣巷地块棚改项目及其楼栋单元装框图</t>
  </si>
  <si>
    <t>去现场采集东马棚地块棚改项目、西马棚焦家巷地块棚改项目楼栋单元信息</t>
  </si>
  <si>
    <t>在系统中新建东马棚和西马棚焦家巷地块棚改项目及其楼栋单元装框图</t>
  </si>
  <si>
    <t>录入企业各项信息</t>
  </si>
  <si>
    <t>东马棚项目房屋名称创建</t>
  </si>
  <si>
    <t>西马棚焦家巷项目房屋名称创建</t>
  </si>
  <si>
    <t>锣锅巷项目房屋名称创建</t>
  </si>
  <si>
    <t>检查并导出打印三个项目的装框图</t>
  </si>
  <si>
    <t>更新赔付统计里面的接口</t>
  </si>
  <si>
    <t>确定的接口已经更新完毕，还有部分接口需要等待后台开发人员的最终版本</t>
  </si>
  <si>
    <t>完成产权类别统计</t>
  </si>
  <si>
    <t>完成页面，部署到服务器，通过手机微信初步测试。</t>
  </si>
  <si>
    <t>完成房屋性质统计</t>
  </si>
  <si>
    <t>完成产权面积统计</t>
  </si>
  <si>
    <t>完成签约难度统计</t>
  </si>
  <si>
    <t>完成搬迁意愿统计</t>
  </si>
  <si>
    <t>完成拆迁困难户名单</t>
  </si>
  <si>
    <t>完成低保户名单</t>
  </si>
  <si>
    <t>签约月报</t>
  </si>
  <si>
    <t>签约日报</t>
  </si>
  <si>
    <t>针对已经完成的页面，讨论整体效果，对能够优化的地方进行改进！</t>
  </si>
  <si>
    <t>由于准备实景三维验收，延期到下周</t>
  </si>
  <si>
    <t>开发通过导入合同后，到导出各类附件的单机版</t>
  </si>
  <si>
    <t>由于准备实景三维验收，剩下功能延期到下周</t>
  </si>
  <si>
    <t>配合姜凡页面上的问题</t>
  </si>
  <si>
    <t>研究及实现禁止微信页面分享的功能</t>
  </si>
  <si>
    <t>实现分享页面的权限验证</t>
  </si>
  <si>
    <t>增加微信赔付推送</t>
  </si>
  <si>
    <t>微信模板申请中</t>
  </si>
  <si>
    <t>第12周
(5.31-6.4)</t>
  </si>
  <si>
    <t>测试B/S的新功能</t>
  </si>
  <si>
    <t>设计B/S档案版本管理</t>
  </si>
  <si>
    <t>每周从网签系统中下载合同文件（6）</t>
  </si>
  <si>
    <t>将下载的网签合同导入系统中（3）</t>
  </si>
  <si>
    <t>去现场核对装框图等事项</t>
  </si>
  <si>
    <t>现场扫描三个项目的摸底资料</t>
  </si>
  <si>
    <t>更新待办事项里面的接口</t>
  </si>
  <si>
    <t>更新赔付确认里面的接口</t>
  </si>
  <si>
    <t>测试微信并修改各功能</t>
  </si>
  <si>
    <t>优化微信页面分享的功能-使其能在页面加载完成前禁止</t>
  </si>
  <si>
    <t>第12周
(5.31-6.2)</t>
  </si>
  <si>
    <t>包括周末2小时</t>
  </si>
  <si>
    <t>其他任务耽搁</t>
  </si>
  <si>
    <t>分析梳理整理bs新功能错误及修改设计建议</t>
  </si>
  <si>
    <t>查看、检查bs新的业务接口代码和sql语句，梳理数据库的设计思路</t>
  </si>
  <si>
    <t>请假一天（8小时）</t>
  </si>
  <si>
    <t>去现场核对锣锅巷项目装框图等事项</t>
  </si>
  <si>
    <t>因业主方进度问题，故取消该任务</t>
  </si>
  <si>
    <t>修改锣锅巷项目的装框图</t>
  </si>
  <si>
    <t>核对目前已导入的合同数量及错误详情汇总</t>
  </si>
  <si>
    <t>检查系统中已导入的房屋信息</t>
  </si>
  <si>
    <t>完成页面,部署到服务器,通过手机测试，美化细节样式。</t>
  </si>
  <si>
    <t>增加了选择标段、区分财务与非财务人员等功能！</t>
  </si>
  <si>
    <t>完成页面，因为接口数据里面为空，所以暂时用模拟数据展示效果。</t>
  </si>
  <si>
    <t>开发档案版本管理功能</t>
  </si>
  <si>
    <t>导出附件功能消耗过多时间，下周转交曾林做</t>
  </si>
  <si>
    <t>第13周
(6.5-6.11)</t>
  </si>
  <si>
    <t xml:space="preserve">
1、更进web开发进度；
2、了解东御河项目进度；
3、重新修改软件；
4、为给杨青松演示做准备</t>
  </si>
  <si>
    <t>测试修改后的BS系统的审核功能</t>
  </si>
  <si>
    <t>与java外包人员保持沟通，跟踪进度</t>
  </si>
  <si>
    <t>造数据，调通流程，为演示做准备（主要微信和BS）</t>
  </si>
  <si>
    <t>修改待办事项接口，供推送使用</t>
  </si>
  <si>
    <t>参与AMS劳务退回提醒设计</t>
  </si>
  <si>
    <t>重新修改并打包iPad版本，发布到app store</t>
  </si>
  <si>
    <t>审核出现问题，下周重新发布</t>
  </si>
  <si>
    <t>根据演示后建议修改微信</t>
  </si>
  <si>
    <t>待办事项的接口还需要再修改</t>
  </si>
  <si>
    <r>
      <rPr>
        <sz val="11"/>
        <color theme="1"/>
        <rFont val="等线"/>
        <family val="3"/>
        <charset val="134"/>
      </rPr>
      <t>6</t>
    </r>
    <r>
      <rPr>
        <sz val="11"/>
        <color rgb="FF141414"/>
        <rFont val="宋体"/>
        <family val="3"/>
        <charset val="134"/>
      </rPr>
      <t>月8号给杨青松演示</t>
    </r>
  </si>
  <si>
    <t>AMS开发档案版本管理功能</t>
  </si>
  <si>
    <t>未参与</t>
  </si>
  <si>
    <t>开发被打回房屋修改后等重新提交功能</t>
  </si>
  <si>
    <t>查看思考6月8号李航与客户交流后整理的B/S修改建议</t>
  </si>
  <si>
    <t>每周从网签系统中下载合同文件（7）</t>
  </si>
  <si>
    <t>将下载的网签合同导入系统中（4）</t>
  </si>
  <si>
    <t>去现场核对东马棚、西马棚项目装框图等事项</t>
  </si>
  <si>
    <t>因业主方项目进度，故取消该任务</t>
  </si>
  <si>
    <t>修改东马棚项目的装框图</t>
  </si>
  <si>
    <t>修改西马棚焦家巷项目的装框图</t>
  </si>
  <si>
    <t>修正导入的房屋性质、房产类别、业主信息、安置意向、装修情况</t>
  </si>
  <si>
    <t>每户都需要查看修正，下周继续进行</t>
  </si>
  <si>
    <t>系统生成的装框图与提供的EXCEL装框图进行核对</t>
  </si>
  <si>
    <t>去现场确定下周扫描事项</t>
  </si>
  <si>
    <t>重新导入之前没导成功的合同，再次统计剩余未成功导入问题</t>
  </si>
  <si>
    <t>调试微信页面（页面重定向等）</t>
  </si>
  <si>
    <t>根据后台人员的实时信息，更新相关接口数据，以及相关界面。</t>
  </si>
  <si>
    <t>B/S端页面适配问题修改</t>
  </si>
  <si>
    <t>临时安排的计划外任务，时间紧张。</t>
  </si>
  <si>
    <t>针对 ios和android 对微信页面的不同展示效果，以及微信系统自动推送消息两个问题进行讨论，并找到解决方法。</t>
  </si>
  <si>
    <t>指导余科学习微信网页开发</t>
  </si>
  <si>
    <t>向余科讲解soap请求数据的方法以及jqueryWEUI的使用方法。</t>
  </si>
  <si>
    <t>研究适用于手机APP的网页开发模式</t>
  </si>
  <si>
    <t>学习vue2框架，为web app开发做准备。</t>
  </si>
  <si>
    <t>测试开发手机APP内置网页</t>
  </si>
  <si>
    <t>学习vue2官方案例，测试了三个页面，包括：table-search, totalCost, navSwitch.</t>
  </si>
  <si>
    <t>将拆迁项目的四个excel表格转换成网页版</t>
  </si>
  <si>
    <t>利用bootstrap table框架，成功完成转换，并且结合李航提供的数据，统一参数命名。</t>
  </si>
  <si>
    <t>修改AMS的BUG</t>
  </si>
  <si>
    <t>待办事项的推送（针对不通过的角色人员，推不同的内容）</t>
  </si>
  <si>
    <t>微信网页布局代码学习总结</t>
  </si>
  <si>
    <t>微信网页接口调用学习</t>
  </si>
  <si>
    <t>微信网页布局及接口调用测试代码编写</t>
  </si>
  <si>
    <t>第14周
(6.12-6.18)</t>
  </si>
  <si>
    <t xml:space="preserve">
1、更进web开发进度；
2、了解东御河项目进度；
3、重新修改软件；</t>
  </si>
  <si>
    <t>只修改了，未发布</t>
  </si>
  <si>
    <t>两表的数据库字段补充</t>
  </si>
  <si>
    <t>梳理并参与设计批次的几个统计功能（b/s）</t>
  </si>
  <si>
    <t>本周B/S未更新，顺延下周</t>
  </si>
  <si>
    <t>整理客户的服务器数据，为下一步部署作准备</t>
  </si>
  <si>
    <t>其他事情耽搁了，顺延下周</t>
  </si>
  <si>
    <t>生成档案单机版的各项功能测试</t>
  </si>
  <si>
    <t>主持研究网络部署方案（VPN等）</t>
  </si>
  <si>
    <t>查找了相关资料，和余科讨论了一下</t>
  </si>
  <si>
    <t>处理微信上报和进度查询相关事务（数据、功能）</t>
  </si>
  <si>
    <t>周四加班3小时，周六加班6小时</t>
  </si>
  <si>
    <t>周四下午去找杨青松商量微信</t>
  </si>
  <si>
    <t>两表的接口补充</t>
  </si>
  <si>
    <t>其它事（微信公众号相关接口）需要优先处理</t>
  </si>
  <si>
    <t>权限管理限制每个用户的角色为一个</t>
  </si>
  <si>
    <t>AMS查看档案PDF修改（不从数据库读取，从服务器文件读取）</t>
  </si>
  <si>
    <t>AMS的权限管理bug修改</t>
  </si>
  <si>
    <t>全面测试b/s所有功能，写测试报告</t>
  </si>
  <si>
    <t>之前的测试错误都还未修改</t>
  </si>
  <si>
    <t>微信拆迁公众号相关接口</t>
  </si>
  <si>
    <t>周四加班3小时</t>
  </si>
  <si>
    <t>根据刘通导入锣锅巷的excel数据需求，修改导入功能</t>
  </si>
  <si>
    <t>每周从网签系统中下载合同文件（8）</t>
  </si>
  <si>
    <t>将下载的网签合同导入系统中（5）</t>
  </si>
  <si>
    <t>现场扫描锣锅巷项目摸底资料</t>
  </si>
  <si>
    <t>锣锅巷摸底资料EXCEL导入</t>
  </si>
  <si>
    <t>计划外任务优先，下周继续进行</t>
  </si>
  <si>
    <t>沟通确认EXCEL字段内容</t>
  </si>
  <si>
    <t>查询填写协议编号在签约总表中</t>
  </si>
  <si>
    <t>剩余全部有问题的合同解决导入</t>
  </si>
  <si>
    <t>在系统中新建”回函“的房屋</t>
  </si>
  <si>
    <t>检查修改新导入的房屋信息</t>
  </si>
  <si>
    <t>配合新建和修改没有合同号的房屋数据+摸底资料导入</t>
  </si>
  <si>
    <t>周六加班6小时</t>
  </si>
  <si>
    <t>导入同步当天的网签合同到系统中</t>
  </si>
  <si>
    <t>周日加班1小时</t>
  </si>
  <si>
    <t>本周主要研究webpack, vue-cli, vue-router, vue2单页面功能和方法。</t>
  </si>
  <si>
    <t>尝试开发手机APP内置网页</t>
  </si>
  <si>
    <t>使用webpack, vue脚手架写了三个页面，在实际操作过程中体会vue2开发的魅力，同时熟悉vue2的功能和方法。</t>
  </si>
  <si>
    <t>相关代码已经更新，等待夏勇高整合到项目文件里面。</t>
  </si>
  <si>
    <t>B/S端代码自查与优化</t>
  </si>
  <si>
    <t>相关代码已经更新，等待夏勇高整合到项目文件里面。主要问题有：1、顶部导航按钮在屏幕宽度变小是会有格式错乱的问题； 2、 点击Arcgis地图界面，项目列表会错误地收起； 3、点击项目或标段，弹窗内容格式不协调</t>
  </si>
  <si>
    <t>微信项目进度页面调整</t>
  </si>
  <si>
    <t>项目进度页面增加日期选择功能， 表格增加两列数据展示， 标段表格内点击功能从新增数字上面移到名称上面。
周四加班3小时，周六加班7小时</t>
  </si>
  <si>
    <t>微信公众号项目进度查询推送修改</t>
  </si>
  <si>
    <t>微信公众号未提交提醒定时推送（定时判断未提交才推送）</t>
  </si>
  <si>
    <t>模板申请不成功，后台未完成</t>
  </si>
  <si>
    <t>和李航一起去拆迁现场</t>
  </si>
  <si>
    <t>修改微信公众号后台代码（序列化、接收post等）</t>
  </si>
  <si>
    <t>微信公众号推送消息（上报、项目进度）修改和测试</t>
  </si>
  <si>
    <t>配合研究网络部署方案（VPN等）</t>
  </si>
  <si>
    <t>服务器部署后，客户机不能连接，正在修改</t>
  </si>
  <si>
    <t>修改导出附件的问题</t>
  </si>
  <si>
    <t>本周共加班41小时</t>
  </si>
  <si>
    <t>第15周
(6.19-6.25)</t>
  </si>
  <si>
    <t xml:space="preserve">
1、更进web开发进度；
2、了解东御河项目进度；
3、重新修改软件；
4、微信上报和进度功能完善</t>
  </si>
  <si>
    <t>设计根据金额生成资金流向表的界面（添加和编辑）</t>
  </si>
  <si>
    <t>参与微信功能优化</t>
  </si>
  <si>
    <t>重新修改并打包iPad版本，发布到app store（和微信功能核对后修改，为下一步给青羊国投董事长看做准备）</t>
  </si>
  <si>
    <t>其他事务耽搁，顺延下周</t>
  </si>
  <si>
    <t>由于民用网络无法映射端口，研究到此结束。</t>
  </si>
  <si>
    <t>周一下午去国投和杨小玉对数据</t>
  </si>
  <si>
    <r>
      <rPr>
        <sz val="11"/>
        <color rgb="FF141414"/>
        <rFont val="宋体"/>
        <family val="3"/>
        <charset val="134"/>
      </rPr>
      <t>上午在数据库中整理</t>
    </r>
    <r>
      <rPr>
        <sz val="11"/>
        <color rgb="FF141414"/>
        <rFont val="Tahoma"/>
        <family val="2"/>
      </rPr>
      <t xml:space="preserve"> </t>
    </r>
    <r>
      <rPr>
        <sz val="11"/>
        <color rgb="FF141414"/>
        <rFont val="宋体"/>
        <family val="3"/>
        <charset val="134"/>
      </rPr>
      <t>查找错误数据
下午和刘通一起去找杨小玉
回来整理数据，同步并上报微信</t>
    </r>
  </si>
  <si>
    <t>处理微信上的数据等问题</t>
  </si>
  <si>
    <t>周六，和刘强、张敏找杨青松交流</t>
  </si>
  <si>
    <t>加班4小时</t>
  </si>
  <si>
    <t>周五请假2小时</t>
  </si>
  <si>
    <t>修改微信进度查询接口，增加合同打印率等</t>
  </si>
  <si>
    <t>每天数据自动同步功能(将每天导入的新打印合同自动同步到云服务器上)</t>
  </si>
  <si>
    <t>微信-外勤未上报提醒组团初审内勤功能接口开发</t>
  </si>
  <si>
    <t>B/S待办事项接口开发</t>
  </si>
  <si>
    <t>B/S获取项目状态接口修改</t>
  </si>
  <si>
    <t>档案存储、读取，文件目录修改</t>
  </si>
  <si>
    <t>数据整理：房屋加密、档案导出</t>
  </si>
  <si>
    <t>每周从网签系统中下载合同文件（9）</t>
  </si>
  <si>
    <t>将下载的网签合同导入系统中（6）</t>
  </si>
  <si>
    <t>添加每户摸底图片文件</t>
  </si>
  <si>
    <t>去现场核对解决数据问题</t>
  </si>
  <si>
    <t>集中标记摸底数据的导入结果</t>
  </si>
  <si>
    <t>统计已录入摸底总户数，整理问题</t>
  </si>
  <si>
    <t>周二上午请假4小时</t>
  </si>
  <si>
    <t>周六周日导入当日新增的网签合同</t>
  </si>
  <si>
    <t>周六周日共加班2小时</t>
  </si>
  <si>
    <t>应杨青松要求，再次修改微信进度查询页面</t>
  </si>
  <si>
    <t>为项目进度列表增加两列数据，并调整相关样式；周四接到客户新的意见，将新增的两列数据删除，恢复到原来的样式。</t>
  </si>
  <si>
    <t>搬迁项目临时增加一个待办事项页面</t>
  </si>
  <si>
    <t>以三个表格形式展现，点击按钮可以切换内容。</t>
  </si>
  <si>
    <t>微信用户绑定修改（避免在拉取菜单时重复操作）</t>
  </si>
  <si>
    <t>微信定时推送消息服务BUG测试和修改</t>
  </si>
  <si>
    <t>微信公众号交流测试</t>
  </si>
  <si>
    <t>第16周
(6.26-7.2)</t>
  </si>
  <si>
    <t>其他任务耽搁，顺延下周</t>
  </si>
  <si>
    <t>处理非常规合同PDF入库</t>
  </si>
  <si>
    <t>整理周六与杨青松交流内容</t>
  </si>
  <si>
    <t>参与编写B/S测试用例</t>
  </si>
  <si>
    <t>其他任务耽搁，暂停</t>
  </si>
  <si>
    <t>解决刘通每周必须来公司导入合同的问题</t>
  </si>
  <si>
    <t>周四特殊处理新签约数据为回函的数据和每天同步本地与云上的数据</t>
  </si>
  <si>
    <t>每周从网签系统中下载合同文件（10）</t>
  </si>
  <si>
    <t>将下载的网签合同导入系统中（7）</t>
  </si>
  <si>
    <t>去锣锅巷标段现场沟通数据问题</t>
  </si>
  <si>
    <t>考虑业主方工作进度，故推迟该任务</t>
  </si>
  <si>
    <t>沟通后修改摸底数据</t>
  </si>
  <si>
    <t>东马棚、西马棚项目摸底资料扫描</t>
  </si>
  <si>
    <t>考虑业主方工作进度，故取消该任务</t>
  </si>
  <si>
    <t>完整修改导入的锣锅巷数据</t>
  </si>
  <si>
    <t>由于数据量大，身份证、权字号、面积等出现很多问题，故完成时间增长</t>
  </si>
  <si>
    <t>修改添加客户方反馈的遗漏签约数据</t>
  </si>
  <si>
    <t>指导同事进行导入网签数据操作</t>
  </si>
  <si>
    <t>核对摸底表格，修改添加系统中东御河项目的遗漏信息</t>
  </si>
  <si>
    <t>TeamViewer安装调试与使用</t>
  </si>
  <si>
    <t>配合微信公众号测试并作技术保障</t>
  </si>
  <si>
    <t>BS端现有代码阅读、理解、注释、整理</t>
  </si>
  <si>
    <t>再次阅读模拟搬迁项目的JS代码，包括网页端和微信公众号；提取出可以重复利用的代码，以备以后的项目开发使用。</t>
  </si>
  <si>
    <t>6月去现场处理相关事宜共消耗34个工时</t>
  </si>
  <si>
    <t>第17周
(7.3-7.9)</t>
  </si>
  <si>
    <t>优先完成其他任务</t>
  </si>
  <si>
    <t>设计并开发微信端回函上报功能</t>
  </si>
  <si>
    <t>AMS添加上传资料时是否为摸底资料选项</t>
  </si>
  <si>
    <t>测试最新B/S功能，并写报告反馈给外包java人员</t>
  </si>
  <si>
    <t>周二下午团队技术交流3.5</t>
  </si>
  <si>
    <t>移动房屋，档案位置同步移动功能</t>
  </si>
  <si>
    <t>档案位置的正确性判断功能与整理</t>
  </si>
  <si>
    <t>任务取消</t>
  </si>
  <si>
    <t>设计并开发B/S审核资料和摸底资料分离</t>
  </si>
  <si>
    <t>下周继续做</t>
  </si>
  <si>
    <t>处理数据同步记录的sql有时产权人姓名为空或加密出错的问题</t>
  </si>
  <si>
    <t>loadrunner简介及设计之美讲座交流</t>
  </si>
  <si>
    <t>删除房屋或档案时，删除对应档案文件；档案文件不在存储到数据库</t>
  </si>
  <si>
    <t>微信接口代码更新及修改项目进度统计接口</t>
  </si>
  <si>
    <t>b/s端，新建批次时系统生成批次名称接口</t>
  </si>
  <si>
    <t>每周从网签系统中下载合同文件（11）</t>
  </si>
  <si>
    <t>将下载的网签合同导入系统中（8）</t>
  </si>
  <si>
    <t>补充录入摸底资料的多个联系电话信息</t>
  </si>
  <si>
    <t>参加知识讲座交流</t>
  </si>
  <si>
    <t>东马棚产权人姓名录入</t>
  </si>
  <si>
    <t>西马棚焦家巷产权人姓名录入</t>
  </si>
  <si>
    <t>新增并修改微信回函页面</t>
  </si>
  <si>
    <t>新增了待提交列表和搜索两个页面，完成了相关代码编写和手机测试。</t>
  </si>
  <si>
    <t>第18周
(7.10-7.16)</t>
  </si>
  <si>
    <t>修改了进图提醒和微信数据保持一致，项目展示数据从服务器获取。下周测试再一下有空就打包上传</t>
  </si>
  <si>
    <t>周四上午找财务了解资金流向表</t>
  </si>
  <si>
    <t>本来是找杨青松的，他突然有事</t>
  </si>
  <si>
    <t>写自动下载合同脚本</t>
  </si>
  <si>
    <t>发现效率太低，有如果新的组团再用新的方法</t>
  </si>
  <si>
    <t>周五上午去给东御河、五福街、金家坝的劳务人员分配账号</t>
  </si>
  <si>
    <t>设置五福街、金家坝的初始数据等</t>
  </si>
  <si>
    <t>周五晚上处理五福街、金家坝的已打合同PDF数据</t>
  </si>
  <si>
    <t>加班3.5小时</t>
  </si>
  <si>
    <t>周六上午处理五福街、金家坝的已报签约数据（找出可能为回函的数据）</t>
  </si>
  <si>
    <t>周六下午去找五福街劳务人员核对数据</t>
  </si>
  <si>
    <t>周六晚上处理五福街的数据</t>
  </si>
  <si>
    <t>周日上午去找金家坝劳务人员核对数据</t>
  </si>
  <si>
    <t>周日下午处理金家坝的数据</t>
  </si>
  <si>
    <t>加班5小时</t>
  </si>
  <si>
    <t>测试数据，更新数据，检验数据</t>
  </si>
  <si>
    <t>加班1.5小时</t>
  </si>
  <si>
    <t>房屋数据处理优先</t>
  </si>
  <si>
    <t>批量导入房屋pdf资料的功能开发</t>
  </si>
  <si>
    <t>尝试从网签系统批量下载pdf的方法</t>
  </si>
  <si>
    <t>数据导入</t>
  </si>
  <si>
    <t>周五加班3.5小时</t>
  </si>
  <si>
    <t>数据对比，区分上报、打表数据</t>
  </si>
  <si>
    <t>周六加班2.5、周日加班2.5小时</t>
  </si>
  <si>
    <t>与客户边核对数据</t>
  </si>
  <si>
    <t>周六加班4小时，周日加班3小时</t>
  </si>
  <si>
    <t>数据库签约数据核对处理</t>
  </si>
  <si>
    <t>周六加班4小时，周日加班4小时</t>
  </si>
  <si>
    <t>每周从网签系统中下载合同文件（12）</t>
  </si>
  <si>
    <t>将下载的网签合同导入系统中（9）</t>
  </si>
  <si>
    <t>锣锅巷摸底资料核对完善</t>
  </si>
  <si>
    <t>两份作业手册初步编写（摸底调查资料入库服务方案、质量保障方案）</t>
  </si>
  <si>
    <t>去找各标段负责人了解西御河项目剩余资料回收情况</t>
  </si>
  <si>
    <t>下载五福街和金家坝项目的网签系统合同</t>
  </si>
  <si>
    <t>导入合同流程规范文档初步简单编写</t>
  </si>
  <si>
    <t>对五福街项目合同进行标段分类</t>
  </si>
  <si>
    <t>周五晚加班3.5小时</t>
  </si>
  <si>
    <t>往系统中批量导入五福街项目合同（未匹配装框图）</t>
  </si>
  <si>
    <t>整理对比五福街、金家坝项目的已打表已签约、已签约的表格信息，制作表格</t>
  </si>
  <si>
    <t>周六加班10.5小时</t>
  </si>
  <si>
    <t>去找五福街五、六标段负责人核对有问题的合同信息</t>
  </si>
  <si>
    <t>修正五福街项目合同等信息</t>
  </si>
  <si>
    <t>去找金家坝七、八标段负责人核对有问题的合同信息</t>
  </si>
  <si>
    <t>周日加班9.5小时</t>
  </si>
  <si>
    <t>修正金家坝项目合同等信息</t>
  </si>
  <si>
    <t>补充下载并导入周末的东御河、五福街、金家坝项目合同</t>
  </si>
  <si>
    <t>第19周
(7.17-7.23)</t>
  </si>
  <si>
    <t xml:space="preserve">
1、更进web开发进度；
2、了解东御河片区、五福街片区、金家坝片区进度；
3、保证微信推送正常进行；</t>
  </si>
  <si>
    <t>保证微信上报，进度推送正常进行</t>
  </si>
  <si>
    <t>给几个标段的劳务人员培训使用方法，给国投或指挥部领导系统账号</t>
  </si>
  <si>
    <t>周二加班1小时</t>
  </si>
  <si>
    <t>组团上面增加顶级项目节点，修改相关接口</t>
  </si>
  <si>
    <t>周一加班4小时</t>
  </si>
  <si>
    <t>找杨青松谈微信后BS后续功能</t>
  </si>
  <si>
    <t>设计微信名单功能</t>
  </si>
  <si>
    <t>周四加班2小时</t>
  </si>
  <si>
    <t>问各个标段要公务员名单</t>
  </si>
  <si>
    <t>处理公务员名单数据</t>
  </si>
  <si>
    <t>周六加班10.5小时，八标段数据还未拿到</t>
  </si>
  <si>
    <t>微信交接和微信调试等</t>
  </si>
  <si>
    <t>周日加班5小时</t>
  </si>
  <si>
    <t>参与设计并实现修改批量导入数据</t>
  </si>
  <si>
    <t>本周加班22.5小时</t>
  </si>
  <si>
    <t>编辑权限bug定位修复、导入房屋pdf产权地址获取有误修改</t>
  </si>
  <si>
    <t>微信端房屋结构增加组团，修改推送消息及签约列表界面</t>
  </si>
  <si>
    <t>周一加班3小时</t>
  </si>
  <si>
    <t>拆迁管理B/S系统部署到本地服务器</t>
  </si>
  <si>
    <t>周一加班1小时</t>
  </si>
  <si>
    <t>梳理后台接口（web），包括所有接口的名称和用途</t>
  </si>
  <si>
    <t>讨论思考房屋多性质多面积的数据库存储设计</t>
  </si>
  <si>
    <t>合同审核相关的表，表名称、表结构文档整理</t>
  </si>
  <si>
    <t>业主身份 数据处理 设计建立相关数据库表</t>
  </si>
  <si>
    <t>业主身份录入、查询、编辑功能设计与开发</t>
  </si>
  <si>
    <t>微信展示业主身份名单设计与相关接口开发</t>
  </si>
  <si>
    <t>与余科交接微信开发相关事宜及代码</t>
  </si>
  <si>
    <t>周日加班3小时</t>
  </si>
  <si>
    <t>微信名单签约接口调试</t>
  </si>
  <si>
    <t>周日加班2小时</t>
  </si>
  <si>
    <t>本周加班21.5小时</t>
  </si>
  <si>
    <t>东御河项目网签合同导入（7.17-7.21）</t>
  </si>
  <si>
    <t>五福街项目网签合同导入（7.17-7.21）</t>
  </si>
  <si>
    <t>金家坝项目网签合同导入（7.17-7.21）</t>
  </si>
  <si>
    <t>五福街项目装框图生成制作</t>
  </si>
  <si>
    <t>金家坝项目装框图生成制作</t>
  </si>
  <si>
    <t>五福街五标段信息导入到装框图中</t>
  </si>
  <si>
    <t>项目信息导入进行了人员分配变更</t>
  </si>
  <si>
    <t>金家坝七标段信息导入到装框图中</t>
  </si>
  <si>
    <t>周一下午请假0.5小时</t>
  </si>
  <si>
    <t>五福街六标段信息导入到装框图中</t>
  </si>
  <si>
    <t>下周进行</t>
  </si>
  <si>
    <t>添加五、六、七、十、十一标段公务员详细信息</t>
  </si>
  <si>
    <t>周六加班10小时</t>
  </si>
  <si>
    <t>导入周末当日的网签合同</t>
  </si>
  <si>
    <t>周日加班1.5小时，本周加班12小时</t>
  </si>
  <si>
    <t>微信上报页面修改及测试</t>
  </si>
  <si>
    <t>按照客户最新的使用反馈，完善了签约上报页面。</t>
  </si>
  <si>
    <t>微信进度查询页面修改及测试</t>
  </si>
  <si>
    <t>增加高级项目识别功能，选择高级项目，先展示组团表格数据</t>
  </si>
  <si>
    <t>微信新增了业主信息列表页面</t>
  </si>
  <si>
    <t>增加高级项目识别功能，选择高级项目，先展示组团表格数据。本周请假3小时，加班19小时（周一晚上4小时，周六10小时，周天5小时）</t>
  </si>
  <si>
    <t>根据客户具体要求对微信公众号做整改</t>
  </si>
  <si>
    <t>第20周
(7.24-7.30)</t>
  </si>
  <si>
    <t>微信名单功能测试及修改</t>
  </si>
  <si>
    <t>设计和开发搜索已签房屋功能</t>
  </si>
  <si>
    <t>周一加班2小时</t>
  </si>
  <si>
    <t>处理新的八标段公务员数据</t>
  </si>
  <si>
    <t>设计开发多面积多单价相关功能</t>
  </si>
  <si>
    <t>设计开发多产权人，多赔付对象，多身份证相关功能</t>
  </si>
  <si>
    <t>微信公众号运维工作交接</t>
  </si>
  <si>
    <t>处理体育场南侧数据、去客户现场分配微信账号、并培训使用方法</t>
  </si>
  <si>
    <t>调休4小时、加班17.5小时</t>
  </si>
  <si>
    <t>新增公务员在职情况未调查</t>
  </si>
  <si>
    <t>微信名单签约推送调试及修改</t>
  </si>
  <si>
    <t>参与设计开发多面积多单价相关功能</t>
  </si>
  <si>
    <t>微信公众号代码交接</t>
  </si>
  <si>
    <t>参与解决微信上报搜索结果有null的问题</t>
  </si>
  <si>
    <t>批量导出体育场南侧合同代码整理及导出合同</t>
  </si>
  <si>
    <t>本周加班5小时，请假1小时</t>
  </si>
  <si>
    <t>东御河项目网签合同导入（7.24-7.30）</t>
  </si>
  <si>
    <t>五福街项目网签合同导入（7.24-7.30）</t>
  </si>
  <si>
    <t>金家坝项目网签合同导入（7.24-7.30）</t>
  </si>
  <si>
    <t>金家坝八标段信息导入到装框图中</t>
  </si>
  <si>
    <t>添加八标段公务员详细信息</t>
  </si>
  <si>
    <t>周一晚加班1.5小时</t>
  </si>
  <si>
    <t>添加遗漏的产权地址</t>
  </si>
  <si>
    <t>去开项目收据</t>
  </si>
  <si>
    <t>添加部分五标段数据</t>
  </si>
  <si>
    <t>去体育场南侧组团沟通</t>
  </si>
  <si>
    <t>周六加班6.5小时</t>
  </si>
  <si>
    <t>添加部分体育场南侧组团公务员房屋信息</t>
  </si>
  <si>
    <t>添加体育场南侧三、四标段省市区级公务员房屋信息</t>
  </si>
  <si>
    <t>周日加班8.5小时</t>
  </si>
  <si>
    <t>按照客户最新指示，完成页面开发并通过了手机测试。</t>
  </si>
  <si>
    <t>第21周
(7.31-8.6)</t>
  </si>
  <si>
    <t xml:space="preserve">
1、更进web开发进度；
2、了解体育场南侧片区、东御河片区、五福街片区、金家坝片区进度；
3、保证微信推送正常进行；</t>
  </si>
  <si>
    <t>处理体育场南侧公务员数据</t>
  </si>
  <si>
    <t>与java外包人员保持沟通，跟踪进度（现在最重要的是首页的统计和查询）</t>
  </si>
  <si>
    <t>根据周六杨青松的意见、修改微信（主要是接口）</t>
  </si>
  <si>
    <t>写招标要求及内容响应偏离表</t>
  </si>
  <si>
    <t>优化导入合同PDF</t>
  </si>
  <si>
    <t>设计体制内名单搜索</t>
  </si>
  <si>
    <t>去给武警总队组团的相关人员分配微信账号</t>
  </si>
  <si>
    <t>部署武警总队数据</t>
  </si>
  <si>
    <t>处理五福街有问题的合同</t>
  </si>
  <si>
    <t>修改可能因为biz_houses记录为0而影响结果的接口；新增实时未上报标段的接口，并可以查看联系人和电话号码</t>
  </si>
  <si>
    <t>通过导入pdf生成附件的单机程序优化（杨青松重点提到这个功能）</t>
  </si>
  <si>
    <t>本周加班2.5小时</t>
  </si>
  <si>
    <t>临时建筑多面积修改</t>
  </si>
  <si>
    <t>被退回房屋修改</t>
  </si>
  <si>
    <t>下周接着做</t>
  </si>
  <si>
    <t>微信点击进度推送模板时 需要带上日期和项目</t>
  </si>
  <si>
    <t>配合B/S修改首页统计和新增顶级项目等</t>
  </si>
  <si>
    <t>项目进度通知房屋总数数量不对问题解决</t>
  </si>
  <si>
    <t>房屋装修情况存储录入修改</t>
  </si>
  <si>
    <t>名单房屋数量统计有误修改</t>
  </si>
  <si>
    <t>项目进度通知没有房屋的项目展示有误接口修改</t>
  </si>
  <si>
    <t>测试web</t>
  </si>
  <si>
    <t>东御河项目网签合同导入（7.31-8.4）</t>
  </si>
  <si>
    <t>周一下午请假1小时办宽带</t>
  </si>
  <si>
    <t>五福街项目网签合同导入（7.31-8.4）</t>
  </si>
  <si>
    <t>周二中午请假1小时装宽带</t>
  </si>
  <si>
    <t>金家坝项目网签合同导入（7.31-8.4）</t>
  </si>
  <si>
    <t>体育场项目三标段信息导入到装框图中</t>
  </si>
  <si>
    <t>体育场项目四标段信息导入到装框图中</t>
  </si>
  <si>
    <t>整理更正三、四、五、六、七、八标段装框图</t>
  </si>
  <si>
    <t>如有空闲时间则开始进行</t>
  </si>
  <si>
    <t>修改剔除体育场项目公务员姓名相同的重复数据</t>
  </si>
  <si>
    <t>制作三、四标段楼栋单元</t>
  </si>
  <si>
    <t>检查并修改体育场项目业主姓名相同的房屋</t>
  </si>
  <si>
    <t>检查并修改东御河项目业主姓名相同的房屋</t>
  </si>
  <si>
    <t>检查并修改五福街项目业主姓名相同的房屋</t>
  </si>
  <si>
    <t>生成武警总队项目一、二标段装框图</t>
  </si>
  <si>
    <t>新增公务员名单查询页面</t>
  </si>
  <si>
    <t>微信进度推送对应的页面需要获取日期和项目id</t>
  </si>
  <si>
    <t>第22周
(8.7-8.13)</t>
  </si>
  <si>
    <t xml:space="preserve">
1、更进web开发进度；
2、了解体育场南侧片区、东御河片区、五福街片区、金家坝片区、武警总队片区进度；
3、保证微信推送正常进行；</t>
  </si>
  <si>
    <t>开发公务员名单查询接口</t>
  </si>
  <si>
    <t>修改每个组团已签约房屋的日期，便于生成统计图</t>
  </si>
  <si>
    <t>由于五标段和十标段部分没有时间，故后面看情况处理</t>
  </si>
  <si>
    <t>解决无法推送问题</t>
  </si>
  <si>
    <t>修改base_data为空时的bug 和修改添加项目、标段、楼栋后返回列表</t>
  </si>
  <si>
    <t>处理标段上数据事务</t>
  </si>
  <si>
    <t>开发手动推送相关接口等</t>
  </si>
  <si>
    <t>微信增加公务员查询菜单</t>
  </si>
  <si>
    <t>微信增加未提交提醒模板链接</t>
  </si>
  <si>
    <t>微信未提交提醒接口修改</t>
  </si>
  <si>
    <t>从网签系统获取某标段合同及其对应签约时间方法实现</t>
  </si>
  <si>
    <t>名单签约进度模板申请</t>
  </si>
  <si>
    <t>审核未通过</t>
  </si>
  <si>
    <t>跟踪web修改结果，并回归测试</t>
  </si>
  <si>
    <t>东御河项目网签合同导入（8.7-8.11）</t>
  </si>
  <si>
    <t>五福街项目网签合同导入（8.7-8.11）</t>
  </si>
  <si>
    <t>金家坝项目网签合同导入（8.7-8.11）</t>
  </si>
  <si>
    <t>体育场项目网签合同导入（8.7-8.11）</t>
  </si>
  <si>
    <t>武警总队项目网签合同导入（8.7-8.11）</t>
  </si>
  <si>
    <t>已划分成详细任务分标段进行</t>
  </si>
  <si>
    <t>检查并修改金家坝项目业主姓名相同的房屋</t>
  </si>
  <si>
    <t>导入添加三标段合同数据</t>
  </si>
  <si>
    <t>如有空闲时间进行</t>
  </si>
  <si>
    <t>整合统一所有公务员所在的单位名称</t>
  </si>
  <si>
    <t>新建二标段装框图</t>
  </si>
  <si>
    <t>添加一标段房屋门牌号和业主姓名</t>
  </si>
  <si>
    <t>添加二标段房屋门牌号和业主姓名</t>
  </si>
  <si>
    <t>将临时楼栋中的房屋移动到对应的产权地址位置</t>
  </si>
  <si>
    <t>添加五标段的房屋门牌号和位置移动更正</t>
  </si>
  <si>
    <t>添加和剔除青羊区级公务员信息</t>
  </si>
  <si>
    <t>周末导各项目网签合同</t>
  </si>
  <si>
    <t>周末加班共3小时</t>
  </si>
  <si>
    <t>新增未提交实时提醒页面</t>
  </si>
  <si>
    <t>新增了未提交项目列表展示页面，往等级分类和在职情况里面添加了‘全部’选项。</t>
  </si>
  <si>
    <t>新增一个多条件查询页面。</t>
  </si>
  <si>
    <t>第23周
(8.14-8.20)</t>
  </si>
  <si>
    <t>处理七标段一户已报的的数据却要在未签公务名单展示的房屋</t>
  </si>
  <si>
    <t>更新十标段部分签约时间</t>
  </si>
  <si>
    <t>杨青松没给我签约日期 ，下周再找他确认一次</t>
  </si>
  <si>
    <t>更新五标段全部的签约时间</t>
  </si>
  <si>
    <t>处理标段上可能出现的数据问题</t>
  </si>
  <si>
    <t>参与B/S测试</t>
  </si>
  <si>
    <t>处理目前所有合同PDF的情况，全部到如数据库中</t>
  </si>
  <si>
    <t>梳理整个拆迁信息平台</t>
  </si>
  <si>
    <t>通过导入pdf生成附件的单机程序优化</t>
  </si>
  <si>
    <t>下周继续</t>
  </si>
  <si>
    <t>去和指挥部领导秘书展示B/S系统</t>
  </si>
  <si>
    <t>获取五标段每个合同的打印时间</t>
  </si>
  <si>
    <t>更新B/S测试结果文档</t>
  </si>
  <si>
    <t>更改B/S两表的接口</t>
  </si>
  <si>
    <t>部署新的B/S系统到台式机服务器，准备给客户演示</t>
  </si>
  <si>
    <t>给客户展示是网上数据</t>
  </si>
  <si>
    <t>增加微信管理员推送菜单</t>
  </si>
  <si>
    <t>微信推送模板消息部分字体修改</t>
  </si>
  <si>
    <t>项目标段改造目标录入数据库</t>
  </si>
  <si>
    <t>新增管理员手动推送页面</t>
  </si>
  <si>
    <t>修改劳务上报的bug</t>
  </si>
  <si>
    <t>第24周
(8.21-8.27)</t>
  </si>
  <si>
    <t>1、更进web开发进度；
2、了解体育场南侧片区、东御河片区、五福街片区、金家坝片区、武警总队片区进度；
3、保证微信推送正常进行；</t>
  </si>
  <si>
    <t>杨青松周五说用合同打印时间代替</t>
  </si>
  <si>
    <t>增加临时建筑、旧房移交单、收条、住改非申请表的导出</t>
  </si>
  <si>
    <t>与java外包人员保持沟通，跟踪进度（记录每个房屋的审核过程）</t>
  </si>
  <si>
    <t>周五更新的 来不及测试</t>
  </si>
  <si>
    <t>修改AMS导入合同PDF等</t>
  </si>
  <si>
    <t>问每个标段要红线图和对应楼栋签约总数目</t>
  </si>
  <si>
    <t>重新修改了绘制项目地图和标段地图(标段也有可能是分开)的功能</t>
  </si>
  <si>
    <t>熟悉B/S代码</t>
  </si>
  <si>
    <t>微信劳务增加已签约搜索菜单</t>
  </si>
  <si>
    <t>测试B/S</t>
  </si>
  <si>
    <t>新增楼栋总户数字段、录入界面和接口</t>
  </si>
  <si>
    <t>B/S首页点击地图弹窗统计页面</t>
  </si>
  <si>
    <t>微信页面微调（搜索已签约房屋提醒等）</t>
  </si>
  <si>
    <t>第25周
(8.28-9.3)</t>
  </si>
  <si>
    <t>测试和修改生成附件小程序</t>
  </si>
  <si>
    <t>设计和开发给劳务用的绘制装框图的工具</t>
  </si>
  <si>
    <t>已经设计出java接口和界面，开发java接口还需要点时间</t>
  </si>
  <si>
    <t>更新成都中心影像数据</t>
  </si>
  <si>
    <t>参与Web端测试并反馈意见</t>
  </si>
  <si>
    <t>第26周
(9.4-9.10)</t>
  </si>
  <si>
    <t>1、跟进web开发进度；
2、了解各组团签约进度；
3、保证微信推送正常进行；
4、开发劳务java接口</t>
  </si>
  <si>
    <t>根据刘通的测试结果再次修改附件小程序</t>
  </si>
  <si>
    <t>测试修改后的BS系统的首页功能</t>
  </si>
  <si>
    <t>设计和开发给劳务用的绘制装框图的工具的java接口</t>
  </si>
  <si>
    <t>限制外勤只能有一个标段</t>
  </si>
  <si>
    <t>本周调休3天</t>
  </si>
  <si>
    <t>上传数据异常时，当前操作的sql实际未执行成功却被当作执行成功处理了</t>
  </si>
  <si>
    <t>在AMS上biz_rebuild_target的录入和修改</t>
  </si>
  <si>
    <t>在AMS上biz_project的三个意义de录入和修改</t>
  </si>
  <si>
    <t>修复B/S首页点击地图时不准确的错误</t>
  </si>
  <si>
    <t>第27周
(9.11-9.17)</t>
  </si>
  <si>
    <t>准备东马棚、西马鹏、罗锅巷的数据，给劳务和负责项目的国投人员分配系统账号</t>
  </si>
  <si>
    <t>根据杨青松和劳务意见修改附件小程序</t>
  </si>
  <si>
    <t>去和杨青松、罗锅巷劳务演示附件小程序</t>
  </si>
  <si>
    <t>解决附件小程序适配问题</t>
  </si>
  <si>
    <t>第28周
(9.18-9.24)</t>
  </si>
  <si>
    <t>1、跟进web开发进度；
2、签约进度；
3、保证微信推送正常进行；
4、开发劳务java接口</t>
  </si>
  <si>
    <t>解决AMS工程启动失败bug</t>
  </si>
  <si>
    <t>修改AMS适应最新PDF</t>
  </si>
  <si>
    <t>取消微信上报时间限制</t>
  </si>
  <si>
    <t>注销时间限制代码</t>
  </si>
  <si>
    <t>BS端首页两个关于地图地图的功能（遮盖，计算面积）</t>
  </si>
  <si>
    <t>第29周
(9.25-10.8)</t>
  </si>
  <si>
    <t xml:space="preserve">9月27日周三加班2.5小时，测试了审核 </t>
  </si>
  <si>
    <t>准备部署服务器</t>
  </si>
  <si>
    <t>将数据部署到云服务器</t>
  </si>
  <si>
    <t>给杨青松那边演示</t>
  </si>
  <si>
    <t>周四，还去见了劳务</t>
  </si>
  <si>
    <t>周四周五两次关于拆迁的讨论会议</t>
  </si>
  <si>
    <t>周五再次去见劳务，了解业务</t>
  </si>
  <si>
    <t>研发部讲座等</t>
  </si>
  <si>
    <t>设计和开发新的档案上传</t>
  </si>
  <si>
    <t>10月4号到10月8号加班5天</t>
  </si>
  <si>
    <t>测试修改后的新的审核并和张敏沟通交流</t>
  </si>
  <si>
    <t xml:space="preserve">拆迁B/S系统部署到云服务器 </t>
  </si>
  <si>
    <t xml:space="preserve">参与拆迁B/S系统测试 </t>
  </si>
  <si>
    <t xml:space="preserve"> 9.27 加班2小时</t>
  </si>
  <si>
    <t>B/S获取审核列表BUG修复</t>
  </si>
  <si>
    <t>封装绘图工具，并增加面积量算功能</t>
  </si>
  <si>
    <t>首页地图定位功能修改</t>
  </si>
  <si>
    <t>解决点击项目或者标段不能定位到具体区域的问题，把之前goTo(center)替换为goTo(graphic）。</t>
  </si>
  <si>
    <t>首页弹窗数据统计样式开发</t>
  </si>
  <si>
    <t>第30周
(10.9-10.15)</t>
  </si>
  <si>
    <t>1、跟进web开发进度；
2、签约进度；
3、保证微信推送正常进行；
4、测试B/S系统
5、给杨青松那边演示</t>
  </si>
  <si>
    <t>测试修改后的BS系统</t>
  </si>
  <si>
    <t>周3加班4.5个小时，周五加班3小时，周六加班8小时</t>
  </si>
  <si>
    <t>周四去锣锅巷了解了附件小程序的问题，到东马棚演示资金流向表</t>
  </si>
  <si>
    <t>批量导入合同更新房屋信息</t>
  </si>
  <si>
    <t>周四加班3个小时</t>
  </si>
  <si>
    <t>优化的附件小程序</t>
  </si>
  <si>
    <t>优化新的档案上传和修改被退回房屋页面</t>
  </si>
  <si>
    <t>去见杨青松和劳务，沟通最新业务</t>
  </si>
  <si>
    <t>周一见杨青松</t>
  </si>
  <si>
    <t>周三早会议，本周共加班18.5小时</t>
  </si>
  <si>
    <t>参与到B/S系统修改中</t>
  </si>
  <si>
    <t>加班6小时</t>
  </si>
  <si>
    <t>修复删除测算结果文字标注地块未被删除的问题</t>
  </si>
  <si>
    <t>报表导出</t>
  </si>
  <si>
    <t>周三 加班4.5小时</t>
  </si>
  <si>
    <t>资金兑付数据获取接口修改及对应excel导出核对修改</t>
  </si>
  <si>
    <t>周四 加班3小时</t>
  </si>
  <si>
    <t>b/s打包部署，测试批次生成，修改bug</t>
  </si>
  <si>
    <t>周五 加班3小时</t>
  </si>
  <si>
    <t>台账导出获取的数据结构修改，两表数据修正</t>
  </si>
  <si>
    <t>周六 加班8小时</t>
  </si>
  <si>
    <t>b/s部署测试修正</t>
  </si>
  <si>
    <t>本周共加班18.5小时</t>
  </si>
  <si>
    <t>批量导出合同实现</t>
  </si>
  <si>
    <t>第31周
(10.16-10.22)</t>
  </si>
  <si>
    <t>1、跟进web开发进度；
2、签约进度；
3、保证微信推送正常进行；
4、测试B/S系统
5、给杨青松,邱姐那边演示</t>
  </si>
  <si>
    <t>周4下午去张敏公司附近见了张敏</t>
  </si>
  <si>
    <t>培训东马棚人使用B/S系统</t>
  </si>
  <si>
    <t>期间又更具需求改了一下资金流向表，周三加班2小时</t>
  </si>
  <si>
    <t>给杨青松，邱姐那边演示</t>
  </si>
  <si>
    <t>给西马棚的解决了不能导出临时建筑的问题</t>
  </si>
  <si>
    <t>给西马棚，锣锅巷部署新的附加导出工具</t>
  </si>
  <si>
    <t>根据邱姐等意见，设计新的审核功能</t>
  </si>
  <si>
    <t>和韬哥他们梳理新的业务流程</t>
  </si>
  <si>
    <t>写新的B/S审核接口</t>
  </si>
  <si>
    <t>周六加班8小时，周日加班6小时</t>
  </si>
  <si>
    <t>周二晚上去见了杨青松，加班3小时</t>
  </si>
  <si>
    <t>加班15小时</t>
  </si>
  <si>
    <t>梳理B/S系统重构思路</t>
  </si>
  <si>
    <t>重构B/S系统框架</t>
  </si>
  <si>
    <t>迁移B/S系统主要功能</t>
  </si>
  <si>
    <t>帮助孙佳林部署b/s后台接口调用环境，解决本地接口调用问题</t>
  </si>
  <si>
    <t>第32周
(10.23-10.29)</t>
  </si>
  <si>
    <t>给相关人员培训使用B/S系统</t>
  </si>
  <si>
    <t>开发新的B/S审核接口</t>
  </si>
  <si>
    <t>周一2.5小时周二4.5小时周三3小时周四2.5小时</t>
  </si>
  <si>
    <t>AMS新增设置两表是否可以导出</t>
  </si>
  <si>
    <t>迁移新数据库模式，部署新的数据管理系统</t>
  </si>
  <si>
    <t>周六加班3小时</t>
  </si>
  <si>
    <t>测试调试B/S系统</t>
  </si>
  <si>
    <t xml:space="preserve"> 周六加班5小时 周日加班7小时</t>
  </si>
  <si>
    <t>周五下午讲座</t>
  </si>
  <si>
    <t>开发新的B/S审核页面</t>
  </si>
  <si>
    <t>加班21小时</t>
  </si>
  <si>
    <t>修改产权调换数据获取接口</t>
  </si>
  <si>
    <t>用于切换当前项目的项目列表数据结构有变，
修改其对应数据获取接口</t>
  </si>
  <si>
    <t>获取某个房屋审核的资料列表</t>
  </si>
  <si>
    <t>10月23 加班2.5小时</t>
  </si>
  <si>
    <t>审核流程中，退回房屋、踢出房屋接口</t>
  </si>
  <si>
    <t>批次相关接口开发</t>
  </si>
  <si>
    <t>10月24 加班3.5小时</t>
  </si>
  <si>
    <t>测试、修改B/S审核流程</t>
  </si>
  <si>
    <t>10月25 加班3小时
10月26 加班2.5小时</t>
  </si>
  <si>
    <t>数据库讲座</t>
  </si>
  <si>
    <t>B/S按新需求修改对应接口等</t>
  </si>
  <si>
    <t>由上周的打任务拆分成了小任务</t>
  </si>
  <si>
    <t>开发B/S资料快速备注控件</t>
  </si>
  <si>
    <t>第33周
(10.30-11.05)</t>
  </si>
  <si>
    <t>给B/S提供远程支持</t>
  </si>
  <si>
    <t>开发批次开始请款后的接口</t>
  </si>
  <si>
    <t>设计和开发微信推送的接口</t>
  </si>
  <si>
    <t>解决组团审核不能再提交的问题</t>
  </si>
  <si>
    <t>修改B/S出现的问题，调试等</t>
  </si>
  <si>
    <t>去客户现场推广、支持和交流</t>
  </si>
  <si>
    <t>两次：周二下午、 周三下午</t>
  </si>
  <si>
    <t>AMS添加批次详单和编辑批量下载</t>
  </si>
  <si>
    <t>设计和开发组团添加可以编辑正式批次的功能</t>
  </si>
  <si>
    <t>周三加班3小时</t>
  </si>
  <si>
    <t>测试新加请款批次后的B/S</t>
  </si>
  <si>
    <t>微信待办事项事项页面</t>
  </si>
  <si>
    <t>微信组团开始请款后的上报进度页面</t>
  </si>
  <si>
    <t>拆迁web端功能开发</t>
  </si>
  <si>
    <t>微信推送相关支持</t>
  </si>
  <si>
    <t>开发从网签系统根据合同号批量下载合同方法</t>
  </si>
  <si>
    <t>10月30日 加班3小时</t>
  </si>
  <si>
    <t>台账导出格式修改</t>
  </si>
  <si>
    <t>新建批次微信推送模板修改</t>
  </si>
  <si>
    <t>下载金家坝项目合同</t>
  </si>
  <si>
    <t>第34周
(11.06-11.12)</t>
  </si>
  <si>
    <t>1、跟进web开发进度；
2、推广B/S系统；
3、保证微信推送正常进行；
4、开发微信推送功能</t>
  </si>
  <si>
    <t>开发房屋一键通过和批次一键通过的按钮</t>
  </si>
  <si>
    <t>去客户现场支持和交流</t>
  </si>
  <si>
    <t>B/S调试修改</t>
  </si>
  <si>
    <t>批量下载优化</t>
  </si>
  <si>
    <t>1、测试3月8日完成的C/S端程序，并完成测试报告；
2、与合肥泰瑞沟通，新一阶段的需求；
3、完善容积率功能；
4、辅助实景三维平台 开发工作总结ppt；
6、辅助完成工作总结
7、完成软件著作权申请的相关资料</t>
  </si>
  <si>
    <t>完成3月8日完成的C/S端程序测试</t>
  </si>
  <si>
    <t>编写3月8日完成的C/S端程序测试报告</t>
  </si>
  <si>
    <t>与合肥泰瑞沟通新的C/S端的需求</t>
  </si>
  <si>
    <t>完成容积率增加点击结果高亮显示地块功能</t>
  </si>
  <si>
    <t>完成容积率增加点击结果显示对应地块覆盖建筑的属性信息</t>
  </si>
  <si>
    <t>完成容积率通过绘制完成容积率地块属性查看功能</t>
  </si>
  <si>
    <t>实景三维平台 开发工作总结ppt</t>
  </si>
  <si>
    <t>辅助完成实景三维平台技术总结</t>
  </si>
  <si>
    <t>计划外任务耽搁，与客户沟通延期提交</t>
  </si>
  <si>
    <t>辅助完成实景三维平台工作总结</t>
  </si>
  <si>
    <t>完成B/S端、C/S端软件信息采集表的填写</t>
  </si>
  <si>
    <t>完成B/S平台使用说明书编写</t>
  </si>
  <si>
    <t>完成C/S平台使用说明书编写</t>
  </si>
  <si>
    <t>完成B/S项目的源代码整理</t>
  </si>
  <si>
    <t>配合李鹏龙解决新部署B/S系统部分功能无法使用的问题</t>
  </si>
  <si>
    <t>加班2小时。原因：Skyline未知错误</t>
  </si>
  <si>
    <t>解决Skyline在高分辨率电脑下的未知错误</t>
  </si>
  <si>
    <t>协助卿三鹏完成数据预处理程序</t>
  </si>
  <si>
    <t>协助王硕完成新数据发布</t>
  </si>
  <si>
    <t>与客户反复沟通完善数据和配图等</t>
  </si>
  <si>
    <t>帮李鹏龙部署换数据后的系统</t>
  </si>
  <si>
    <t>周末加班2小时</t>
  </si>
  <si>
    <t>根据变更之后的数据调整代码</t>
  </si>
  <si>
    <t>周末加班4小时，数据未处理完</t>
  </si>
  <si>
    <t>王硕</t>
  </si>
  <si>
    <t>协助完成数据发布与处理</t>
  </si>
  <si>
    <t>协助完成数据预处理程序</t>
  </si>
  <si>
    <t>周末加班3小时</t>
  </si>
  <si>
    <t>本周3人次共加班13小时</t>
  </si>
  <si>
    <t>1、完成邻近分析的功能
2、配合重庆完成新数据部署的问题
3、完成控高测算功能；
4、完成拆迁分析功能。
5、完成3月17日C/S端程序测试工作</t>
  </si>
  <si>
    <t>完成新数据数据预处理</t>
  </si>
  <si>
    <t>修改数据变更之后搜索结果定位的功能</t>
  </si>
  <si>
    <t>修改数据变更之后搜索结果属性表查看功能</t>
  </si>
  <si>
    <t>数据变更之后容积率计算功能</t>
  </si>
  <si>
    <t>数据变更之后容积率结果查看功能</t>
  </si>
  <si>
    <t>完成控高测算功能</t>
  </si>
  <si>
    <t>完成控高测算结果查看功能</t>
  </si>
  <si>
    <t>数据问题，且数据变动很大，导致功能开发进度慢</t>
  </si>
  <si>
    <t>完成控高测算结果高亮功能</t>
  </si>
  <si>
    <t>完成拆迁分析数据加载功能</t>
  </si>
  <si>
    <t>完成拆迁分析功能按时间序列对比分析功能</t>
  </si>
  <si>
    <t>完成3月17日C/S端程序测试工作</t>
  </si>
  <si>
    <t>准备给重庆演示的材料（B/S系统，C/S系统，应急系统）</t>
  </si>
  <si>
    <t>去重庆进行阶段性成果展示</t>
  </si>
  <si>
    <t>出差一天</t>
  </si>
  <si>
    <t>完成3月17日C/S端程序测试报告</t>
  </si>
  <si>
    <t>使用arcgis完成拆迁系统地图展示</t>
  </si>
  <si>
    <t>使用arcgis完成拆迁系统地图切换不同类型地图功能</t>
  </si>
  <si>
    <t>使用arcgis完成拆迁系统地图实现项目，标段，楼梯地块标绘</t>
  </si>
  <si>
    <t>使用arcgis完成拆迁系统地图弹窗功能</t>
  </si>
  <si>
    <t>使用arcgis完成拆迁系统地图弹窗内容展示功能</t>
  </si>
  <si>
    <t>ArcGIS地图青羊区图层点击弹窗感应区域有些错位，正在想办法解决！</t>
  </si>
  <si>
    <t>跟李航拆迁接口同步开发前端功能</t>
  </si>
  <si>
    <t>搬迁模拟WEB端开发，信息查询部分，3月24号下午，夏勇高过来指导！</t>
  </si>
  <si>
    <t>第3周
(3.27-4.1）</t>
  </si>
  <si>
    <t xml:space="preserve">1、配合准备验收的事情（技术总结报告，工作总结报告，bs，cs系统演示准备，演示数据，模型准备，需沟通）
2、参加验收汇报
3、海绵城市三维系统界面搭建，基础功能开发
4、移动端需求梳理，数据梳理
</t>
  </si>
  <si>
    <t>完成技术总结报告</t>
  </si>
  <si>
    <t>与重庆沟通汇报演示的准备材料</t>
  </si>
  <si>
    <t>准备给重庆演示的材料-B/S系统</t>
  </si>
  <si>
    <t>准备给重庆演示的材料-C/S系统</t>
  </si>
  <si>
    <t>准备给重庆演示的材料-应急系统</t>
  </si>
  <si>
    <t>参加验收汇报</t>
  </si>
  <si>
    <t>客户未安排本周验收</t>
  </si>
  <si>
    <t>移动端数据梳理</t>
  </si>
  <si>
    <t>移动端需求梳理</t>
  </si>
  <si>
    <t>系统新增量测功能</t>
  </si>
  <si>
    <t>整理重庆的新需求和功能变动</t>
  </si>
  <si>
    <t>完成20140324的C/S端程序测试</t>
  </si>
  <si>
    <t>给重庆远程换数据</t>
  </si>
  <si>
    <t>整理下周的工作计划</t>
  </si>
  <si>
    <t>移动端系统框架搭建</t>
  </si>
  <si>
    <t>因拆迁系统事务无暇顾及</t>
  </si>
  <si>
    <t>移动端界面搭建</t>
  </si>
  <si>
    <t>第4周
(4.5-4.9）</t>
  </si>
  <si>
    <t xml:space="preserve">1、继续配合完善验收资料
2、移动端功能界面设计
3、移动端系统框架搭建
</t>
  </si>
  <si>
    <t>继续配合完善验收资料</t>
  </si>
  <si>
    <t>帮重庆部署长寿的系统</t>
  </si>
  <si>
    <t>移动端功能界面设计</t>
  </si>
  <si>
    <t>海绵城市和拆迁项目事务较多</t>
  </si>
  <si>
    <t>精力全部投入到拆迁项目上</t>
  </si>
  <si>
    <t>第5周
(4.10-4.16）</t>
  </si>
  <si>
    <t xml:space="preserve">1、继续配合完善验收资料
2、移动端功能界面设计、框架搭建及功能开发
4、完成实景三维系统的C/S程序测试；
</t>
  </si>
  <si>
    <t>移动端数据服务整理提供</t>
  </si>
  <si>
    <t>完成4月6日实景三维系统c/s端程序测试</t>
  </si>
  <si>
    <t>完成4月6日实景三维系统c/s端程序测试报告编写</t>
  </si>
  <si>
    <t>移动端开发技术指导</t>
  </si>
  <si>
    <t>POI和信息查询</t>
  </si>
  <si>
    <t>系统汉化</t>
  </si>
  <si>
    <t>删减多余功能及更换图标背景</t>
  </si>
  <si>
    <t>解决真机无法调试问题</t>
  </si>
  <si>
    <t>集成余科的做的功能并调试</t>
  </si>
  <si>
    <t>移动端开发环境准备</t>
  </si>
  <si>
    <t>移动端开发框架熟悉</t>
  </si>
  <si>
    <t>移动端基本浏览功能开发集成</t>
  </si>
  <si>
    <t>移动端视线分析功能开发集成</t>
  </si>
  <si>
    <t>移动端量测等功能开发集成</t>
  </si>
  <si>
    <t>本周李航余科各加班12小时</t>
  </si>
  <si>
    <t>第6周
(4.17-4.23）</t>
  </si>
  <si>
    <t>1. web端系统系统查漏补缺
2. 应急系统系统搭建，应急预案模块</t>
  </si>
  <si>
    <t>完成新版本桌面端软件测试</t>
  </si>
  <si>
    <t>完成应急系统框架搭建</t>
  </si>
  <si>
    <t>直接部署贵阳的应急系统</t>
  </si>
  <si>
    <t>完成应急系统整体UI设计</t>
  </si>
  <si>
    <t>完成应急系统应急预案</t>
  </si>
  <si>
    <t>完成应急系统数据整理</t>
  </si>
  <si>
    <t>测试并完善web端系统</t>
  </si>
  <si>
    <t>与客户沟通移动端功能</t>
  </si>
  <si>
    <t>整理下周工作计划</t>
  </si>
  <si>
    <t>移动端新功能开发指导</t>
  </si>
  <si>
    <t>目前功能都基本完成，余下功能需要数据支持，预计下周一开始</t>
  </si>
  <si>
    <t>移动端新功能集成测试</t>
  </si>
  <si>
    <t>移动端POI查询功能开发</t>
  </si>
  <si>
    <t>移动端历史影像对比功能开发</t>
  </si>
  <si>
    <t>移动端空间查询功能开发</t>
  </si>
  <si>
    <t>移动端需求设计交流沟通</t>
  </si>
  <si>
    <t>第7周
(4.24-4.30）</t>
  </si>
  <si>
    <t xml:space="preserve">1. 优化web端与桌面端
2.完成移动端与应急系统为验收做准备
</t>
  </si>
  <si>
    <t>推进合肥泰瑞下一版桌面端软件提交</t>
  </si>
  <si>
    <t>与王硕讨论应急系统部署的事宜</t>
  </si>
  <si>
    <t>与客户沟通移动端功成果提交事宜</t>
  </si>
  <si>
    <t>移动端新功能还没完成</t>
  </si>
  <si>
    <t>完成下一桌面软件测试与测试报告编写</t>
  </si>
  <si>
    <t>测试软件收到时间较晚</t>
  </si>
  <si>
    <t>协助王硕完成移动端数据准备</t>
  </si>
  <si>
    <t>协助王硕部分应急系统</t>
  </si>
  <si>
    <t>应急系统部署需要在服务器上安装SQL Sever 2012，而服务器C盘已满，无法安装。所以系统暂时部署在公司演示机上。如必须部署在服务器，则需要服务器环境需要尽快改善</t>
  </si>
  <si>
    <t>修改应急系统</t>
  </si>
  <si>
    <t>系统中仍然存在很多贵阳相关信息</t>
  </si>
  <si>
    <t>完成移动端历史对比功能</t>
  </si>
  <si>
    <t>完成移动端沿飞行线路浏览功能</t>
  </si>
  <si>
    <t>已从数据层面解决</t>
  </si>
  <si>
    <t>完成应急系统部署</t>
  </si>
  <si>
    <t>完成移动端数据准备</t>
  </si>
  <si>
    <t>第8周
(5.1-5.7）</t>
  </si>
  <si>
    <t>移动端视野内搜索功能开发</t>
  </si>
  <si>
    <t>完成应急系数据修改</t>
  </si>
  <si>
    <t>第9周
(5.8-5.14）</t>
  </si>
  <si>
    <t>测试web系统控高测算</t>
  </si>
  <si>
    <t>测试应急系统</t>
  </si>
  <si>
    <t>部署应急系统到服务器</t>
  </si>
  <si>
    <t>提交移动端成果</t>
  </si>
  <si>
    <t>编写需求变更表</t>
  </si>
  <si>
    <t>本周孙佳林加班2小时</t>
  </si>
  <si>
    <t>第10周
(5.15-5.21）</t>
  </si>
  <si>
    <t xml:space="preserve">1. 准备项目资料
2.完成应急系统的部署
</t>
  </si>
  <si>
    <t>根据验收要求修改验收资料</t>
  </si>
  <si>
    <t>与连蓉讨论应急系统相关改善内容</t>
  </si>
  <si>
    <t>增加规划系统与应急系统入口页面</t>
  </si>
  <si>
    <t>和勇哥讨论验收事宜</t>
  </si>
  <si>
    <t>加班1小时</t>
  </si>
  <si>
    <t>配合王伟修改应急系统</t>
  </si>
  <si>
    <t>制作自然灾害应急预案文档</t>
  </si>
  <si>
    <t>编制项目总结汇报PPT</t>
  </si>
  <si>
    <t>本周孙佳林加班1小时</t>
  </si>
  <si>
    <t>第11周
(5.22-5.27）</t>
  </si>
  <si>
    <t xml:space="preserve">1. 测试桌面端规划系统与应急系统
2.参与项目验收相关工作
</t>
  </si>
  <si>
    <t>参与项目验收相关工作</t>
  </si>
  <si>
    <t>换卿山鹏参与验收</t>
  </si>
  <si>
    <t>测试桌面端规划系统与应急系统</t>
  </si>
  <si>
    <t>熟悉实景三维功能，对照PPT进行演示</t>
  </si>
  <si>
    <t>出差重庆进行实景三维验收</t>
  </si>
  <si>
    <t>准备验收汇报PPT</t>
  </si>
  <si>
    <t>参与验收汇报交流</t>
  </si>
  <si>
    <t>第12周
(5.31-6.4）</t>
  </si>
  <si>
    <t xml:space="preserve">1. 完成项目验收会议记录整理
2.与王伟沟通要修改内容
</t>
  </si>
  <si>
    <t>熟悉验收反馈意见</t>
  </si>
  <si>
    <t>与C/S开发团队沟通完善内容</t>
  </si>
  <si>
    <t>解决桌面端软件问题</t>
  </si>
  <si>
    <t>梳理B/S系统完善内容</t>
  </si>
  <si>
    <t>梳理汇总验收反馈意见</t>
  </si>
  <si>
    <t>讨论交流反馈意见应对措施</t>
  </si>
  <si>
    <t>第13周
(6.5-6.11）</t>
  </si>
  <si>
    <t xml:space="preserve">1. 完成系统演示需求梳理
2.完成系统演示功能
</t>
  </si>
  <si>
    <t>梳理系统演示需求梳理</t>
  </si>
  <si>
    <t>与客户方沟通确定系统演示具体需求</t>
  </si>
  <si>
    <t>辅助准备系统显演示数据</t>
  </si>
  <si>
    <t>制定演示流程</t>
  </si>
  <si>
    <t>辅助王硕制作系统演示</t>
  </si>
  <si>
    <t>准备系统演示数据</t>
  </si>
  <si>
    <t>演示文档流程修改</t>
  </si>
  <si>
    <t>演示编辑与修改完善</t>
  </si>
  <si>
    <t>演示所需各类数据发布与更新</t>
  </si>
  <si>
    <t>再次沟通修改意见及展现方式</t>
  </si>
  <si>
    <t>第14周
(6.12-6.18）</t>
  </si>
  <si>
    <t>1. 完成系统演示相关工作
2. 根据反馈意见完善系统功能</t>
  </si>
  <si>
    <t>辅助王硕完成城市建设演示</t>
  </si>
  <si>
    <t>辅助王硕完成城市管理演示</t>
  </si>
  <si>
    <t>辅助王硕完成道路辅助演示</t>
  </si>
  <si>
    <t>与连蓉沟通系统演示效果</t>
  </si>
  <si>
    <t>制作演示相关数据</t>
  </si>
  <si>
    <t>根据反馈意见修改web端系统</t>
  </si>
  <si>
    <t>与桌面端系统开发团队沟通系统完成内容</t>
  </si>
  <si>
    <t>完成城市建设演示</t>
  </si>
  <si>
    <t>完成城市管理演示</t>
  </si>
  <si>
    <t>完成道路辅助演示</t>
  </si>
  <si>
    <t>第15周
(6.19-6.25）</t>
  </si>
  <si>
    <t>1、与连蓉沟通项目相关工作
2.与C/S端开发团队沟通开发情况</t>
  </si>
  <si>
    <t>与连蓉沟项目相关工作</t>
  </si>
  <si>
    <t>与C/S端开发团队沟通系统</t>
  </si>
  <si>
    <t>去重庆跟连蓉沟项目完善使用</t>
  </si>
  <si>
    <t>待定</t>
  </si>
  <si>
    <t>完善系统演示</t>
  </si>
  <si>
    <t>整理系统演示修改内容</t>
  </si>
  <si>
    <t>第16周
(6.26-7.2）</t>
  </si>
  <si>
    <t>1、完成系统演示修改
2.与C/S端开发团队沟通开发情况</t>
  </si>
  <si>
    <t>完成系统演示修改</t>
  </si>
  <si>
    <t>第17周
(7.3-7.9）</t>
  </si>
  <si>
    <t>完善系统演示结尾部分</t>
  </si>
  <si>
    <t>去重庆完成系统交接</t>
  </si>
  <si>
    <t>推迟到下周</t>
  </si>
  <si>
    <t>完成TE包装相关工作</t>
  </si>
  <si>
    <t>测试C/S端修改</t>
  </si>
  <si>
    <t>协助佳林进行TE的功能包装</t>
  </si>
  <si>
    <t>编写实时视频上传位置到服务器</t>
  </si>
  <si>
    <t>第18周
(7.10-7.16）</t>
  </si>
  <si>
    <t>1、完成项目验收</t>
  </si>
  <si>
    <t>沟通项目验收时间</t>
  </si>
  <si>
    <t>去重庆参与项目验收</t>
  </si>
  <si>
    <t>第24周
(8.20-8.27）</t>
  </si>
  <si>
    <t>1、配合测试</t>
  </si>
  <si>
    <t>配合完成第三方测试报告</t>
  </si>
  <si>
    <t>第25周
(8.28-9.3）</t>
  </si>
  <si>
    <t>第26周
(9.4-9.10）</t>
  </si>
  <si>
    <t>配合完成第三方测试报告，
并完成数据更换相关事宜</t>
  </si>
  <si>
    <t>配合完成性能测试</t>
  </si>
  <si>
    <t>修改测试出的问题</t>
  </si>
  <si>
    <t>沟通数据更换事宜</t>
  </si>
  <si>
    <t>去重庆测试新数据环境下的系统问题</t>
  </si>
  <si>
    <t>联系王伟沟通桌面端系统数据更换后的功能调整</t>
  </si>
  <si>
    <t>系统邻近分析，控高测算仍存在问题</t>
  </si>
  <si>
    <t>更换web端数据并完成功能调整</t>
  </si>
  <si>
    <t>远程协助王硕完成系统部署</t>
  </si>
  <si>
    <t>修改Web端部署发现的新问题</t>
  </si>
  <si>
    <t>协助王硕完成系统部署</t>
  </si>
  <si>
    <t>去重庆测试最新的版本的系统</t>
  </si>
  <si>
    <t>加班10小时</t>
  </si>
  <si>
    <t>第29周
(9.25-9.30)</t>
  </si>
  <si>
    <t>部署新版，配合测试</t>
  </si>
  <si>
    <t>部署测试最新版桌面端系统</t>
  </si>
  <si>
    <t>配合第三方测试</t>
  </si>
  <si>
    <t>催报告</t>
  </si>
  <si>
    <t>联系测试公司催缴测试报告</t>
  </si>
  <si>
    <t>联系测试公司根据客户意见修改测试报告</t>
  </si>
  <si>
    <t>1、完成第2个模型集成测试部署与交付；
2、完成湖泊淹没分析需求和设计理解；
3、完成湖泊淹没分析技术路线测试；
4、完成湖泊淹没分析界面搭建；
5、开始湖泊淹没分析功能开发。</t>
  </si>
  <si>
    <t>1、湖泊淹没分析模型研究和接口熟悉</t>
  </si>
  <si>
    <t>2、工程创建和可复用代码整合集成</t>
  </si>
  <si>
    <t>3、前往重庆部署集成景观视域分析</t>
  </si>
  <si>
    <t>4、界面搭建和对外属性接口编写</t>
  </si>
  <si>
    <t>5、熟悉湖泊淹没分析流程并拆分步骤</t>
  </si>
  <si>
    <t>6、项目管理工作（客户交流、代码集成等）</t>
  </si>
  <si>
    <t>1、研究生成淹没后的水平面的方法并测试（分析范围以栅格数据边界、格网大小与DEM一致）</t>
  </si>
  <si>
    <t>淹没后格网大小与DEM一致还需要研究</t>
  </si>
  <si>
    <t>2、叠加水位值测试（减操作）</t>
  </si>
  <si>
    <t>3、提取淹没区域并删除连通栅格研究测试</t>
  </si>
  <si>
    <t>删除淹没栅格数据连通区域还需要研究</t>
  </si>
  <si>
    <t>4、分析结果栅格转矢量测试</t>
  </si>
  <si>
    <t>5、提取矢量边界线功能测试</t>
  </si>
  <si>
    <t>6、湖泊淹没分析模型研究与接口熟悉</t>
  </si>
  <si>
    <t>7、前往重庆部署集成景观视域分析</t>
  </si>
  <si>
    <t>与重庆地理信息中心沟通确认出差事宜</t>
  </si>
  <si>
    <t>督促肖禾尽快梳理完善其他模型需求，计划下周三四出差交流</t>
  </si>
  <si>
    <t>内部讨论明确湖泊淹没分析模型设计思路和开发要点</t>
  </si>
  <si>
    <t>研究如何去除栅格文件中孤立数据</t>
  </si>
  <si>
    <t>1、完成湖泊淹没分析功能开发；
2、完成河流淹没分析需求和设计理解；
3、完成河流淹没分析技术路线测试；
4、完成河流淹没分析界面搭建。
5、开始河流淹没分析功能开发。</t>
  </si>
  <si>
    <t>1、实现湖泊淹没分析过程</t>
  </si>
  <si>
    <t>2、湖泊淹没分析测试与解决突发问题</t>
  </si>
  <si>
    <t>3、河流淹没分析需求讨论</t>
  </si>
  <si>
    <t>需求未定</t>
  </si>
  <si>
    <t>4、河流淹没分析接口熟悉</t>
  </si>
  <si>
    <t>5、河流淹没分析工程创建与可复用代码整理</t>
  </si>
  <si>
    <t>6、河流淹没分析步骤整理与代码编写</t>
  </si>
  <si>
    <t>7、实现河流淹没分析</t>
  </si>
  <si>
    <t>8、项目管理工作（客户交流、代码集成等）</t>
  </si>
  <si>
    <t>9、湖泊淹没分析代码重构</t>
  </si>
  <si>
    <t>10、对过去可复用代码进行提取和整理</t>
  </si>
  <si>
    <t>1、研究淹没后格网大小与DEM一致</t>
  </si>
  <si>
    <t>2、实现删除淹没栅格数据连通区域</t>
  </si>
  <si>
    <t>5、河流淹没分析流程研究与测试</t>
  </si>
  <si>
    <t>6、实现河流淹没分析</t>
  </si>
  <si>
    <t>7、交流工作（客户交流，内部讨论等）</t>
  </si>
  <si>
    <t>8、事件与委托熟悉与研究</t>
  </si>
  <si>
    <t>9、熟悉湖泊淹没分析的代码流程</t>
  </si>
  <si>
    <t xml:space="preserve">1、与肖禾沟通明确河流淹没分析需求设计 </t>
  </si>
  <si>
    <t xml:space="preserve">2、与肖禾沟通明确居民地选址分析需求设计 </t>
  </si>
  <si>
    <t>3、出差重庆地理信息中心</t>
  </si>
  <si>
    <t xml:space="preserve">4、梳理河流淹没分析详细设计并内部讨论 </t>
  </si>
  <si>
    <t>5、与肖禾沟通出差时间调整事宜</t>
  </si>
  <si>
    <t xml:space="preserve">6、完成居民地选址分析模型需求梳理和技术设计 </t>
  </si>
  <si>
    <t>由于河流淹没分析需求未定，很多任务没有进行，余科请假两天</t>
  </si>
  <si>
    <t>第3周
(3.27-4.2)</t>
  </si>
  <si>
    <t xml:space="preserve">
1、河流淹没分析需求和设计理解；
2、河流淹没分析技术路线测试；
3、河流淹没分析界面搭建。
4、河流淹没分析功能开发
5、居民点选址分析需求和设计理解；
6、居民点选址分析技术路线测试；
7、居民点选址分析界面搭建。
8、居民点选址分析功能开发</t>
  </si>
  <si>
    <t>1、河流淹没分析需求讨论</t>
  </si>
  <si>
    <t>2、河流淹没分析接口熟悉</t>
  </si>
  <si>
    <t>3、河流淹没分析功能测试</t>
  </si>
  <si>
    <t>4、河流淹没分析工程创建与可复用代码整理</t>
  </si>
  <si>
    <t>5、河流淹没分析步骤整理与代码编写</t>
  </si>
  <si>
    <t>6、实现河流淹没分析功能开发</t>
  </si>
  <si>
    <t>7、项目管理工作（客户交流、代码集成等）</t>
  </si>
  <si>
    <t>8、指导余科完成居民点选址分析</t>
  </si>
  <si>
    <t>9、参与讲座</t>
  </si>
  <si>
    <t>1、居民点选址分析需求和设计理解</t>
  </si>
  <si>
    <t>2、居民点选址分析接口熟悉</t>
  </si>
  <si>
    <t>3、居民点选址分析流程研究与测试</t>
  </si>
  <si>
    <t>4、居民点选址分析工程创建与可复用代码整理</t>
  </si>
  <si>
    <t>5、居民点选址分析分析流程研究与测试</t>
  </si>
  <si>
    <t>6、完成居民点选址分析功能开发</t>
  </si>
  <si>
    <t>8、公司安排的其他事务</t>
  </si>
  <si>
    <t>第4周
(4.5-4.9)</t>
  </si>
  <si>
    <t>1、完成湖泊淹没分析功能集成；
2、完成河流淹没分析功能集成；
3、完成居民选址分析功能集成；</t>
  </si>
  <si>
    <t>1、完成湖泊淹没分析功能集成</t>
  </si>
  <si>
    <t>2、完成河流淹没分析功能集成</t>
  </si>
  <si>
    <t>3、配合完成居民选址分析功能集成</t>
  </si>
  <si>
    <t>4、出差重庆</t>
  </si>
  <si>
    <t>往返乘车候车</t>
  </si>
  <si>
    <t>1、配合完成湖泊淹没分析功能集成</t>
  </si>
  <si>
    <t>2、配合完成河流淹没分析功能集成</t>
  </si>
  <si>
    <t>3、完成居民选址分析功能集成</t>
  </si>
  <si>
    <t>4、客户真实数据处理</t>
  </si>
  <si>
    <t>加班完成</t>
  </si>
  <si>
    <t>5、出差重庆</t>
  </si>
  <si>
    <t>与金博沟第五个模型时间问题</t>
  </si>
  <si>
    <t>金博不在</t>
  </si>
  <si>
    <t>与金博沟通后续模型开发计划</t>
  </si>
  <si>
    <t>与何宗沟通数据展示web需求</t>
  </si>
  <si>
    <t>何宗不在，与刘建、吕帅进行了交流</t>
  </si>
  <si>
    <t>第5周
(4.10-4.16)</t>
  </si>
  <si>
    <t>1、推进用户试用；
2、收集反馈意见；
3、跟进后续计划；</t>
  </si>
  <si>
    <t>1、推进用户试用前4个模型</t>
  </si>
  <si>
    <t>2、收集用户试用反馈意见</t>
  </si>
  <si>
    <t>未沟通，先完成当前项目验收</t>
  </si>
  <si>
    <t>1、推进用户试用；
2、收集反馈意见；
3、准备验收资料</t>
  </si>
  <si>
    <t>1、继续收集用户反馈意见</t>
  </si>
  <si>
    <t>2、参与模型代码审查</t>
  </si>
  <si>
    <t>1、模型代码审查</t>
  </si>
  <si>
    <t>1、参与模型代码审查</t>
  </si>
  <si>
    <t>1、优化完善代码</t>
  </si>
  <si>
    <t>根据代码审查结果优化完善代码</t>
  </si>
  <si>
    <t>1、准备项目验收资料</t>
  </si>
  <si>
    <t>1、编写项目工作总结报告</t>
  </si>
  <si>
    <t>2、编写项目技术总结报告</t>
  </si>
  <si>
    <t>3、编制项目汇报PPT</t>
  </si>
  <si>
    <t>1、验收资料准备（文档模板、审阅）</t>
  </si>
  <si>
    <t>1、编写项目软件设计文档</t>
  </si>
  <si>
    <t>1、验收资料完善；
2、参加项目验收</t>
  </si>
  <si>
    <t>1、根据需要完善项目验收资料</t>
  </si>
  <si>
    <t>本周未验收</t>
  </si>
  <si>
    <t>2、参与项目验收汇报</t>
  </si>
  <si>
    <t>1、参与项目验收汇报</t>
  </si>
  <si>
    <t>1、封装公共类库
2、测试各个模型的稳定性</t>
  </si>
  <si>
    <t>封装公共类库</t>
  </si>
  <si>
    <t>测试各个模型稳定性</t>
  </si>
  <si>
    <t>测试各个模型的正确性</t>
  </si>
  <si>
    <t>居民点选址分析模型修改</t>
  </si>
  <si>
    <t>询问客户后，未反馈如何修改</t>
  </si>
  <si>
    <t>测试打开GDB数据并保存本地</t>
  </si>
  <si>
    <t>项目暂停</t>
  </si>
  <si>
    <t>第15周
(8.21-8.27）</t>
  </si>
  <si>
    <t>1.配合修改完善前四个模型；</t>
  </si>
  <si>
    <t>沟通交流前四个模型修改完善需求</t>
  </si>
  <si>
    <t>配合进行模型修改完善</t>
  </si>
  <si>
    <t>后续工作需要根据中心的需求进行功能的修改，添加新的功能</t>
  </si>
  <si>
    <t>第16周
(8.28-9.3）</t>
  </si>
  <si>
    <t>1.配合修改完善现状综合分析模型；
2.优化完善另外三个模型</t>
  </si>
  <si>
    <t>讨论交流现状综合分析模型修改完善意见</t>
  </si>
  <si>
    <t>修改完善现状综合分析模型</t>
  </si>
  <si>
    <t>修改内容相比原来较大，完成时间需要延长</t>
  </si>
  <si>
    <t>完成现状综合分析模型集成测试</t>
  </si>
  <si>
    <t>交流明确另外三个模型修改完善需求</t>
  </si>
  <si>
    <t>跟进现状综合分析模型修改完善情况</t>
  </si>
  <si>
    <t>第17周
(9.4-9.10）</t>
  </si>
  <si>
    <t>第18周
(9.11-9.17）</t>
  </si>
  <si>
    <t>1.跟进现状综合分析的反馈意见</t>
  </si>
  <si>
    <t>跟进现状综合分析的反馈意见</t>
  </si>
  <si>
    <t>根据反馈意见修改完善</t>
  </si>
  <si>
    <t>用户未反馈</t>
  </si>
  <si>
    <t>第19周
(10.16-10.22）</t>
  </si>
  <si>
    <t>修改完善剩余模型</t>
  </si>
  <si>
    <t>与客户交流讨论剩余模型修改意见</t>
  </si>
  <si>
    <t>部分模型</t>
  </si>
  <si>
    <t>第20周
(10.23-10.29）</t>
  </si>
  <si>
    <t>第1周
(3.27-4.1）</t>
  </si>
  <si>
    <t>1、系统界面搭建
2、基础功能开发</t>
  </si>
  <si>
    <t>海绵城市三维系统基础界面搭建</t>
  </si>
  <si>
    <t>海绵城市系统框架搭建</t>
  </si>
  <si>
    <t>海绵城市数据梳理与需求明确</t>
  </si>
  <si>
    <t>与外包公司沟通海绵城市需求</t>
  </si>
  <si>
    <t>第2周
(4.5-4.9)</t>
  </si>
  <si>
    <t>1、沟通准备数据
2、完成常用查询、浏览、测量功能</t>
  </si>
  <si>
    <t>沟通海绵城市数据沟通</t>
  </si>
  <si>
    <t>完成海绵城市测量功能</t>
  </si>
  <si>
    <t>完成海绵城市复位功能</t>
  </si>
  <si>
    <t>完成时间轴浏览界面</t>
  </si>
  <si>
    <t>完成专题界面</t>
  </si>
  <si>
    <t>完成地下功能界面</t>
  </si>
  <si>
    <t>完成选择功能</t>
  </si>
  <si>
    <t>完成查询功能</t>
  </si>
  <si>
    <t>完成保存功能</t>
  </si>
  <si>
    <t>完成图层功能</t>
  </si>
  <si>
    <t>与外包公司完成工作计划</t>
  </si>
  <si>
    <t>完成海绵城市SVN搭建</t>
  </si>
  <si>
    <t>第3周
(4.10-4.16）</t>
  </si>
  <si>
    <t>1.根据重庆要求调整海绵城市功能结构；</t>
  </si>
  <si>
    <t>完成部分数据整理</t>
  </si>
  <si>
    <t>协助完成矢量数据发布</t>
  </si>
  <si>
    <t>客户需求调整，换成本地数据</t>
  </si>
  <si>
    <t>协助完成模型数据的发布</t>
  </si>
  <si>
    <t>完成功能结构调整</t>
  </si>
  <si>
    <t>根据客户需求研究自定义infowindow</t>
  </si>
  <si>
    <t>完成矢量数据获取接口</t>
  </si>
  <si>
    <t>与外包公司沟通图表功能</t>
  </si>
  <si>
    <t>解决海绵城市部署问题</t>
  </si>
  <si>
    <t>调整海绵城市系统UI</t>
  </si>
  <si>
    <t>配合完成部分数据整理</t>
  </si>
  <si>
    <t>配合完成矢量数据发布</t>
  </si>
  <si>
    <t>第4周
(4.17-4.23）</t>
  </si>
  <si>
    <t>与客户沟通数据，和下阶段功能开发</t>
  </si>
  <si>
    <t>完成沿路飞行浏览</t>
  </si>
  <si>
    <t>与客户沟通下阶段数据与功能</t>
  </si>
  <si>
    <t>除TE控件不加载问题，其余如全屏功能，infowindow优化等功能均已完成</t>
  </si>
  <si>
    <t>第5周
(4.24-4.30）</t>
  </si>
  <si>
    <t>与客户沟通数据</t>
  </si>
  <si>
    <t>与客户沟通下阶段数据</t>
  </si>
  <si>
    <t>第6周
(8.21-8.27）</t>
  </si>
  <si>
    <t>1.控规、监测数据叠加查看；</t>
  </si>
  <si>
    <t>控规数据叠加及属性查看</t>
  </si>
  <si>
    <t>海绵城市专项规划数据叠加及属性查看</t>
  </si>
  <si>
    <t>监测站点数据叠加查看</t>
  </si>
  <si>
    <t>实时监测数据查看，暂用本地测试数据模拟接口</t>
  </si>
  <si>
    <t>界面微调：logo调整、功能布局调整</t>
  </si>
  <si>
    <t>第7周
(8.28-9.3）</t>
  </si>
  <si>
    <t>1.更换为网络数据源；</t>
  </si>
  <si>
    <t>更换数据完成功能调试</t>
  </si>
  <si>
    <t>解决客户方提供的矢量数据属性表乱码问题</t>
  </si>
  <si>
    <t>跟进本阶段开发成果及下一步计划</t>
  </si>
  <si>
    <t>第8周
(9.4-9.10)</t>
  </si>
  <si>
    <t>完成新的修改内容</t>
  </si>
  <si>
    <t>处理发布最新收到的控规数据</t>
  </si>
  <si>
    <t>根据即时反馈优化系统功能</t>
  </si>
  <si>
    <t>跟进客户最新需求及开发计划</t>
  </si>
  <si>
    <t>第9周
(10.16-10.22)</t>
  </si>
  <si>
    <t>三维地下管网数据浏览（osgb数据转换）</t>
  </si>
  <si>
    <t>管网数据属性浏览（shp数据）</t>
  </si>
  <si>
    <t>新功能集成测试与部署提交</t>
  </si>
  <si>
    <t>第1周
(4.10-4.16）</t>
  </si>
  <si>
    <t>1、系统功能梳理
2、数据梳理处理
3、界面设计
4、开发框架搭建</t>
  </si>
  <si>
    <t>完成村现状查询系统功能技术路线设计</t>
  </si>
  <si>
    <t>完成村现状查询系统数据梳理</t>
  </si>
  <si>
    <t>完成村现状查询系统主要界面设计</t>
  </si>
  <si>
    <t>搭建系统前端框架</t>
  </si>
  <si>
    <t>完成部分专题数据处理和服务发布</t>
  </si>
  <si>
    <t>完成部分统计数据整理入库</t>
  </si>
  <si>
    <t>数据未要到</t>
  </si>
  <si>
    <t>参与并熟悉界面设计</t>
  </si>
  <si>
    <t>参与并熟悉功能设计</t>
  </si>
  <si>
    <t>进行功能点技术测试</t>
  </si>
  <si>
    <t>熟悉相关组件使用方法</t>
  </si>
  <si>
    <t>熟悉系统框架</t>
  </si>
  <si>
    <t>第2周
(4.17-4.23）</t>
  </si>
  <si>
    <t>1.  村查询系统完成地图展示模块功能设计地图展示模块功能设计；</t>
  </si>
  <si>
    <t>完成地图展示UI设计</t>
  </si>
  <si>
    <t>完成地图展示模块功能设计</t>
  </si>
  <si>
    <t>完成地图展示模块功能集成</t>
  </si>
  <si>
    <t>完成统计表格测试数据收集和录入</t>
  </si>
  <si>
    <t>完成Java后台服务开发环境搭建</t>
  </si>
  <si>
    <t>完成统计数据查询接口开发</t>
  </si>
  <si>
    <t>常规图层管理、地图缩放、平移、全图等功能(全图功能额外添加？)</t>
  </si>
  <si>
    <t>成功加载重庆市行政区划底图</t>
  </si>
  <si>
    <t>矢量底图、影像底图、地形底图展示(三个basemap切换？）</t>
  </si>
  <si>
    <t>在重庆市地理信息公共服务平台，获取底图mapserver数据，加载到地图上，并实现切换功能</t>
  </si>
  <si>
    <t>村界叠加展示</t>
  </si>
  <si>
    <t>通过接口调取村界mapserver数据，在地图上叠加展示。</t>
  </si>
  <si>
    <t>村界的信息和附件展示</t>
  </si>
  <si>
    <t>熟悉村界的信息和附件展示效果</t>
  </si>
  <si>
    <t>专题数据叠加展示</t>
  </si>
  <si>
    <t>熟悉专题数据叠加展示效果</t>
  </si>
  <si>
    <t>外调采集点叠加展示</t>
  </si>
  <si>
    <t>熟悉外调采集点叠加展示效果</t>
  </si>
  <si>
    <t>第3周
(4.24-4.30）</t>
  </si>
  <si>
    <t>完成要素查询模块UI设计</t>
  </si>
  <si>
    <t>项目推后</t>
  </si>
  <si>
    <t>完成要素查询模块功能设计</t>
  </si>
  <si>
    <t>完成调采集点数据的信息和附件展示界面设计</t>
  </si>
  <si>
    <t>完成要素查询-空间查询功能测试</t>
  </si>
  <si>
    <t>完成要素查询-查询对象功能测试</t>
  </si>
  <si>
    <t>完成要素查询-结果列表功能测试</t>
  </si>
  <si>
    <t>完成要素查询-属性查询界面设计</t>
  </si>
  <si>
    <t>解决地图展示地图切换问题</t>
  </si>
  <si>
    <t>调采集点数据的信息和附件展示</t>
  </si>
  <si>
    <t>要素查询属性查询功能测试</t>
  </si>
  <si>
    <t>要素查询空间查询功能测试</t>
  </si>
  <si>
    <t>要素查询-查询对象功能测试</t>
  </si>
  <si>
    <t>要素查询-结果列表功能测试</t>
  </si>
  <si>
    <t>第4周
(5.2-5.7)</t>
  </si>
  <si>
    <r>
      <rPr>
        <sz val="11"/>
        <color theme="1"/>
        <rFont val="等线"/>
        <family val="3"/>
        <charset val="134"/>
      </rPr>
      <t>继续上周未进行任务（</t>
    </r>
    <r>
      <rPr>
        <sz val="11"/>
        <color rgb="FFFF0000"/>
        <rFont val="等线"/>
        <family val="3"/>
        <charset val="134"/>
      </rPr>
      <t>优先级靠后）</t>
    </r>
  </si>
  <si>
    <t>第1周
(4.24-4.30）</t>
  </si>
  <si>
    <t>1.完成前期需求整理</t>
  </si>
  <si>
    <t>需求讨论和分析</t>
  </si>
  <si>
    <t>数据梳理分析</t>
  </si>
  <si>
    <t>技术路线讨论设计</t>
  </si>
  <si>
    <t>界面效果设计</t>
  </si>
  <si>
    <t>第2周
(5.8-5.14）</t>
  </si>
  <si>
    <t>1.完成前期需求整理
2.准备模型数据
3.完成界面设计</t>
  </si>
  <si>
    <t>准备模型数据</t>
  </si>
  <si>
    <t>第3周
(5.15-5.21）</t>
  </si>
  <si>
    <t>1.确定首页功能需求
2.完成首页相关图表制作</t>
  </si>
  <si>
    <t>完成系统模型相关功能</t>
  </si>
  <si>
    <t>跟客户确定系统首页的要演示的内容</t>
  </si>
  <si>
    <t>完成首页相关图表的数据整理</t>
  </si>
  <si>
    <t>完成人口图表的调整</t>
  </si>
  <si>
    <t>完成首页相关图表数据的展示</t>
  </si>
  <si>
    <t>第4周
(5.22-5.27）</t>
  </si>
  <si>
    <t>1.完成地图与图表联动的工程
2.完成企业相关的图表</t>
  </si>
  <si>
    <t>整理完成企业矢量数据处理</t>
  </si>
  <si>
    <t>完成企业页面图表数据整理</t>
  </si>
  <si>
    <t>完成企业图表展示</t>
  </si>
  <si>
    <t>完成宏观经济数据整理</t>
  </si>
  <si>
    <t>完成宏观经济图表展示</t>
  </si>
  <si>
    <t>完成事件数据整理</t>
  </si>
  <si>
    <t>完成事件图表展示</t>
  </si>
  <si>
    <t>加班6小时。包括招商引资，工业，研发投入三个页面</t>
  </si>
  <si>
    <t>整理企业数据</t>
  </si>
  <si>
    <t>共加班11小时</t>
  </si>
  <si>
    <t>第5周
(5.21-6.4）</t>
  </si>
  <si>
    <t>1.完成页面调整
2.系统地图联动联动</t>
  </si>
  <si>
    <t>完成工业页面调整</t>
  </si>
  <si>
    <t>完成招商引资页面调整</t>
  </si>
  <si>
    <t>完成沿路径浏览的功能</t>
  </si>
  <si>
    <t>完善企业与地图联动的功能</t>
  </si>
  <si>
    <t>完成系统测试</t>
  </si>
  <si>
    <t>完成系统打包</t>
  </si>
  <si>
    <t>第6周
(6.5-6.11）</t>
  </si>
  <si>
    <t>1. 收集反馈意见
2.完成系统调整</t>
  </si>
  <si>
    <t>完成系统远程部署</t>
  </si>
  <si>
    <t>收集客户反馈意见</t>
  </si>
  <si>
    <t>完成系统功能调整</t>
  </si>
  <si>
    <t>第7周
(6.12-6.16）</t>
  </si>
  <si>
    <t>1. 保障支持
2.现场参观</t>
  </si>
  <si>
    <t>技术保障与支持</t>
  </si>
  <si>
    <t>出差昆明参加南博会</t>
  </si>
  <si>
    <t>出差昆明洽谈项目合作</t>
  </si>
  <si>
    <t>预约下周一起见客户</t>
  </si>
  <si>
    <t>第1周
(5.29-6.4）</t>
  </si>
  <si>
    <t>需求文档分析并整理初步技术与功能方案</t>
  </si>
  <si>
    <t>第2周
(6.5-6.11)</t>
  </si>
  <si>
    <t>1、确定需求方案
2、完成搭建SSM框架并测试通过
3、研究PostgreSql关于Nosql的支持</t>
  </si>
  <si>
    <t>需求问题列表整理</t>
  </si>
  <si>
    <t>研究PostgreSql关于Nosql的支持</t>
  </si>
  <si>
    <t>搭建SSM开发框架，并测试通过</t>
  </si>
  <si>
    <t>出差重庆讨论平台需求</t>
  </si>
  <si>
    <t>第3周
(6.12-6.18)</t>
  </si>
  <si>
    <t>1、完成搭建SSM框架并测试通过
2、研究Mongodb、redis等Nosql的支持</t>
  </si>
  <si>
    <t>研究Mongdb、redis等Nosql</t>
  </si>
  <si>
    <t>（redis命令看完，还需要java调用测试，mongdb下周进行）</t>
  </si>
  <si>
    <t>Redis、Mongdb WIndows环境搭建</t>
  </si>
  <si>
    <t>由于修改拆迁项目问题和请假导致没有进行</t>
  </si>
  <si>
    <t>编制投标技术要求</t>
  </si>
  <si>
    <t>与客户沟通确认不明白的细节问题</t>
  </si>
  <si>
    <t>第4周
(6.19-6.25)</t>
  </si>
  <si>
    <t xml:space="preserve">
1、研究Mongodb、redis等Nosql的支持
2、研究LoadRunner
3、完成梳理数据结构和初步设计
4、完成研究手机App的网页开发模式</t>
  </si>
  <si>
    <t>使用H5 或者vue2开发web-app, 然后用Hbuilder打包成app安装文件，已经在安卓手机上测试成功。</t>
  </si>
  <si>
    <t>本周用vue2开发了公司官网的首页，放在安卓手机上测试app成功。</t>
  </si>
  <si>
    <t>测试微信网页在手机APP中的兼容性</t>
  </si>
  <si>
    <t>直接在app的JS文件中写函数调用外部链接打开微信网页。</t>
  </si>
  <si>
    <t>LoadRunner研究</t>
  </si>
  <si>
    <t>开会（了解项目情况）</t>
  </si>
  <si>
    <t>熟悉功能结构和数据情况</t>
  </si>
  <si>
    <t>redis研究</t>
  </si>
  <si>
    <t>Mongdb研究</t>
  </si>
  <si>
    <t>梳理数据结构，并与客户确认</t>
  </si>
  <si>
    <t>结合数据结构进行数据库文档的初步编写</t>
  </si>
  <si>
    <t>思考并初步设计各模块主要界面</t>
  </si>
  <si>
    <t>细化Web版的功能模块结构</t>
  </si>
  <si>
    <t>第5周
(6.26-7.2)</t>
  </si>
  <si>
    <t>1、完成搭建SSM框架并测试通过
2、完成讨论数据库设计方案
3、完成讨论服务接口设计方案
4、出差重庆，确定数据结构和功能</t>
  </si>
  <si>
    <t>LoadRunner研究成果总结与分享</t>
  </si>
  <si>
    <t>还未进行分享</t>
  </si>
  <si>
    <t>参与搭建SSM开发框架，并配合测试</t>
  </si>
  <si>
    <t>研究SQL Server 2012数据库数据同步技术</t>
  </si>
  <si>
    <t>配置服务器开发环境</t>
  </si>
  <si>
    <t>确定已知数据库结构，讨论数据库设计方案</t>
  </si>
  <si>
    <t>由于东哥出差贵州，推迟下一周进行</t>
  </si>
  <si>
    <t>根据已经确定数据库结构设计数据库</t>
  </si>
  <si>
    <t>讨论服务接口方案设计</t>
  </si>
  <si>
    <t>出差重庆，确定数据结构和功能</t>
  </si>
  <si>
    <t>梳理并确认基础空间数据</t>
  </si>
  <si>
    <t>行政区划、煤矿分区、地质数据或其他相关地理数据</t>
  </si>
  <si>
    <t>研究Spring和Mybatis的整合</t>
  </si>
  <si>
    <t>Mybatis连接Sqlserver</t>
  </si>
  <si>
    <t>Spring注解与代理模式开发</t>
  </si>
  <si>
    <t>协助佳林进行P图，提供数据</t>
  </si>
  <si>
    <t>根据Web端功能按照菜单与页面分布进行划分整理</t>
  </si>
  <si>
    <t>调试Spring+Springmvc+Mybatis开发结构</t>
  </si>
  <si>
    <t>完成系统效果图设计</t>
  </si>
  <si>
    <t>第6周
(7.3-7.9)</t>
  </si>
  <si>
    <t>1、完成数据库已有功能设计
2、完成服务接口实现方案
3、出差重庆，确定数据结构和功能</t>
  </si>
  <si>
    <t>在网上直接交流</t>
  </si>
  <si>
    <t>根据Web端功能按照菜单与页面分布进行划分整理（上周遗留部分）</t>
  </si>
  <si>
    <t>LoadRunner研究成果分享</t>
  </si>
  <si>
    <t>LoadRunner分享2小时，参加孙佳林分享2小时</t>
  </si>
  <si>
    <t>iOS手机端App开发学习（基本组件）</t>
  </si>
  <si>
    <t>掌握列表、表格、统计图表</t>
  </si>
  <si>
    <t>参与讨论并设计现有数据库结构</t>
  </si>
  <si>
    <t>参与讨论服务接口设计方案</t>
  </si>
  <si>
    <t>参与讨论系统菜单功能点梳理</t>
  </si>
  <si>
    <t>SQL Server 2012数据库数据同步技术研究成果分享</t>
  </si>
  <si>
    <t>本地同步成功，异地同步还未成功</t>
  </si>
  <si>
    <t>主要梳理了本项目的主要功能，页面设计风格和工作进度安排。</t>
  </si>
  <si>
    <t>参与讨论系统详细功能点设计</t>
  </si>
  <si>
    <t>主要讨论系统首页，我的数据和数据管理等页面的排版和逻辑关系。</t>
  </si>
  <si>
    <t>参与编写软件设计文档</t>
  </si>
  <si>
    <t>实景三维项目赶进度，煤矿项目文档编写工作推迟；孙佳林正在设计煤矿项目首页。</t>
  </si>
  <si>
    <t>第7周
(7.10-7.16)</t>
  </si>
  <si>
    <t>1、完成数据库已有功能设计
2、完成服务接口实现方案
3、完成主页，用户首页，登录界面设计</t>
  </si>
  <si>
    <t>mybatis逆向工程编写并上传snv</t>
  </si>
  <si>
    <t>根据已经确定数据库结构设计数据库，并编写数据库设计文档</t>
  </si>
  <si>
    <t>完成部分数据库设计，剩余部分推迟到下周</t>
  </si>
  <si>
    <t>数据库设计完成再进行</t>
  </si>
  <si>
    <t>讨论主页、登录页面和用户首页界面设计</t>
  </si>
  <si>
    <t>讨论信息检索页面设计</t>
  </si>
  <si>
    <t>出差重庆，讨论设计方案</t>
  </si>
  <si>
    <t>帮卿山鹏制作部分煤炭数据库模型</t>
  </si>
  <si>
    <t>完成平台主页设计图</t>
  </si>
  <si>
    <t>完成用户主页设计图</t>
  </si>
  <si>
    <t>完成登录页面设计图</t>
  </si>
  <si>
    <t>完成平台主页网页设计</t>
  </si>
  <si>
    <t>完成用户主页网页设计</t>
  </si>
  <si>
    <t>参与讨论信息检索页面</t>
  </si>
  <si>
    <t>添加平台主页，用户主页登录页面的软件设计文档前端部分</t>
  </si>
  <si>
    <t>完成登录界面网页设计</t>
  </si>
  <si>
    <t>熟悉新组件库iView</t>
  </si>
  <si>
    <t>iView 是一套基于 Vue.js 的开源 UI 组件库，主要服务于 PC 界面的中后台产品</t>
  </si>
  <si>
    <t>研读JavaScript高级程序设计，补充新知识。</t>
  </si>
  <si>
    <t>熟悉了更多的JS原生代码。</t>
  </si>
  <si>
    <t>卿山鹏配合测试前后台交互数据。</t>
  </si>
  <si>
    <t>使用vue-resource成功获取到后台数据，并更新到页面上。</t>
  </si>
  <si>
    <t>第8周
(7.17-7.23)</t>
  </si>
  <si>
    <t>1、完成数据库表设计
2、完成逻辑梳理和功能设计
3、完成主页，用户首页，检索、统计、录入、登录界面设计</t>
  </si>
  <si>
    <t>完成剩余数据库设计，并编写数据库文档</t>
  </si>
  <si>
    <t>业务相关表编写完毕，系统相关正在编写</t>
  </si>
  <si>
    <t>讨论检索统计服务接口方案设计</t>
  </si>
  <si>
    <t>由于数据库设计，推迟下一周</t>
  </si>
  <si>
    <t>研究缓存数据结构设计</t>
  </si>
  <si>
    <t>由于编写数据库模型，下周继续进行</t>
  </si>
  <si>
    <t>讨论已经设计好的数据库的结构的合理性</t>
  </si>
  <si>
    <t>本周未开始</t>
  </si>
  <si>
    <t>参与讨论检索、统计、录入等页面设计</t>
  </si>
  <si>
    <t>参与讨论详细功能设计</t>
  </si>
  <si>
    <t>梳理项目进度计划并绘制甘特图</t>
  </si>
  <si>
    <t>本周项目进度总结报告（给客户）</t>
  </si>
  <si>
    <t>梳理业务逻辑并绘制逻辑图</t>
  </si>
  <si>
    <t>设计数据录入及导入界面草图</t>
  </si>
  <si>
    <t>设计查询检索界面草图</t>
  </si>
  <si>
    <t>设计统计分析界面草图</t>
  </si>
  <si>
    <t>重新绘制首页界面草图</t>
  </si>
  <si>
    <t>梳理讨论项目进度计划</t>
  </si>
  <si>
    <t>梳理软件设计文档大概结构并分工</t>
  </si>
  <si>
    <t>讨论系统详细功能点设计</t>
  </si>
  <si>
    <t>讨论服务接口设计方案</t>
  </si>
  <si>
    <t>修改平台主页设计图</t>
  </si>
  <si>
    <t>根据客户需求进行调整</t>
  </si>
  <si>
    <t>修改用户主页设计图</t>
  </si>
  <si>
    <t>设计检索页面</t>
  </si>
  <si>
    <t>设计统计页面</t>
  </si>
  <si>
    <t>设计录入页面</t>
  </si>
  <si>
    <t>完成平台主页网页设计开发</t>
  </si>
  <si>
    <t>完成用户主页网页设计开发</t>
  </si>
  <si>
    <t>使用vue.js框架完成用户主页开发，并将公共模块拆分成组件，以备后期使用。</t>
  </si>
  <si>
    <t>研究网页内容分段加载及任意跳转（滚动）</t>
  </si>
  <si>
    <t>暂时先研究了fullpage插件的使用方法。</t>
  </si>
  <si>
    <t>完成煤矿详细信息页面开发</t>
  </si>
  <si>
    <t>正在开发灾害事故查询页面。</t>
  </si>
  <si>
    <t>参与讨论检索统计页面</t>
  </si>
  <si>
    <t>针对信息检索页面的设计草稿，提出关于布局和配色方案方面的整改意见。</t>
  </si>
  <si>
    <t>和组员一起讨论页面设计，形成统一方案交给客户审阅。</t>
  </si>
  <si>
    <t>参与讨论数据库结构</t>
  </si>
  <si>
    <t>参与讨论接口设计方案</t>
  </si>
  <si>
    <t>梳理煤矿详细信息页面数据</t>
  </si>
  <si>
    <t>设计开发煤矿详细信息接口</t>
  </si>
  <si>
    <t>创建数据库模型</t>
  </si>
  <si>
    <t>姜凡：本周请假3小时，加班13小时 卿山鹏：加班3小时 孙佳林：加班3小时</t>
  </si>
  <si>
    <t>第9周
(7.23-7.30)</t>
  </si>
  <si>
    <t xml:space="preserve">1、完成查询操作页面（简单条件）和数据详情页面（煤矿详细信息）功能交互设计与部分开发
2、完成数据详情页面（煤矿详细信息）接口设计与编写
</t>
  </si>
  <si>
    <t>讨论查询操作页面（简单条件）功能交互设计</t>
  </si>
  <si>
    <t>讨论数据详情页面（煤矿详细信息）功能交互设计</t>
  </si>
  <si>
    <t>数据库设计文档编写（部分）</t>
  </si>
  <si>
    <t>梳理可用于查询的数据字段</t>
  </si>
  <si>
    <t>讨论查询接口设计方案与接口文档编写规范</t>
  </si>
  <si>
    <t>后台框架修改维护（框架功能修改添加）</t>
  </si>
  <si>
    <t>数据详情页面（煤矿详细信息）接口设计与编写</t>
  </si>
  <si>
    <t>去重庆沟通页面需求</t>
  </si>
  <si>
    <t>参与平台设计讨论</t>
  </si>
  <si>
    <t>参与查询操作页面（简单条件）开发设计</t>
  </si>
  <si>
    <t>和项目组员一起讨论查询页面的布局，色彩搭配，功能展示。</t>
  </si>
  <si>
    <t>和项目组员一起讨论查询页面的布局，色彩搭配，功能展示；将讨论结果汇报给客户，然后再按照客户的反馈意见进行修改。</t>
  </si>
  <si>
    <t>完成数据详情页面（煤矿详细信息）</t>
  </si>
  <si>
    <t>完成页面基本功能开发，下周会根据佳林最新的UI设计做局部调整。</t>
  </si>
  <si>
    <t>完成查询操作页面（简单条件）（部分）</t>
  </si>
  <si>
    <t>讨论了查询条件提取公共查询条件的方法，佳林提成了使用输入框统一模糊查询的方案，最终由客户定夺。</t>
  </si>
  <si>
    <t>加班（卿山鹏：2.5小时、姜凡：2小时、孙佳林：2.5小时）请假：（卿山鹏：0.5天）</t>
  </si>
  <si>
    <t>第10周
(7.31-8.6)</t>
  </si>
  <si>
    <t xml:space="preserve">1、完成查询操作页面（简单条件）和数据详情页面（煤矿详细信息、企业、工作面）功能交互设计与开发
2、完成数据详情页面（煤矿、企业、生产、工作面、瓦斯、火灾、水害）接口设计与编写
</t>
  </si>
  <si>
    <t>与客户确认查询操作页面设计方案</t>
  </si>
  <si>
    <t>数据查询接口编写（煤矿、企业、生产、工作面）</t>
  </si>
  <si>
    <t>数据查询接口编写（瓦斯、火灾、水害）</t>
  </si>
  <si>
    <t>出差重庆，协助佳林完善主要界面设计</t>
  </si>
  <si>
    <t>在客户现场完成设计</t>
  </si>
  <si>
    <t>用户主页设计</t>
  </si>
  <si>
    <t>和姜凡进行用户主页修改</t>
  </si>
  <si>
    <t>出差重庆，完善主要界面设计</t>
  </si>
  <si>
    <t>查询页面设计</t>
  </si>
  <si>
    <t>完成数据详情页面（企业）与数据交互</t>
  </si>
  <si>
    <t>正在和客户确认UI设计</t>
  </si>
  <si>
    <t>完成数据详情页面（工作面）与数据交互</t>
  </si>
  <si>
    <t>完成数据详情页面（煤矿详细信息）与数据交互</t>
  </si>
  <si>
    <t>完成页面开发，等待客户最新的反馈再做局部修改。</t>
  </si>
  <si>
    <t>完成查询操作页面（简单条件）与数据交互</t>
  </si>
  <si>
    <t>讨论数据接口和跨域请求数据相关事情。</t>
  </si>
  <si>
    <t>第11周
(8.7-8.13)</t>
  </si>
  <si>
    <t>1、完成查询操作页面（简单条件）和数据详情页面（煤矿详细信息、企业、工作面）功能交互设计与开发
2、完成数据详情页面（煤矿、企业、生产、工作面、瓦斯、火灾、水害）接口设计与编写
3、完成几个主要页面的优化功能并提交客户确认</t>
  </si>
  <si>
    <t>查询统计通用接口设计开发</t>
  </si>
  <si>
    <t>大部分时间用于通用查询接口开发</t>
  </si>
  <si>
    <t>讨论手机和微信功能设计方案</t>
  </si>
  <si>
    <t>与客户确认几个主要页面优化结果</t>
  </si>
  <si>
    <t>用户主页细节优化</t>
  </si>
  <si>
    <t>查询页面细节优化</t>
  </si>
  <si>
    <t>数据录入细节优化</t>
  </si>
  <si>
    <t>协助姜凡进行页面开发</t>
  </si>
  <si>
    <t>统计页面细节优化</t>
  </si>
  <si>
    <t>推迟到下周开发。</t>
  </si>
  <si>
    <t>按照客户认可的最新的UI设计完成了用户首页开发，按条件查询页面正在进行中。</t>
  </si>
  <si>
    <t>讨论公共条件的提取，以及更多条件的添加和布局。</t>
  </si>
  <si>
    <t>第12周
(8.14-8.20)</t>
  </si>
  <si>
    <t>1、完成查询操作页面（煤矿、企业、工作面）功能交互设计与开发
2、完成数据详情页面（煤矿、企业、生产、工作面、瓦斯、火灾、水害）接口设计与编写</t>
  </si>
  <si>
    <t>数据查询接口编写（生产、工作面、瓦斯、火灾、水害）</t>
  </si>
  <si>
    <t>瓦斯，水害还未开始</t>
  </si>
  <si>
    <t>完成查询页面开发（生产、工作面、瓦斯）</t>
  </si>
  <si>
    <t>继续完善主要页面优化</t>
  </si>
  <si>
    <t>协助姜凡封装通用查询接口</t>
  </si>
  <si>
    <t>浏览煤矿信息平台档案文件，了解项目内容</t>
  </si>
  <si>
    <t>完成查询页面开发（企业、煤矿）</t>
  </si>
  <si>
    <t>完成页面开发，实现分类添加条件，删除条件，以及按照已选择的条件查询数据。</t>
  </si>
  <si>
    <t>完成查询页面开发（水害）</t>
  </si>
  <si>
    <t>完成通用查询接口封装</t>
  </si>
  <si>
    <t>完成通用查询接口封装，并在煤矿和企业页面中测试通过。</t>
  </si>
  <si>
    <t>讨论了查询接口封装以及如何提高查询效率。</t>
  </si>
  <si>
    <t>第13周
(8.21-8.27)</t>
  </si>
  <si>
    <t>1、完成查询操作页面（煤层信息、生产信息、工作面、灾害-瓦斯）功能交互设计与开发
2、完成数据展示页面（煤矿、企业、生产、工作面、灾害-瓦斯）接口设计与编写</t>
  </si>
  <si>
    <t>优化查询结构，提升查询速度</t>
  </si>
  <si>
    <t>数据查询功能（工作面）</t>
  </si>
  <si>
    <t>数据查询功能（煤层信息）</t>
  </si>
  <si>
    <t>数据查询功能（火灾灾害）</t>
  </si>
  <si>
    <t>由于开发模型</t>
  </si>
  <si>
    <t>数据查询功能（瓦斯灾害与水害灾害）</t>
  </si>
  <si>
    <t>讨论交流移动端页面设计</t>
  </si>
  <si>
    <t>重新设计移动端功能界面</t>
  </si>
  <si>
    <t>完成分类菜单开发</t>
  </si>
  <si>
    <t>完成水害页面开发</t>
  </si>
  <si>
    <t>完成平台首页终稿</t>
  </si>
  <si>
    <t>完成用户首页终稿修改</t>
  </si>
  <si>
    <t>完成查询统计终稿修改</t>
  </si>
  <si>
    <t>熟悉项目数据结构</t>
  </si>
  <si>
    <t>熟悉数据库结构</t>
  </si>
  <si>
    <t>熟悉代码结构并搭建开发环境，并讨论合理性</t>
  </si>
  <si>
    <t>熟悉结构开发过程和相关文档编写</t>
  </si>
  <si>
    <t>数据查询（安全监测-瓦斯）</t>
  </si>
  <si>
    <t>数据查询（安全监测-通风）</t>
  </si>
  <si>
    <t>完成查询页面开发（煤层相关）</t>
  </si>
  <si>
    <t>完成查询页面开发（工作面）</t>
  </si>
  <si>
    <t>完成查询页面开发（生产信息）</t>
  </si>
  <si>
    <t>完成查询页面开发（灾害-瓦斯）</t>
  </si>
  <si>
    <t>完成数据维护页面设计和开发</t>
  </si>
  <si>
    <t>和佳林一起讨论页面布局，颜色搭配，并且形成最终方案。</t>
  </si>
  <si>
    <t>完成用户首页样式修改</t>
  </si>
  <si>
    <t>和佳林一起讨论页面布局，颜色搭配，并且形成最终方案，将佳林开发的子菜单组件整合进煤矿项目。</t>
  </si>
  <si>
    <t>完成煤矿信息-煤矿 样式修改</t>
  </si>
  <si>
    <t>第14周
(8.28-9.3)</t>
  </si>
  <si>
    <t>1、完成查询操作页面（灾害，检测监测）功能交互设计与开发
2、完成数据展示（灾害，检测监测）接口设计与编写</t>
  </si>
  <si>
    <t>完成数据查询接口（瓦斯爆炸、瓦斯中毒窒息、煤与瓦斯突出）</t>
  </si>
  <si>
    <t>完成瓦斯事故统计分类整理</t>
  </si>
  <si>
    <t>完成统计通用接口设计</t>
  </si>
  <si>
    <t>完成统计通用接口开发</t>
  </si>
  <si>
    <t>讨论调整研发计划</t>
  </si>
  <si>
    <t>讨论设计统计分析功能与交互逻辑</t>
  </si>
  <si>
    <t>跟进讨论意见修改完善移动端界面设计</t>
  </si>
  <si>
    <t>客户自己完成修改</t>
  </si>
  <si>
    <t>检查当前开发及设计成果</t>
  </si>
  <si>
    <t>完成瓦斯事故伤亡统计页面开发</t>
  </si>
  <si>
    <t>参与统计通用接口设计与开发</t>
  </si>
  <si>
    <t>完成瓦斯事故区域统计接口开发</t>
  </si>
  <si>
    <t>完成瓦斯事故伤亡统计接口开发</t>
  </si>
  <si>
    <t>完成数据查询接口开发（安全监测检测-瓦斯赋存）</t>
  </si>
  <si>
    <t>完成数据查询接口开发（安全监测检测-瓦斯利用）</t>
  </si>
  <si>
    <t>完成数据查询接口开发（安全监测检测-瓦斯检查）</t>
  </si>
  <si>
    <t>完成数据查询接口开发（安全监测检测-瓦斯突出）</t>
  </si>
  <si>
    <t>熟悉完整开发流程</t>
  </si>
  <si>
    <t>完成数据查询接口开发（安全监测-通风_测风信息）</t>
  </si>
  <si>
    <t>完成数据查询接口开发（安全监测-通风_主扇通风）</t>
  </si>
  <si>
    <t>完成数据查询接口开发（安全监测-通风_局扇通风）</t>
  </si>
  <si>
    <t>周二加班2小时</t>
  </si>
  <si>
    <t>修改接口，增加首次查询查询结果总数</t>
  </si>
  <si>
    <t>完成数据查询接口开发（安全监测检测-瓦斯抽采）</t>
  </si>
  <si>
    <t>完成查询页面开发（瓦斯爆炸）</t>
  </si>
  <si>
    <t>完成瓦斯爆炸三个子页面开发，以及设计表格展示数据样式。</t>
  </si>
  <si>
    <t>完成查询页面开发（瓦斯中毒窒息）</t>
  </si>
  <si>
    <t>完成瓦斯中毒两个个子页面开发，以及设计表格展示数据样式。</t>
  </si>
  <si>
    <t>完成查询页面开发（煤与瓦斯突出）</t>
  </si>
  <si>
    <t>完成瓦斯突出两个子页面开发，以及设计表格展示数据样式。</t>
  </si>
  <si>
    <t>暂时没有数据，只能预先设置几种图表的样式查看效果。</t>
  </si>
  <si>
    <t>完成查询页面开发（火灾）</t>
  </si>
  <si>
    <t>完成火灾页面开发</t>
  </si>
  <si>
    <t>完成查询页面开发（顶板垮塌）</t>
  </si>
  <si>
    <t>完成顶板垮塌页面开发</t>
  </si>
  <si>
    <t>完成查询页面开发（冲击地压与矿震表）</t>
  </si>
  <si>
    <t>完成冲击地压与矿震页面开发</t>
  </si>
  <si>
    <t>完成上周没有完成的页面开发</t>
  </si>
  <si>
    <t>完成上周未完成任务，调整页面样式。</t>
  </si>
  <si>
    <t>完成数据详情页面（瓦斯爆炸）</t>
  </si>
  <si>
    <t>完成数据页面表格制作</t>
  </si>
  <si>
    <t>完成数据详情页面（瓦斯中毒窒息）</t>
  </si>
  <si>
    <t>完成数据详情页面（煤与瓦斯突出）</t>
  </si>
  <si>
    <t>讨论子选项菜单的样式</t>
  </si>
  <si>
    <t>卿山鹏、孙佳林、姜凡、曾林星期二加班2小时</t>
  </si>
  <si>
    <t>第15周
(9.4-9.10)</t>
  </si>
  <si>
    <t>1、完成查询操作页面（安全检测监测）功能交互设计与开发
2、完成主要数据统计接口设计与编写
3、完成开始数据权限和数据录入模块的设计工作</t>
  </si>
  <si>
    <t>完成查询接口（火灾）</t>
  </si>
  <si>
    <t>完成mapper接口</t>
  </si>
  <si>
    <t>完成查询接口（水害）</t>
  </si>
  <si>
    <t>统计通用接口设计</t>
  </si>
  <si>
    <t>统计通用接口开发与测试</t>
  </si>
  <si>
    <t>根据煤科院要求修改数据结构（数据库、数据库模型、数据查询接口）</t>
  </si>
  <si>
    <t>完成统计通用接口开发，对接后台接口</t>
  </si>
  <si>
    <t>完成数据查询接口开发（安全监测检测-防水），5个子页面</t>
  </si>
  <si>
    <t>完成数据查询接口开发（安全监测检测-防火），4个子页面</t>
  </si>
  <si>
    <t>完成瓦斯爆炸地点类型分布统接口开发</t>
  </si>
  <si>
    <t>完成数据查询接口开发（安全监测检测-防水-矿井涌水量台账）</t>
  </si>
  <si>
    <t>完成数据查询接口开发（安全监测检测-防水-采区涌水量台账）</t>
  </si>
  <si>
    <t>完成数据查询接口开发（安全监测检测-防水-采煤工作面涌水台账）</t>
  </si>
  <si>
    <t>完成数据查询接口开发（安全监测检测-防水-掘进工作面涌水台账）</t>
  </si>
  <si>
    <t>完成数据查询接口开发（安全监测检测-防水-其他地点涌水量）</t>
  </si>
  <si>
    <t>完成数据查询接口开发（安全监测检测-防火-防灭火检查台账）</t>
  </si>
  <si>
    <t>完成数据查询接口开发（安全监测检测-防火-防火密闭检查台账）</t>
  </si>
  <si>
    <t>完成数据查询接口开发（安全监测检测-防火-火区管理卡片）</t>
  </si>
  <si>
    <t>完成数据查询接口开发（安全监测检测-防火-火灾束管采样监测）</t>
  </si>
  <si>
    <t>完成数据查询接口开发（安全监测检测-防尘）</t>
  </si>
  <si>
    <t>完成数据查询接口开发（安全监测检测-矿压）</t>
  </si>
  <si>
    <t>给李航介绍后台开发框架</t>
  </si>
  <si>
    <t>初步了解项目并搭建开发环境</t>
  </si>
  <si>
    <t>杨益汉</t>
  </si>
  <si>
    <t>初步了解项目背景及开发框架</t>
  </si>
  <si>
    <t>数据权限模块设计</t>
  </si>
  <si>
    <t>给新同事及李航介绍项目背景和主要需求</t>
  </si>
  <si>
    <t>数据录入模块设计</t>
  </si>
  <si>
    <t>采用专题地图展示伤亡统计数据</t>
  </si>
  <si>
    <t>完成瓦斯事故区域统计页面开发</t>
  </si>
  <si>
    <t>采用专题地图展示事故区域统计信息</t>
  </si>
  <si>
    <t>完成瓦斯爆炸地点类型分布页面开发</t>
  </si>
  <si>
    <t>采用饼状图展示瓦斯爆炸地点类型；</t>
  </si>
  <si>
    <t>协助佳林完成统计通用接口开发，对接后台接口</t>
  </si>
  <si>
    <t>暂时把统计分析分为大类统计和小类统计两个项目</t>
  </si>
  <si>
    <t>完成查询页面开发（安全监测检测-通风），包括3个子页面</t>
  </si>
  <si>
    <t>按照整体规划的样式，完成三个子页面的开发工作</t>
  </si>
  <si>
    <t>根据目前的进度来看，需要客户提供更多的业务数据以支撑项目快速向前推进。</t>
  </si>
  <si>
    <t>给新同事介绍项目开发框架</t>
  </si>
  <si>
    <t>完成查询页面开发（安全监测检测-瓦斯），包括12个子页面</t>
  </si>
  <si>
    <t>完成安全检测下属的瓦斯子页面</t>
  </si>
  <si>
    <t>第16周
(9.11-9.17)</t>
  </si>
  <si>
    <t>1、完成查询操作页面（灾害事故）功能交互设计与开发
2、完成主要数据统计接口设计与编写
3、根据写好的接口修改已经做好的页面</t>
  </si>
  <si>
    <t>封闭开发计划制定与任务分工</t>
  </si>
  <si>
    <t>9.13-9.16封闭开发，9.13-9.15每晚2小时
本周加班12小时</t>
  </si>
  <si>
    <t>统计通用接口可行性测试</t>
  </si>
  <si>
    <t>统计模型数据库建立</t>
  </si>
  <si>
    <t>统计分析模型设计</t>
  </si>
  <si>
    <t>统计结果数据结构设计</t>
  </si>
  <si>
    <t>每日进度统计</t>
  </si>
  <si>
    <t>煤层信息查询接口</t>
  </si>
  <si>
    <t>工作面查询接口</t>
  </si>
  <si>
    <t>瓦斯信息查询接口</t>
  </si>
  <si>
    <t>事故登记信息查询接口</t>
  </si>
  <si>
    <t>瓦斯事故查询接口</t>
  </si>
  <si>
    <t>水害事故查询接口</t>
  </si>
  <si>
    <t>火灾事故查询接口</t>
  </si>
  <si>
    <t>顶板与煤尘事故查询接口</t>
  </si>
  <si>
    <t>了解项目通用查询接口使用方法与实现方法</t>
  </si>
  <si>
    <t>9.13-9.16封闭开发，9.13-9.15每晚2小时
本周加班9小时（周六下午走）</t>
  </si>
  <si>
    <t>了解项目数据结构</t>
  </si>
  <si>
    <t>沟通确定移动端后台接口开发模式与实现方案</t>
  </si>
  <si>
    <t>讨论移动端框架和实现方案</t>
  </si>
  <si>
    <t>9.13-9.15封闭开发，每晚2小时
本周加班6小时（周五晚上走）</t>
  </si>
  <si>
    <t>搭建移动端框架</t>
  </si>
  <si>
    <t>首页页面开发</t>
  </si>
  <si>
    <t>煤矿相关数据查询页面</t>
  </si>
  <si>
    <t>煤矿相关数据详情页面</t>
  </si>
  <si>
    <t>统计通用接口封装</t>
  </si>
  <si>
    <t>事故伤亡损失统计相关页面开发</t>
  </si>
  <si>
    <t>事故发生时间相关统计（默认近10年）页面开发</t>
  </si>
  <si>
    <t>瓦斯事故相关统计页面开发</t>
  </si>
  <si>
    <t>第17周
(9.18-9.24)</t>
  </si>
  <si>
    <t>数据库文档</t>
  </si>
  <si>
    <t>9.18-9.22封闭开发，9.18-9.21每晚2小时
本周加班8小时</t>
  </si>
  <si>
    <t>统计配置文档</t>
  </si>
  <si>
    <t>查询配置文档</t>
  </si>
  <si>
    <t>数据字段XML配置文件编写</t>
  </si>
  <si>
    <t>完成开发中数据库的修改</t>
  </si>
  <si>
    <t>图片上传接口</t>
  </si>
  <si>
    <t>数据录入接口（先做煤矿和灾害）</t>
  </si>
  <si>
    <t>数据删除接口（先做煤矿和灾害）</t>
  </si>
  <si>
    <t>移动端煤矿相关查询接口</t>
  </si>
  <si>
    <t>移动端灾害相关查询接口</t>
  </si>
  <si>
    <t>灾害相关数据查询页面</t>
  </si>
  <si>
    <t>灾害相关数据详情页面</t>
  </si>
  <si>
    <t>自定义分析功能</t>
  </si>
  <si>
    <t>煤矿相关数据配置页面（包括录入、删除、修改）</t>
  </si>
  <si>
    <t>封装公共数据调用接口</t>
  </si>
  <si>
    <t>搭建平台管理页面结构</t>
  </si>
  <si>
    <t>统计过滤字段模板开发</t>
  </si>
  <si>
    <t>常用查询配置管理页面</t>
  </si>
  <si>
    <t>常用统计配置管理页面</t>
  </si>
  <si>
    <t>第18周
(9.25-9.30)</t>
  </si>
  <si>
    <t>统计通用接口多字段分类</t>
  </si>
  <si>
    <t>统计通用接口单字段分类（字典类型）</t>
  </si>
  <si>
    <t>编写煤矿和灾害测试数据</t>
  </si>
  <si>
    <t>协助姜凡整理煤矿和灾害公共查询页面公共条件并修改</t>
  </si>
  <si>
    <t>协助姜凡进行统计配置页面开发</t>
  </si>
  <si>
    <t>协助姜凡进行查询配置页面开发</t>
  </si>
  <si>
    <t>自定义分析功能接口开发</t>
  </si>
  <si>
    <t>查询接口开发-技术科研信息</t>
  </si>
  <si>
    <t>查询接口开发-安全生产图件</t>
  </si>
  <si>
    <t>查询接口开发-煤矿设备信息</t>
  </si>
  <si>
    <t>煤矿安全许可，生产许可，营业证，矿长资格证信息录入接口</t>
  </si>
  <si>
    <t>数据权限接口设计</t>
  </si>
  <si>
    <t>数据权限接口开发</t>
  </si>
  <si>
    <t>移动端首页数据分类查询接口</t>
  </si>
  <si>
    <t>查询公共接口封装（可参考Web端封装的接口）</t>
  </si>
  <si>
    <t>统计公共接口封装（可参考Web端封装的接口）</t>
  </si>
  <si>
    <t>集成煤矿相关数据查询接口</t>
  </si>
  <si>
    <t>集成煤矿相关数据详情接口</t>
  </si>
  <si>
    <t>煤矿与灾害剩余数据详情页面开发</t>
  </si>
  <si>
    <t>前端自定义分析功能设计</t>
  </si>
  <si>
    <t>用文件树的形式展示查询条件分类，点击具体分类展示相关的所有选项</t>
  </si>
  <si>
    <t>选取分类字段后，用弹窗展示文件树结构，点击文件树选项后展示数据列表</t>
  </si>
  <si>
    <t>封装数据分类展示文件树</t>
  </si>
  <si>
    <t>讨论统计配置页面布局和展示方式；分享前端框架Vue2.0给大家。</t>
  </si>
  <si>
    <t>第19周
(10.9-10.15)</t>
  </si>
  <si>
    <t>1、完成查询操作页面（灾害事故）功能交互设计与开发
2、完成主要数据统计接口设计与编写
3、根据写好的接口修改已经做好的页面
4、完成数据统计配置页面开发</t>
  </si>
  <si>
    <t>统计通用接口多字段分类（按字段名称）</t>
  </si>
  <si>
    <t>完成自定义分析功能接口开发</t>
  </si>
  <si>
    <t>完成数据权限接口设计</t>
  </si>
  <si>
    <t>完成数据权限接口开发</t>
  </si>
  <si>
    <t>条件查询接口文档完善</t>
  </si>
  <si>
    <t>条件查询接口修复</t>
  </si>
  <si>
    <t>查询公共页面展示接口开发</t>
  </si>
  <si>
    <t>前端自定义分析功能开发</t>
  </si>
  <si>
    <t>公共统计页面设计（只包含过滤字段条件）</t>
  </si>
  <si>
    <t>公共统计页面开发</t>
  </si>
  <si>
    <t>后台新闻管理模块设计与开发</t>
  </si>
  <si>
    <t>统计过滤字段页面暂定分为大类和小类</t>
  </si>
  <si>
    <t>常用统计配置管理页面-分类字段（根据单个字段值）</t>
  </si>
  <si>
    <t>单个字段，直接展示，只能单选</t>
  </si>
  <si>
    <t>常用统计配置管理页面-分类字段（根据单个字典字段）</t>
  </si>
  <si>
    <t>单个字典，只能单选，按用户需求可以配置不同的组合</t>
  </si>
  <si>
    <t>常用统计配置管理页面-分类字段（根据单个数值型字段）</t>
  </si>
  <si>
    <t>计划调整，页面详细流程需要当面沟通</t>
  </si>
  <si>
    <t>常用统计配置管理页面-统计方式</t>
  </si>
  <si>
    <t>常用统计配置管理页面-展示类型</t>
  </si>
  <si>
    <t>讨论统计配置页面布局和色彩搭配</t>
  </si>
  <si>
    <t>研究leaflet地图在vue2.0框架里面的运用</t>
  </si>
  <si>
    <t>导入基础地图，尝试添加点，线，面</t>
  </si>
  <si>
    <t>完善查询页面公共条件部分</t>
  </si>
  <si>
    <t>对照查询表，为对应页面添加公共条件</t>
  </si>
  <si>
    <t>第20周
(10.16-10.22)</t>
  </si>
  <si>
    <t>数据录入数据表设计与建立</t>
  </si>
  <si>
    <t>数据录入自动生成界面后台接口设计</t>
  </si>
  <si>
    <t>由于开发地理设计模型未进行</t>
  </si>
  <si>
    <t>数据录入自动生成界面数据模型设计与开发</t>
  </si>
  <si>
    <t>数据录入自动生成界面接口开发</t>
  </si>
  <si>
    <t>新闻管理数据结构设计与编写</t>
  </si>
  <si>
    <t>演示准备，配合姜凡修改Bug，进行测试</t>
  </si>
  <si>
    <t>移动端煤矿（煤矿信息）查询接口</t>
  </si>
  <si>
    <t>移动端煤矿（灾害事故）查询接口</t>
  </si>
  <si>
    <t>移动端煤矿（监测检测）查询接口</t>
  </si>
  <si>
    <t>移动端煤矿（技术科研）查询接口</t>
  </si>
  <si>
    <t>移动端数据专业分类（灾害）查询接口</t>
  </si>
  <si>
    <t>修复姜凡使用条件查询接口是遇到的问题</t>
  </si>
  <si>
    <t>为数据库每张表添加测试数据</t>
  </si>
  <si>
    <t>梳理移动端接口开发需求</t>
  </si>
  <si>
    <t>煤矿基本信息及其关联信息（企业、
通风、开采、抽采、排水、监控、机电、运输）查询</t>
  </si>
  <si>
    <t>根据需求导入富文本编辑器</t>
  </si>
  <si>
    <t>完成WEB端新闻管理页面初步布局方案</t>
  </si>
  <si>
    <t>完成原型图剩余部分</t>
  </si>
  <si>
    <t>完成部分PC移动端通用接口封装</t>
  </si>
  <si>
    <t>与后台人员定义接口</t>
  </si>
  <si>
    <t>完成登陆系统页面开发</t>
  </si>
  <si>
    <t>根据需求设计登陆页面布局</t>
  </si>
  <si>
    <t>等待接口测试</t>
  </si>
  <si>
    <t>数据录入统一接口数据结构设计</t>
  </si>
  <si>
    <t>数据录入统一接口数据结构开发</t>
  </si>
  <si>
    <t>加班（姜凡：15小时、曾林：15小时、卿山鹏：10小时）</t>
  </si>
  <si>
    <t>第21周
(10.23-10.29)</t>
  </si>
  <si>
    <t>1、完成App大部分页面开发
2、完成App“我的”模块中大部分接口
3、完成用户权限开发
4、完成微信菜单开发</t>
  </si>
  <si>
    <t>数据分类菜单动态设计</t>
  </si>
  <si>
    <t>数据详情动态页面设计</t>
  </si>
  <si>
    <t>外部用户多区域选择设计</t>
  </si>
  <si>
    <t>用户权限体系设计</t>
  </si>
  <si>
    <t>用户权限管理接口开发</t>
  </si>
  <si>
    <t>Web数据详情页面配置接口</t>
  </si>
  <si>
    <t>同数据录入统一接口类似</t>
  </si>
  <si>
    <t>新闻管理接口开发</t>
  </si>
  <si>
    <t>功能测试</t>
  </si>
  <si>
    <t>煤炭项目进度需求会议</t>
  </si>
  <si>
    <t>微信公众号申请</t>
  </si>
  <si>
    <t>Web查询结果列表项配置接口</t>
  </si>
  <si>
    <t>App端自定义分析接口</t>
  </si>
  <si>
    <t>App端统计表格生成接口</t>
  </si>
  <si>
    <t>App、Web端新闻公告接口</t>
  </si>
  <si>
    <t>App、Web端示范工程接口</t>
  </si>
  <si>
    <t>App、Web端经典案例接口</t>
  </si>
  <si>
    <t>App、Web端科研成果接口</t>
  </si>
  <si>
    <t>App、Web端行业标准接口</t>
  </si>
  <si>
    <t>App、Web端关于软件接口</t>
  </si>
  <si>
    <t>App、Web端帮助反馈接口</t>
  </si>
  <si>
    <t>App、Web端联系我们接口</t>
  </si>
  <si>
    <t>App、Web端退出接口</t>
  </si>
  <si>
    <t>App端版本更新接口</t>
  </si>
  <si>
    <t>微信端菜单项定制</t>
  </si>
  <si>
    <t>微信端菜单项交互</t>
  </si>
  <si>
    <t>周五讲座交流</t>
  </si>
  <si>
    <t>数据分类菜单动态生成</t>
  </si>
  <si>
    <t>查询结果列表项配置页面封装与开发</t>
  </si>
  <si>
    <t>Web端用户登录页面</t>
  </si>
  <si>
    <t>Web端平台首页</t>
  </si>
  <si>
    <t>Web端自定义分析页面</t>
  </si>
  <si>
    <t>Web端App二维码下载页面</t>
  </si>
  <si>
    <t>Web端联系反馈页面</t>
  </si>
  <si>
    <t>Web端系统帮助页面</t>
  </si>
  <si>
    <t>App端自定义分析</t>
  </si>
  <si>
    <t>App端统计表格生成</t>
  </si>
  <si>
    <t>App端新闻公告</t>
  </si>
  <si>
    <t>App端示范工程</t>
  </si>
  <si>
    <t>App端经典案例</t>
  </si>
  <si>
    <t>App端科研成果</t>
  </si>
  <si>
    <t>App端行业标准</t>
  </si>
  <si>
    <t>App端关于软件</t>
  </si>
  <si>
    <t>App端帮助反馈</t>
  </si>
  <si>
    <t>App端联系我们</t>
  </si>
  <si>
    <t>App端退出</t>
  </si>
  <si>
    <t>App端版本更新</t>
  </si>
  <si>
    <t>数据删除功能</t>
  </si>
  <si>
    <t>统计页面流程优化</t>
  </si>
  <si>
    <t>统计接口测试</t>
  </si>
  <si>
    <t>定制推送</t>
  </si>
  <si>
    <t>Web端新闻公告集成接口</t>
  </si>
  <si>
    <t>Web端示范工程集成接口</t>
  </si>
  <si>
    <t>Web端经典案例集成接口</t>
  </si>
  <si>
    <t>Web端科研成果集成接口</t>
  </si>
  <si>
    <t>Web端行业标准集成接口</t>
  </si>
  <si>
    <t>第22周
(10.30-11.5)</t>
  </si>
  <si>
    <t>1、完成App大部分页面开发
2、完成数据动态管理大部分接口
3、完成用户权限开发
4、完成微信大部分页面开发</t>
  </si>
  <si>
    <t>用户登录接口开发</t>
  </si>
  <si>
    <t>数据管理动态配置数据库设计与建库</t>
  </si>
  <si>
    <t>公共查询接口重构修改（实现更多条件和公共条件可配置）</t>
  </si>
  <si>
    <t>数据管理动态配置接口定义</t>
  </si>
  <si>
    <t>数据管理动态配置（录入接口设计与开发）</t>
  </si>
  <si>
    <t>完成上周未完成的接口（App和Web端）</t>
  </si>
  <si>
    <t>Web数据详情页面配置接口设计</t>
  </si>
  <si>
    <t>用户注册接口开发</t>
  </si>
  <si>
    <t>微信公众号菜单项交互控制开发</t>
  </si>
  <si>
    <t>微信认证</t>
  </si>
  <si>
    <t>煤矿微信公众号模板申请</t>
  </si>
  <si>
    <t>微信服务搭建、自定义菜单相关文档查阅</t>
  </si>
  <si>
    <t>maven安装配置，搭建配置新的煤矿信息开发环境</t>
  </si>
  <si>
    <t>微信服务器搭建，模板申请</t>
  </si>
  <si>
    <t>微信公众号菜单编辑软件开发</t>
  </si>
  <si>
    <t>微信公众号菜单事件响应处理</t>
  </si>
  <si>
    <t>完成上周未完成的页面开发（App和Web端）</t>
  </si>
  <si>
    <t>专题地图生成</t>
  </si>
  <si>
    <t>欢迎关注页面（微信）</t>
  </si>
  <si>
    <t>煤矿列表页面（微信）</t>
  </si>
  <si>
    <t>煤矿详情页面（微信）</t>
  </si>
  <si>
    <t>煤矿名称查询页面（微信）</t>
  </si>
  <si>
    <t>专业分类数据列表页面（微信）</t>
  </si>
  <si>
    <t>专业分类数据详情页面（微信）</t>
  </si>
  <si>
    <t>新闻公告等列表页面（微信）</t>
  </si>
  <si>
    <t>新闻公告等详情页面（微信）</t>
  </si>
  <si>
    <t>孙晓聪</t>
  </si>
  <si>
    <t>熟悉项目业务</t>
  </si>
  <si>
    <t>熟悉项目数据库结构</t>
  </si>
  <si>
    <t>搭建开发环境与熟悉当前业务代码</t>
  </si>
  <si>
    <t>移动端煤矿通风基本信息接口</t>
  </si>
  <si>
    <t>移动端煤矿基本信息查询接口</t>
  </si>
  <si>
    <t>移动App区域查询API</t>
  </si>
  <si>
    <t>取消之前的固定内容单页面，通过接口获取数据动态生成数据分类。</t>
  </si>
  <si>
    <t>跳转查询配置页面，公共条件和更多条件全都动态获取。</t>
  </si>
  <si>
    <t>批量导入模板文件</t>
  </si>
  <si>
    <t>设计和完成导入页面。</t>
  </si>
  <si>
    <t>个人资料</t>
  </si>
  <si>
    <t>退出系统</t>
  </si>
  <si>
    <t>数据结果导出</t>
  </si>
  <si>
    <t>设计和完成页面。</t>
  </si>
  <si>
    <t>调试和讨论动态生成的查询页面</t>
  </si>
  <si>
    <t>下载模板页面</t>
  </si>
  <si>
    <t>加班：卿山鹏：10小时、姜凡：6小时、曾林：6小时</t>
  </si>
  <si>
    <t>第23周
(11.6-11.12)</t>
  </si>
  <si>
    <t>1、完成查询统计开发并测试通过
2、完成数据录入接口
3、完成用户权限开发
4、完成微信大部分页面开发</t>
  </si>
  <si>
    <t>用户权限控制接口开发</t>
  </si>
  <si>
    <t>完善查询与统计执行流程</t>
  </si>
  <si>
    <t>数据录入接口设计与开发</t>
  </si>
  <si>
    <t>研究数据库测试数据生成工具，并生成测试数据</t>
  </si>
  <si>
    <t>文件在线浏览</t>
  </si>
  <si>
    <t>附件原件下载</t>
  </si>
  <si>
    <t>查询列表项源数据表字段配置页面开发与接口集成</t>
  </si>
  <si>
    <t>查询列表项关联数据表字段配置页面开发与接口集成</t>
  </si>
  <si>
    <t>App用户登录界面开发</t>
  </si>
  <si>
    <t>App用户注册界面开发</t>
  </si>
  <si>
    <t>专题地图生成修改</t>
  </si>
  <si>
    <t>App专业数据分类（煤矿）查询接口</t>
  </si>
  <si>
    <t>App专业数据分类（煤矿）详细信息（生产系统）查询接口</t>
  </si>
  <si>
    <t>App专业数据分类（煤矿）详细信息（煤层地质信息）查询接口</t>
  </si>
  <si>
    <t>App专业数据分类（煤矿）详细信息（工作面）查询接口</t>
  </si>
  <si>
    <t>App专业数据分类（灾害）查询接口</t>
  </si>
  <si>
    <t>App专业数据分类（灾害）详细信息（灾害分类）查询接口</t>
  </si>
  <si>
    <t>App专业数据分类（通风）查询接口</t>
  </si>
  <si>
    <t>App专业数据分类（通风）详细信息（设备）查询接口</t>
  </si>
  <si>
    <t>App专业数据分类（通风）详细信息（科研信息）查询接口</t>
  </si>
  <si>
    <t>App专业数据分类（通风）详细信息（安监）查询接口</t>
  </si>
  <si>
    <t>查询配置设置公共条件开发</t>
  </si>
  <si>
    <t>分类菜单显示查询条件和统计列表公共页面开发</t>
  </si>
  <si>
    <t>完善查询和统计执行流程</t>
  </si>
  <si>
    <t>微信新增煤矿消息推送页面开发</t>
  </si>
  <si>
    <t>微信新增事故消息推送页面开发</t>
  </si>
  <si>
    <t>微信欢迎关注消息推送页面开发</t>
  </si>
  <si>
    <t>第1周
(7.24-7.30)</t>
  </si>
  <si>
    <t>1、完成功能梳理设计
2、完成DEMO开发重点梳理
3、完成主要界面效果设计</t>
  </si>
  <si>
    <t>参与讨论足迹分享App需求及设计</t>
  </si>
  <si>
    <t>搭建足迹分享App程序框架</t>
  </si>
  <si>
    <t>周三加班2小时</t>
  </si>
  <si>
    <t>开发足迹分享App基本功能</t>
  </si>
  <si>
    <t>设计足迹分享App主要界面</t>
  </si>
  <si>
    <t>第2周
(7.31-8.06)</t>
  </si>
  <si>
    <t>周二加班2.5小时</t>
  </si>
  <si>
    <t>第3周
(8.7-8.13)</t>
  </si>
  <si>
    <t>去见刘强，商量足迹app的事情</t>
  </si>
  <si>
    <t>和他们的iOS开发人员讲解了需求，并预估了工作量</t>
  </si>
  <si>
    <t>第4周
(8.14-8.20)</t>
  </si>
  <si>
    <t>与外包对接足迹app的事情</t>
  </si>
  <si>
    <t>第5周
(8.21-8.27)</t>
  </si>
  <si>
    <t>1、交流确认设计思路</t>
  </si>
  <si>
    <t>讨论交流设计思路</t>
  </si>
  <si>
    <t>跟进讨论结果重新梳理思路并分期规划</t>
  </si>
  <si>
    <t>第6周
(8.28-9.3)</t>
  </si>
  <si>
    <t>1、需求确认与报价</t>
  </si>
  <si>
    <t>根据新梳理功能及分期规划评估工作量报价</t>
  </si>
  <si>
    <t>客户还没时间看，暂无法报价</t>
  </si>
  <si>
    <t>主要页面初步设计</t>
  </si>
  <si>
    <t>第7周
(9.4-9.10)</t>
  </si>
  <si>
    <t>跟进客户反馈意见对功能和分期规划进行修改完善</t>
  </si>
  <si>
    <t>根据最终确认的功能进行工作量评估报价</t>
  </si>
  <si>
    <t>和外包人员交流需求</t>
  </si>
  <si>
    <t>第8周
(9.11-9.17)</t>
  </si>
  <si>
    <t>1、确认报价是否受理</t>
  </si>
  <si>
    <t>与用户确认最终报价是否接受</t>
  </si>
  <si>
    <t>启动或终止本项目</t>
  </si>
  <si>
    <t>第9周
(9.18-9.24)</t>
  </si>
  <si>
    <t>1、细化合同功能点</t>
  </si>
  <si>
    <t>配合补充合同附件</t>
  </si>
  <si>
    <t>联系确认外包开发团队（优先iOS版）</t>
  </si>
  <si>
    <t>细化一期各个功能点需求</t>
  </si>
  <si>
    <t>第10周
(9.25-9.30)</t>
  </si>
  <si>
    <t>1、完成各项基础设计
2、搭建移动端框架
3、搭建Web端框架
4、搭建后台框架</t>
  </si>
  <si>
    <t>完成一期功能点详细设计</t>
  </si>
  <si>
    <t>完成一期iOS版界面草图设计</t>
  </si>
  <si>
    <t>完成一期相关功能数据结构设计</t>
  </si>
  <si>
    <t>联系确认Web端开发人员与计划</t>
  </si>
  <si>
    <t>联系确认后台接口开发人员与计划</t>
  </si>
  <si>
    <t>梳理制定整体研发进度计划</t>
  </si>
  <si>
    <t>梳理代码管理及基础资源</t>
  </si>
  <si>
    <t>配合完善一期iOS版界面设计</t>
  </si>
  <si>
    <t>完成一期Web端界面设计</t>
  </si>
  <si>
    <t>外包</t>
  </si>
  <si>
    <t>无法统计时间</t>
  </si>
  <si>
    <t>搭建Web端框架</t>
  </si>
  <si>
    <t>搭建后台框架</t>
  </si>
  <si>
    <t>完成接口初步设计</t>
  </si>
  <si>
    <t>完成技术路线细节设计</t>
  </si>
  <si>
    <t>第11周
(10.9-10.15)</t>
  </si>
  <si>
    <t>完善确定App及Web界面设计</t>
  </si>
  <si>
    <t>推进接口设计</t>
  </si>
  <si>
    <t>推进路线脚印数据结构细化设计</t>
  </si>
  <si>
    <t>推进路线脚印展示网页自动生成功能设计</t>
  </si>
  <si>
    <t>完成了界面设计和页面交互逻辑</t>
  </si>
  <si>
    <t>底图加载功能开发</t>
  </si>
  <si>
    <t>实时定位与地址解析功能开发</t>
  </si>
  <si>
    <t>线路生成功能开发</t>
  </si>
  <si>
    <t>脚印生成功能开发</t>
  </si>
  <si>
    <t>手机号注册登录功能开发</t>
  </si>
  <si>
    <t>在线统计功能开发</t>
  </si>
  <si>
    <t>访问统计功能开发</t>
  </si>
  <si>
    <t>分享统计功能开发</t>
  </si>
  <si>
    <t>注册统计功能开发</t>
  </si>
  <si>
    <t>积分统计功能开发</t>
  </si>
  <si>
    <t>第12周
(10.16-10.22)</t>
  </si>
  <si>
    <t>跟进项目进度</t>
  </si>
  <si>
    <t>协调外包开发费用定金</t>
  </si>
  <si>
    <t>等中心付款</t>
  </si>
  <si>
    <t>分享功能开发</t>
  </si>
  <si>
    <t>个人资料功能开发</t>
  </si>
  <si>
    <t>用户登录功能开发</t>
  </si>
  <si>
    <t>脚印展示功能开发</t>
  </si>
  <si>
    <t>路线展示功能开发</t>
  </si>
  <si>
    <t>路线脚印数据结构细化设计</t>
  </si>
  <si>
    <t>路线脚印展示网页自动生成功能设计开发</t>
  </si>
  <si>
    <t>1、完成效果图修改完善
2、沟通确认DEMO功能及数据
3、进行DEMO功能开发</t>
  </si>
  <si>
    <t>与达林公司沟通演示DEMO功能及样例数据</t>
  </si>
  <si>
    <t>进行演示DEMO开发</t>
  </si>
  <si>
    <t>根据反馈意见修改完善专题页面设计图</t>
  </si>
  <si>
    <t>第2周
(7.31-8.6)</t>
  </si>
  <si>
    <t>修改设计图</t>
  </si>
  <si>
    <t>制作边民大数据demo首页</t>
  </si>
  <si>
    <t>制作边民大数据demo边民主题</t>
  </si>
  <si>
    <t>小计（工时）</t>
  </si>
  <si>
    <t>完成边民大数据DEMO</t>
  </si>
  <si>
    <t>制作边民大数据demo边民专题</t>
  </si>
  <si>
    <t>制作边民大数据demo车辆专题</t>
  </si>
  <si>
    <t>制作边民大数据demo交易专题</t>
  </si>
  <si>
    <t>修改边民大数据DEMO</t>
  </si>
  <si>
    <t>制作边民大数据地图模块功能</t>
  </si>
  <si>
    <t>修改系统部分图标</t>
  </si>
  <si>
    <t>部署边民系统</t>
  </si>
  <si>
    <t>修改边民地图模块功能和部分数据图表</t>
  </si>
  <si>
    <t>第6周
(8.27-9.3)</t>
  </si>
  <si>
    <t>修改系统首页</t>
  </si>
  <si>
    <t>修改系统版面新增第四区</t>
  </si>
  <si>
    <t>修改部分图表</t>
  </si>
  <si>
    <t>新增地图动态数据展示功能</t>
  </si>
  <si>
    <t>客户暂时没有提供提供相关地图数据</t>
  </si>
  <si>
    <t>系统新增自适应不同分辨率功能</t>
  </si>
  <si>
    <t>梳理最新需求并评估报价</t>
  </si>
  <si>
    <t>1. 沟通地图数据相关问题
2.完成地图功能测试</t>
  </si>
  <si>
    <t>更新部署最新修改版本</t>
  </si>
  <si>
    <t>存在功能难点，完成时间可能会比预计长</t>
  </si>
  <si>
    <t>模拟并发布互市点数据</t>
  </si>
  <si>
    <t>测试地图功能特效</t>
  </si>
  <si>
    <t>了解最新成果及后续修改需求</t>
  </si>
  <si>
    <t>1. 沟通新的模拟数据
2.更新系统数据</t>
  </si>
  <si>
    <t>讨论并制作一套合理的模拟数据</t>
  </si>
  <si>
    <t>更新系统数据</t>
  </si>
  <si>
    <t>未收到反馈数据</t>
  </si>
  <si>
    <t>沟通并完成系统功能调整</t>
  </si>
  <si>
    <t>完成了最新版本的两个图表修改与系统部署，并进行了简单的沟通。客户方未提出关于功能调整的反馈</t>
  </si>
  <si>
    <t>日期</t>
  </si>
  <si>
    <t>项目</t>
  </si>
  <si>
    <t>模拟搬迁信息化平台</t>
  </si>
  <si>
    <t>本周加班8小时</t>
  </si>
  <si>
    <t>第3周
(3.27-4.1)</t>
  </si>
  <si>
    <t>实景三维平台</t>
  </si>
  <si>
    <t>本周加班3小时</t>
  </si>
  <si>
    <t>本周加班12小时</t>
  </si>
  <si>
    <t>移动端新功能集成调试</t>
  </si>
  <si>
    <t>给刘通部署新的系统，并教其使用导入往前合同</t>
  </si>
  <si>
    <t>本周加班5.5小时</t>
  </si>
  <si>
    <t>培训讲课</t>
  </si>
  <si>
    <t>移动端Skyline开发技术培训指导</t>
  </si>
  <si>
    <t>本周请假1天半（12小时），加班9小时</t>
  </si>
  <si>
    <t>本周加班4小时，请假2小时</t>
  </si>
  <si>
    <t>本周共加班23.5小时</t>
  </si>
  <si>
    <t>足迹分享App</t>
  </si>
  <si>
    <t>轨迹记录、拍照上传等，根据设计具体制定任务</t>
  </si>
  <si>
    <t>本周加班19.5小时，调休4小时</t>
  </si>
  <si>
    <t>本周加班5小时</t>
  </si>
  <si>
    <t>公司事务</t>
  </si>
  <si>
    <t>陪成都经济信息中心的客户吃饭</t>
  </si>
  <si>
    <t>煤炭信息平台</t>
  </si>
  <si>
    <t>本周加班小时</t>
  </si>
  <si>
    <t>国庆加班42.5小时</t>
  </si>
  <si>
    <t>本周加班18.5小时</t>
  </si>
  <si>
    <t>本周加班21小时</t>
  </si>
  <si>
    <t>周六加班5小时 周日加班7小时</t>
  </si>
  <si>
    <t>本周加班27.5小时</t>
  </si>
  <si>
    <t>第33周
(10.30-11.5)</t>
  </si>
  <si>
    <t>地理设计模型</t>
  </si>
  <si>
    <t>实景三维展示平台</t>
  </si>
  <si>
    <t>模拟搬迁平台</t>
  </si>
  <si>
    <t>本周请假1天（8小时）</t>
  </si>
  <si>
    <t>导出附件功能消耗过多时间</t>
  </si>
  <si>
    <t>煤炭灾害基础信息平台</t>
  </si>
  <si>
    <t>讨论煤炭灾害基础信息平台方案</t>
  </si>
  <si>
    <t>协助晏飞修改模型</t>
  </si>
  <si>
    <t>第16周
(6.26-7.1)</t>
  </si>
  <si>
    <t>本周请假1天</t>
  </si>
  <si>
    <t>本周请假4天</t>
  </si>
  <si>
    <t>本周加班16小时</t>
  </si>
  <si>
    <t>参与面试实习生</t>
  </si>
  <si>
    <t>第34周
(11.6-11.12)</t>
  </si>
  <si>
    <t>海绵城市三维展示系统</t>
  </si>
  <si>
    <t>本周请假半天（驾校练车）</t>
  </si>
  <si>
    <t>村现状查询系统</t>
  </si>
  <si>
    <t>海绵城市三维</t>
  </si>
  <si>
    <t>空间大数据产业高峰论坛</t>
  </si>
  <si>
    <t>部署演示系统</t>
  </si>
  <si>
    <t>参与首届中国空间大数据产业高峰论坛</t>
  </si>
  <si>
    <t>模拟搬迁</t>
  </si>
  <si>
    <t>达林南博会演示系统</t>
  </si>
  <si>
    <t>本周加班4小时</t>
  </si>
  <si>
    <t>沟通讨论</t>
  </si>
  <si>
    <t>本周加班1小时</t>
  </si>
  <si>
    <t>本周加班11小时</t>
  </si>
  <si>
    <t>公司网站完善内容梳理、设计</t>
  </si>
  <si>
    <t>公司网站升级完善开发测试集成</t>
  </si>
  <si>
    <t>完成设计排版主题分享</t>
  </si>
  <si>
    <t>出差重庆</t>
  </si>
  <si>
    <t>煤矿信息平台</t>
  </si>
  <si>
    <t>本周请假2天（16小时），含7月3日一天，已扣除</t>
  </si>
  <si>
    <t>参加公司讲座分享（余科）</t>
  </si>
  <si>
    <t>修改系统设计图</t>
  </si>
  <si>
    <t>边民贸易平台</t>
  </si>
  <si>
    <t>讨论了解边民贸易系统需求设计</t>
  </si>
  <si>
    <t>设计系统首页</t>
  </si>
  <si>
    <t>设计边民专题页面</t>
  </si>
  <si>
    <t>设计车辆专题页面</t>
  </si>
  <si>
    <t>煤矿灾害平台</t>
  </si>
  <si>
    <t>根据反馈意见修改完善首页、边民、车辆专题页面</t>
  </si>
  <si>
    <t>本周请假4小时，加班3小时</t>
  </si>
  <si>
    <t>编写系统部署说明</t>
  </si>
  <si>
    <t>封装地图绘图工具</t>
  </si>
  <si>
    <t>本周加班10小时</t>
  </si>
  <si>
    <t>足迹分享APP</t>
  </si>
  <si>
    <t>配合完成相应页面开发</t>
  </si>
  <si>
    <t>本周加班6小时</t>
  </si>
  <si>
    <t>搭建后台环境6小时</t>
  </si>
  <si>
    <t>系统框架搭建4小时，登陆页面6小时，系统路由4，系统主菜单与菜单权限6，系统地图功能测试2</t>
  </si>
  <si>
    <t>客户未提供数据</t>
  </si>
  <si>
    <t>本周加班15小时</t>
  </si>
  <si>
    <t>配合进行页面设计开发</t>
  </si>
  <si>
    <t>地理足迹App</t>
  </si>
  <si>
    <t>配合优化App交互逻辑设计</t>
  </si>
  <si>
    <t>审阅JS代码</t>
  </si>
  <si>
    <t>本周请假一天（体检复查）</t>
  </si>
  <si>
    <t>本周加班23.5小时</t>
  </si>
  <si>
    <t>本周请假1小时</t>
  </si>
  <si>
    <t>本周加班2小时</t>
  </si>
  <si>
    <t>本周加班15小时，周五下午公司活动没上班</t>
  </si>
  <si>
    <t>本周加班11.5小时</t>
  </si>
  <si>
    <t>本周请假4小时，加班2小时</t>
  </si>
  <si>
    <t>本周加班12小时，请假0.5小时</t>
  </si>
  <si>
    <t>本周加班16.5小时</t>
  </si>
  <si>
    <t>本周请假2小时</t>
  </si>
  <si>
    <t>东御河项目网签合同导入（8.14-8.18）</t>
  </si>
  <si>
    <t>五福街项目网签合同导入（8.14-8.18）</t>
  </si>
  <si>
    <t>金家坝项目网签合同导入（8.14-8.18）</t>
  </si>
  <si>
    <t>体育场项目网签合同导入（8.14-8.18）</t>
  </si>
  <si>
    <t>武警总队项目网签合同导入（8.14-8.18）</t>
  </si>
  <si>
    <t>添加六标段的房屋门牌号和位置移动更正</t>
  </si>
  <si>
    <t>添加七标段的房屋门牌号和位置移动更正</t>
  </si>
  <si>
    <t>添加八标段的房屋门牌号和位置移动更正</t>
  </si>
  <si>
    <t>实习研究</t>
  </si>
  <si>
    <t>熟悉ArcGIS JavaScript API基本功能（地图）</t>
  </si>
  <si>
    <t>熟悉ArcGIS JavaScript API基本功能（图层）</t>
  </si>
  <si>
    <t>熟悉ArcGIS JavaScript API基本功能（Graphic）</t>
  </si>
  <si>
    <t>使用Bootstrap编写模拟搬迁统计分析功能页面</t>
  </si>
  <si>
    <t>根据设计完成公司网站网页开发</t>
  </si>
  <si>
    <t>孙佳林未完成设计</t>
  </si>
  <si>
    <t>根据设计完成公司网站剩余网页开发</t>
  </si>
  <si>
    <t>参加技术分享会议</t>
  </si>
  <si>
    <t>本周请假3小时，加班19小时</t>
  </si>
  <si>
    <t>演示准备，Bug修复调试</t>
  </si>
  <si>
    <t>周二晚上到周三凌晨，周三上午休息</t>
  </si>
  <si>
    <t>完成统计条件组件</t>
  </si>
  <si>
    <t>完成统计页面图表展示，通过初步测试。</t>
  </si>
  <si>
    <t>搭建页面框架，后面添加详细内容。</t>
  </si>
  <si>
    <t>第1周
(9.6-9.10)</t>
  </si>
  <si>
    <t>报到等事宜</t>
  </si>
  <si>
    <t>第2周
(9.11-9.17)</t>
  </si>
  <si>
    <t>完成入职手续办理</t>
  </si>
  <si>
    <t>熟悉公司团队及工作模式</t>
  </si>
  <si>
    <t>第3周
(9.18-9.24)</t>
  </si>
  <si>
    <t>第4周
(9.25-9.30)</t>
  </si>
  <si>
    <t>第5周
(10.9-10.15)</t>
  </si>
  <si>
    <t>第6周
(10.16-10.22)</t>
  </si>
  <si>
    <t>第7周
(10.23-10.29)</t>
  </si>
  <si>
    <t>第8周
(10.30-11.5)</t>
  </si>
  <si>
    <t>入职相关事宜</t>
  </si>
  <si>
    <t>公共条件配置完成</t>
    <phoneticPr fontId="15" type="noConversion"/>
  </si>
  <si>
    <t>【计划内】查询配置设置公共条件开发</t>
    <phoneticPr fontId="15" type="noConversion"/>
  </si>
  <si>
    <t>【计划内】分类菜单显示查询条件和统计列表公共页面开发</t>
    <phoneticPr fontId="15" type="noConversion"/>
  </si>
  <si>
    <t>【计划内】微信新增煤矿消息推送页面开发</t>
    <phoneticPr fontId="15" type="noConversion"/>
  </si>
  <si>
    <t>【计划内】微信新增事故消息推送页面开发</t>
    <phoneticPr fontId="15" type="noConversion"/>
  </si>
  <si>
    <t>【计划内】微信欢迎关注消息推送页面开发</t>
    <phoneticPr fontId="15" type="noConversion"/>
  </si>
  <si>
    <t>【计划内】完善查询和统计执行流程</t>
    <phoneticPr fontId="15" type="noConversion"/>
  </si>
  <si>
    <t>【计划外】日志管理页面WEB框架搭建</t>
    <phoneticPr fontId="15" type="noConversion"/>
  </si>
  <si>
    <t>【计划外】统计分析管理页面WEB框架搭建</t>
    <phoneticPr fontId="15" type="noConversion"/>
  </si>
  <si>
    <t>【计划外】权限管理页面WEB框架搭建</t>
    <phoneticPr fontId="15" type="noConversion"/>
  </si>
  <si>
    <t>【计划外】数字字典管理页面WEB框架搭建</t>
    <phoneticPr fontId="15" type="noConversion"/>
  </si>
  <si>
    <t>【计划外】运行参数管理页面WEB框架搭建</t>
    <phoneticPr fontId="15" type="noConversion"/>
  </si>
  <si>
    <t>【计划内】交流工作（客户交流，内部讨论等）</t>
    <phoneticPr fontId="15" type="noConversion"/>
  </si>
  <si>
    <t>周一加班2小时，周二加班2小时，周四请假4小时</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</si>
</sst>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等线"/>
      <charset val="134"/>
      <scheme val="minor"/>
    </font>
    <font>
      <b/>
      <sz val="14"/>
      <color theme="1"/>
      <name val="微软雅黑"/>
      <charset val="134"/>
    </font>
    <font>
      <b/>
      <sz val="11"/>
      <color theme="1"/>
      <name val="等线"/>
      <charset val="134"/>
      <scheme val="minor"/>
    </font>
    <font>
      <sz val="11"/>
      <color rgb="FF000000"/>
      <name val="等线"/>
      <charset val="134"/>
      <scheme val="minor"/>
    </font>
    <font>
      <sz val="11"/>
      <name val="等线"/>
      <charset val="134"/>
      <scheme val="minor"/>
    </font>
    <font>
      <sz val="11"/>
      <color theme="1"/>
      <name val="Abadi MT Condensed Extra Bold"/>
      <family val="1"/>
    </font>
    <font>
      <b/>
      <sz val="11"/>
      <name val="等线"/>
      <family val="3"/>
      <charset val="134"/>
      <scheme val="minor"/>
    </font>
    <font>
      <b/>
      <sz val="14"/>
      <color rgb="FFFF0000"/>
      <name val="等线"/>
      <family val="3"/>
      <charset val="134"/>
      <scheme val="minor"/>
    </font>
    <font>
      <sz val="11"/>
      <color rgb="FFFF0000"/>
      <name val="等线"/>
      <family val="3"/>
      <charset val="134"/>
      <scheme val="minor"/>
    </font>
    <font>
      <b/>
      <sz val="11"/>
      <color rgb="FFFF0000"/>
      <name val="等线"/>
      <family val="3"/>
      <charset val="134"/>
      <scheme val="minor"/>
    </font>
    <font>
      <sz val="11"/>
      <color theme="1"/>
      <name val="等线"/>
      <family val="3"/>
      <charset val="134"/>
      <scheme val="minor"/>
    </font>
    <font>
      <sz val="11"/>
      <color rgb="FF141414"/>
      <name val="宋体"/>
      <family val="3"/>
      <charset val="134"/>
    </font>
    <font>
      <sz val="11"/>
      <color rgb="FF141414"/>
      <name val="Tahoma"/>
      <family val="2"/>
    </font>
    <font>
      <sz val="11"/>
      <color theme="1"/>
      <name val="等线"/>
      <family val="3"/>
      <charset val="134"/>
    </font>
    <font>
      <sz val="11"/>
      <color rgb="FFFF0000"/>
      <name val="等线"/>
      <family val="3"/>
      <charset val="134"/>
    </font>
    <font>
      <sz val="9"/>
      <name val="等线"/>
      <family val="3"/>
      <charset val="134"/>
      <scheme val="minor"/>
    </font>
    <font>
      <b/>
      <sz val="11"/>
      <color theme="1"/>
      <name val="等线"/>
      <family val="3"/>
      <charset val="134"/>
      <scheme val="minor"/>
    </font>
  </fonts>
  <fills count="10">
    <fill>
      <patternFill patternType="none"/>
    </fill>
    <fill>
      <patternFill patternType="gray125"/>
    </fill>
    <fill>
      <patternFill patternType="solid">
        <fgColor theme="0" tint="-0.14996795556505021"/>
        <bgColor indexed="64"/>
      </patternFill>
    </fill>
    <fill>
      <patternFill patternType="solid">
        <fgColor theme="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tint="-9.9978637043366805E-2"/>
        <bgColor indexed="64"/>
      </patternFill>
    </fill>
    <fill>
      <patternFill patternType="solid">
        <fgColor theme="0" tint="-0.1499374370555742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style="thin">
        <color auto="1"/>
      </top>
      <bottom/>
      <diagonal/>
    </border>
    <border>
      <left/>
      <right/>
      <top/>
      <bottom style="thin">
        <color auto="1"/>
      </bottom>
      <diagonal/>
    </border>
  </borders>
  <cellStyleXfs count="1">
    <xf numFmtId="0" fontId="0" fillId="0" borderId="0"/>
  </cellStyleXfs>
  <cellXfs count="291">
    <xf numFmtId="0" fontId="0" fillId="0" borderId="0" xfId="0"/>
    <xf numFmtId="0" fontId="1" fillId="2" borderId="1" xfId="0" applyFont="1" applyFill="1" applyBorder="1" applyAlignment="1">
      <alignment horizontal="center"/>
    </xf>
    <xf numFmtId="0" fontId="2" fillId="0" borderId="1" xfId="0" applyFont="1" applyBorder="1" applyAlignment="1">
      <alignment horizontal="center" vertical="center" wrapText="1"/>
    </xf>
    <xf numFmtId="0" fontId="0" fillId="0" borderId="3"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xf>
    <xf numFmtId="0" fontId="0" fillId="0" borderId="4" xfId="0" applyFill="1" applyBorder="1" applyAlignment="1">
      <alignment horizontal="center" vertical="center"/>
    </xf>
    <xf numFmtId="0" fontId="0" fillId="0" borderId="1" xfId="0" applyBorder="1"/>
    <xf numFmtId="0" fontId="2" fillId="2" borderId="1" xfId="0" applyFont="1" applyFill="1" applyBorder="1"/>
    <xf numFmtId="0" fontId="2" fillId="2" borderId="1" xfId="0" applyFont="1" applyFill="1" applyBorder="1" applyAlignment="1">
      <alignment horizontal="center"/>
    </xf>
    <xf numFmtId="0" fontId="2" fillId="0" borderId="9" xfId="0" applyFont="1" applyBorder="1" applyAlignment="1">
      <alignment horizontal="center" vertical="center" wrapText="1"/>
    </xf>
    <xf numFmtId="0" fontId="3" fillId="0" borderId="1" xfId="0" applyFont="1" applyBorder="1" applyAlignment="1">
      <alignment horizontal="left" vertical="center" wrapText="1"/>
    </xf>
    <xf numFmtId="0" fontId="3" fillId="0" borderId="3" xfId="0" applyFont="1" applyBorder="1" applyAlignment="1">
      <alignment horizontal="center" vertical="center" wrapText="1"/>
    </xf>
    <xf numFmtId="0" fontId="3" fillId="0" borderId="3" xfId="0" applyFont="1" applyBorder="1" applyAlignment="1">
      <alignment horizontal="center" vertical="center"/>
    </xf>
    <xf numFmtId="0" fontId="0" fillId="0" borderId="1" xfId="0" applyFill="1" applyBorder="1" applyAlignment="1">
      <alignment horizontal="center" vertical="center"/>
    </xf>
    <xf numFmtId="0" fontId="0" fillId="0" borderId="1" xfId="0" applyFont="1" applyBorder="1" applyAlignment="1">
      <alignment vertical="center" wrapText="1"/>
    </xf>
    <xf numFmtId="0" fontId="2" fillId="0" borderId="10" xfId="0" applyFont="1" applyBorder="1" applyAlignment="1">
      <alignment horizontal="center" vertical="center" wrapText="1"/>
    </xf>
    <xf numFmtId="0" fontId="3" fillId="0" borderId="4" xfId="0" applyFont="1" applyBorder="1" applyAlignment="1">
      <alignment horizontal="left" vertical="center" wrapText="1"/>
    </xf>
    <xf numFmtId="0" fontId="3" fillId="0" borderId="11" xfId="0" applyFont="1" applyBorder="1" applyAlignment="1">
      <alignment horizontal="center" vertical="center" wrapText="1"/>
    </xf>
    <xf numFmtId="0" fontId="3" fillId="0" borderId="11" xfId="0" applyFont="1" applyBorder="1" applyAlignment="1">
      <alignment horizontal="center" vertical="center"/>
    </xf>
    <xf numFmtId="0" fontId="0" fillId="3" borderId="1" xfId="0" applyFont="1" applyFill="1" applyBorder="1" applyAlignment="1">
      <alignment horizontal="center" vertical="center" wrapText="1"/>
    </xf>
    <xf numFmtId="0" fontId="0" fillId="0" borderId="1" xfId="0" applyBorder="1" applyAlignment="1">
      <alignment horizontal="center"/>
    </xf>
    <xf numFmtId="0" fontId="0" fillId="0" borderId="1" xfId="0" applyFont="1" applyBorder="1" applyAlignment="1">
      <alignment horizontal="left" vertical="center" wrapText="1"/>
    </xf>
    <xf numFmtId="0" fontId="0" fillId="4" borderId="1" xfId="0" applyFont="1" applyFill="1" applyBorder="1" applyAlignment="1">
      <alignment horizontal="center" vertical="center" wrapText="1"/>
    </xf>
    <xf numFmtId="0" fontId="0" fillId="0" borderId="9" xfId="0" applyBorder="1" applyAlignment="1">
      <alignment horizontal="center" vertical="center"/>
    </xf>
    <xf numFmtId="0" fontId="0" fillId="0" borderId="9" xfId="0" applyFont="1" applyBorder="1" applyAlignment="1">
      <alignment horizontal="center" vertical="center" wrapText="1"/>
    </xf>
    <xf numFmtId="0" fontId="0" fillId="0" borderId="10" xfId="0" applyBorder="1" applyAlignment="1">
      <alignment horizontal="center" vertical="center"/>
    </xf>
    <xf numFmtId="0" fontId="0" fillId="6" borderId="1" xfId="0" applyFill="1" applyBorder="1" applyAlignment="1">
      <alignment horizontal="center" vertical="center"/>
    </xf>
    <xf numFmtId="0" fontId="0" fillId="0" borderId="4" xfId="0" applyFont="1" applyBorder="1" applyAlignment="1">
      <alignment horizontal="center" vertical="center" wrapText="1"/>
    </xf>
    <xf numFmtId="0" fontId="2" fillId="5" borderId="1" xfId="0" applyFont="1" applyFill="1" applyBorder="1"/>
    <xf numFmtId="0" fontId="0" fillId="0" borderId="1" xfId="0" applyFill="1" applyBorder="1"/>
    <xf numFmtId="0" fontId="0" fillId="0" borderId="4" xfId="0" applyFill="1" applyBorder="1" applyAlignment="1">
      <alignment vertical="center"/>
    </xf>
    <xf numFmtId="0" fontId="0" fillId="4" borderId="1" xfId="0" applyFill="1" applyBorder="1" applyAlignment="1">
      <alignment horizontal="center" vertical="center"/>
    </xf>
    <xf numFmtId="0" fontId="0" fillId="0" borderId="4" xfId="0" applyFont="1" applyBorder="1" applyAlignment="1">
      <alignment horizontal="left" vertical="center" wrapText="1"/>
    </xf>
    <xf numFmtId="0" fontId="0" fillId="7" borderId="1" xfId="0" applyFont="1" applyFill="1" applyBorder="1" applyAlignment="1">
      <alignment horizontal="center" vertical="center" wrapText="1"/>
    </xf>
    <xf numFmtId="0" fontId="0" fillId="0" borderId="1" xfId="0" applyFill="1" applyBorder="1" applyAlignment="1">
      <alignment vertical="center"/>
    </xf>
    <xf numFmtId="0" fontId="0" fillId="0" borderId="8" xfId="0" applyBorder="1" applyAlignment="1">
      <alignment horizontal="left" wrapText="1"/>
    </xf>
    <xf numFmtId="0" fontId="0" fillId="6" borderId="1" xfId="0" applyFont="1" applyFill="1" applyBorder="1" applyAlignment="1">
      <alignment horizontal="center"/>
    </xf>
    <xf numFmtId="0" fontId="0" fillId="0" borderId="1" xfId="0" applyBorder="1" applyAlignment="1">
      <alignment wrapText="1"/>
    </xf>
    <xf numFmtId="0" fontId="0" fillId="0" borderId="0" xfId="0" applyFill="1" applyBorder="1" applyAlignment="1">
      <alignment horizontal="left" wrapText="1"/>
    </xf>
    <xf numFmtId="0" fontId="0" fillId="0" borderId="3" xfId="0" applyBorder="1" applyAlignment="1">
      <alignment horizontal="left"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applyAlignment="1">
      <alignment horizontal="center" vertical="center" wrapText="1"/>
    </xf>
    <xf numFmtId="0" fontId="0" fillId="0" borderId="3" xfId="0" applyBorder="1"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7" borderId="1" xfId="0" applyFill="1" applyBorder="1" applyAlignment="1">
      <alignment horizontal="center" vertical="center"/>
    </xf>
    <xf numFmtId="0" fontId="0" fillId="0" borderId="1" xfId="0" applyBorder="1" applyAlignment="1">
      <alignment horizontal="center" wrapText="1"/>
    </xf>
    <xf numFmtId="0" fontId="0" fillId="4"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ont="1" applyFill="1" applyBorder="1" applyAlignment="1">
      <alignment horizontal="left" vertical="center" wrapText="1"/>
    </xf>
    <xf numFmtId="0" fontId="0" fillId="0" borderId="1" xfId="0" applyFont="1" applyBorder="1" applyAlignment="1">
      <alignment wrapText="1"/>
    </xf>
    <xf numFmtId="0" fontId="0" fillId="4" borderId="1" xfId="0" applyFont="1" applyFill="1" applyBorder="1" applyAlignment="1">
      <alignment horizontal="center" vertical="center"/>
    </xf>
    <xf numFmtId="0" fontId="0" fillId="0" borderId="1" xfId="0" applyBorder="1" applyAlignment="1">
      <alignment horizontal="left" wrapText="1"/>
    </xf>
    <xf numFmtId="0" fontId="0" fillId="0" borderId="3" xfId="0" applyFont="1" applyBorder="1" applyAlignment="1">
      <alignment horizontal="center" vertical="center" wrapText="1"/>
    </xf>
    <xf numFmtId="0" fontId="0" fillId="0" borderId="8" xfId="0" applyFont="1" applyFill="1" applyBorder="1" applyAlignment="1">
      <alignment horizontal="left" vertical="center" wrapText="1"/>
    </xf>
    <xf numFmtId="0" fontId="0" fillId="0" borderId="8" xfId="0" applyFont="1" applyBorder="1" applyAlignment="1">
      <alignment horizontal="left" vertical="center" wrapText="1"/>
    </xf>
    <xf numFmtId="0" fontId="0" fillId="0" borderId="3" xfId="0" applyFont="1" applyFill="1" applyBorder="1" applyAlignment="1">
      <alignment horizontal="center" vertical="center"/>
    </xf>
    <xf numFmtId="0" fontId="0" fillId="0" borderId="1" xfId="0" applyFont="1" applyFill="1" applyBorder="1" applyAlignment="1">
      <alignment horizontal="center" vertical="center" wrapText="1"/>
    </xf>
    <xf numFmtId="0" fontId="0" fillId="0" borderId="1" xfId="0" applyFill="1" applyBorder="1" applyAlignment="1">
      <alignment horizontal="left" wrapText="1"/>
    </xf>
    <xf numFmtId="0" fontId="0" fillId="0" borderId="3" xfId="0" applyFont="1" applyFill="1" applyBorder="1" applyAlignment="1">
      <alignment horizontal="left" vertical="center" wrapText="1"/>
    </xf>
    <xf numFmtId="0" fontId="0" fillId="0" borderId="1" xfId="0" applyBorder="1" applyAlignment="1">
      <alignment vertical="center"/>
    </xf>
    <xf numFmtId="0" fontId="0" fillId="0" borderId="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0" fillId="0" borderId="7" xfId="0" applyBorder="1" applyAlignment="1">
      <alignment horizontal="center"/>
    </xf>
    <xf numFmtId="0" fontId="0" fillId="5" borderId="1" xfId="0" applyFill="1" applyBorder="1" applyAlignment="1">
      <alignment horizontal="left" wrapText="1"/>
    </xf>
    <xf numFmtId="0" fontId="0" fillId="6" borderId="7" xfId="0" applyFill="1" applyBorder="1" applyAlignment="1">
      <alignment horizontal="center"/>
    </xf>
    <xf numFmtId="0" fontId="0" fillId="5" borderId="1" xfId="0" applyFill="1" applyBorder="1" applyAlignment="1">
      <alignment horizontal="center" vertical="center"/>
    </xf>
    <xf numFmtId="0" fontId="0" fillId="0" borderId="1" xfId="0" applyFont="1" applyBorder="1" applyAlignment="1">
      <alignment horizontal="left" wrapText="1"/>
    </xf>
    <xf numFmtId="0" fontId="0" fillId="6" borderId="7" xfId="0" applyFill="1" applyBorder="1" applyAlignment="1">
      <alignment horizontal="center" vertical="center"/>
    </xf>
    <xf numFmtId="0" fontId="0" fillId="0" borderId="12" xfId="0" applyFont="1" applyFill="1" applyBorder="1" applyAlignment="1">
      <alignment horizontal="center" vertical="center"/>
    </xf>
    <xf numFmtId="0" fontId="0" fillId="0" borderId="9" xfId="0" applyBorder="1" applyAlignment="1">
      <alignment horizontal="left" wrapText="1"/>
    </xf>
    <xf numFmtId="0" fontId="0" fillId="0" borderId="1" xfId="0" applyFill="1" applyBorder="1" applyAlignment="1">
      <alignment horizontal="left"/>
    </xf>
    <xf numFmtId="0" fontId="0" fillId="3" borderId="3" xfId="0" applyFont="1" applyFill="1" applyBorder="1" applyAlignment="1">
      <alignment horizontal="left" vertical="center" wrapText="1"/>
    </xf>
    <xf numFmtId="0" fontId="0" fillId="0" borderId="9" xfId="0" applyFont="1" applyFill="1" applyBorder="1" applyAlignment="1">
      <alignment horizontal="center" vertical="center" wrapText="1"/>
    </xf>
    <xf numFmtId="0" fontId="0" fillId="0" borderId="4" xfId="0" applyFill="1" applyBorder="1"/>
    <xf numFmtId="0" fontId="0" fillId="0" borderId="4" xfId="0" applyBorder="1" applyAlignment="1">
      <alignment horizontal="left" vertical="center" wrapText="1"/>
    </xf>
    <xf numFmtId="0" fontId="0" fillId="0" borderId="9" xfId="0" applyBorder="1" applyAlignment="1">
      <alignment horizontal="left" vertical="center" wrapText="1"/>
    </xf>
    <xf numFmtId="0" fontId="0" fillId="0" borderId="3" xfId="0" applyBorder="1" applyAlignment="1">
      <alignment horizontal="center" vertical="center"/>
    </xf>
    <xf numFmtId="0" fontId="0" fillId="4" borderId="3" xfId="0" applyFill="1" applyBorder="1" applyAlignment="1">
      <alignment horizontal="center" vertical="center"/>
    </xf>
    <xf numFmtId="0" fontId="0" fillId="5" borderId="1" xfId="0" applyFill="1" applyBorder="1" applyAlignment="1">
      <alignment wrapText="1"/>
    </xf>
    <xf numFmtId="0" fontId="0" fillId="0" borderId="0" xfId="0" applyAlignment="1">
      <alignment wrapText="1"/>
    </xf>
    <xf numFmtId="0" fontId="0" fillId="6" borderId="1" xfId="0" applyFont="1" applyFill="1" applyBorder="1" applyAlignment="1">
      <alignment horizontal="center" vertical="center" wrapText="1"/>
    </xf>
    <xf numFmtId="0" fontId="0" fillId="0" borderId="1" xfId="0" applyFont="1" applyBorder="1" applyAlignment="1">
      <alignment horizontal="center" vertical="center"/>
    </xf>
    <xf numFmtId="0" fontId="0" fillId="6" borderId="1" xfId="0" applyFont="1" applyFill="1" applyBorder="1" applyAlignment="1">
      <alignment horizontal="center" vertical="center"/>
    </xf>
    <xf numFmtId="0" fontId="0" fillId="7" borderId="1" xfId="0" applyFont="1" applyFill="1" applyBorder="1" applyAlignment="1">
      <alignment horizontal="center" vertical="center"/>
    </xf>
    <xf numFmtId="0" fontId="0" fillId="0" borderId="1" xfId="0" applyBorder="1" applyAlignment="1">
      <alignment horizontal="left" vertical="center"/>
    </xf>
    <xf numFmtId="0" fontId="0" fillId="0" borderId="10" xfId="0" applyFill="1" applyBorder="1" applyAlignment="1">
      <alignment horizontal="center" vertical="center"/>
    </xf>
    <xf numFmtId="0" fontId="2" fillId="0" borderId="12" xfId="0" applyFont="1" applyBorder="1" applyAlignment="1">
      <alignment horizontal="center" vertical="center" wrapText="1"/>
    </xf>
    <xf numFmtId="0" fontId="0" fillId="5" borderId="1" xfId="0" applyFont="1" applyFill="1" applyBorder="1" applyAlignment="1">
      <alignment wrapText="1"/>
    </xf>
    <xf numFmtId="0" fontId="0" fillId="0" borderId="3" xfId="0" applyFont="1" applyBorder="1" applyAlignment="1">
      <alignment vertical="center" wrapText="1"/>
    </xf>
    <xf numFmtId="0" fontId="0" fillId="5" borderId="1" xfId="0" applyFill="1" applyBorder="1" applyAlignment="1">
      <alignment horizontal="left" vertical="center"/>
    </xf>
    <xf numFmtId="0" fontId="2" fillId="0" borderId="8" xfId="0" applyFont="1" applyBorder="1" applyAlignment="1">
      <alignment horizontal="center" vertical="center" wrapText="1"/>
    </xf>
    <xf numFmtId="0" fontId="0" fillId="3" borderId="1" xfId="0" applyFill="1" applyBorder="1" applyAlignment="1">
      <alignment horizontal="center" vertical="center"/>
    </xf>
    <xf numFmtId="0" fontId="0" fillId="0" borderId="1" xfId="0" applyFill="1" applyBorder="1" applyAlignment="1">
      <alignment horizontal="left" vertical="center"/>
    </xf>
    <xf numFmtId="0" fontId="0" fillId="0" borderId="0" xfId="0" applyFont="1"/>
    <xf numFmtId="0" fontId="0" fillId="0" borderId="1" xfId="0" applyFont="1" applyBorder="1"/>
    <xf numFmtId="0" fontId="0" fillId="0" borderId="0" xfId="0" applyFont="1" applyFill="1" applyBorder="1" applyAlignment="1">
      <alignment horizontal="center" vertical="center" wrapText="1"/>
    </xf>
    <xf numFmtId="0" fontId="0" fillId="0" borderId="1" xfId="0" applyFont="1" applyBorder="1" applyAlignment="1">
      <alignment horizontal="center"/>
    </xf>
    <xf numFmtId="0" fontId="0" fillId="7" borderId="1" xfId="0" applyFont="1" applyFill="1" applyBorder="1" applyAlignment="1">
      <alignment horizontal="center"/>
    </xf>
    <xf numFmtId="0" fontId="0" fillId="0" borderId="1" xfId="0" applyBorder="1" applyAlignment="1"/>
    <xf numFmtId="0" fontId="0" fillId="5" borderId="1" xfId="0" applyFont="1" applyFill="1" applyBorder="1" applyAlignment="1">
      <alignment horizontal="left" wrapText="1"/>
    </xf>
    <xf numFmtId="0" fontId="0" fillId="5" borderId="1" xfId="0" applyFont="1" applyFill="1" applyBorder="1" applyAlignment="1">
      <alignment horizontal="center" vertical="center" wrapText="1"/>
    </xf>
    <xf numFmtId="0" fontId="0" fillId="0" borderId="10" xfId="0" applyFont="1" applyFill="1" applyBorder="1" applyAlignment="1">
      <alignment horizontal="left" vertical="center" wrapText="1"/>
    </xf>
    <xf numFmtId="0" fontId="0" fillId="0" borderId="10" xfId="0" applyFont="1" applyFill="1" applyBorder="1" applyAlignment="1">
      <alignment horizontal="center" vertical="center" wrapText="1"/>
    </xf>
    <xf numFmtId="0" fontId="2" fillId="8" borderId="1" xfId="0" applyFont="1" applyFill="1" applyBorder="1" applyAlignment="1">
      <alignment horizontal="center"/>
    </xf>
    <xf numFmtId="0" fontId="0" fillId="8" borderId="1" xfId="0" applyFill="1" applyBorder="1"/>
    <xf numFmtId="0" fontId="0" fillId="3" borderId="1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0" borderId="1" xfId="0" applyFont="1" applyFill="1" applyBorder="1"/>
    <xf numFmtId="0" fontId="0" fillId="0" borderId="1" xfId="0" applyFont="1" applyFill="1" applyBorder="1" applyAlignment="1">
      <alignment wrapText="1"/>
    </xf>
    <xf numFmtId="0" fontId="0" fillId="3" borderId="12" xfId="0" applyFont="1" applyFill="1" applyBorder="1" applyAlignment="1">
      <alignment horizontal="left" vertical="center" wrapText="1"/>
    </xf>
    <xf numFmtId="0" fontId="0" fillId="7" borderId="1" xfId="0" applyFill="1" applyBorder="1" applyAlignment="1">
      <alignment horizontal="center"/>
    </xf>
    <xf numFmtId="0" fontId="0" fillId="4" borderId="1" xfId="0" applyFill="1" applyBorder="1" applyAlignment="1">
      <alignment horizontal="center"/>
    </xf>
    <xf numFmtId="0" fontId="0" fillId="6" borderId="1" xfId="0" applyFill="1" applyBorder="1" applyAlignment="1">
      <alignment horizontal="center"/>
    </xf>
    <xf numFmtId="0" fontId="0" fillId="0" borderId="5" xfId="0" applyFill="1" applyBorder="1" applyAlignment="1">
      <alignment horizontal="center" vertical="center"/>
    </xf>
    <xf numFmtId="0" fontId="0" fillId="0" borderId="7" xfId="0" applyBorder="1" applyAlignment="1">
      <alignment horizontal="center" vertical="center"/>
    </xf>
    <xf numFmtId="0" fontId="0" fillId="0" borderId="1" xfId="0" applyFill="1" applyBorder="1" applyAlignment="1">
      <alignment horizontal="center"/>
    </xf>
    <xf numFmtId="0" fontId="0" fillId="0" borderId="3" xfId="0" applyFill="1" applyBorder="1" applyAlignment="1">
      <alignment horizontal="center" vertical="center"/>
    </xf>
    <xf numFmtId="0" fontId="4" fillId="6" borderId="1" xfId="0" applyFont="1" applyFill="1" applyBorder="1" applyAlignment="1">
      <alignment horizontal="center"/>
    </xf>
    <xf numFmtId="0" fontId="0" fillId="4" borderId="1" xfId="0" applyFill="1" applyBorder="1" applyAlignment="1">
      <alignment horizontal="center" vertical="center" wrapText="1"/>
    </xf>
    <xf numFmtId="0" fontId="0" fillId="0" borderId="7" xfId="0" applyFont="1" applyBorder="1" applyAlignment="1">
      <alignment horizontal="center" vertical="center"/>
    </xf>
    <xf numFmtId="0" fontId="0" fillId="0" borderId="8" xfId="0" applyBorder="1" applyAlignment="1">
      <alignment horizontal="left" vertical="center" wrapText="1"/>
    </xf>
    <xf numFmtId="0" fontId="0" fillId="0" borderId="7" xfId="0" applyFill="1" applyBorder="1" applyAlignment="1">
      <alignment horizontal="center" vertical="center"/>
    </xf>
    <xf numFmtId="0" fontId="0" fillId="0" borderId="1" xfId="0" applyBorder="1" applyAlignment="1">
      <alignment horizontal="left"/>
    </xf>
    <xf numFmtId="0" fontId="0" fillId="0" borderId="10" xfId="0" applyFill="1" applyBorder="1" applyAlignment="1">
      <alignment horizontal="center" vertical="center" wrapText="1"/>
    </xf>
    <xf numFmtId="0" fontId="4" fillId="0" borderId="1" xfId="0" applyFont="1" applyFill="1" applyBorder="1" applyAlignment="1">
      <alignment horizontal="left" wrapText="1"/>
    </xf>
    <xf numFmtId="0" fontId="4" fillId="0" borderId="1" xfId="0" applyFont="1" applyFill="1" applyBorder="1" applyAlignment="1">
      <alignment horizontal="center"/>
    </xf>
    <xf numFmtId="0" fontId="4" fillId="0" borderId="1" xfId="0" applyFont="1" applyFill="1" applyBorder="1" applyAlignment="1">
      <alignment horizontal="center" vertical="center"/>
    </xf>
    <xf numFmtId="0" fontId="0" fillId="5" borderId="1" xfId="0" applyFill="1" applyBorder="1" applyAlignment="1">
      <alignment horizontal="left"/>
    </xf>
    <xf numFmtId="0" fontId="2" fillId="0" borderId="4" xfId="0" applyFont="1" applyBorder="1" applyAlignment="1">
      <alignment vertical="center" wrapText="1"/>
    </xf>
    <xf numFmtId="0" fontId="0" fillId="0" borderId="10" xfId="0" applyFont="1" applyFill="1" applyBorder="1" applyAlignment="1">
      <alignment horizontal="center" vertical="center"/>
    </xf>
    <xf numFmtId="0" fontId="0" fillId="0" borderId="0" xfId="0" applyAlignment="1">
      <alignment horizontal="center"/>
    </xf>
    <xf numFmtId="0" fontId="0" fillId="0" borderId="1" xfId="0" applyFont="1" applyFill="1" applyBorder="1" applyAlignment="1">
      <alignment horizontal="left"/>
    </xf>
    <xf numFmtId="0" fontId="0" fillId="0" borderId="1" xfId="0" applyFont="1" applyFill="1" applyBorder="1" applyAlignment="1">
      <alignment horizontal="center"/>
    </xf>
    <xf numFmtId="0" fontId="4" fillId="0" borderId="0" xfId="0" applyFont="1" applyFill="1" applyBorder="1" applyAlignment="1">
      <alignment horizontal="left" vertical="center" wrapText="1"/>
    </xf>
    <xf numFmtId="0" fontId="2" fillId="0" borderId="9" xfId="0" applyFont="1" applyBorder="1" applyAlignment="1">
      <alignment vertical="center" wrapText="1"/>
    </xf>
    <xf numFmtId="0" fontId="4" fillId="6" borderId="1" xfId="0" applyFont="1" applyFill="1" applyBorder="1" applyAlignment="1">
      <alignment horizontal="center" vertical="center"/>
    </xf>
    <xf numFmtId="0" fontId="2" fillId="0" borderId="1" xfId="0" applyFont="1" applyBorder="1" applyAlignment="1">
      <alignment vertical="center" wrapText="1"/>
    </xf>
    <xf numFmtId="0" fontId="0" fillId="0" borderId="3" xfId="0" applyFill="1" applyBorder="1" applyAlignment="1">
      <alignment horizontal="left" vertical="center" wrapText="1"/>
    </xf>
    <xf numFmtId="0" fontId="0" fillId="0" borderId="10" xfId="0" applyFill="1" applyBorder="1" applyAlignment="1">
      <alignment horizontal="left" vertical="center" wrapText="1"/>
    </xf>
    <xf numFmtId="0" fontId="2" fillId="2" borderId="1" xfId="0" applyFont="1" applyFill="1" applyBorder="1" applyAlignment="1">
      <alignment horizontal="center" vertical="center"/>
    </xf>
    <xf numFmtId="0" fontId="0" fillId="0" borderId="10" xfId="0" applyFill="1" applyBorder="1" applyAlignment="1">
      <alignment horizontal="left" wrapText="1"/>
    </xf>
    <xf numFmtId="0" fontId="0" fillId="7" borderId="1" xfId="0" applyFill="1" applyBorder="1" applyAlignment="1">
      <alignment horizontal="center" vertical="center" wrapText="1"/>
    </xf>
    <xf numFmtId="0" fontId="0" fillId="0" borderId="0" xfId="0" applyFont="1" applyAlignment="1">
      <alignment horizontal="center" vertical="center"/>
    </xf>
    <xf numFmtId="0" fontId="0" fillId="0" borderId="9" xfId="0" applyFont="1" applyBorder="1" applyAlignment="1">
      <alignment horizontal="left" vertical="center" wrapText="1"/>
    </xf>
    <xf numFmtId="0" fontId="0" fillId="4" borderId="1" xfId="0" applyFont="1" applyFill="1" applyBorder="1" applyAlignment="1">
      <alignment horizontal="center"/>
    </xf>
    <xf numFmtId="0" fontId="0" fillId="3" borderId="1" xfId="0" applyFont="1" applyFill="1" applyBorder="1" applyAlignment="1">
      <alignment horizontal="center"/>
    </xf>
    <xf numFmtId="0" fontId="5" fillId="0" borderId="10" xfId="0" applyFont="1" applyFill="1" applyBorder="1" applyAlignment="1">
      <alignment horizontal="center" vertical="center" wrapText="1"/>
    </xf>
    <xf numFmtId="0" fontId="0" fillId="4" borderId="1" xfId="0" applyFill="1" applyBorder="1" applyAlignment="1">
      <alignment horizontal="left" wrapText="1"/>
    </xf>
    <xf numFmtId="0" fontId="0" fillId="4" borderId="1" xfId="0" applyFill="1" applyBorder="1" applyAlignment="1">
      <alignment wrapText="1"/>
    </xf>
    <xf numFmtId="0" fontId="0" fillId="0" borderId="3" xfId="0" applyBorder="1" applyAlignment="1">
      <alignment wrapText="1"/>
    </xf>
    <xf numFmtId="0" fontId="0" fillId="0" borderId="3" xfId="0" applyFont="1" applyBorder="1" applyAlignment="1">
      <alignment wrapText="1"/>
    </xf>
    <xf numFmtId="0" fontId="0" fillId="5" borderId="3" xfId="0" applyFont="1" applyFill="1" applyBorder="1" applyAlignment="1">
      <alignment wrapText="1"/>
    </xf>
    <xf numFmtId="0" fontId="0" fillId="5" borderId="3" xfId="0" applyFont="1" applyFill="1" applyBorder="1" applyAlignment="1">
      <alignment vertical="center" wrapText="1"/>
    </xf>
    <xf numFmtId="0" fontId="0" fillId="5" borderId="1" xfId="0" applyFont="1" applyFill="1" applyBorder="1" applyAlignment="1">
      <alignment horizontal="left" vertical="center" wrapText="1"/>
    </xf>
    <xf numFmtId="0" fontId="0" fillId="5" borderId="3" xfId="0" applyFont="1" applyFill="1" applyBorder="1" applyAlignment="1">
      <alignment horizontal="left" vertical="center" wrapText="1"/>
    </xf>
    <xf numFmtId="0" fontId="2" fillId="5" borderId="1" xfId="0" applyFont="1" applyFill="1" applyBorder="1" applyAlignment="1">
      <alignment horizontal="left"/>
    </xf>
    <xf numFmtId="0" fontId="0" fillId="3" borderId="9" xfId="0" applyFont="1" applyFill="1" applyBorder="1" applyAlignment="1">
      <alignment horizontal="left" vertical="center" wrapText="1"/>
    </xf>
    <xf numFmtId="0" fontId="6" fillId="5" borderId="1" xfId="0" applyFont="1" applyFill="1" applyBorder="1" applyAlignment="1">
      <alignment horizontal="center"/>
    </xf>
    <xf numFmtId="0" fontId="2" fillId="5" borderId="1" xfId="0" applyFont="1" applyFill="1" applyBorder="1" applyAlignment="1">
      <alignment horizontal="center"/>
    </xf>
    <xf numFmtId="0" fontId="0" fillId="0" borderId="7" xfId="0" applyBorder="1"/>
    <xf numFmtId="0" fontId="0" fillId="0" borderId="0" xfId="0" applyAlignment="1">
      <alignment horizontal="center" vertical="center"/>
    </xf>
    <xf numFmtId="0" fontId="1" fillId="9" borderId="9" xfId="0" applyFont="1" applyFill="1" applyBorder="1" applyAlignment="1">
      <alignment horizontal="center"/>
    </xf>
    <xf numFmtId="0" fontId="0" fillId="2" borderId="1" xfId="0" applyFill="1" applyBorder="1" applyAlignment="1">
      <alignment horizontal="center"/>
    </xf>
    <xf numFmtId="0" fontId="0" fillId="0" borderId="9" xfId="0" applyFont="1" applyBorder="1" applyAlignment="1">
      <alignment horizontal="center" vertical="center"/>
    </xf>
    <xf numFmtId="0" fontId="1" fillId="9" borderId="10" xfId="0" applyFont="1" applyFill="1" applyBorder="1" applyAlignment="1">
      <alignment horizontal="center"/>
    </xf>
    <xf numFmtId="0" fontId="0" fillId="2" borderId="1" xfId="0" applyFill="1" applyBorder="1"/>
    <xf numFmtId="0" fontId="2" fillId="2" borderId="1" xfId="0" applyFont="1" applyFill="1" applyBorder="1" applyAlignment="1">
      <alignment horizontal="left"/>
    </xf>
    <xf numFmtId="0" fontId="0" fillId="2" borderId="7" xfId="0" applyFill="1" applyBorder="1" applyAlignment="1">
      <alignment horizontal="center"/>
    </xf>
    <xf numFmtId="0" fontId="5" fillId="0" borderId="1" xfId="0" applyFont="1" applyFill="1" applyBorder="1" applyAlignment="1">
      <alignment horizontal="center" vertical="center" wrapText="1"/>
    </xf>
    <xf numFmtId="0" fontId="0" fillId="5" borderId="1" xfId="0" applyFill="1" applyBorder="1"/>
    <xf numFmtId="0" fontId="2" fillId="0" borderId="1" xfId="0" applyFont="1" applyFill="1" applyBorder="1"/>
    <xf numFmtId="0" fontId="2" fillId="0" borderId="1" xfId="0" applyFont="1" applyFill="1" applyBorder="1" applyAlignment="1">
      <alignment wrapText="1"/>
    </xf>
    <xf numFmtId="0" fontId="0" fillId="8" borderId="1" xfId="0" applyFill="1" applyBorder="1" applyAlignment="1">
      <alignment horizontal="center"/>
    </xf>
    <xf numFmtId="0" fontId="1" fillId="9" borderId="1" xfId="0" applyFont="1" applyFill="1" applyBorder="1" applyAlignment="1">
      <alignment horizontal="center"/>
    </xf>
    <xf numFmtId="0" fontId="0" fillId="0" borderId="13" xfId="0" applyFill="1" applyBorder="1" applyAlignment="1">
      <alignment horizontal="left" vertical="center" wrapText="1"/>
    </xf>
    <xf numFmtId="0" fontId="0" fillId="2" borderId="1" xfId="0" applyFill="1" applyBorder="1" applyAlignment="1">
      <alignment horizontal="right"/>
    </xf>
    <xf numFmtId="0" fontId="0" fillId="0" borderId="2" xfId="0" applyBorder="1" applyAlignment="1">
      <alignment horizontal="center" vertical="center"/>
    </xf>
    <xf numFmtId="0" fontId="0" fillId="2" borderId="7" xfId="0" applyFill="1" applyBorder="1"/>
    <xf numFmtId="0" fontId="0" fillId="0" borderId="0" xfId="0" applyBorder="1" applyAlignment="1">
      <alignment horizontal="left" wrapText="1"/>
    </xf>
    <xf numFmtId="0" fontId="0" fillId="0" borderId="0" xfId="0" applyBorder="1" applyAlignment="1">
      <alignment horizontal="center"/>
    </xf>
    <xf numFmtId="0" fontId="0" fillId="0" borderId="1" xfId="0" applyFill="1" applyBorder="1" applyAlignment="1">
      <alignment wrapText="1"/>
    </xf>
    <xf numFmtId="0" fontId="0" fillId="2" borderId="1" xfId="0" applyFill="1" applyBorder="1" applyAlignment="1">
      <alignment wrapText="1"/>
    </xf>
    <xf numFmtId="0" fontId="2" fillId="9" borderId="1" xfId="0" applyFont="1" applyFill="1" applyBorder="1" applyAlignment="1">
      <alignment horizontal="center"/>
    </xf>
    <xf numFmtId="0" fontId="0" fillId="2" borderId="1" xfId="0" applyFill="1" applyBorder="1" applyAlignment="1">
      <alignment horizontal="center" vertical="center"/>
    </xf>
    <xf numFmtId="0" fontId="0" fillId="9" borderId="1" xfId="0" applyFill="1" applyBorder="1" applyAlignment="1">
      <alignment wrapText="1"/>
    </xf>
    <xf numFmtId="0" fontId="4" fillId="0" borderId="3" xfId="0" applyFont="1" applyFill="1" applyBorder="1" applyAlignment="1">
      <alignment horizontal="left" wrapText="1"/>
    </xf>
    <xf numFmtId="0" fontId="4" fillId="0" borderId="1" xfId="0" applyFont="1" applyBorder="1" applyAlignment="1">
      <alignment horizontal="center"/>
    </xf>
    <xf numFmtId="0" fontId="0" fillId="2" borderId="1" xfId="0" applyFill="1" applyBorder="1" applyAlignment="1">
      <alignment horizontal="left" wrapText="1"/>
    </xf>
    <xf numFmtId="0" fontId="0" fillId="0" borderId="13" xfId="0"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2" borderId="1" xfId="0" applyFont="1" applyFill="1" applyBorder="1" applyAlignment="1">
      <alignment wrapText="1"/>
    </xf>
    <xf numFmtId="0" fontId="0" fillId="0" borderId="3" xfId="0" applyFont="1" applyBorder="1" applyAlignment="1">
      <alignment horizontal="center" vertical="center"/>
    </xf>
    <xf numFmtId="0" fontId="0" fillId="0" borderId="13" xfId="0" applyFont="1" applyFill="1" applyBorder="1" applyAlignment="1">
      <alignment horizontal="center" vertical="center"/>
    </xf>
    <xf numFmtId="0" fontId="0" fillId="0" borderId="15" xfId="0" applyFont="1" applyBorder="1" applyAlignment="1">
      <alignment horizontal="center" vertical="center" wrapText="1"/>
    </xf>
    <xf numFmtId="0" fontId="8" fillId="2" borderId="1" xfId="0" applyFont="1" applyFill="1" applyBorder="1" applyAlignment="1">
      <alignment wrapText="1"/>
    </xf>
    <xf numFmtId="0" fontId="9" fillId="2" borderId="1" xfId="0" applyFont="1" applyFill="1" applyBorder="1" applyAlignment="1">
      <alignment wrapText="1"/>
    </xf>
    <xf numFmtId="0" fontId="0" fillId="0" borderId="10" xfId="0" applyFill="1" applyBorder="1"/>
    <xf numFmtId="0" fontId="0" fillId="3" borderId="10" xfId="0" applyFont="1" applyFill="1" applyBorder="1" applyAlignment="1">
      <alignment horizontal="center" vertical="center" wrapText="1"/>
    </xf>
    <xf numFmtId="0" fontId="10" fillId="0" borderId="1" xfId="0" applyFont="1" applyBorder="1" applyAlignment="1">
      <alignment vertical="center" wrapText="1"/>
    </xf>
    <xf numFmtId="0" fontId="10" fillId="0" borderId="4" xfId="0" applyFont="1" applyFill="1" applyBorder="1"/>
    <xf numFmtId="0" fontId="10" fillId="0" borderId="1" xfId="0" applyFont="1" applyFill="1" applyBorder="1"/>
    <xf numFmtId="0" fontId="10" fillId="0" borderId="1" xfId="0" applyFont="1" applyBorder="1"/>
    <xf numFmtId="0" fontId="10" fillId="0" borderId="1" xfId="0" applyFont="1" applyBorder="1" applyAlignment="1">
      <alignment horizontal="left" vertical="center" wrapText="1"/>
    </xf>
    <xf numFmtId="0" fontId="0" fillId="0" borderId="2" xfId="0" applyFont="1" applyBorder="1" applyAlignment="1">
      <alignment horizontal="center" vertical="center" wrapText="1"/>
    </xf>
    <xf numFmtId="0" fontId="0" fillId="0" borderId="5" xfId="0" applyFont="1" applyBorder="1" applyAlignment="1">
      <alignment horizontal="center" vertical="center" wrapText="1"/>
    </xf>
    <xf numFmtId="0" fontId="0" fillId="0" borderId="6"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4" xfId="0" applyFont="1" applyBorder="1" applyAlignment="1">
      <alignment horizontal="center" vertical="center" wrapText="1"/>
    </xf>
    <xf numFmtId="0" fontId="0" fillId="5" borderId="9" xfId="0" applyFill="1" applyBorder="1" applyAlignment="1">
      <alignment horizontal="left" vertical="center" wrapText="1"/>
    </xf>
    <xf numFmtId="0" fontId="0" fillId="5" borderId="4" xfId="0" applyFill="1" applyBorder="1" applyAlignment="1">
      <alignment horizontal="left"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0" fillId="0" borderId="4" xfId="0" applyFont="1" applyBorder="1" applyAlignment="1">
      <alignment horizontal="left" vertical="center" wrapText="1"/>
    </xf>
    <xf numFmtId="0" fontId="0" fillId="5" borderId="9" xfId="0" applyFont="1" applyFill="1" applyBorder="1" applyAlignment="1">
      <alignment horizontal="left" vertical="center" wrapText="1"/>
    </xf>
    <xf numFmtId="0" fontId="0" fillId="5" borderId="4" xfId="0" applyFont="1" applyFill="1" applyBorder="1" applyAlignment="1">
      <alignment horizontal="left" vertical="center" wrapText="1"/>
    </xf>
    <xf numFmtId="0" fontId="0" fillId="5" borderId="1" xfId="0" applyFill="1" applyBorder="1" applyAlignment="1">
      <alignment horizontal="left" vertical="center"/>
    </xf>
    <xf numFmtId="0" fontId="0" fillId="5" borderId="1" xfId="0" applyFill="1" applyBorder="1" applyAlignment="1">
      <alignment horizontal="left" vertical="center" wrapText="1"/>
    </xf>
    <xf numFmtId="0" fontId="0" fillId="3" borderId="9" xfId="0" applyFont="1" applyFill="1" applyBorder="1" applyAlignment="1">
      <alignment horizontal="left" vertical="center" wrapText="1"/>
    </xf>
    <xf numFmtId="0" fontId="0" fillId="3" borderId="4" xfId="0" applyFont="1" applyFill="1" applyBorder="1" applyAlignment="1">
      <alignment horizontal="left" vertical="center" wrapText="1"/>
    </xf>
    <xf numFmtId="0" fontId="0" fillId="0" borderId="1" xfId="0" applyFont="1" applyBorder="1" applyAlignment="1">
      <alignment horizontal="center" vertical="center" wrapText="1"/>
    </xf>
    <xf numFmtId="0" fontId="0" fillId="0" borderId="4" xfId="0" applyBorder="1" applyAlignment="1">
      <alignment horizontal="center" vertical="center" wrapText="1"/>
    </xf>
    <xf numFmtId="0" fontId="0" fillId="0" borderId="9" xfId="0" applyBorder="1" applyAlignment="1">
      <alignment horizontal="center" vertical="center"/>
    </xf>
    <xf numFmtId="0" fontId="0" fillId="0" borderId="4" xfId="0" applyBorder="1" applyAlignment="1">
      <alignment horizontal="center" vertical="center"/>
    </xf>
    <xf numFmtId="0" fontId="0" fillId="0" borderId="12"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0" xfId="0" applyBorder="1" applyAlignment="1">
      <alignment horizontal="center" vertical="center"/>
    </xf>
    <xf numFmtId="0" fontId="2" fillId="0" borderId="1" xfId="0" applyFont="1" applyBorder="1" applyAlignment="1">
      <alignment horizontal="center" vertical="center" wrapText="1"/>
    </xf>
    <xf numFmtId="0" fontId="0" fillId="0" borderId="1"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4" xfId="0" applyBorder="1" applyAlignment="1">
      <alignment horizontal="left"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4" xfId="0" applyFont="1" applyBorder="1" applyAlignment="1">
      <alignment horizontal="center" vertical="center" wrapText="1"/>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1" xfId="0" applyFont="1" applyBorder="1" applyAlignment="1">
      <alignment horizontal="center" vertical="center"/>
    </xf>
    <xf numFmtId="0" fontId="0" fillId="0" borderId="9" xfId="0" applyFont="1" applyBorder="1" applyAlignment="1">
      <alignment horizontal="center" vertical="center"/>
    </xf>
    <xf numFmtId="0" fontId="0" fillId="0" borderId="4" xfId="0" applyFont="1" applyBorder="1" applyAlignment="1">
      <alignment horizontal="center" vertical="center"/>
    </xf>
    <xf numFmtId="0" fontId="0" fillId="3" borderId="9" xfId="0" applyFont="1" applyFill="1" applyBorder="1" applyAlignment="1">
      <alignment horizontal="center" vertical="center"/>
    </xf>
    <xf numFmtId="0" fontId="0" fillId="3" borderId="4"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xf>
    <xf numFmtId="0" fontId="2" fillId="9" borderId="7" xfId="0" applyFont="1" applyFill="1" applyBorder="1" applyAlignment="1">
      <alignment horizontal="center" vertical="center"/>
    </xf>
    <xf numFmtId="0" fontId="2" fillId="9" borderId="8" xfId="0" applyFont="1" applyFill="1" applyBorder="1" applyAlignment="1">
      <alignment horizontal="center" vertical="center"/>
    </xf>
    <xf numFmtId="0" fontId="2" fillId="9" borderId="3" xfId="0" applyFont="1" applyFill="1" applyBorder="1" applyAlignment="1">
      <alignment horizontal="center" vertical="center"/>
    </xf>
    <xf numFmtId="0" fontId="0" fillId="0" borderId="1" xfId="0" applyFont="1" applyBorder="1" applyAlignment="1">
      <alignment horizontal="left" vertical="center" wrapText="1"/>
    </xf>
    <xf numFmtId="0" fontId="2" fillId="0" borderId="14" xfId="0" applyFont="1" applyBorder="1" applyAlignment="1">
      <alignment horizontal="center" vertical="center" wrapText="1"/>
    </xf>
    <xf numFmtId="0" fontId="2" fillId="0" borderId="0" xfId="0" applyFont="1" applyBorder="1" applyAlignment="1">
      <alignment horizontal="center" vertical="center" wrapText="1"/>
    </xf>
    <xf numFmtId="0" fontId="7" fillId="5" borderId="1" xfId="0" applyFont="1" applyFill="1" applyBorder="1" applyAlignment="1">
      <alignment horizontal="center"/>
    </xf>
    <xf numFmtId="0" fontId="0" fillId="0" borderId="10" xfId="0" applyFont="1" applyBorder="1" applyAlignment="1">
      <alignment horizontal="center" vertical="center"/>
    </xf>
    <xf numFmtId="0" fontId="0" fillId="0" borderId="10" xfId="0" applyBorder="1" applyAlignment="1">
      <alignment horizontal="left" vertical="center"/>
    </xf>
    <xf numFmtId="0" fontId="0" fillId="0" borderId="4" xfId="0" applyBorder="1" applyAlignment="1">
      <alignment horizontal="left" vertic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3" xfId="0" applyFont="1" applyFill="1" applyBorder="1" applyAlignment="1">
      <alignment horizontal="center"/>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1" xfId="0" applyFont="1" applyBorder="1" applyAlignment="1">
      <alignment horizontal="center" vertical="center" wrapText="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1" xfId="0" applyBorder="1" applyAlignment="1">
      <alignment horizontal="center" vertical="center"/>
    </xf>
    <xf numFmtId="0" fontId="0" fillId="0" borderId="14" xfId="0" applyBorder="1" applyAlignment="1">
      <alignment horizontal="center" vertical="center" wrapText="1"/>
    </xf>
    <xf numFmtId="0" fontId="0" fillId="0" borderId="0" xfId="0" applyBorder="1" applyAlignment="1">
      <alignment horizontal="center" vertical="center" wrapText="1"/>
    </xf>
    <xf numFmtId="0" fontId="0" fillId="0" borderId="15" xfId="0" applyBorder="1" applyAlignment="1">
      <alignment horizontal="center" vertical="center" wrapText="1"/>
    </xf>
    <xf numFmtId="0" fontId="0" fillId="5" borderId="9" xfId="0" applyFont="1" applyFill="1" applyBorder="1" applyAlignment="1">
      <alignment horizontal="center" vertical="center" wrapText="1"/>
    </xf>
    <xf numFmtId="0" fontId="0" fillId="5" borderId="10"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0" fillId="5" borderId="4" xfId="0" applyFill="1" applyBorder="1" applyAlignment="1">
      <alignment horizontal="center" vertical="center" wrapText="1"/>
    </xf>
    <xf numFmtId="0" fontId="16" fillId="5" borderId="1" xfId="0" applyFont="1" applyFill="1" applyBorder="1"/>
  </cellXfs>
  <cellStyles count="1">
    <cellStyle name="常规"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7"/>
  <sheetViews>
    <sheetView topLeftCell="A1091" zoomScale="120" zoomScaleNormal="120" workbookViewId="0">
      <selection activeCell="D1132" sqref="D1132"/>
    </sheetView>
  </sheetViews>
  <sheetFormatPr defaultColWidth="8.875" defaultRowHeight="14.25"/>
  <cols>
    <col min="1" max="1" width="13.625" customWidth="1"/>
    <col min="2" max="2" width="12.625" customWidth="1"/>
    <col min="3" max="3" width="7.875" customWidth="1"/>
    <col min="4" max="4" width="48.5" customWidth="1"/>
    <col min="6" max="6" width="11.375" customWidth="1"/>
    <col min="7" max="7" width="12.5" customWidth="1"/>
    <col min="8" max="8" width="11.875" customWidth="1"/>
    <col min="9" max="9" width="50.125" customWidth="1"/>
  </cols>
  <sheetData>
    <row r="1" spans="1:9" ht="21">
      <c r="A1" s="1" t="s">
        <v>0</v>
      </c>
      <c r="B1" s="1" t="s">
        <v>1</v>
      </c>
      <c r="C1" s="1" t="s">
        <v>2</v>
      </c>
      <c r="D1" s="1" t="s">
        <v>3</v>
      </c>
      <c r="E1" s="1" t="s">
        <v>4</v>
      </c>
      <c r="F1" s="1" t="s">
        <v>5</v>
      </c>
      <c r="G1" s="1" t="s">
        <v>6</v>
      </c>
      <c r="H1" s="1" t="s">
        <v>7</v>
      </c>
      <c r="I1" s="1" t="s">
        <v>8</v>
      </c>
    </row>
    <row r="2" spans="1:9">
      <c r="A2" s="237" t="s">
        <v>9</v>
      </c>
      <c r="B2" s="234" t="s">
        <v>10</v>
      </c>
      <c r="C2" s="235" t="s">
        <v>11</v>
      </c>
      <c r="D2" s="55" t="s">
        <v>12</v>
      </c>
      <c r="E2" s="21" t="s">
        <v>13</v>
      </c>
      <c r="F2" s="21">
        <v>2.5</v>
      </c>
      <c r="G2" s="21" t="s">
        <v>14</v>
      </c>
      <c r="H2" s="21">
        <v>2.5</v>
      </c>
      <c r="I2" s="38"/>
    </row>
    <row r="3" spans="1:9">
      <c r="A3" s="237"/>
      <c r="B3" s="234"/>
      <c r="C3" s="235"/>
      <c r="D3" s="55" t="s">
        <v>15</v>
      </c>
      <c r="E3" s="21" t="s">
        <v>13</v>
      </c>
      <c r="F3" s="21">
        <v>1</v>
      </c>
      <c r="G3" s="21" t="s">
        <v>14</v>
      </c>
      <c r="H3" s="21">
        <v>1</v>
      </c>
      <c r="I3" s="38"/>
    </row>
    <row r="4" spans="1:9">
      <c r="A4" s="237"/>
      <c r="B4" s="234"/>
      <c r="C4" s="235"/>
      <c r="D4" s="55" t="s">
        <v>16</v>
      </c>
      <c r="E4" s="21" t="s">
        <v>13</v>
      </c>
      <c r="F4" s="21">
        <v>2</v>
      </c>
      <c r="G4" s="21" t="s">
        <v>14</v>
      </c>
      <c r="H4" s="21">
        <v>2</v>
      </c>
      <c r="I4" s="214" t="s">
        <v>17</v>
      </c>
    </row>
    <row r="5" spans="1:9">
      <c r="A5" s="237"/>
      <c r="B5" s="234"/>
      <c r="C5" s="235"/>
      <c r="D5" s="55" t="s">
        <v>18</v>
      </c>
      <c r="E5" s="21" t="s">
        <v>13</v>
      </c>
      <c r="F5" s="21">
        <v>2</v>
      </c>
      <c r="G5" s="21" t="s">
        <v>14</v>
      </c>
      <c r="H5" s="21">
        <v>2</v>
      </c>
      <c r="I5" s="215"/>
    </row>
    <row r="6" spans="1:9">
      <c r="A6" s="237"/>
      <c r="B6" s="234"/>
      <c r="C6" s="235"/>
      <c r="D6" s="55" t="s">
        <v>19</v>
      </c>
      <c r="E6" s="21" t="s">
        <v>13</v>
      </c>
      <c r="F6" s="21">
        <v>2</v>
      </c>
      <c r="G6" s="21" t="s">
        <v>14</v>
      </c>
      <c r="H6" s="21">
        <v>2</v>
      </c>
      <c r="I6" s="38"/>
    </row>
    <row r="7" spans="1:9">
      <c r="A7" s="237"/>
      <c r="B7" s="234"/>
      <c r="C7" s="235"/>
      <c r="D7" s="55" t="s">
        <v>20</v>
      </c>
      <c r="E7" s="21" t="s">
        <v>13</v>
      </c>
      <c r="F7" s="21">
        <v>2</v>
      </c>
      <c r="G7" s="21" t="s">
        <v>14</v>
      </c>
      <c r="H7" s="21">
        <v>2</v>
      </c>
      <c r="I7" s="38"/>
    </row>
    <row r="8" spans="1:9">
      <c r="A8" s="237"/>
      <c r="B8" s="234"/>
      <c r="C8" s="235"/>
      <c r="D8" s="55" t="s">
        <v>21</v>
      </c>
      <c r="E8" s="21" t="s">
        <v>13</v>
      </c>
      <c r="F8" s="21">
        <v>2</v>
      </c>
      <c r="G8" s="21" t="s">
        <v>14</v>
      </c>
      <c r="H8" s="21">
        <v>2</v>
      </c>
      <c r="I8" s="38"/>
    </row>
    <row r="9" spans="1:9">
      <c r="A9" s="237"/>
      <c r="B9" s="234"/>
      <c r="C9" s="235"/>
      <c r="D9" s="55" t="s">
        <v>22</v>
      </c>
      <c r="E9" s="21" t="s">
        <v>13</v>
      </c>
      <c r="F9" s="21">
        <v>2</v>
      </c>
      <c r="G9" s="21" t="s">
        <v>14</v>
      </c>
      <c r="H9" s="21">
        <v>2</v>
      </c>
      <c r="I9" s="38"/>
    </row>
    <row r="10" spans="1:9">
      <c r="A10" s="237"/>
      <c r="B10" s="234"/>
      <c r="C10" s="235"/>
      <c r="D10" s="55" t="s">
        <v>23</v>
      </c>
      <c r="E10" s="21" t="s">
        <v>13</v>
      </c>
      <c r="F10" s="21">
        <v>2</v>
      </c>
      <c r="G10" s="21" t="s">
        <v>14</v>
      </c>
      <c r="H10" s="21">
        <v>2</v>
      </c>
      <c r="I10" s="38"/>
    </row>
    <row r="11" spans="1:9">
      <c r="A11" s="237"/>
      <c r="B11" s="234"/>
      <c r="C11" s="235"/>
      <c r="D11" s="55" t="s">
        <v>24</v>
      </c>
      <c r="E11" s="21" t="s">
        <v>13</v>
      </c>
      <c r="F11" s="21">
        <v>2</v>
      </c>
      <c r="G11" s="21" t="s">
        <v>14</v>
      </c>
      <c r="H11" s="21">
        <v>2</v>
      </c>
      <c r="I11" s="38"/>
    </row>
    <row r="12" spans="1:9">
      <c r="A12" s="237"/>
      <c r="B12" s="234"/>
      <c r="C12" s="235"/>
      <c r="D12" s="55" t="s">
        <v>25</v>
      </c>
      <c r="E12" s="21" t="s">
        <v>13</v>
      </c>
      <c r="F12" s="21">
        <v>2</v>
      </c>
      <c r="G12" s="21" t="s">
        <v>14</v>
      </c>
      <c r="H12" s="21">
        <v>2</v>
      </c>
      <c r="I12" s="38"/>
    </row>
    <row r="13" spans="1:9">
      <c r="A13" s="237"/>
      <c r="B13" s="234"/>
      <c r="C13" s="235"/>
      <c r="D13" s="55" t="s">
        <v>26</v>
      </c>
      <c r="E13" s="21" t="s">
        <v>13</v>
      </c>
      <c r="F13" s="21">
        <v>2</v>
      </c>
      <c r="G13" s="21" t="s">
        <v>14</v>
      </c>
      <c r="H13" s="21">
        <v>2</v>
      </c>
      <c r="I13" s="38"/>
    </row>
    <row r="14" spans="1:9">
      <c r="A14" s="237"/>
      <c r="B14" s="234"/>
      <c r="C14" s="235"/>
      <c r="D14" s="55" t="s">
        <v>27</v>
      </c>
      <c r="E14" s="21" t="s">
        <v>13</v>
      </c>
      <c r="F14" s="21">
        <v>2</v>
      </c>
      <c r="G14" s="21" t="s">
        <v>14</v>
      </c>
      <c r="H14" s="21">
        <v>2</v>
      </c>
      <c r="I14" s="214" t="s">
        <v>17</v>
      </c>
    </row>
    <row r="15" spans="1:9">
      <c r="A15" s="237"/>
      <c r="B15" s="234"/>
      <c r="C15" s="235"/>
      <c r="D15" s="55" t="s">
        <v>28</v>
      </c>
      <c r="E15" s="21" t="s">
        <v>13</v>
      </c>
      <c r="F15" s="21">
        <v>3</v>
      </c>
      <c r="G15" s="21" t="s">
        <v>14</v>
      </c>
      <c r="H15" s="21">
        <v>3</v>
      </c>
      <c r="I15" s="215"/>
    </row>
    <row r="16" spans="1:9">
      <c r="A16" s="237"/>
      <c r="B16" s="234"/>
      <c r="C16" s="235"/>
      <c r="D16" s="55" t="s">
        <v>29</v>
      </c>
      <c r="E16" s="21" t="s">
        <v>13</v>
      </c>
      <c r="F16" s="21">
        <v>2</v>
      </c>
      <c r="G16" s="21" t="s">
        <v>14</v>
      </c>
      <c r="H16" s="21">
        <v>2</v>
      </c>
      <c r="I16" s="38"/>
    </row>
    <row r="17" spans="1:9">
      <c r="A17" s="237"/>
      <c r="B17" s="234"/>
      <c r="C17" s="235"/>
      <c r="D17" s="55" t="s">
        <v>30</v>
      </c>
      <c r="E17" s="21" t="s">
        <v>13</v>
      </c>
      <c r="F17" s="21">
        <v>4</v>
      </c>
      <c r="G17" s="21" t="s">
        <v>14</v>
      </c>
      <c r="H17" s="21">
        <v>4</v>
      </c>
      <c r="I17" s="38"/>
    </row>
    <row r="18" spans="1:9">
      <c r="A18" s="237"/>
      <c r="B18" s="234"/>
      <c r="C18" s="235"/>
      <c r="D18" s="55" t="s">
        <v>31</v>
      </c>
      <c r="E18" s="21" t="s">
        <v>13</v>
      </c>
      <c r="F18" s="21">
        <v>4</v>
      </c>
      <c r="G18" s="21" t="s">
        <v>14</v>
      </c>
      <c r="H18" s="21">
        <v>4</v>
      </c>
      <c r="I18" s="38"/>
    </row>
    <row r="19" spans="1:9">
      <c r="A19" s="237"/>
      <c r="B19" s="234"/>
      <c r="C19" s="235"/>
      <c r="D19" s="55" t="s">
        <v>32</v>
      </c>
      <c r="E19" s="115" t="s">
        <v>33</v>
      </c>
      <c r="F19" s="21">
        <v>3</v>
      </c>
      <c r="G19" s="21" t="s">
        <v>14</v>
      </c>
      <c r="H19" s="21">
        <v>3</v>
      </c>
      <c r="I19" s="82" t="s">
        <v>34</v>
      </c>
    </row>
    <row r="20" spans="1:9" ht="28.5">
      <c r="A20" s="237"/>
      <c r="B20" s="234"/>
      <c r="C20" s="235"/>
      <c r="D20" s="46" t="s">
        <v>35</v>
      </c>
      <c r="E20" s="5" t="s">
        <v>13</v>
      </c>
      <c r="F20" s="5">
        <v>7</v>
      </c>
      <c r="G20" s="5" t="s">
        <v>14</v>
      </c>
      <c r="H20" s="5">
        <v>7</v>
      </c>
      <c r="I20" s="46" t="s">
        <v>36</v>
      </c>
    </row>
    <row r="21" spans="1:9">
      <c r="A21" s="237"/>
      <c r="B21" s="234"/>
      <c r="C21" s="235" t="s">
        <v>37</v>
      </c>
      <c r="D21" s="55" t="s">
        <v>38</v>
      </c>
      <c r="E21" s="115" t="s">
        <v>33</v>
      </c>
      <c r="F21" s="21">
        <v>10</v>
      </c>
      <c r="G21" s="21" t="s">
        <v>14</v>
      </c>
      <c r="H21" s="21">
        <v>8</v>
      </c>
      <c r="I21" s="38"/>
    </row>
    <row r="22" spans="1:9">
      <c r="A22" s="237"/>
      <c r="B22" s="234"/>
      <c r="C22" s="235"/>
      <c r="D22" s="55" t="s">
        <v>39</v>
      </c>
      <c r="E22" s="21" t="s">
        <v>13</v>
      </c>
      <c r="F22" s="21">
        <v>1</v>
      </c>
      <c r="G22" s="5" t="s">
        <v>14</v>
      </c>
      <c r="H22" s="21">
        <v>0.5</v>
      </c>
      <c r="I22" s="38"/>
    </row>
    <row r="23" spans="1:9">
      <c r="A23" s="237"/>
      <c r="B23" s="234"/>
      <c r="C23" s="235" t="s">
        <v>40</v>
      </c>
      <c r="D23" s="55" t="s">
        <v>41</v>
      </c>
      <c r="E23" s="21" t="s">
        <v>13</v>
      </c>
      <c r="F23" s="21">
        <v>4</v>
      </c>
      <c r="G23" s="5" t="s">
        <v>14</v>
      </c>
      <c r="H23" s="21">
        <v>4</v>
      </c>
      <c r="I23" s="38"/>
    </row>
    <row r="24" spans="1:9">
      <c r="A24" s="237"/>
      <c r="B24" s="234"/>
      <c r="C24" s="235"/>
      <c r="D24" s="55" t="s">
        <v>42</v>
      </c>
      <c r="E24" s="21" t="s">
        <v>13</v>
      </c>
      <c r="F24" s="21">
        <v>2</v>
      </c>
      <c r="G24" s="5" t="s">
        <v>14</v>
      </c>
      <c r="H24" s="21">
        <v>2</v>
      </c>
      <c r="I24" s="38"/>
    </row>
    <row r="25" spans="1:9">
      <c r="A25" s="237"/>
      <c r="B25" s="234"/>
      <c r="C25" s="235"/>
      <c r="D25" s="55" t="s">
        <v>43</v>
      </c>
      <c r="E25" s="21" t="s">
        <v>13</v>
      </c>
      <c r="F25" s="21">
        <v>2</v>
      </c>
      <c r="G25" s="5" t="s">
        <v>14</v>
      </c>
      <c r="H25" s="21">
        <v>2</v>
      </c>
      <c r="I25" s="214" t="s">
        <v>17</v>
      </c>
    </row>
    <row r="26" spans="1:9">
      <c r="A26" s="237"/>
      <c r="B26" s="234"/>
      <c r="C26" s="235"/>
      <c r="D26" s="55" t="s">
        <v>44</v>
      </c>
      <c r="E26" s="21" t="s">
        <v>13</v>
      </c>
      <c r="F26" s="21">
        <v>2</v>
      </c>
      <c r="G26" s="5" t="s">
        <v>14</v>
      </c>
      <c r="H26" s="21">
        <v>2</v>
      </c>
      <c r="I26" s="215"/>
    </row>
    <row r="27" spans="1:9">
      <c r="A27" s="237"/>
      <c r="B27" s="234"/>
      <c r="C27" s="235"/>
      <c r="D27" s="55" t="s">
        <v>45</v>
      </c>
      <c r="E27" s="21" t="s">
        <v>13</v>
      </c>
      <c r="F27" s="21">
        <v>2</v>
      </c>
      <c r="G27" s="5" t="s">
        <v>14</v>
      </c>
      <c r="H27" s="21">
        <v>2</v>
      </c>
      <c r="I27" s="38"/>
    </row>
    <row r="28" spans="1:9">
      <c r="A28" s="237"/>
      <c r="B28" s="234"/>
      <c r="C28" s="235"/>
      <c r="D28" s="55" t="s">
        <v>46</v>
      </c>
      <c r="E28" s="21" t="s">
        <v>13</v>
      </c>
      <c r="F28" s="21">
        <v>2</v>
      </c>
      <c r="G28" s="5" t="s">
        <v>14</v>
      </c>
      <c r="H28" s="21">
        <v>2</v>
      </c>
      <c r="I28" s="38"/>
    </row>
    <row r="29" spans="1:9">
      <c r="A29" s="237"/>
      <c r="B29" s="234"/>
      <c r="C29" s="235"/>
      <c r="D29" s="55" t="s">
        <v>47</v>
      </c>
      <c r="E29" s="21" t="s">
        <v>13</v>
      </c>
      <c r="F29" s="21">
        <v>2</v>
      </c>
      <c r="G29" s="5" t="s">
        <v>14</v>
      </c>
      <c r="H29" s="21">
        <v>2</v>
      </c>
      <c r="I29" s="38"/>
    </row>
    <row r="30" spans="1:9">
      <c r="A30" s="237"/>
      <c r="B30" s="234"/>
      <c r="C30" s="235"/>
      <c r="D30" s="55" t="s">
        <v>48</v>
      </c>
      <c r="E30" s="21" t="s">
        <v>13</v>
      </c>
      <c r="F30" s="21">
        <v>2</v>
      </c>
      <c r="G30" s="5" t="s">
        <v>14</v>
      </c>
      <c r="H30" s="21">
        <v>2</v>
      </c>
      <c r="I30" s="38"/>
    </row>
    <row r="31" spans="1:9">
      <c r="A31" s="237"/>
      <c r="B31" s="234"/>
      <c r="C31" s="235"/>
      <c r="D31" s="55" t="s">
        <v>49</v>
      </c>
      <c r="E31" s="21" t="s">
        <v>13</v>
      </c>
      <c r="F31" s="21">
        <v>2</v>
      </c>
      <c r="G31" s="5" t="s">
        <v>14</v>
      </c>
      <c r="H31" s="21">
        <v>2</v>
      </c>
      <c r="I31" s="38"/>
    </row>
    <row r="32" spans="1:9">
      <c r="A32" s="237"/>
      <c r="B32" s="234"/>
      <c r="C32" s="235"/>
      <c r="D32" s="55" t="s">
        <v>50</v>
      </c>
      <c r="E32" s="21" t="s">
        <v>13</v>
      </c>
      <c r="F32" s="21">
        <v>2</v>
      </c>
      <c r="G32" s="5" t="s">
        <v>14</v>
      </c>
      <c r="H32" s="21">
        <v>2</v>
      </c>
      <c r="I32" s="214" t="s">
        <v>17</v>
      </c>
    </row>
    <row r="33" spans="1:9">
      <c r="A33" s="237"/>
      <c r="B33" s="234"/>
      <c r="C33" s="235"/>
      <c r="D33" s="55" t="s">
        <v>51</v>
      </c>
      <c r="E33" s="21" t="s">
        <v>13</v>
      </c>
      <c r="F33" s="21">
        <v>2</v>
      </c>
      <c r="G33" s="5" t="s">
        <v>14</v>
      </c>
      <c r="H33" s="21">
        <v>2</v>
      </c>
      <c r="I33" s="215"/>
    </row>
    <row r="34" spans="1:9">
      <c r="A34" s="237"/>
      <c r="B34" s="234"/>
      <c r="C34" s="235"/>
      <c r="D34" s="55" t="s">
        <v>52</v>
      </c>
      <c r="E34" s="21" t="s">
        <v>13</v>
      </c>
      <c r="F34" s="21">
        <v>2</v>
      </c>
      <c r="G34" s="5" t="s">
        <v>14</v>
      </c>
      <c r="H34" s="21">
        <v>2</v>
      </c>
      <c r="I34" s="38"/>
    </row>
    <row r="35" spans="1:9">
      <c r="A35" s="237"/>
      <c r="B35" s="234"/>
      <c r="C35" s="235"/>
      <c r="D35" s="55" t="s">
        <v>48</v>
      </c>
      <c r="E35" s="21" t="s">
        <v>13</v>
      </c>
      <c r="F35" s="21">
        <v>2</v>
      </c>
      <c r="G35" s="5" t="s">
        <v>14</v>
      </c>
      <c r="H35" s="21">
        <v>2</v>
      </c>
      <c r="I35" s="38"/>
    </row>
    <row r="36" spans="1:9">
      <c r="A36" s="237"/>
      <c r="B36" s="234"/>
      <c r="C36" s="235"/>
      <c r="D36" s="55" t="s">
        <v>53</v>
      </c>
      <c r="E36" s="21" t="s">
        <v>13</v>
      </c>
      <c r="F36" s="21">
        <v>4</v>
      </c>
      <c r="G36" s="5" t="s">
        <v>14</v>
      </c>
      <c r="H36" s="21">
        <v>4</v>
      </c>
      <c r="I36" s="38"/>
    </row>
    <row r="37" spans="1:9">
      <c r="A37" s="237"/>
      <c r="B37" s="234"/>
      <c r="C37" s="235"/>
      <c r="D37" s="55" t="s">
        <v>28</v>
      </c>
      <c r="E37" s="21" t="s">
        <v>13</v>
      </c>
      <c r="F37" s="21">
        <v>3</v>
      </c>
      <c r="G37" s="5" t="s">
        <v>14</v>
      </c>
      <c r="H37" s="21">
        <v>3</v>
      </c>
      <c r="I37" s="214" t="s">
        <v>34</v>
      </c>
    </row>
    <row r="38" spans="1:9">
      <c r="A38" s="237"/>
      <c r="B38" s="234"/>
      <c r="C38" s="235"/>
      <c r="D38" s="55" t="s">
        <v>54</v>
      </c>
      <c r="E38" s="21" t="s">
        <v>13</v>
      </c>
      <c r="F38" s="21">
        <v>4</v>
      </c>
      <c r="G38" s="5" t="s">
        <v>14</v>
      </c>
      <c r="H38" s="21">
        <v>4</v>
      </c>
      <c r="I38" s="215"/>
    </row>
    <row r="39" spans="1:9">
      <c r="A39" s="237"/>
      <c r="B39" s="234"/>
      <c r="C39" s="235"/>
      <c r="D39" s="55" t="s">
        <v>28</v>
      </c>
      <c r="E39" s="21" t="s">
        <v>13</v>
      </c>
      <c r="F39" s="21">
        <v>3</v>
      </c>
      <c r="G39" s="21" t="s">
        <v>14</v>
      </c>
      <c r="H39" s="21">
        <v>3</v>
      </c>
      <c r="I39" s="38"/>
    </row>
    <row r="40" spans="1:9">
      <c r="A40" s="237"/>
      <c r="B40" s="234"/>
      <c r="C40" s="235"/>
      <c r="D40" s="55" t="s">
        <v>39</v>
      </c>
      <c r="E40" s="21" t="s">
        <v>13</v>
      </c>
      <c r="F40" s="21">
        <v>4</v>
      </c>
      <c r="G40" s="21" t="s">
        <v>14</v>
      </c>
      <c r="H40" s="21">
        <v>4</v>
      </c>
      <c r="I40" s="38"/>
    </row>
    <row r="41" spans="1:9">
      <c r="A41" s="237"/>
      <c r="B41" s="234"/>
      <c r="C41" s="235"/>
      <c r="D41" s="55" t="s">
        <v>55</v>
      </c>
      <c r="E41" s="21" t="s">
        <v>13</v>
      </c>
      <c r="F41" s="21">
        <v>2</v>
      </c>
      <c r="G41" s="5" t="s">
        <v>14</v>
      </c>
      <c r="H41" s="21">
        <v>2</v>
      </c>
      <c r="I41" s="38"/>
    </row>
    <row r="42" spans="1:9">
      <c r="A42" s="237"/>
      <c r="B42" s="234"/>
      <c r="C42" s="235" t="s">
        <v>56</v>
      </c>
      <c r="D42" s="55" t="s">
        <v>57</v>
      </c>
      <c r="E42" s="21" t="s">
        <v>13</v>
      </c>
      <c r="F42" s="21">
        <v>2</v>
      </c>
      <c r="G42" s="5" t="s">
        <v>14</v>
      </c>
      <c r="H42" s="21">
        <v>2</v>
      </c>
      <c r="I42" s="38"/>
    </row>
    <row r="43" spans="1:9">
      <c r="A43" s="237"/>
      <c r="B43" s="234"/>
      <c r="C43" s="235"/>
      <c r="D43" s="55" t="s">
        <v>58</v>
      </c>
      <c r="E43" s="21" t="s">
        <v>13</v>
      </c>
      <c r="F43" s="21">
        <v>6</v>
      </c>
      <c r="G43" s="5" t="s">
        <v>14</v>
      </c>
      <c r="H43" s="21">
        <v>9</v>
      </c>
      <c r="I43" s="38"/>
    </row>
    <row r="44" spans="1:9">
      <c r="A44" s="237"/>
      <c r="B44" s="234"/>
      <c r="C44" s="235"/>
      <c r="D44" s="55" t="s">
        <v>59</v>
      </c>
      <c r="E44" s="21" t="s">
        <v>13</v>
      </c>
      <c r="F44" s="21">
        <v>5</v>
      </c>
      <c r="G44" s="5" t="s">
        <v>14</v>
      </c>
      <c r="H44" s="21">
        <v>5</v>
      </c>
      <c r="I44" s="38"/>
    </row>
    <row r="45" spans="1:9">
      <c r="A45" s="237"/>
      <c r="B45" s="234"/>
      <c r="C45" s="235"/>
      <c r="D45" s="55" t="s">
        <v>60</v>
      </c>
      <c r="E45" s="21" t="s">
        <v>13</v>
      </c>
      <c r="F45" s="21">
        <v>1</v>
      </c>
      <c r="G45" s="5" t="s">
        <v>14</v>
      </c>
      <c r="H45" s="21">
        <v>1</v>
      </c>
      <c r="I45" s="38"/>
    </row>
    <row r="46" spans="1:9">
      <c r="A46" s="237"/>
      <c r="B46" s="234"/>
      <c r="C46" s="235"/>
      <c r="D46" s="55" t="s">
        <v>61</v>
      </c>
      <c r="E46" s="21" t="s">
        <v>13</v>
      </c>
      <c r="F46" s="21">
        <v>2</v>
      </c>
      <c r="G46" s="5" t="s">
        <v>14</v>
      </c>
      <c r="H46" s="21">
        <v>2</v>
      </c>
      <c r="I46" s="38"/>
    </row>
    <row r="47" spans="1:9">
      <c r="A47" s="237"/>
      <c r="B47" s="234"/>
      <c r="C47" s="235"/>
      <c r="D47" s="55" t="s">
        <v>62</v>
      </c>
      <c r="E47" s="21" t="s">
        <v>13</v>
      </c>
      <c r="F47" s="21">
        <v>1</v>
      </c>
      <c r="G47" s="5" t="s">
        <v>14</v>
      </c>
      <c r="H47" s="21">
        <v>1</v>
      </c>
      <c r="I47" s="38"/>
    </row>
    <row r="48" spans="1:9">
      <c r="A48" s="237"/>
      <c r="B48" s="234"/>
      <c r="C48" s="235"/>
      <c r="D48" s="55" t="s">
        <v>63</v>
      </c>
      <c r="E48" s="21" t="s">
        <v>13</v>
      </c>
      <c r="F48" s="21">
        <v>3</v>
      </c>
      <c r="G48" s="5" t="s">
        <v>14</v>
      </c>
      <c r="H48" s="21">
        <v>3</v>
      </c>
      <c r="I48" s="38"/>
    </row>
    <row r="49" spans="1:9">
      <c r="A49" s="237"/>
      <c r="B49" s="234"/>
      <c r="C49" s="235"/>
      <c r="D49" s="55" t="s">
        <v>64</v>
      </c>
      <c r="E49" s="21" t="s">
        <v>13</v>
      </c>
      <c r="F49" s="21">
        <v>7</v>
      </c>
      <c r="G49" s="5" t="s">
        <v>14</v>
      </c>
      <c r="H49" s="21">
        <v>7</v>
      </c>
      <c r="I49" s="38"/>
    </row>
    <row r="50" spans="1:9">
      <c r="A50" s="237"/>
      <c r="B50" s="234"/>
      <c r="C50" s="235"/>
      <c r="D50" s="55" t="s">
        <v>65</v>
      </c>
      <c r="E50" s="21" t="s">
        <v>13</v>
      </c>
      <c r="F50" s="21">
        <v>2</v>
      </c>
      <c r="G50" s="5" t="s">
        <v>14</v>
      </c>
      <c r="H50" s="21">
        <v>2</v>
      </c>
      <c r="I50" s="38"/>
    </row>
    <row r="51" spans="1:9">
      <c r="A51" s="237"/>
      <c r="B51" s="234"/>
      <c r="C51" s="235"/>
      <c r="D51" s="55" t="s">
        <v>66</v>
      </c>
      <c r="E51" s="21" t="s">
        <v>13</v>
      </c>
      <c r="F51" s="21">
        <v>3</v>
      </c>
      <c r="G51" s="5" t="s">
        <v>14</v>
      </c>
      <c r="H51" s="21">
        <v>3</v>
      </c>
      <c r="I51" s="38"/>
    </row>
    <row r="52" spans="1:9">
      <c r="A52" s="251" t="s">
        <v>67</v>
      </c>
      <c r="B52" s="252"/>
      <c r="C52" s="252"/>
      <c r="D52" s="252"/>
      <c r="E52" s="253"/>
      <c r="F52" s="9">
        <f>SUM(F2:F51)</f>
        <v>139.5</v>
      </c>
      <c r="G52" s="9"/>
      <c r="H52" s="9">
        <f>SUM(H2:H51)</f>
        <v>140</v>
      </c>
      <c r="I52" s="185" t="s">
        <v>68</v>
      </c>
    </row>
    <row r="53" spans="1:9">
      <c r="A53" s="237" t="s">
        <v>69</v>
      </c>
      <c r="B53" s="234" t="s">
        <v>70</v>
      </c>
      <c r="C53" s="235" t="s">
        <v>11</v>
      </c>
      <c r="D53" s="55" t="s">
        <v>71</v>
      </c>
      <c r="E53" s="80" t="s">
        <v>13</v>
      </c>
      <c r="F53" s="5">
        <v>3</v>
      </c>
      <c r="G53" s="5" t="s">
        <v>14</v>
      </c>
      <c r="H53" s="5">
        <v>2.5</v>
      </c>
      <c r="I53" s="38"/>
    </row>
    <row r="54" spans="1:9">
      <c r="A54" s="237"/>
      <c r="B54" s="234"/>
      <c r="C54" s="235"/>
      <c r="D54" s="55" t="s">
        <v>72</v>
      </c>
      <c r="E54" s="80" t="s">
        <v>13</v>
      </c>
      <c r="F54" s="5">
        <v>2</v>
      </c>
      <c r="G54" s="5" t="s">
        <v>14</v>
      </c>
      <c r="H54" s="5">
        <v>1</v>
      </c>
      <c r="I54" s="38"/>
    </row>
    <row r="55" spans="1:9">
      <c r="A55" s="237"/>
      <c r="B55" s="234"/>
      <c r="C55" s="235"/>
      <c r="D55" s="55" t="s">
        <v>73</v>
      </c>
      <c r="E55" s="80" t="s">
        <v>13</v>
      </c>
      <c r="F55" s="5">
        <v>2</v>
      </c>
      <c r="G55" s="5" t="s">
        <v>14</v>
      </c>
      <c r="H55" s="5">
        <v>2.5</v>
      </c>
      <c r="I55" s="38"/>
    </row>
    <row r="56" spans="1:9">
      <c r="A56" s="237"/>
      <c r="B56" s="234"/>
      <c r="C56" s="235"/>
      <c r="D56" s="55" t="s">
        <v>74</v>
      </c>
      <c r="E56" s="80" t="s">
        <v>13</v>
      </c>
      <c r="F56" s="5">
        <v>2</v>
      </c>
      <c r="G56" s="5" t="s">
        <v>14</v>
      </c>
      <c r="H56" s="5">
        <v>1.5</v>
      </c>
      <c r="I56" s="38"/>
    </row>
    <row r="57" spans="1:9">
      <c r="A57" s="237"/>
      <c r="B57" s="234"/>
      <c r="C57" s="235"/>
      <c r="D57" s="55" t="s">
        <v>75</v>
      </c>
      <c r="E57" s="80" t="s">
        <v>13</v>
      </c>
      <c r="F57" s="5">
        <v>2</v>
      </c>
      <c r="G57" s="5" t="s">
        <v>14</v>
      </c>
      <c r="H57" s="5">
        <v>1</v>
      </c>
      <c r="I57" s="38"/>
    </row>
    <row r="58" spans="1:9">
      <c r="A58" s="237"/>
      <c r="B58" s="234"/>
      <c r="C58" s="235"/>
      <c r="D58" s="55" t="s">
        <v>76</v>
      </c>
      <c r="E58" s="80" t="s">
        <v>13</v>
      </c>
      <c r="F58" s="5">
        <v>2</v>
      </c>
      <c r="G58" s="5" t="s">
        <v>14</v>
      </c>
      <c r="H58" s="5">
        <v>1</v>
      </c>
      <c r="I58" s="38"/>
    </row>
    <row r="59" spans="1:9">
      <c r="A59" s="237"/>
      <c r="B59" s="234"/>
      <c r="C59" s="235"/>
      <c r="D59" s="55" t="s">
        <v>77</v>
      </c>
      <c r="E59" s="80" t="s">
        <v>13</v>
      </c>
      <c r="F59" s="5">
        <v>2</v>
      </c>
      <c r="G59" s="5" t="s">
        <v>14</v>
      </c>
      <c r="H59" s="5">
        <v>1</v>
      </c>
      <c r="I59" s="38"/>
    </row>
    <row r="60" spans="1:9">
      <c r="A60" s="237"/>
      <c r="B60" s="234"/>
      <c r="C60" s="235"/>
      <c r="D60" s="55" t="s">
        <v>78</v>
      </c>
      <c r="E60" s="80" t="s">
        <v>13</v>
      </c>
      <c r="F60" s="5">
        <v>2</v>
      </c>
      <c r="G60" s="5" t="s">
        <v>14</v>
      </c>
      <c r="H60" s="5">
        <v>1.5</v>
      </c>
      <c r="I60" s="38"/>
    </row>
    <row r="61" spans="1:9">
      <c r="A61" s="237"/>
      <c r="B61" s="234"/>
      <c r="C61" s="235"/>
      <c r="D61" s="55" t="s">
        <v>79</v>
      </c>
      <c r="E61" s="80" t="s">
        <v>13</v>
      </c>
      <c r="F61" s="5">
        <v>2</v>
      </c>
      <c r="G61" s="5" t="s">
        <v>14</v>
      </c>
      <c r="H61" s="5">
        <v>1.5</v>
      </c>
      <c r="I61" s="38"/>
    </row>
    <row r="62" spans="1:9">
      <c r="A62" s="237"/>
      <c r="B62" s="234"/>
      <c r="C62" s="235"/>
      <c r="D62" s="55" t="s">
        <v>80</v>
      </c>
      <c r="E62" s="80" t="s">
        <v>13</v>
      </c>
      <c r="F62" s="5">
        <v>2</v>
      </c>
      <c r="G62" s="5" t="s">
        <v>14</v>
      </c>
      <c r="H62" s="5">
        <v>1</v>
      </c>
      <c r="I62" s="38"/>
    </row>
    <row r="63" spans="1:9">
      <c r="A63" s="237"/>
      <c r="B63" s="234"/>
      <c r="C63" s="235"/>
      <c r="D63" s="55" t="s">
        <v>81</v>
      </c>
      <c r="E63" s="80" t="s">
        <v>13</v>
      </c>
      <c r="F63" s="5">
        <v>2</v>
      </c>
      <c r="G63" s="5" t="s">
        <v>14</v>
      </c>
      <c r="H63" s="5">
        <v>1</v>
      </c>
      <c r="I63" s="38"/>
    </row>
    <row r="64" spans="1:9" ht="28.5">
      <c r="A64" s="237"/>
      <c r="B64" s="234"/>
      <c r="C64" s="235"/>
      <c r="D64" s="55" t="s">
        <v>82</v>
      </c>
      <c r="E64" s="80" t="s">
        <v>13</v>
      </c>
      <c r="F64" s="5">
        <v>2</v>
      </c>
      <c r="G64" s="5" t="s">
        <v>14</v>
      </c>
      <c r="H64" s="5">
        <v>1</v>
      </c>
      <c r="I64" s="38"/>
    </row>
    <row r="65" spans="1:9">
      <c r="A65" s="237"/>
      <c r="B65" s="234"/>
      <c r="C65" s="235"/>
      <c r="D65" s="55" t="s">
        <v>83</v>
      </c>
      <c r="E65" s="80" t="s">
        <v>13</v>
      </c>
      <c r="F65" s="5">
        <v>2</v>
      </c>
      <c r="G65" s="27" t="s">
        <v>84</v>
      </c>
      <c r="H65" s="5"/>
      <c r="I65" s="38" t="s">
        <v>85</v>
      </c>
    </row>
    <row r="66" spans="1:9">
      <c r="A66" s="237"/>
      <c r="B66" s="234"/>
      <c r="C66" s="235"/>
      <c r="D66" s="55" t="s">
        <v>86</v>
      </c>
      <c r="E66" s="80" t="s">
        <v>13</v>
      </c>
      <c r="F66" s="5">
        <v>2</v>
      </c>
      <c r="G66" s="27" t="s">
        <v>84</v>
      </c>
      <c r="H66" s="5"/>
      <c r="I66" s="38" t="s">
        <v>85</v>
      </c>
    </row>
    <row r="67" spans="1:9">
      <c r="A67" s="237"/>
      <c r="B67" s="234"/>
      <c r="C67" s="235"/>
      <c r="D67" s="55" t="s">
        <v>87</v>
      </c>
      <c r="E67" s="80" t="s">
        <v>13</v>
      </c>
      <c r="F67" s="5">
        <v>3</v>
      </c>
      <c r="G67" s="5" t="s">
        <v>14</v>
      </c>
      <c r="H67" s="5">
        <v>1</v>
      </c>
      <c r="I67" s="7"/>
    </row>
    <row r="68" spans="1:9">
      <c r="A68" s="237"/>
      <c r="B68" s="234"/>
      <c r="C68" s="235"/>
      <c r="D68" s="55" t="s">
        <v>88</v>
      </c>
      <c r="E68" s="80" t="s">
        <v>13</v>
      </c>
      <c r="F68" s="14">
        <v>3.5</v>
      </c>
      <c r="G68" s="5" t="s">
        <v>14</v>
      </c>
      <c r="H68" s="5">
        <v>1.5</v>
      </c>
      <c r="I68" s="38"/>
    </row>
    <row r="69" spans="1:9">
      <c r="A69" s="237"/>
      <c r="B69" s="234"/>
      <c r="C69" s="235"/>
      <c r="D69" s="55" t="s">
        <v>89</v>
      </c>
      <c r="E69" s="81" t="s">
        <v>33</v>
      </c>
      <c r="F69" s="14"/>
      <c r="G69" s="5" t="s">
        <v>14</v>
      </c>
      <c r="H69" s="5">
        <v>9</v>
      </c>
      <c r="I69" s="38" t="s">
        <v>90</v>
      </c>
    </row>
    <row r="70" spans="1:9">
      <c r="A70" s="237"/>
      <c r="B70" s="234"/>
      <c r="C70" s="235"/>
      <c r="D70" s="55" t="s">
        <v>91</v>
      </c>
      <c r="E70" s="81" t="s">
        <v>33</v>
      </c>
      <c r="F70" s="14"/>
      <c r="G70" s="5" t="s">
        <v>14</v>
      </c>
      <c r="H70" s="5">
        <v>4</v>
      </c>
      <c r="I70" s="38" t="s">
        <v>92</v>
      </c>
    </row>
    <row r="71" spans="1:9">
      <c r="A71" s="237"/>
      <c r="B71" s="234"/>
      <c r="C71" s="235"/>
      <c r="D71" s="55" t="s">
        <v>93</v>
      </c>
      <c r="E71" s="81" t="s">
        <v>33</v>
      </c>
      <c r="F71" s="14"/>
      <c r="G71" s="5" t="s">
        <v>14</v>
      </c>
      <c r="H71" s="5">
        <v>1.5</v>
      </c>
      <c r="I71" s="38"/>
    </row>
    <row r="72" spans="1:9">
      <c r="A72" s="237"/>
      <c r="B72" s="234"/>
      <c r="C72" s="235"/>
      <c r="D72" s="55" t="s">
        <v>94</v>
      </c>
      <c r="E72" s="81" t="s">
        <v>33</v>
      </c>
      <c r="F72" s="14"/>
      <c r="G72" s="5" t="s">
        <v>14</v>
      </c>
      <c r="H72" s="5">
        <v>4</v>
      </c>
      <c r="I72" s="38"/>
    </row>
    <row r="73" spans="1:9">
      <c r="A73" s="237"/>
      <c r="B73" s="234"/>
      <c r="C73" s="235"/>
      <c r="D73" s="55" t="s">
        <v>95</v>
      </c>
      <c r="E73" s="80" t="s">
        <v>13</v>
      </c>
      <c r="F73" s="14">
        <v>2</v>
      </c>
      <c r="G73" s="5" t="s">
        <v>14</v>
      </c>
      <c r="H73" s="5">
        <v>1</v>
      </c>
      <c r="I73" s="38"/>
    </row>
    <row r="74" spans="1:9">
      <c r="A74" s="237"/>
      <c r="B74" s="234"/>
      <c r="C74" s="235"/>
      <c r="D74" s="55" t="s">
        <v>55</v>
      </c>
      <c r="E74" s="80" t="s">
        <v>13</v>
      </c>
      <c r="F74" s="5">
        <v>6</v>
      </c>
      <c r="G74" s="5" t="s">
        <v>14</v>
      </c>
      <c r="H74" s="5">
        <v>2</v>
      </c>
      <c r="I74" s="38"/>
    </row>
    <row r="75" spans="1:9">
      <c r="A75" s="237"/>
      <c r="B75" s="234"/>
      <c r="C75" s="235" t="s">
        <v>40</v>
      </c>
      <c r="D75" s="55" t="s">
        <v>96</v>
      </c>
      <c r="E75" s="80" t="s">
        <v>13</v>
      </c>
      <c r="F75" s="5">
        <v>3</v>
      </c>
      <c r="G75" s="5" t="s">
        <v>14</v>
      </c>
      <c r="H75" s="5">
        <v>3</v>
      </c>
      <c r="I75" s="38"/>
    </row>
    <row r="76" spans="1:9">
      <c r="A76" s="237"/>
      <c r="B76" s="234"/>
      <c r="C76" s="235"/>
      <c r="D76" s="55" t="s">
        <v>97</v>
      </c>
      <c r="E76" s="80" t="s">
        <v>13</v>
      </c>
      <c r="F76" s="5">
        <v>3</v>
      </c>
      <c r="G76" s="5" t="s">
        <v>14</v>
      </c>
      <c r="H76" s="5">
        <v>2</v>
      </c>
      <c r="I76" s="38"/>
    </row>
    <row r="77" spans="1:9">
      <c r="A77" s="237"/>
      <c r="B77" s="234"/>
      <c r="C77" s="235"/>
      <c r="D77" s="55" t="s">
        <v>98</v>
      </c>
      <c r="E77" s="80" t="s">
        <v>13</v>
      </c>
      <c r="F77" s="5">
        <v>2</v>
      </c>
      <c r="G77" s="5" t="s">
        <v>14</v>
      </c>
      <c r="H77" s="5">
        <v>1</v>
      </c>
      <c r="I77" s="38"/>
    </row>
    <row r="78" spans="1:9">
      <c r="A78" s="237"/>
      <c r="B78" s="234"/>
      <c r="C78" s="235"/>
      <c r="D78" s="55" t="s">
        <v>99</v>
      </c>
      <c r="E78" s="80" t="s">
        <v>13</v>
      </c>
      <c r="F78" s="5">
        <v>2</v>
      </c>
      <c r="G78" s="5" t="s">
        <v>14</v>
      </c>
      <c r="H78" s="5">
        <v>1.5</v>
      </c>
      <c r="I78" s="38"/>
    </row>
    <row r="79" spans="1:9">
      <c r="A79" s="237"/>
      <c r="B79" s="234"/>
      <c r="C79" s="235"/>
      <c r="D79" s="55" t="s">
        <v>100</v>
      </c>
      <c r="E79" s="80" t="s">
        <v>13</v>
      </c>
      <c r="F79" s="5">
        <v>2.5</v>
      </c>
      <c r="G79" s="27" t="s">
        <v>84</v>
      </c>
      <c r="H79" s="5">
        <v>0</v>
      </c>
      <c r="I79" s="38" t="s">
        <v>85</v>
      </c>
    </row>
    <row r="80" spans="1:9">
      <c r="A80" s="237"/>
      <c r="B80" s="234"/>
      <c r="C80" s="235"/>
      <c r="D80" s="55" t="s">
        <v>101</v>
      </c>
      <c r="E80" s="80" t="s">
        <v>13</v>
      </c>
      <c r="F80" s="5">
        <v>2</v>
      </c>
      <c r="G80" s="5" t="s">
        <v>14</v>
      </c>
      <c r="H80" s="5">
        <v>1.5</v>
      </c>
      <c r="I80" s="38"/>
    </row>
    <row r="81" spans="1:9">
      <c r="A81" s="237"/>
      <c r="B81" s="234"/>
      <c r="C81" s="235"/>
      <c r="D81" s="55" t="s">
        <v>102</v>
      </c>
      <c r="E81" s="80" t="s">
        <v>13</v>
      </c>
      <c r="F81" s="5">
        <v>2</v>
      </c>
      <c r="G81" s="27" t="s">
        <v>84</v>
      </c>
      <c r="H81" s="5">
        <v>0</v>
      </c>
      <c r="I81" s="38" t="s">
        <v>85</v>
      </c>
    </row>
    <row r="82" spans="1:9">
      <c r="A82" s="237"/>
      <c r="B82" s="234"/>
      <c r="C82" s="235"/>
      <c r="D82" s="55" t="s">
        <v>103</v>
      </c>
      <c r="E82" s="80" t="s">
        <v>13</v>
      </c>
      <c r="F82" s="5">
        <v>2</v>
      </c>
      <c r="G82" s="5" t="s">
        <v>14</v>
      </c>
      <c r="H82" s="5">
        <v>1.5</v>
      </c>
      <c r="I82" s="38"/>
    </row>
    <row r="83" spans="1:9">
      <c r="A83" s="237"/>
      <c r="B83" s="234"/>
      <c r="C83" s="235"/>
      <c r="D83" s="55" t="s">
        <v>88</v>
      </c>
      <c r="E83" s="80" t="s">
        <v>13</v>
      </c>
      <c r="F83" s="5">
        <v>3.5</v>
      </c>
      <c r="G83" s="5" t="s">
        <v>14</v>
      </c>
      <c r="H83" s="5">
        <v>1.5</v>
      </c>
      <c r="I83" s="38"/>
    </row>
    <row r="84" spans="1:9">
      <c r="A84" s="237"/>
      <c r="B84" s="234"/>
      <c r="C84" s="235"/>
      <c r="D84" s="55" t="s">
        <v>104</v>
      </c>
      <c r="E84" s="80" t="s">
        <v>13</v>
      </c>
      <c r="F84" s="5">
        <v>4.5</v>
      </c>
      <c r="G84" s="5" t="s">
        <v>14</v>
      </c>
      <c r="H84" s="5">
        <v>4.5</v>
      </c>
      <c r="I84" s="38"/>
    </row>
    <row r="85" spans="1:9">
      <c r="A85" s="237"/>
      <c r="B85" s="234"/>
      <c r="C85" s="235"/>
      <c r="D85" s="55" t="s">
        <v>105</v>
      </c>
      <c r="E85" s="80" t="s">
        <v>13</v>
      </c>
      <c r="F85" s="5">
        <v>4.5</v>
      </c>
      <c r="G85" s="27" t="s">
        <v>84</v>
      </c>
      <c r="H85" s="5">
        <v>0</v>
      </c>
      <c r="I85" s="38" t="s">
        <v>106</v>
      </c>
    </row>
    <row r="86" spans="1:9">
      <c r="A86" s="237"/>
      <c r="B86" s="234"/>
      <c r="C86" s="235"/>
      <c r="D86" s="55" t="s">
        <v>107</v>
      </c>
      <c r="E86" s="80" t="s">
        <v>13</v>
      </c>
      <c r="F86" s="5">
        <v>4</v>
      </c>
      <c r="G86" s="27" t="s">
        <v>84</v>
      </c>
      <c r="H86" s="5">
        <v>0</v>
      </c>
      <c r="I86" s="38" t="s">
        <v>85</v>
      </c>
    </row>
    <row r="87" spans="1:9">
      <c r="A87" s="237"/>
      <c r="B87" s="234"/>
      <c r="C87" s="235"/>
      <c r="D87" s="55" t="s">
        <v>87</v>
      </c>
      <c r="E87" s="80" t="s">
        <v>13</v>
      </c>
      <c r="F87" s="5">
        <v>3</v>
      </c>
      <c r="G87" s="5" t="s">
        <v>14</v>
      </c>
      <c r="H87" s="5">
        <v>1</v>
      </c>
      <c r="I87" s="38"/>
    </row>
    <row r="88" spans="1:9">
      <c r="A88" s="237"/>
      <c r="B88" s="234"/>
      <c r="C88" s="235"/>
      <c r="D88" s="55" t="s">
        <v>55</v>
      </c>
      <c r="E88" s="42" t="s">
        <v>13</v>
      </c>
      <c r="F88" s="42">
        <v>2</v>
      </c>
      <c r="G88" s="42" t="s">
        <v>14</v>
      </c>
      <c r="H88" s="42">
        <v>2</v>
      </c>
      <c r="I88" s="38"/>
    </row>
    <row r="89" spans="1:9">
      <c r="A89" s="237"/>
      <c r="B89" s="234"/>
      <c r="C89" s="235"/>
      <c r="D89" s="55" t="s">
        <v>108</v>
      </c>
      <c r="E89" s="81" t="s">
        <v>33</v>
      </c>
      <c r="F89" s="42"/>
      <c r="G89" s="42" t="s">
        <v>14</v>
      </c>
      <c r="H89" s="42">
        <v>5</v>
      </c>
      <c r="I89" s="38"/>
    </row>
    <row r="90" spans="1:9">
      <c r="A90" s="237"/>
      <c r="B90" s="234"/>
      <c r="C90" s="235"/>
      <c r="D90" s="55" t="s">
        <v>109</v>
      </c>
      <c r="E90" s="81" t="s">
        <v>33</v>
      </c>
      <c r="F90" s="42"/>
      <c r="G90" s="42" t="s">
        <v>14</v>
      </c>
      <c r="H90" s="42">
        <v>1</v>
      </c>
      <c r="I90" s="38"/>
    </row>
    <row r="91" spans="1:9">
      <c r="A91" s="237"/>
      <c r="B91" s="234"/>
      <c r="C91" s="235"/>
      <c r="D91" s="55" t="s">
        <v>110</v>
      </c>
      <c r="E91" s="81" t="s">
        <v>33</v>
      </c>
      <c r="F91" s="42"/>
      <c r="G91" s="42" t="s">
        <v>14</v>
      </c>
      <c r="H91" s="42">
        <v>5</v>
      </c>
      <c r="I91" s="38"/>
    </row>
    <row r="92" spans="1:9">
      <c r="A92" s="237"/>
      <c r="B92" s="234"/>
      <c r="C92" s="235"/>
      <c r="D92" s="55" t="s">
        <v>111</v>
      </c>
      <c r="E92" s="81" t="s">
        <v>33</v>
      </c>
      <c r="F92" s="42"/>
      <c r="G92" s="42" t="s">
        <v>14</v>
      </c>
      <c r="H92" s="42">
        <v>3</v>
      </c>
      <c r="I92" s="38"/>
    </row>
    <row r="93" spans="1:9">
      <c r="A93" s="237"/>
      <c r="B93" s="234"/>
      <c r="C93" s="235"/>
      <c r="D93" s="55" t="s">
        <v>112</v>
      </c>
      <c r="E93" s="81" t="s">
        <v>33</v>
      </c>
      <c r="F93" s="42"/>
      <c r="G93" s="42" t="s">
        <v>14</v>
      </c>
      <c r="H93" s="42">
        <v>2.5</v>
      </c>
      <c r="I93" s="38"/>
    </row>
    <row r="94" spans="1:9" ht="28.5">
      <c r="A94" s="237"/>
      <c r="B94" s="234"/>
      <c r="C94" s="235"/>
      <c r="D94" s="55" t="s">
        <v>113</v>
      </c>
      <c r="E94" s="81" t="s">
        <v>33</v>
      </c>
      <c r="F94" s="42"/>
      <c r="G94" s="42" t="s">
        <v>14</v>
      </c>
      <c r="H94" s="42">
        <v>4</v>
      </c>
      <c r="I94" s="38"/>
    </row>
    <row r="95" spans="1:9">
      <c r="A95" s="237"/>
      <c r="B95" s="234"/>
      <c r="C95" s="227" t="s">
        <v>114</v>
      </c>
      <c r="D95" s="55" t="s">
        <v>115</v>
      </c>
      <c r="E95" s="80" t="s">
        <v>13</v>
      </c>
      <c r="F95" s="5">
        <v>1</v>
      </c>
      <c r="G95" s="5" t="s">
        <v>14</v>
      </c>
      <c r="H95" s="5">
        <v>1.6</v>
      </c>
      <c r="I95" s="38"/>
    </row>
    <row r="96" spans="1:9">
      <c r="A96" s="237"/>
      <c r="B96" s="234"/>
      <c r="C96" s="236"/>
      <c r="D96" s="55" t="s">
        <v>116</v>
      </c>
      <c r="E96" s="80" t="s">
        <v>13</v>
      </c>
      <c r="F96" s="5">
        <v>4</v>
      </c>
      <c r="G96" s="27" t="s">
        <v>117</v>
      </c>
      <c r="H96" s="5">
        <v>0.1</v>
      </c>
      <c r="I96" s="38" t="s">
        <v>118</v>
      </c>
    </row>
    <row r="97" spans="1:9">
      <c r="A97" s="237"/>
      <c r="B97" s="234"/>
      <c r="C97" s="236"/>
      <c r="D97" s="55" t="s">
        <v>119</v>
      </c>
      <c r="E97" s="80" t="s">
        <v>13</v>
      </c>
      <c r="F97" s="5">
        <v>4</v>
      </c>
      <c r="G97" s="27" t="s">
        <v>117</v>
      </c>
      <c r="H97" s="5">
        <v>0.1</v>
      </c>
      <c r="I97" s="38" t="s">
        <v>118</v>
      </c>
    </row>
    <row r="98" spans="1:9">
      <c r="A98" s="237"/>
      <c r="B98" s="234"/>
      <c r="C98" s="236"/>
      <c r="D98" s="55" t="s">
        <v>120</v>
      </c>
      <c r="E98" s="80" t="s">
        <v>13</v>
      </c>
      <c r="F98" s="5">
        <v>16</v>
      </c>
      <c r="G98" s="27" t="s">
        <v>121</v>
      </c>
      <c r="H98" s="5">
        <v>5.5</v>
      </c>
      <c r="I98" s="38" t="s">
        <v>122</v>
      </c>
    </row>
    <row r="99" spans="1:9">
      <c r="A99" s="237"/>
      <c r="B99" s="234"/>
      <c r="C99" s="236"/>
      <c r="D99" s="55" t="s">
        <v>123</v>
      </c>
      <c r="E99" s="80" t="s">
        <v>13</v>
      </c>
      <c r="F99" s="5">
        <v>1</v>
      </c>
      <c r="G99" s="5" t="s">
        <v>14</v>
      </c>
      <c r="H99" s="5">
        <v>0.2</v>
      </c>
      <c r="I99" s="38"/>
    </row>
    <row r="100" spans="1:9">
      <c r="A100" s="237"/>
      <c r="B100" s="234"/>
      <c r="C100" s="236"/>
      <c r="D100" s="55" t="s">
        <v>124</v>
      </c>
      <c r="E100" s="80" t="s">
        <v>13</v>
      </c>
      <c r="F100" s="5">
        <v>1</v>
      </c>
      <c r="G100" s="5" t="s">
        <v>14</v>
      </c>
      <c r="H100" s="5">
        <v>1.5</v>
      </c>
      <c r="I100" s="38"/>
    </row>
    <row r="101" spans="1:9" ht="28.5">
      <c r="A101" s="237"/>
      <c r="B101" s="234"/>
      <c r="C101" s="228"/>
      <c r="D101" s="55" t="s">
        <v>125</v>
      </c>
      <c r="E101" s="81" t="s">
        <v>33</v>
      </c>
      <c r="F101" s="5"/>
      <c r="G101" s="5" t="s">
        <v>14</v>
      </c>
      <c r="H101" s="5">
        <v>2</v>
      </c>
      <c r="I101" s="38"/>
    </row>
    <row r="102" spans="1:9">
      <c r="A102" s="237"/>
      <c r="B102" s="234"/>
      <c r="C102" s="235" t="s">
        <v>56</v>
      </c>
      <c r="D102" s="55" t="s">
        <v>126</v>
      </c>
      <c r="E102" s="80" t="s">
        <v>13</v>
      </c>
      <c r="F102" s="5">
        <v>4</v>
      </c>
      <c r="G102" s="5" t="s">
        <v>14</v>
      </c>
      <c r="H102" s="5">
        <v>4</v>
      </c>
      <c r="I102" s="38"/>
    </row>
    <row r="103" spans="1:9">
      <c r="A103" s="237"/>
      <c r="B103" s="234"/>
      <c r="C103" s="235"/>
      <c r="D103" s="55" t="s">
        <v>127</v>
      </c>
      <c r="E103" s="80" t="s">
        <v>13</v>
      </c>
      <c r="F103" s="5">
        <v>4</v>
      </c>
      <c r="G103" s="5" t="s">
        <v>14</v>
      </c>
      <c r="H103" s="5">
        <v>4</v>
      </c>
      <c r="I103" s="38"/>
    </row>
    <row r="104" spans="1:9">
      <c r="A104" s="237"/>
      <c r="B104" s="234"/>
      <c r="C104" s="235"/>
      <c r="D104" s="55" t="s">
        <v>128</v>
      </c>
      <c r="E104" s="80" t="s">
        <v>13</v>
      </c>
      <c r="F104" s="5">
        <v>4</v>
      </c>
      <c r="G104" s="5" t="s">
        <v>14</v>
      </c>
      <c r="H104" s="5">
        <v>4</v>
      </c>
      <c r="I104" s="38"/>
    </row>
    <row r="105" spans="1:9">
      <c r="A105" s="237"/>
      <c r="B105" s="234"/>
      <c r="C105" s="235"/>
      <c r="D105" s="55" t="s">
        <v>129</v>
      </c>
      <c r="E105" s="80" t="s">
        <v>13</v>
      </c>
      <c r="F105" s="5">
        <v>4</v>
      </c>
      <c r="G105" s="5" t="s">
        <v>14</v>
      </c>
      <c r="H105" s="5">
        <v>4</v>
      </c>
      <c r="I105" s="38"/>
    </row>
    <row r="106" spans="1:9">
      <c r="A106" s="237"/>
      <c r="B106" s="234"/>
      <c r="C106" s="235"/>
      <c r="D106" s="55" t="s">
        <v>130</v>
      </c>
      <c r="E106" s="80" t="s">
        <v>13</v>
      </c>
      <c r="F106" s="5">
        <v>4</v>
      </c>
      <c r="G106" s="5" t="s">
        <v>14</v>
      </c>
      <c r="H106" s="5">
        <v>4</v>
      </c>
      <c r="I106" s="38"/>
    </row>
    <row r="107" spans="1:9" ht="28.5">
      <c r="A107" s="237"/>
      <c r="B107" s="234"/>
      <c r="C107" s="235"/>
      <c r="D107" s="55" t="s">
        <v>131</v>
      </c>
      <c r="E107" s="80" t="s">
        <v>13</v>
      </c>
      <c r="F107" s="5">
        <v>1</v>
      </c>
      <c r="G107" s="5" t="s">
        <v>14</v>
      </c>
      <c r="H107" s="5">
        <v>1</v>
      </c>
      <c r="I107" s="38"/>
    </row>
    <row r="108" spans="1:9">
      <c r="A108" s="237"/>
      <c r="B108" s="234"/>
      <c r="C108" s="235"/>
      <c r="D108" s="55" t="s">
        <v>132</v>
      </c>
      <c r="E108" s="80" t="s">
        <v>13</v>
      </c>
      <c r="F108" s="42">
        <v>4</v>
      </c>
      <c r="G108" s="5" t="s">
        <v>14</v>
      </c>
      <c r="H108" s="42">
        <v>4</v>
      </c>
      <c r="I108" s="38"/>
    </row>
    <row r="109" spans="1:9">
      <c r="A109" s="237"/>
      <c r="B109" s="234"/>
      <c r="C109" s="235"/>
      <c r="D109" s="55" t="s">
        <v>133</v>
      </c>
      <c r="E109" s="80" t="s">
        <v>13</v>
      </c>
      <c r="F109" s="42">
        <v>2</v>
      </c>
      <c r="G109" s="5" t="s">
        <v>14</v>
      </c>
      <c r="H109" s="42">
        <v>2</v>
      </c>
      <c r="I109" s="38"/>
    </row>
    <row r="110" spans="1:9">
      <c r="A110" s="237"/>
      <c r="B110" s="234"/>
      <c r="C110" s="235"/>
      <c r="D110" s="55" t="s">
        <v>134</v>
      </c>
      <c r="E110" s="80" t="s">
        <v>13</v>
      </c>
      <c r="F110" s="42">
        <v>1</v>
      </c>
      <c r="G110" s="5" t="s">
        <v>14</v>
      </c>
      <c r="H110" s="42">
        <v>1</v>
      </c>
      <c r="I110" s="38"/>
    </row>
    <row r="111" spans="1:9">
      <c r="A111" s="237"/>
      <c r="B111" s="234"/>
      <c r="C111" s="235"/>
      <c r="D111" s="55" t="s">
        <v>135</v>
      </c>
      <c r="E111" s="80" t="s">
        <v>13</v>
      </c>
      <c r="F111" s="42">
        <v>5</v>
      </c>
      <c r="G111" s="5" t="s">
        <v>14</v>
      </c>
      <c r="H111" s="42">
        <v>5</v>
      </c>
      <c r="I111" s="38"/>
    </row>
    <row r="112" spans="1:9">
      <c r="A112" s="237"/>
      <c r="B112" s="234"/>
      <c r="C112" s="235"/>
      <c r="D112" s="55" t="s">
        <v>136</v>
      </c>
      <c r="E112" s="80" t="s">
        <v>13</v>
      </c>
      <c r="F112" s="42">
        <v>3</v>
      </c>
      <c r="G112" s="5" t="s">
        <v>14</v>
      </c>
      <c r="H112" s="42">
        <v>3</v>
      </c>
      <c r="I112" s="38"/>
    </row>
    <row r="113" spans="1:9">
      <c r="A113" s="237"/>
      <c r="B113" s="234"/>
      <c r="C113" s="235"/>
      <c r="D113" s="55" t="s">
        <v>137</v>
      </c>
      <c r="E113" s="80" t="s">
        <v>13</v>
      </c>
      <c r="F113" s="42">
        <v>2</v>
      </c>
      <c r="G113" s="5" t="s">
        <v>14</v>
      </c>
      <c r="H113" s="42">
        <v>2</v>
      </c>
      <c r="I113" s="38"/>
    </row>
    <row r="114" spans="1:9" ht="28.5">
      <c r="A114" s="237"/>
      <c r="B114" s="234"/>
      <c r="C114" s="235"/>
      <c r="D114" s="55" t="s">
        <v>138</v>
      </c>
      <c r="E114" s="80" t="s">
        <v>13</v>
      </c>
      <c r="F114" s="42">
        <v>2</v>
      </c>
      <c r="G114" s="5" t="s">
        <v>14</v>
      </c>
      <c r="H114" s="42">
        <v>2</v>
      </c>
      <c r="I114" s="38"/>
    </row>
    <row r="115" spans="1:9">
      <c r="A115" s="251" t="s">
        <v>67</v>
      </c>
      <c r="B115" s="252"/>
      <c r="C115" s="252"/>
      <c r="D115" s="252"/>
      <c r="E115" s="253"/>
      <c r="F115" s="143">
        <f>SUM(F53:F114)</f>
        <v>150.5</v>
      </c>
      <c r="G115" s="143"/>
      <c r="H115" s="143">
        <f>SUM(H53:H114)</f>
        <v>131.5</v>
      </c>
      <c r="I115" s="185"/>
    </row>
    <row r="116" spans="1:9" s="83" customFormat="1" ht="27.6" customHeight="1">
      <c r="A116" s="245" t="s">
        <v>139</v>
      </c>
      <c r="B116" s="238" t="s">
        <v>140</v>
      </c>
      <c r="C116" s="234" t="s">
        <v>11</v>
      </c>
      <c r="D116" s="40" t="s">
        <v>141</v>
      </c>
      <c r="E116" s="41" t="s">
        <v>13</v>
      </c>
      <c r="F116" s="42">
        <v>16</v>
      </c>
      <c r="G116" s="42" t="s">
        <v>14</v>
      </c>
      <c r="H116" s="42">
        <v>16</v>
      </c>
      <c r="I116" s="38"/>
    </row>
    <row r="117" spans="1:9" s="83" customFormat="1">
      <c r="A117" s="246"/>
      <c r="B117" s="238"/>
      <c r="C117" s="234"/>
      <c r="D117" s="40" t="s">
        <v>142</v>
      </c>
      <c r="E117" s="41" t="s">
        <v>13</v>
      </c>
      <c r="F117" s="42">
        <v>4</v>
      </c>
      <c r="G117" s="48" t="s">
        <v>143</v>
      </c>
      <c r="H117" s="42"/>
      <c r="I117" s="38" t="s">
        <v>144</v>
      </c>
    </row>
    <row r="118" spans="1:9" s="83" customFormat="1">
      <c r="A118" s="246"/>
      <c r="B118" s="238"/>
      <c r="C118" s="234"/>
      <c r="D118" s="40" t="s">
        <v>145</v>
      </c>
      <c r="E118" s="41" t="s">
        <v>13</v>
      </c>
      <c r="F118" s="42">
        <v>16</v>
      </c>
      <c r="G118" s="48" t="s">
        <v>143</v>
      </c>
      <c r="H118" s="42"/>
      <c r="I118" s="38" t="s">
        <v>146</v>
      </c>
    </row>
    <row r="119" spans="1:9" s="83" customFormat="1">
      <c r="A119" s="246"/>
      <c r="B119" s="238"/>
      <c r="C119" s="234"/>
      <c r="D119" s="40" t="s">
        <v>147</v>
      </c>
      <c r="E119" s="41" t="s">
        <v>13</v>
      </c>
      <c r="F119" s="42">
        <v>8</v>
      </c>
      <c r="G119" s="42" t="s">
        <v>14</v>
      </c>
      <c r="H119" s="42">
        <v>6</v>
      </c>
      <c r="I119" s="38"/>
    </row>
    <row r="120" spans="1:9" s="83" customFormat="1" ht="28.5">
      <c r="A120" s="246"/>
      <c r="B120" s="238"/>
      <c r="C120" s="234"/>
      <c r="D120" s="40" t="s">
        <v>148</v>
      </c>
      <c r="E120" s="81" t="s">
        <v>33</v>
      </c>
      <c r="F120" s="42"/>
      <c r="G120" s="42" t="s">
        <v>14</v>
      </c>
      <c r="H120" s="42">
        <v>1</v>
      </c>
      <c r="I120" s="38"/>
    </row>
    <row r="121" spans="1:9" s="83" customFormat="1">
      <c r="A121" s="246"/>
      <c r="B121" s="238"/>
      <c r="C121" s="234"/>
      <c r="D121" s="40" t="s">
        <v>149</v>
      </c>
      <c r="E121" s="81" t="s">
        <v>33</v>
      </c>
      <c r="F121" s="42"/>
      <c r="G121" s="42" t="s">
        <v>14</v>
      </c>
      <c r="H121" s="42">
        <v>2.5</v>
      </c>
      <c r="I121" s="38"/>
    </row>
    <row r="122" spans="1:9" s="83" customFormat="1">
      <c r="A122" s="246"/>
      <c r="B122" s="238"/>
      <c r="C122" s="234"/>
      <c r="D122" s="40" t="s">
        <v>150</v>
      </c>
      <c r="E122" s="81" t="s">
        <v>33</v>
      </c>
      <c r="F122" s="42"/>
      <c r="G122" s="42" t="s">
        <v>14</v>
      </c>
      <c r="H122" s="42">
        <v>0.3</v>
      </c>
      <c r="I122" s="38"/>
    </row>
    <row r="123" spans="1:9" s="83" customFormat="1">
      <c r="A123" s="246"/>
      <c r="B123" s="238"/>
      <c r="C123" s="234"/>
      <c r="D123" s="40" t="s">
        <v>151</v>
      </c>
      <c r="E123" s="81" t="s">
        <v>33</v>
      </c>
      <c r="F123" s="42"/>
      <c r="G123" s="42" t="s">
        <v>14</v>
      </c>
      <c r="H123" s="42">
        <v>3</v>
      </c>
      <c r="I123" s="38"/>
    </row>
    <row r="124" spans="1:9" s="83" customFormat="1">
      <c r="A124" s="246"/>
      <c r="B124" s="238"/>
      <c r="C124" s="234"/>
      <c r="D124" s="40" t="s">
        <v>152</v>
      </c>
      <c r="E124" s="81" t="s">
        <v>33</v>
      </c>
      <c r="F124" s="42"/>
      <c r="G124" s="42" t="s">
        <v>14</v>
      </c>
      <c r="H124" s="42">
        <v>0.5</v>
      </c>
      <c r="I124" s="38"/>
    </row>
    <row r="125" spans="1:9" s="83" customFormat="1">
      <c r="A125" s="246"/>
      <c r="B125" s="238"/>
      <c r="C125" s="234"/>
      <c r="D125" s="40" t="s">
        <v>153</v>
      </c>
      <c r="E125" s="81" t="s">
        <v>33</v>
      </c>
      <c r="F125" s="42"/>
      <c r="G125" s="42" t="s">
        <v>14</v>
      </c>
      <c r="H125" s="42">
        <v>3</v>
      </c>
      <c r="I125" s="38"/>
    </row>
    <row r="126" spans="1:9" s="83" customFormat="1">
      <c r="A126" s="246"/>
      <c r="B126" s="238"/>
      <c r="C126" s="234"/>
      <c r="D126" s="40" t="s">
        <v>154</v>
      </c>
      <c r="E126" s="81" t="s">
        <v>33</v>
      </c>
      <c r="F126" s="42"/>
      <c r="G126" s="42" t="s">
        <v>14</v>
      </c>
      <c r="H126" s="42">
        <v>3.5</v>
      </c>
      <c r="I126" s="38"/>
    </row>
    <row r="127" spans="1:9" s="83" customFormat="1">
      <c r="A127" s="246"/>
      <c r="B127" s="238"/>
      <c r="C127" s="234"/>
      <c r="D127" s="40" t="s">
        <v>155</v>
      </c>
      <c r="E127" s="81" t="s">
        <v>33</v>
      </c>
      <c r="F127" s="42"/>
      <c r="G127" s="42" t="s">
        <v>14</v>
      </c>
      <c r="H127" s="42">
        <v>1.5</v>
      </c>
      <c r="I127" s="38"/>
    </row>
    <row r="128" spans="1:9" s="83" customFormat="1">
      <c r="A128" s="246"/>
      <c r="B128" s="238"/>
      <c r="C128" s="234"/>
      <c r="D128" s="40" t="s">
        <v>156</v>
      </c>
      <c r="E128" s="81" t="s">
        <v>33</v>
      </c>
      <c r="F128" s="42"/>
      <c r="G128" s="42" t="s">
        <v>14</v>
      </c>
      <c r="H128" s="42">
        <v>3</v>
      </c>
      <c r="I128" s="38"/>
    </row>
    <row r="129" spans="1:9" s="83" customFormat="1">
      <c r="A129" s="246"/>
      <c r="B129" s="238"/>
      <c r="C129" s="234"/>
      <c r="D129" s="40" t="s">
        <v>157</v>
      </c>
      <c r="E129" s="81" t="s">
        <v>33</v>
      </c>
      <c r="F129" s="42"/>
      <c r="G129" s="42" t="s">
        <v>14</v>
      </c>
      <c r="H129" s="42">
        <v>3</v>
      </c>
      <c r="I129" s="38"/>
    </row>
    <row r="130" spans="1:9" s="83" customFormat="1">
      <c r="A130" s="246"/>
      <c r="B130" s="238"/>
      <c r="C130" s="234"/>
      <c r="D130" s="40" t="s">
        <v>158</v>
      </c>
      <c r="E130" s="42" t="s">
        <v>13</v>
      </c>
      <c r="F130" s="42">
        <v>2</v>
      </c>
      <c r="G130" s="42" t="s">
        <v>14</v>
      </c>
      <c r="H130" s="42">
        <v>2</v>
      </c>
      <c r="I130" s="38"/>
    </row>
    <row r="131" spans="1:9" s="83" customFormat="1">
      <c r="A131" s="246"/>
      <c r="B131" s="238"/>
      <c r="C131" s="234"/>
      <c r="D131" s="40" t="s">
        <v>55</v>
      </c>
      <c r="E131" s="42" t="s">
        <v>13</v>
      </c>
      <c r="F131" s="42">
        <v>2</v>
      </c>
      <c r="G131" s="42" t="s">
        <v>14</v>
      </c>
      <c r="H131" s="42">
        <v>3</v>
      </c>
      <c r="I131" s="38"/>
    </row>
    <row r="132" spans="1:9" s="83" customFormat="1">
      <c r="A132" s="246"/>
      <c r="B132" s="238"/>
      <c r="C132" s="234" t="s">
        <v>40</v>
      </c>
      <c r="D132" s="40" t="s">
        <v>159</v>
      </c>
      <c r="E132" s="41" t="s">
        <v>13</v>
      </c>
      <c r="F132" s="41">
        <v>4</v>
      </c>
      <c r="G132" s="42" t="s">
        <v>14</v>
      </c>
      <c r="H132" s="41">
        <v>4</v>
      </c>
      <c r="I132" s="38"/>
    </row>
    <row r="133" spans="1:9" s="83" customFormat="1">
      <c r="A133" s="246"/>
      <c r="B133" s="238"/>
      <c r="C133" s="234"/>
      <c r="D133" s="40" t="s">
        <v>160</v>
      </c>
      <c r="E133" s="41" t="s">
        <v>13</v>
      </c>
      <c r="F133" s="41">
        <v>4</v>
      </c>
      <c r="G133" s="42" t="s">
        <v>14</v>
      </c>
      <c r="H133" s="41">
        <v>4</v>
      </c>
      <c r="I133" s="38"/>
    </row>
    <row r="134" spans="1:9" s="83" customFormat="1">
      <c r="A134" s="246"/>
      <c r="B134" s="238"/>
      <c r="C134" s="234"/>
      <c r="D134" s="40" t="s">
        <v>161</v>
      </c>
      <c r="E134" s="41" t="s">
        <v>13</v>
      </c>
      <c r="F134" s="41">
        <v>4</v>
      </c>
      <c r="G134" s="42" t="s">
        <v>14</v>
      </c>
      <c r="H134" s="41">
        <v>4</v>
      </c>
      <c r="I134" s="38"/>
    </row>
    <row r="135" spans="1:9" s="83" customFormat="1" ht="18" customHeight="1">
      <c r="A135" s="246"/>
      <c r="B135" s="238"/>
      <c r="C135" s="234"/>
      <c r="D135" s="40" t="s">
        <v>162</v>
      </c>
      <c r="E135" s="41" t="s">
        <v>13</v>
      </c>
      <c r="F135" s="41">
        <v>4</v>
      </c>
      <c r="G135" s="42" t="s">
        <v>14</v>
      </c>
      <c r="H135" s="41">
        <v>4</v>
      </c>
      <c r="I135" s="38"/>
    </row>
    <row r="136" spans="1:9" s="83" customFormat="1" ht="28.5">
      <c r="A136" s="246"/>
      <c r="B136" s="238"/>
      <c r="C136" s="234"/>
      <c r="D136" s="40" t="s">
        <v>163</v>
      </c>
      <c r="E136" s="41" t="s">
        <v>13</v>
      </c>
      <c r="F136" s="41">
        <v>3</v>
      </c>
      <c r="G136" s="42" t="s">
        <v>14</v>
      </c>
      <c r="H136" s="41">
        <v>3</v>
      </c>
      <c r="I136" s="38"/>
    </row>
    <row r="137" spans="1:9" s="83" customFormat="1" ht="32.1" customHeight="1">
      <c r="A137" s="246"/>
      <c r="B137" s="238"/>
      <c r="C137" s="234"/>
      <c r="D137" s="40" t="s">
        <v>164</v>
      </c>
      <c r="E137" s="41" t="s">
        <v>13</v>
      </c>
      <c r="F137" s="41">
        <v>25</v>
      </c>
      <c r="G137" s="42" t="s">
        <v>14</v>
      </c>
      <c r="H137" s="41">
        <v>17</v>
      </c>
      <c r="I137" s="38" t="s">
        <v>165</v>
      </c>
    </row>
    <row r="138" spans="1:9" s="83" customFormat="1">
      <c r="A138" s="246"/>
      <c r="B138" s="238"/>
      <c r="C138" s="234"/>
      <c r="D138" s="40" t="s">
        <v>166</v>
      </c>
      <c r="E138" s="81" t="s">
        <v>33</v>
      </c>
      <c r="F138" s="41"/>
      <c r="G138" s="27" t="s">
        <v>121</v>
      </c>
      <c r="H138" s="41">
        <v>2</v>
      </c>
      <c r="I138" s="38" t="s">
        <v>167</v>
      </c>
    </row>
    <row r="139" spans="1:9" s="83" customFormat="1">
      <c r="A139" s="246"/>
      <c r="B139" s="238"/>
      <c r="C139" s="234"/>
      <c r="D139" s="40" t="s">
        <v>55</v>
      </c>
      <c r="E139" s="42" t="s">
        <v>13</v>
      </c>
      <c r="F139" s="42">
        <v>2</v>
      </c>
      <c r="G139" s="42" t="s">
        <v>14</v>
      </c>
      <c r="H139" s="42">
        <v>0.5</v>
      </c>
      <c r="I139" s="38"/>
    </row>
    <row r="140" spans="1:9" s="83" customFormat="1">
      <c r="A140" s="246"/>
      <c r="B140" s="238"/>
      <c r="C140" s="234"/>
      <c r="D140" s="40" t="s">
        <v>168</v>
      </c>
      <c r="E140" s="81" t="s">
        <v>33</v>
      </c>
      <c r="F140" s="41"/>
      <c r="G140" s="42" t="s">
        <v>14</v>
      </c>
      <c r="H140" s="41">
        <v>2</v>
      </c>
      <c r="I140" s="38"/>
    </row>
    <row r="141" spans="1:9" s="83" customFormat="1" ht="28.5">
      <c r="A141" s="246"/>
      <c r="B141" s="238"/>
      <c r="C141" s="234"/>
      <c r="D141" s="40" t="s">
        <v>169</v>
      </c>
      <c r="E141" s="41" t="s">
        <v>13</v>
      </c>
      <c r="F141" s="41">
        <v>2</v>
      </c>
      <c r="G141" s="42" t="s">
        <v>14</v>
      </c>
      <c r="H141" s="41">
        <v>2</v>
      </c>
      <c r="I141" s="38"/>
    </row>
    <row r="142" spans="1:9" s="83" customFormat="1">
      <c r="A142" s="246"/>
      <c r="B142" s="238"/>
      <c r="C142" s="234" t="s">
        <v>56</v>
      </c>
      <c r="D142" s="40" t="s">
        <v>170</v>
      </c>
      <c r="E142" s="41" t="s">
        <v>13</v>
      </c>
      <c r="F142" s="42">
        <v>24</v>
      </c>
      <c r="G142" s="42" t="s">
        <v>14</v>
      </c>
      <c r="H142" s="42">
        <v>19</v>
      </c>
      <c r="I142" s="38"/>
    </row>
    <row r="143" spans="1:9" s="83" customFormat="1">
      <c r="A143" s="246"/>
      <c r="B143" s="238"/>
      <c r="C143" s="234"/>
      <c r="D143" s="40" t="s">
        <v>171</v>
      </c>
      <c r="E143" s="41" t="s">
        <v>13</v>
      </c>
      <c r="F143" s="42">
        <v>4</v>
      </c>
      <c r="G143" s="42" t="s">
        <v>14</v>
      </c>
      <c r="H143" s="42">
        <v>1</v>
      </c>
      <c r="I143" s="38"/>
    </row>
    <row r="144" spans="1:9" s="83" customFormat="1">
      <c r="A144" s="246"/>
      <c r="B144" s="238"/>
      <c r="C144" s="234"/>
      <c r="D144" s="40" t="s">
        <v>172</v>
      </c>
      <c r="E144" s="41" t="s">
        <v>13</v>
      </c>
      <c r="F144" s="42">
        <v>3</v>
      </c>
      <c r="G144" s="27" t="s">
        <v>84</v>
      </c>
      <c r="H144" s="42"/>
      <c r="I144" s="38" t="s">
        <v>173</v>
      </c>
    </row>
    <row r="145" spans="1:9" s="83" customFormat="1">
      <c r="A145" s="246"/>
      <c r="B145" s="238"/>
      <c r="C145" s="234"/>
      <c r="D145" s="40" t="s">
        <v>174</v>
      </c>
      <c r="E145" s="41" t="s">
        <v>13</v>
      </c>
      <c r="F145" s="42">
        <v>2</v>
      </c>
      <c r="G145" s="27" t="s">
        <v>84</v>
      </c>
      <c r="H145" s="42"/>
      <c r="I145" s="38" t="s">
        <v>173</v>
      </c>
    </row>
    <row r="146" spans="1:9" s="83" customFormat="1">
      <c r="A146" s="246"/>
      <c r="B146" s="238"/>
      <c r="C146" s="234"/>
      <c r="D146" s="40" t="s">
        <v>175</v>
      </c>
      <c r="E146" s="81" t="s">
        <v>33</v>
      </c>
      <c r="F146" s="42"/>
      <c r="G146" s="42" t="s">
        <v>14</v>
      </c>
      <c r="H146" s="42">
        <v>3</v>
      </c>
      <c r="I146" s="38"/>
    </row>
    <row r="147" spans="1:9" s="83" customFormat="1" ht="28.5">
      <c r="A147" s="246"/>
      <c r="B147" s="238"/>
      <c r="C147" s="234"/>
      <c r="D147" s="40" t="s">
        <v>176</v>
      </c>
      <c r="E147" s="81" t="s">
        <v>33</v>
      </c>
      <c r="F147" s="42"/>
      <c r="G147" s="42" t="s">
        <v>14</v>
      </c>
      <c r="H147" s="42">
        <v>4</v>
      </c>
      <c r="I147" s="38"/>
    </row>
    <row r="148" spans="1:9" s="83" customFormat="1">
      <c r="A148" s="246"/>
      <c r="B148" s="238"/>
      <c r="C148" s="234"/>
      <c r="D148" s="40" t="s">
        <v>177</v>
      </c>
      <c r="E148" s="81" t="s">
        <v>33</v>
      </c>
      <c r="F148" s="42"/>
      <c r="G148" s="42" t="s">
        <v>14</v>
      </c>
      <c r="H148" s="42">
        <v>1</v>
      </c>
      <c r="I148" s="38"/>
    </row>
    <row r="149" spans="1:9" s="83" customFormat="1" ht="28.5">
      <c r="A149" s="246"/>
      <c r="B149" s="238"/>
      <c r="C149" s="234"/>
      <c r="D149" s="40" t="s">
        <v>178</v>
      </c>
      <c r="E149" s="81" t="s">
        <v>33</v>
      </c>
      <c r="F149" s="42"/>
      <c r="G149" s="42" t="s">
        <v>14</v>
      </c>
      <c r="H149" s="42">
        <v>5</v>
      </c>
      <c r="I149" s="38"/>
    </row>
    <row r="150" spans="1:9" s="83" customFormat="1">
      <c r="A150" s="246"/>
      <c r="B150" s="238"/>
      <c r="C150" s="234"/>
      <c r="D150" s="40" t="s">
        <v>179</v>
      </c>
      <c r="E150" s="81" t="s">
        <v>33</v>
      </c>
      <c r="F150" s="42"/>
      <c r="G150" s="42" t="s">
        <v>14</v>
      </c>
      <c r="H150" s="42">
        <v>1</v>
      </c>
      <c r="I150" s="38"/>
    </row>
    <row r="151" spans="1:9" s="83" customFormat="1" ht="28.5">
      <c r="A151" s="246"/>
      <c r="B151" s="238"/>
      <c r="C151" s="234"/>
      <c r="D151" s="40" t="s">
        <v>180</v>
      </c>
      <c r="E151" s="81" t="s">
        <v>33</v>
      </c>
      <c r="F151" s="42"/>
      <c r="G151" s="42" t="s">
        <v>14</v>
      </c>
      <c r="H151" s="42">
        <v>3</v>
      </c>
      <c r="I151" s="38"/>
    </row>
    <row r="152" spans="1:9" s="83" customFormat="1">
      <c r="A152" s="246"/>
      <c r="B152" s="238"/>
      <c r="C152" s="234"/>
      <c r="D152" s="40" t="s">
        <v>181</v>
      </c>
      <c r="E152" s="81" t="s">
        <v>33</v>
      </c>
      <c r="F152" s="42"/>
      <c r="G152" s="42" t="s">
        <v>14</v>
      </c>
      <c r="H152" s="42">
        <v>12</v>
      </c>
      <c r="I152" s="38"/>
    </row>
    <row r="153" spans="1:9" s="83" customFormat="1">
      <c r="A153" s="246"/>
      <c r="B153" s="238"/>
      <c r="C153" s="234"/>
      <c r="D153" s="40" t="s">
        <v>182</v>
      </c>
      <c r="E153" s="41" t="s">
        <v>13</v>
      </c>
      <c r="F153" s="42">
        <v>2</v>
      </c>
      <c r="G153" s="27" t="s">
        <v>84</v>
      </c>
      <c r="H153" s="42"/>
      <c r="I153" s="38" t="s">
        <v>173</v>
      </c>
    </row>
    <row r="154" spans="1:9" s="83" customFormat="1">
      <c r="A154" s="246"/>
      <c r="B154" s="238"/>
      <c r="C154" s="234"/>
      <c r="D154" s="40" t="s">
        <v>183</v>
      </c>
      <c r="E154" s="41" t="s">
        <v>13</v>
      </c>
      <c r="F154" s="42">
        <v>4</v>
      </c>
      <c r="G154" s="27" t="s">
        <v>84</v>
      </c>
      <c r="H154" s="42"/>
      <c r="I154" s="38" t="s">
        <v>173</v>
      </c>
    </row>
    <row r="155" spans="1:9" s="83" customFormat="1">
      <c r="A155" s="246"/>
      <c r="B155" s="238"/>
      <c r="C155" s="234"/>
      <c r="D155" s="40" t="s">
        <v>184</v>
      </c>
      <c r="E155" s="41" t="s">
        <v>13</v>
      </c>
      <c r="F155" s="42">
        <v>5</v>
      </c>
      <c r="G155" s="27" t="s">
        <v>84</v>
      </c>
      <c r="H155" s="42"/>
      <c r="I155" s="38" t="s">
        <v>173</v>
      </c>
    </row>
    <row r="156" spans="1:9" s="83" customFormat="1">
      <c r="A156" s="246"/>
      <c r="B156" s="238"/>
      <c r="C156" s="234"/>
      <c r="D156" s="40" t="s">
        <v>55</v>
      </c>
      <c r="E156" s="42" t="s">
        <v>13</v>
      </c>
      <c r="F156" s="42">
        <v>2</v>
      </c>
      <c r="G156" s="42" t="s">
        <v>14</v>
      </c>
      <c r="H156" s="42">
        <v>2</v>
      </c>
      <c r="I156" s="38"/>
    </row>
    <row r="157" spans="1:9" s="83" customFormat="1">
      <c r="A157" s="246"/>
      <c r="B157" s="238"/>
      <c r="C157" s="234"/>
      <c r="D157" s="40" t="s">
        <v>185</v>
      </c>
      <c r="E157" s="41" t="s">
        <v>13</v>
      </c>
      <c r="F157" s="41">
        <v>2</v>
      </c>
      <c r="G157" s="42" t="s">
        <v>14</v>
      </c>
      <c r="H157" s="42">
        <v>2</v>
      </c>
      <c r="I157" s="38"/>
    </row>
    <row r="158" spans="1:9" s="83" customFormat="1">
      <c r="A158" s="246"/>
      <c r="B158" s="238"/>
      <c r="C158" s="234" t="s">
        <v>186</v>
      </c>
      <c r="D158" s="40" t="s">
        <v>187</v>
      </c>
      <c r="E158" s="41" t="s">
        <v>13</v>
      </c>
      <c r="F158" s="41">
        <v>4</v>
      </c>
      <c r="G158" s="42" t="s">
        <v>14</v>
      </c>
      <c r="H158" s="42">
        <v>8</v>
      </c>
      <c r="I158" s="38"/>
    </row>
    <row r="159" spans="1:9" s="83" customFormat="1">
      <c r="A159" s="246"/>
      <c r="B159" s="238"/>
      <c r="C159" s="234"/>
      <c r="D159" s="40" t="s">
        <v>188</v>
      </c>
      <c r="E159" s="41" t="s">
        <v>13</v>
      </c>
      <c r="F159" s="41">
        <v>4</v>
      </c>
      <c r="G159" s="42" t="s">
        <v>14</v>
      </c>
      <c r="H159" s="42">
        <v>4</v>
      </c>
      <c r="I159" s="38"/>
    </row>
    <row r="160" spans="1:9" s="83" customFormat="1">
      <c r="A160" s="246"/>
      <c r="B160" s="238"/>
      <c r="C160" s="234"/>
      <c r="D160" s="40" t="s">
        <v>189</v>
      </c>
      <c r="E160" s="41" t="s">
        <v>13</v>
      </c>
      <c r="F160" s="41">
        <v>4</v>
      </c>
      <c r="G160" s="42" t="s">
        <v>14</v>
      </c>
      <c r="H160" s="42">
        <v>4</v>
      </c>
      <c r="I160" s="38"/>
    </row>
    <row r="161" spans="1:9" s="83" customFormat="1" ht="28.5">
      <c r="A161" s="246"/>
      <c r="B161" s="238"/>
      <c r="C161" s="234"/>
      <c r="D161" s="40" t="s">
        <v>163</v>
      </c>
      <c r="E161" s="41" t="s">
        <v>13</v>
      </c>
      <c r="F161" s="41">
        <v>8</v>
      </c>
      <c r="G161" s="42" t="s">
        <v>14</v>
      </c>
      <c r="H161" s="42">
        <v>8</v>
      </c>
      <c r="I161" s="38"/>
    </row>
    <row r="162" spans="1:9" s="83" customFormat="1">
      <c r="A162" s="246"/>
      <c r="B162" s="238"/>
      <c r="C162" s="234"/>
      <c r="D162" s="40" t="s">
        <v>190</v>
      </c>
      <c r="E162" s="41" t="s">
        <v>13</v>
      </c>
      <c r="F162" s="41">
        <v>2</v>
      </c>
      <c r="G162" s="42" t="s">
        <v>14</v>
      </c>
      <c r="H162" s="42">
        <v>2</v>
      </c>
      <c r="I162" s="38"/>
    </row>
    <row r="163" spans="1:9" s="83" customFormat="1">
      <c r="A163" s="246"/>
      <c r="B163" s="238"/>
      <c r="C163" s="234"/>
      <c r="D163" s="40" t="s">
        <v>55</v>
      </c>
      <c r="E163" s="42" t="s">
        <v>13</v>
      </c>
      <c r="F163" s="42">
        <v>2</v>
      </c>
      <c r="G163" s="42" t="s">
        <v>14</v>
      </c>
      <c r="H163" s="42">
        <v>2</v>
      </c>
      <c r="I163" s="38"/>
    </row>
    <row r="164" spans="1:9" s="83" customFormat="1">
      <c r="A164" s="246"/>
      <c r="B164" s="238"/>
      <c r="C164" s="234"/>
      <c r="D164" s="40" t="s">
        <v>142</v>
      </c>
      <c r="E164" s="42" t="s">
        <v>13</v>
      </c>
      <c r="F164" s="42">
        <v>3</v>
      </c>
      <c r="G164" s="42" t="s">
        <v>14</v>
      </c>
      <c r="H164" s="42">
        <v>1.5</v>
      </c>
      <c r="I164" s="38"/>
    </row>
    <row r="165" spans="1:9" s="83" customFormat="1">
      <c r="A165" s="246"/>
      <c r="B165" s="238"/>
      <c r="C165" s="234"/>
      <c r="D165" s="40" t="s">
        <v>191</v>
      </c>
      <c r="E165" s="42" t="s">
        <v>13</v>
      </c>
      <c r="F165" s="42">
        <v>21</v>
      </c>
      <c r="G165" s="43" t="s">
        <v>121</v>
      </c>
      <c r="H165" s="42">
        <v>20</v>
      </c>
      <c r="I165" s="38"/>
    </row>
    <row r="166" spans="1:9" s="83" customFormat="1">
      <c r="A166" s="246"/>
      <c r="B166" s="238"/>
      <c r="C166" s="234" t="s">
        <v>37</v>
      </c>
      <c r="D166" s="45" t="s">
        <v>192</v>
      </c>
      <c r="E166" s="32" t="s">
        <v>33</v>
      </c>
      <c r="F166" s="14">
        <v>2</v>
      </c>
      <c r="G166" s="5" t="s">
        <v>14</v>
      </c>
      <c r="H166" s="5">
        <v>1.5</v>
      </c>
      <c r="I166" s="38"/>
    </row>
    <row r="167" spans="1:9" s="83" customFormat="1">
      <c r="A167" s="247"/>
      <c r="B167" s="238"/>
      <c r="C167" s="234"/>
      <c r="D167" s="45" t="s">
        <v>193</v>
      </c>
      <c r="E167" s="32" t="s">
        <v>33</v>
      </c>
      <c r="F167" s="14">
        <v>2</v>
      </c>
      <c r="G167" s="5" t="s">
        <v>14</v>
      </c>
      <c r="H167" s="5">
        <v>1.2</v>
      </c>
      <c r="I167" s="38"/>
    </row>
    <row r="168" spans="1:9">
      <c r="A168" s="251" t="s">
        <v>67</v>
      </c>
      <c r="B168" s="252"/>
      <c r="C168" s="252"/>
      <c r="D168" s="252"/>
      <c r="E168" s="253"/>
      <c r="F168" s="143">
        <f>SUM(F116:F165)</f>
        <v>192</v>
      </c>
      <c r="G168" s="143"/>
      <c r="H168" s="143">
        <f>SUM(H116:H165)</f>
        <v>193.3</v>
      </c>
      <c r="I168" s="185"/>
    </row>
    <row r="169" spans="1:9">
      <c r="A169" s="237" t="s">
        <v>194</v>
      </c>
      <c r="B169" s="234" t="s">
        <v>195</v>
      </c>
      <c r="C169" s="232" t="s">
        <v>11</v>
      </c>
      <c r="D169" s="44" t="s">
        <v>142</v>
      </c>
      <c r="E169" s="41" t="s">
        <v>13</v>
      </c>
      <c r="F169" s="42">
        <v>4</v>
      </c>
      <c r="G169" s="42" t="s">
        <v>14</v>
      </c>
      <c r="H169" s="42">
        <v>4</v>
      </c>
      <c r="I169" s="38"/>
    </row>
    <row r="170" spans="1:9">
      <c r="A170" s="237"/>
      <c r="B170" s="234"/>
      <c r="C170" s="233"/>
      <c r="D170" s="44" t="s">
        <v>145</v>
      </c>
      <c r="E170" s="41" t="s">
        <v>13</v>
      </c>
      <c r="F170" s="42">
        <v>18</v>
      </c>
      <c r="G170" s="27" t="s">
        <v>121</v>
      </c>
      <c r="H170" s="42">
        <v>8</v>
      </c>
      <c r="I170" s="38" t="s">
        <v>196</v>
      </c>
    </row>
    <row r="171" spans="1:9" ht="28.5">
      <c r="A171" s="237"/>
      <c r="B171" s="234"/>
      <c r="C171" s="233"/>
      <c r="D171" s="44" t="s">
        <v>197</v>
      </c>
      <c r="E171" s="81" t="s">
        <v>33</v>
      </c>
      <c r="F171" s="42"/>
      <c r="G171" s="42" t="s">
        <v>14</v>
      </c>
      <c r="H171" s="42">
        <v>6</v>
      </c>
      <c r="I171" s="38"/>
    </row>
    <row r="172" spans="1:9">
      <c r="A172" s="237"/>
      <c r="B172" s="234"/>
      <c r="C172" s="233"/>
      <c r="D172" s="44" t="s">
        <v>198</v>
      </c>
      <c r="E172" s="81" t="s">
        <v>33</v>
      </c>
      <c r="F172" s="42"/>
      <c r="G172" s="42" t="s">
        <v>14</v>
      </c>
      <c r="H172" s="42">
        <v>3</v>
      </c>
      <c r="I172" s="82" t="s">
        <v>199</v>
      </c>
    </row>
    <row r="173" spans="1:9" ht="28.5">
      <c r="A173" s="237"/>
      <c r="B173" s="234"/>
      <c r="C173" s="226"/>
      <c r="D173" s="44" t="s">
        <v>55</v>
      </c>
      <c r="E173" s="41" t="s">
        <v>13</v>
      </c>
      <c r="F173" s="42">
        <v>2</v>
      </c>
      <c r="G173" s="42" t="s">
        <v>14</v>
      </c>
      <c r="H173" s="42">
        <v>6</v>
      </c>
      <c r="I173" s="38" t="s">
        <v>200</v>
      </c>
    </row>
    <row r="174" spans="1:9">
      <c r="A174" s="237"/>
      <c r="B174" s="234"/>
      <c r="C174" s="234" t="s">
        <v>40</v>
      </c>
      <c r="D174" s="44" t="s">
        <v>166</v>
      </c>
      <c r="E174" s="41" t="s">
        <v>13</v>
      </c>
      <c r="F174" s="41">
        <v>2</v>
      </c>
      <c r="G174" s="42" t="s">
        <v>14</v>
      </c>
      <c r="H174" s="41">
        <v>2</v>
      </c>
      <c r="I174" s="38"/>
    </row>
    <row r="175" spans="1:9" ht="28.5">
      <c r="A175" s="237"/>
      <c r="B175" s="234"/>
      <c r="C175" s="234"/>
      <c r="D175" s="44" t="s">
        <v>163</v>
      </c>
      <c r="E175" s="41" t="s">
        <v>13</v>
      </c>
      <c r="F175" s="41">
        <v>20</v>
      </c>
      <c r="G175" s="42" t="s">
        <v>14</v>
      </c>
      <c r="H175" s="41">
        <v>7</v>
      </c>
      <c r="I175" s="38"/>
    </row>
    <row r="176" spans="1:9">
      <c r="A176" s="237"/>
      <c r="B176" s="234"/>
      <c r="C176" s="234"/>
      <c r="D176" s="44" t="s">
        <v>142</v>
      </c>
      <c r="E176" s="41" t="s">
        <v>13</v>
      </c>
      <c r="F176" s="42">
        <v>5</v>
      </c>
      <c r="G176" s="42" t="s">
        <v>14</v>
      </c>
      <c r="H176" s="42">
        <v>5</v>
      </c>
      <c r="I176" s="38"/>
    </row>
    <row r="177" spans="1:9">
      <c r="A177" s="237"/>
      <c r="B177" s="234"/>
      <c r="C177" s="234"/>
      <c r="D177" s="44" t="s">
        <v>55</v>
      </c>
      <c r="E177" s="41" t="s">
        <v>13</v>
      </c>
      <c r="F177" s="42">
        <v>2</v>
      </c>
      <c r="G177" s="42" t="s">
        <v>14</v>
      </c>
      <c r="H177" s="41">
        <v>2</v>
      </c>
      <c r="I177" s="38"/>
    </row>
    <row r="178" spans="1:9">
      <c r="A178" s="237"/>
      <c r="B178" s="234"/>
      <c r="C178" s="234" t="s">
        <v>56</v>
      </c>
      <c r="D178" s="44" t="s">
        <v>201</v>
      </c>
      <c r="E178" s="41" t="s">
        <v>13</v>
      </c>
      <c r="F178" s="42">
        <v>20</v>
      </c>
      <c r="G178" s="27" t="s">
        <v>121</v>
      </c>
      <c r="H178" s="42">
        <v>9</v>
      </c>
      <c r="I178" s="38" t="s">
        <v>196</v>
      </c>
    </row>
    <row r="179" spans="1:9">
      <c r="A179" s="237"/>
      <c r="B179" s="234"/>
      <c r="C179" s="234"/>
      <c r="D179" s="44" t="s">
        <v>202</v>
      </c>
      <c r="E179" s="81" t="s">
        <v>33</v>
      </c>
      <c r="F179" s="42"/>
      <c r="G179" s="42" t="s">
        <v>14</v>
      </c>
      <c r="H179" s="42">
        <v>1</v>
      </c>
      <c r="I179" s="38"/>
    </row>
    <row r="180" spans="1:9">
      <c r="A180" s="237"/>
      <c r="B180" s="234"/>
      <c r="C180" s="234"/>
      <c r="D180" s="44" t="s">
        <v>203</v>
      </c>
      <c r="E180" s="81" t="s">
        <v>33</v>
      </c>
      <c r="F180" s="42"/>
      <c r="G180" s="42" t="s">
        <v>14</v>
      </c>
      <c r="H180" s="42">
        <v>2.5</v>
      </c>
      <c r="I180" s="38"/>
    </row>
    <row r="181" spans="1:9" ht="28.5">
      <c r="A181" s="237"/>
      <c r="B181" s="234"/>
      <c r="C181" s="234"/>
      <c r="D181" s="44" t="s">
        <v>204</v>
      </c>
      <c r="E181" s="81" t="s">
        <v>33</v>
      </c>
      <c r="F181" s="42"/>
      <c r="G181" s="42" t="s">
        <v>14</v>
      </c>
      <c r="H181" s="42">
        <v>1</v>
      </c>
      <c r="I181" s="38"/>
    </row>
    <row r="182" spans="1:9">
      <c r="A182" s="237"/>
      <c r="B182" s="234"/>
      <c r="C182" s="234"/>
      <c r="D182" s="44" t="s">
        <v>205</v>
      </c>
      <c r="E182" s="81" t="s">
        <v>33</v>
      </c>
      <c r="F182" s="42"/>
      <c r="G182" s="42" t="s">
        <v>14</v>
      </c>
      <c r="H182" s="42">
        <v>2</v>
      </c>
      <c r="I182" s="38"/>
    </row>
    <row r="183" spans="1:9">
      <c r="A183" s="237"/>
      <c r="B183" s="234"/>
      <c r="C183" s="234"/>
      <c r="D183" s="44" t="s">
        <v>206</v>
      </c>
      <c r="E183" s="81" t="s">
        <v>33</v>
      </c>
      <c r="F183" s="42"/>
      <c r="G183" s="42" t="s">
        <v>14</v>
      </c>
      <c r="H183" s="42">
        <v>0.5</v>
      </c>
      <c r="I183" s="38"/>
    </row>
    <row r="184" spans="1:9">
      <c r="A184" s="237"/>
      <c r="B184" s="234"/>
      <c r="C184" s="234"/>
      <c r="D184" s="44" t="s">
        <v>207</v>
      </c>
      <c r="E184" s="81" t="s">
        <v>33</v>
      </c>
      <c r="F184" s="42"/>
      <c r="G184" s="42" t="s">
        <v>14</v>
      </c>
      <c r="H184" s="42">
        <v>1</v>
      </c>
      <c r="I184" s="38"/>
    </row>
    <row r="185" spans="1:9">
      <c r="A185" s="237"/>
      <c r="B185" s="234"/>
      <c r="C185" s="234"/>
      <c r="D185" s="44" t="s">
        <v>208</v>
      </c>
      <c r="E185" s="81" t="s">
        <v>33</v>
      </c>
      <c r="F185" s="42"/>
      <c r="G185" s="42" t="s">
        <v>14</v>
      </c>
      <c r="H185" s="42">
        <v>2</v>
      </c>
      <c r="I185" s="38"/>
    </row>
    <row r="186" spans="1:9">
      <c r="A186" s="237"/>
      <c r="B186" s="234"/>
      <c r="C186" s="234"/>
      <c r="D186" s="44" t="s">
        <v>209</v>
      </c>
      <c r="E186" s="81" t="s">
        <v>33</v>
      </c>
      <c r="F186" s="42"/>
      <c r="G186" s="42" t="s">
        <v>14</v>
      </c>
      <c r="H186" s="42">
        <v>1</v>
      </c>
      <c r="I186" s="38"/>
    </row>
    <row r="187" spans="1:9">
      <c r="A187" s="237"/>
      <c r="B187" s="234"/>
      <c r="C187" s="234"/>
      <c r="D187" s="44" t="s">
        <v>210</v>
      </c>
      <c r="E187" s="81" t="s">
        <v>33</v>
      </c>
      <c r="F187" s="42"/>
      <c r="G187" s="42" t="s">
        <v>14</v>
      </c>
      <c r="H187" s="42">
        <v>1</v>
      </c>
      <c r="I187" s="38"/>
    </row>
    <row r="188" spans="1:9">
      <c r="A188" s="237"/>
      <c r="B188" s="234"/>
      <c r="C188" s="234"/>
      <c r="D188" s="44" t="s">
        <v>211</v>
      </c>
      <c r="E188" s="81" t="s">
        <v>33</v>
      </c>
      <c r="F188" s="42"/>
      <c r="G188" s="42" t="s">
        <v>14</v>
      </c>
      <c r="H188" s="42">
        <v>3</v>
      </c>
      <c r="I188" s="38"/>
    </row>
    <row r="189" spans="1:9">
      <c r="A189" s="237"/>
      <c r="B189" s="234"/>
      <c r="C189" s="234"/>
      <c r="D189" s="44" t="s">
        <v>198</v>
      </c>
      <c r="E189" s="81" t="s">
        <v>33</v>
      </c>
      <c r="F189" s="42"/>
      <c r="G189" s="42" t="s">
        <v>14</v>
      </c>
      <c r="H189" s="42">
        <v>3</v>
      </c>
      <c r="I189" s="82" t="s">
        <v>199</v>
      </c>
    </row>
    <row r="190" spans="1:9">
      <c r="A190" s="237"/>
      <c r="B190" s="234"/>
      <c r="C190" s="234"/>
      <c r="D190" s="44" t="s">
        <v>212</v>
      </c>
      <c r="E190" s="41" t="s">
        <v>13</v>
      </c>
      <c r="F190" s="42">
        <v>4</v>
      </c>
      <c r="G190" s="27" t="s">
        <v>213</v>
      </c>
      <c r="H190" s="42"/>
      <c r="I190" s="38" t="s">
        <v>214</v>
      </c>
    </row>
    <row r="191" spans="1:9">
      <c r="A191" s="237"/>
      <c r="B191" s="234"/>
      <c r="C191" s="234"/>
      <c r="D191" s="44" t="s">
        <v>55</v>
      </c>
      <c r="E191" s="41" t="s">
        <v>13</v>
      </c>
      <c r="F191" s="42">
        <v>2</v>
      </c>
      <c r="G191" s="42" t="s">
        <v>14</v>
      </c>
      <c r="H191" s="42">
        <v>2</v>
      </c>
      <c r="I191" s="38"/>
    </row>
    <row r="192" spans="1:9">
      <c r="A192" s="237"/>
      <c r="B192" s="234"/>
      <c r="C192" s="234" t="s">
        <v>186</v>
      </c>
      <c r="D192" s="44" t="s">
        <v>215</v>
      </c>
      <c r="E192" s="41" t="s">
        <v>13</v>
      </c>
      <c r="F192" s="41">
        <v>8</v>
      </c>
      <c r="G192" s="42" t="s">
        <v>14</v>
      </c>
      <c r="H192" s="42">
        <v>8</v>
      </c>
      <c r="I192" s="38"/>
    </row>
    <row r="193" spans="1:9">
      <c r="A193" s="237"/>
      <c r="B193" s="234"/>
      <c r="C193" s="234"/>
      <c r="D193" s="44" t="s">
        <v>216</v>
      </c>
      <c r="E193" s="41" t="s">
        <v>13</v>
      </c>
      <c r="F193" s="41">
        <v>14</v>
      </c>
      <c r="G193" s="42" t="s">
        <v>14</v>
      </c>
      <c r="H193" s="42">
        <v>14</v>
      </c>
      <c r="I193" s="38"/>
    </row>
    <row r="194" spans="1:9">
      <c r="A194" s="237"/>
      <c r="B194" s="234"/>
      <c r="C194" s="234"/>
      <c r="D194" s="44" t="s">
        <v>55</v>
      </c>
      <c r="E194" s="41" t="s">
        <v>13</v>
      </c>
      <c r="F194" s="41">
        <v>2</v>
      </c>
      <c r="G194" s="42" t="s">
        <v>14</v>
      </c>
      <c r="H194" s="42">
        <v>2</v>
      </c>
      <c r="I194" s="38"/>
    </row>
    <row r="195" spans="1:9">
      <c r="A195" s="251" t="s">
        <v>67</v>
      </c>
      <c r="B195" s="252"/>
      <c r="C195" s="252"/>
      <c r="D195" s="252"/>
      <c r="E195" s="253"/>
      <c r="F195" s="143">
        <f>SUM(F169:F194)</f>
        <v>103</v>
      </c>
      <c r="G195" s="143"/>
      <c r="H195" s="143">
        <f>SUM(H169:H194)</f>
        <v>96</v>
      </c>
      <c r="I195" s="82" t="s">
        <v>217</v>
      </c>
    </row>
    <row r="196" spans="1:9">
      <c r="A196" s="237" t="s">
        <v>218</v>
      </c>
      <c r="B196" s="239" t="s">
        <v>219</v>
      </c>
      <c r="C196" s="232" t="s">
        <v>11</v>
      </c>
      <c r="D196" s="44" t="s">
        <v>220</v>
      </c>
      <c r="E196" s="41" t="s">
        <v>13</v>
      </c>
      <c r="F196" s="42">
        <v>3</v>
      </c>
      <c r="G196" s="42" t="s">
        <v>14</v>
      </c>
      <c r="H196" s="42">
        <v>1</v>
      </c>
      <c r="I196" s="38"/>
    </row>
    <row r="197" spans="1:9">
      <c r="A197" s="237"/>
      <c r="B197" s="240"/>
      <c r="C197" s="233"/>
      <c r="D197" s="44" t="s">
        <v>145</v>
      </c>
      <c r="E197" s="41" t="s">
        <v>13</v>
      </c>
      <c r="F197" s="42">
        <v>6</v>
      </c>
      <c r="G197" s="42" t="s">
        <v>14</v>
      </c>
      <c r="H197" s="42">
        <v>6</v>
      </c>
      <c r="I197" s="38"/>
    </row>
    <row r="198" spans="1:9">
      <c r="A198" s="237"/>
      <c r="B198" s="240"/>
      <c r="C198" s="233"/>
      <c r="D198" s="44" t="s">
        <v>221</v>
      </c>
      <c r="E198" s="41" t="s">
        <v>13</v>
      </c>
      <c r="F198" s="42">
        <v>4</v>
      </c>
      <c r="G198" s="42" t="s">
        <v>14</v>
      </c>
      <c r="H198" s="42">
        <v>6</v>
      </c>
      <c r="I198" s="38" t="s">
        <v>222</v>
      </c>
    </row>
    <row r="199" spans="1:9">
      <c r="A199" s="237"/>
      <c r="B199" s="240"/>
      <c r="C199" s="233"/>
      <c r="D199" s="44" t="s">
        <v>223</v>
      </c>
      <c r="E199" s="81" t="s">
        <v>33</v>
      </c>
      <c r="F199" s="42"/>
      <c r="G199" s="42" t="s">
        <v>14</v>
      </c>
      <c r="H199" s="42">
        <v>4</v>
      </c>
      <c r="I199" s="38"/>
    </row>
    <row r="200" spans="1:9">
      <c r="A200" s="237"/>
      <c r="B200" s="240"/>
      <c r="C200" s="233"/>
      <c r="D200" s="44" t="s">
        <v>224</v>
      </c>
      <c r="E200" s="81" t="s">
        <v>33</v>
      </c>
      <c r="F200" s="42"/>
      <c r="G200" s="42" t="s">
        <v>14</v>
      </c>
      <c r="H200" s="42">
        <v>4</v>
      </c>
      <c r="I200" s="38"/>
    </row>
    <row r="201" spans="1:9">
      <c r="A201" s="237"/>
      <c r="B201" s="240"/>
      <c r="C201" s="233"/>
      <c r="D201" s="44" t="s">
        <v>225</v>
      </c>
      <c r="E201" s="81" t="s">
        <v>33</v>
      </c>
      <c r="F201" s="42"/>
      <c r="G201" s="42" t="s">
        <v>14</v>
      </c>
      <c r="H201" s="42">
        <v>2</v>
      </c>
      <c r="I201" s="38"/>
    </row>
    <row r="202" spans="1:9">
      <c r="A202" s="237"/>
      <c r="B202" s="240"/>
      <c r="C202" s="233"/>
      <c r="D202" s="44" t="s">
        <v>226</v>
      </c>
      <c r="E202" s="41" t="s">
        <v>13</v>
      </c>
      <c r="F202" s="42">
        <v>25</v>
      </c>
      <c r="G202" s="48" t="s">
        <v>213</v>
      </c>
      <c r="H202" s="42"/>
      <c r="I202" s="38" t="s">
        <v>227</v>
      </c>
    </row>
    <row r="203" spans="1:9">
      <c r="A203" s="237"/>
      <c r="B203" s="240"/>
      <c r="C203" s="226"/>
      <c r="D203" s="44" t="s">
        <v>55</v>
      </c>
      <c r="E203" s="41" t="s">
        <v>13</v>
      </c>
      <c r="F203" s="41">
        <v>2</v>
      </c>
      <c r="G203" s="42" t="s">
        <v>14</v>
      </c>
      <c r="H203" s="42">
        <v>5</v>
      </c>
      <c r="I203" s="38" t="s">
        <v>228</v>
      </c>
    </row>
    <row r="204" spans="1:9">
      <c r="A204" s="237"/>
      <c r="B204" s="240"/>
      <c r="C204" s="234" t="s">
        <v>40</v>
      </c>
      <c r="D204" s="44" t="s">
        <v>220</v>
      </c>
      <c r="E204" s="41" t="s">
        <v>13</v>
      </c>
      <c r="F204" s="42">
        <v>3</v>
      </c>
      <c r="G204" s="42" t="s">
        <v>14</v>
      </c>
      <c r="H204" s="42">
        <v>8</v>
      </c>
      <c r="I204" s="38" t="s">
        <v>229</v>
      </c>
    </row>
    <row r="205" spans="1:9" ht="28.5">
      <c r="A205" s="237"/>
      <c r="B205" s="240"/>
      <c r="C205" s="234"/>
      <c r="D205" s="44" t="s">
        <v>163</v>
      </c>
      <c r="E205" s="41" t="s">
        <v>13</v>
      </c>
      <c r="F205" s="41">
        <v>20</v>
      </c>
      <c r="G205" s="42" t="s">
        <v>14</v>
      </c>
      <c r="H205" s="41">
        <v>21</v>
      </c>
      <c r="I205" s="38" t="s">
        <v>230</v>
      </c>
    </row>
    <row r="206" spans="1:9">
      <c r="A206" s="237"/>
      <c r="B206" s="240"/>
      <c r="C206" s="234"/>
      <c r="D206" s="44" t="s">
        <v>226</v>
      </c>
      <c r="E206" s="41" t="s">
        <v>13</v>
      </c>
      <c r="F206" s="42">
        <v>15</v>
      </c>
      <c r="G206" s="48" t="s">
        <v>213</v>
      </c>
      <c r="H206" s="41"/>
      <c r="I206" s="38" t="s">
        <v>227</v>
      </c>
    </row>
    <row r="207" spans="1:9">
      <c r="A207" s="237"/>
      <c r="B207" s="240"/>
      <c r="C207" s="234"/>
      <c r="D207" s="44" t="s">
        <v>231</v>
      </c>
      <c r="E207" s="81" t="s">
        <v>33</v>
      </c>
      <c r="F207" s="41"/>
      <c r="G207" s="42" t="s">
        <v>14</v>
      </c>
      <c r="H207" s="41">
        <v>2</v>
      </c>
      <c r="I207" s="38"/>
    </row>
    <row r="208" spans="1:9">
      <c r="A208" s="237"/>
      <c r="B208" s="240"/>
      <c r="C208" s="234"/>
      <c r="D208" s="44" t="s">
        <v>55</v>
      </c>
      <c r="E208" s="41" t="s">
        <v>13</v>
      </c>
      <c r="F208" s="41">
        <v>2</v>
      </c>
      <c r="G208" s="42" t="s">
        <v>14</v>
      </c>
      <c r="H208" s="41"/>
      <c r="I208" s="38"/>
    </row>
    <row r="209" spans="1:9">
      <c r="A209" s="237"/>
      <c r="B209" s="240"/>
      <c r="C209" s="234" t="s">
        <v>56</v>
      </c>
      <c r="D209" s="44" t="s">
        <v>201</v>
      </c>
      <c r="E209" s="41" t="s">
        <v>13</v>
      </c>
      <c r="F209" s="42">
        <v>16</v>
      </c>
      <c r="G209" s="42" t="s">
        <v>14</v>
      </c>
      <c r="H209" s="42">
        <v>16</v>
      </c>
      <c r="I209" s="38"/>
    </row>
    <row r="210" spans="1:9">
      <c r="A210" s="237"/>
      <c r="B210" s="240"/>
      <c r="C210" s="234"/>
      <c r="D210" s="44" t="s">
        <v>232</v>
      </c>
      <c r="E210" s="41" t="s">
        <v>13</v>
      </c>
      <c r="F210" s="42">
        <v>4</v>
      </c>
      <c r="G210" s="42" t="s">
        <v>14</v>
      </c>
      <c r="H210" s="42">
        <v>2</v>
      </c>
      <c r="I210" s="38"/>
    </row>
    <row r="211" spans="1:9">
      <c r="A211" s="237"/>
      <c r="B211" s="240"/>
      <c r="C211" s="234"/>
      <c r="D211" s="44" t="s">
        <v>233</v>
      </c>
      <c r="E211" s="41" t="s">
        <v>13</v>
      </c>
      <c r="F211" s="42">
        <v>18</v>
      </c>
      <c r="G211" s="42" t="s">
        <v>14</v>
      </c>
      <c r="H211" s="42">
        <v>10</v>
      </c>
      <c r="I211" s="38"/>
    </row>
    <row r="212" spans="1:9">
      <c r="A212" s="237"/>
      <c r="B212" s="240"/>
      <c r="C212" s="234"/>
      <c r="D212" s="44" t="s">
        <v>234</v>
      </c>
      <c r="E212" s="81" t="s">
        <v>33</v>
      </c>
      <c r="F212" s="41"/>
      <c r="G212" s="42" t="s">
        <v>14</v>
      </c>
      <c r="H212" s="42">
        <v>1</v>
      </c>
      <c r="I212" s="38"/>
    </row>
    <row r="213" spans="1:9">
      <c r="A213" s="237"/>
      <c r="B213" s="240"/>
      <c r="C213" s="234"/>
      <c r="D213" s="44" t="s">
        <v>235</v>
      </c>
      <c r="E213" s="81" t="s">
        <v>33</v>
      </c>
      <c r="F213" s="41"/>
      <c r="G213" s="42" t="s">
        <v>14</v>
      </c>
      <c r="H213" s="42">
        <v>5</v>
      </c>
      <c r="I213" s="38"/>
    </row>
    <row r="214" spans="1:9">
      <c r="A214" s="237"/>
      <c r="B214" s="240"/>
      <c r="C214" s="234"/>
      <c r="D214" s="44" t="s">
        <v>236</v>
      </c>
      <c r="E214" s="81" t="s">
        <v>33</v>
      </c>
      <c r="F214" s="41"/>
      <c r="G214" s="27" t="s">
        <v>121</v>
      </c>
      <c r="H214" s="42">
        <v>6</v>
      </c>
      <c r="I214" s="38" t="s">
        <v>237</v>
      </c>
    </row>
    <row r="215" spans="1:9" ht="42.75">
      <c r="A215" s="237"/>
      <c r="B215" s="240"/>
      <c r="C215" s="232" t="s">
        <v>186</v>
      </c>
      <c r="D215" s="46" t="s">
        <v>238</v>
      </c>
      <c r="E215" s="42" t="s">
        <v>13</v>
      </c>
      <c r="F215" s="42">
        <v>19</v>
      </c>
      <c r="G215" s="42" t="s">
        <v>14</v>
      </c>
      <c r="H215" s="42">
        <v>19</v>
      </c>
      <c r="I215" s="46" t="s">
        <v>239</v>
      </c>
    </row>
    <row r="216" spans="1:9">
      <c r="A216" s="237"/>
      <c r="B216" s="240"/>
      <c r="C216" s="226"/>
      <c r="D216" s="46" t="s">
        <v>55</v>
      </c>
      <c r="E216" s="42" t="s">
        <v>13</v>
      </c>
      <c r="F216" s="42">
        <v>1</v>
      </c>
      <c r="G216" s="42" t="s">
        <v>14</v>
      </c>
      <c r="H216" s="42">
        <v>1</v>
      </c>
      <c r="I216" s="46" t="s">
        <v>240</v>
      </c>
    </row>
    <row r="217" spans="1:9">
      <c r="A217" s="237"/>
      <c r="B217" s="240"/>
      <c r="C217" s="232" t="s">
        <v>241</v>
      </c>
      <c r="D217" s="45" t="s">
        <v>242</v>
      </c>
      <c r="E217" s="21" t="s">
        <v>13</v>
      </c>
      <c r="F217" s="14">
        <v>3</v>
      </c>
      <c r="G217" s="42" t="s">
        <v>14</v>
      </c>
      <c r="H217" s="42">
        <v>2</v>
      </c>
      <c r="I217" s="38"/>
    </row>
    <row r="218" spans="1:9">
      <c r="A218" s="237"/>
      <c r="B218" s="240"/>
      <c r="C218" s="233"/>
      <c r="D218" s="45" t="s">
        <v>243</v>
      </c>
      <c r="E218" s="21" t="s">
        <v>13</v>
      </c>
      <c r="F218" s="14">
        <v>4</v>
      </c>
      <c r="G218" s="42" t="s">
        <v>14</v>
      </c>
      <c r="H218" s="42">
        <v>8</v>
      </c>
      <c r="I218" s="38"/>
    </row>
    <row r="219" spans="1:9">
      <c r="A219" s="237"/>
      <c r="B219" s="240"/>
      <c r="C219" s="233"/>
      <c r="D219" s="45" t="s">
        <v>244</v>
      </c>
      <c r="E219" s="21" t="s">
        <v>13</v>
      </c>
      <c r="F219" s="14">
        <v>2</v>
      </c>
      <c r="G219" s="27" t="s">
        <v>121</v>
      </c>
      <c r="H219" s="42">
        <v>0.5</v>
      </c>
      <c r="I219" s="38" t="s">
        <v>245</v>
      </c>
    </row>
    <row r="220" spans="1:9">
      <c r="A220" s="237"/>
      <c r="B220" s="240"/>
      <c r="C220" s="233"/>
      <c r="D220" s="45" t="s">
        <v>246</v>
      </c>
      <c r="E220" s="21" t="s">
        <v>13</v>
      </c>
      <c r="F220" s="14">
        <v>4</v>
      </c>
      <c r="G220" s="42" t="s">
        <v>14</v>
      </c>
      <c r="H220" s="42">
        <v>6</v>
      </c>
      <c r="I220" s="38"/>
    </row>
    <row r="221" spans="1:9">
      <c r="A221" s="237"/>
      <c r="B221" s="240"/>
      <c r="C221" s="233"/>
      <c r="D221" s="45" t="s">
        <v>247</v>
      </c>
      <c r="E221" s="21" t="s">
        <v>13</v>
      </c>
      <c r="F221" s="14">
        <v>3</v>
      </c>
      <c r="G221" s="42" t="s">
        <v>14</v>
      </c>
      <c r="H221" s="42">
        <v>6</v>
      </c>
      <c r="I221" s="38"/>
    </row>
    <row r="222" spans="1:9">
      <c r="A222" s="237"/>
      <c r="B222" s="240"/>
      <c r="C222" s="233"/>
      <c r="D222" s="45" t="s">
        <v>248</v>
      </c>
      <c r="E222" s="21" t="s">
        <v>13</v>
      </c>
      <c r="F222" s="14">
        <v>3</v>
      </c>
      <c r="G222" s="42" t="s">
        <v>14</v>
      </c>
      <c r="H222" s="42">
        <v>6</v>
      </c>
      <c r="I222" s="38"/>
    </row>
    <row r="223" spans="1:9">
      <c r="A223" s="237"/>
      <c r="B223" s="240"/>
      <c r="C223" s="233"/>
      <c r="D223" s="45" t="s">
        <v>249</v>
      </c>
      <c r="E223" s="21" t="s">
        <v>13</v>
      </c>
      <c r="F223" s="14">
        <v>20</v>
      </c>
      <c r="G223" s="48" t="s">
        <v>213</v>
      </c>
      <c r="H223" s="42">
        <v>0</v>
      </c>
      <c r="I223" s="38" t="s">
        <v>250</v>
      </c>
    </row>
    <row r="224" spans="1:9">
      <c r="A224" s="237"/>
      <c r="B224" s="241"/>
      <c r="C224" s="226"/>
      <c r="D224" s="45" t="s">
        <v>251</v>
      </c>
      <c r="E224" s="21" t="s">
        <v>13</v>
      </c>
      <c r="F224" s="14">
        <v>2</v>
      </c>
      <c r="G224" s="42" t="s">
        <v>14</v>
      </c>
      <c r="H224" s="14">
        <v>2</v>
      </c>
      <c r="I224" s="7"/>
    </row>
    <row r="225" spans="1:9">
      <c r="A225" s="251" t="s">
        <v>67</v>
      </c>
      <c r="B225" s="252"/>
      <c r="C225" s="252"/>
      <c r="D225" s="252"/>
      <c r="E225" s="253"/>
      <c r="F225" s="143">
        <f>SUM(F196:F217)</f>
        <v>141</v>
      </c>
      <c r="G225" s="143"/>
      <c r="H225" s="143">
        <f>SUM(H196:H224)</f>
        <v>149.5</v>
      </c>
      <c r="I225" s="191"/>
    </row>
    <row r="226" spans="1:9">
      <c r="A226" s="237" t="s">
        <v>252</v>
      </c>
      <c r="B226" s="239" t="s">
        <v>253</v>
      </c>
      <c r="C226" s="232" t="s">
        <v>11</v>
      </c>
      <c r="D226" s="44" t="s">
        <v>254</v>
      </c>
      <c r="E226" s="41" t="s">
        <v>13</v>
      </c>
      <c r="F226" s="42">
        <v>4</v>
      </c>
      <c r="G226" s="42" t="s">
        <v>14</v>
      </c>
      <c r="H226" s="42">
        <v>3.5</v>
      </c>
      <c r="I226" s="38"/>
    </row>
    <row r="227" spans="1:9">
      <c r="A227" s="237"/>
      <c r="B227" s="240"/>
      <c r="C227" s="233"/>
      <c r="D227" s="44" t="s">
        <v>255</v>
      </c>
      <c r="E227" s="41" t="s">
        <v>13</v>
      </c>
      <c r="F227" s="42">
        <v>19</v>
      </c>
      <c r="G227" s="42" t="s">
        <v>14</v>
      </c>
      <c r="H227" s="42">
        <v>8</v>
      </c>
      <c r="I227" s="38"/>
    </row>
    <row r="228" spans="1:9">
      <c r="A228" s="237"/>
      <c r="B228" s="240"/>
      <c r="C228" s="233"/>
      <c r="D228" s="44" t="s">
        <v>256</v>
      </c>
      <c r="E228" s="41" t="s">
        <v>13</v>
      </c>
      <c r="F228" s="42">
        <v>4</v>
      </c>
      <c r="G228" s="42" t="s">
        <v>14</v>
      </c>
      <c r="H228" s="42">
        <v>2.5</v>
      </c>
      <c r="I228" s="38" t="s">
        <v>257</v>
      </c>
    </row>
    <row r="229" spans="1:9">
      <c r="A229" s="237"/>
      <c r="B229" s="240"/>
      <c r="C229" s="233"/>
      <c r="D229" s="44" t="s">
        <v>258</v>
      </c>
      <c r="E229" s="41" t="s">
        <v>13</v>
      </c>
      <c r="F229" s="42">
        <v>3</v>
      </c>
      <c r="G229" s="42" t="s">
        <v>14</v>
      </c>
      <c r="H229" s="42">
        <v>3</v>
      </c>
      <c r="I229" s="38"/>
    </row>
    <row r="230" spans="1:9">
      <c r="A230" s="237"/>
      <c r="B230" s="240"/>
      <c r="C230" s="233"/>
      <c r="D230" s="44" t="s">
        <v>259</v>
      </c>
      <c r="E230" s="81" t="s">
        <v>33</v>
      </c>
      <c r="F230" s="41"/>
      <c r="G230" s="42" t="s">
        <v>14</v>
      </c>
      <c r="H230" s="42">
        <v>1</v>
      </c>
      <c r="I230" s="38"/>
    </row>
    <row r="231" spans="1:9">
      <c r="A231" s="237"/>
      <c r="B231" s="240"/>
      <c r="C231" s="233"/>
      <c r="D231" s="44" t="s">
        <v>260</v>
      </c>
      <c r="E231" s="81" t="s">
        <v>33</v>
      </c>
      <c r="F231" s="41"/>
      <c r="G231" s="42" t="s">
        <v>14</v>
      </c>
      <c r="H231" s="42">
        <v>1</v>
      </c>
      <c r="I231" s="38"/>
    </row>
    <row r="232" spans="1:9">
      <c r="A232" s="237"/>
      <c r="B232" s="240"/>
      <c r="C232" s="233"/>
      <c r="D232" s="44" t="s">
        <v>261</v>
      </c>
      <c r="E232" s="81" t="s">
        <v>33</v>
      </c>
      <c r="F232" s="41"/>
      <c r="G232" s="42" t="s">
        <v>14</v>
      </c>
      <c r="H232" s="42">
        <v>1</v>
      </c>
      <c r="I232" s="153"/>
    </row>
    <row r="233" spans="1:9">
      <c r="A233" s="237"/>
      <c r="B233" s="240"/>
      <c r="C233" s="233"/>
      <c r="D233" s="44" t="s">
        <v>262</v>
      </c>
      <c r="E233" s="81" t="s">
        <v>33</v>
      </c>
      <c r="F233" s="41"/>
      <c r="G233" s="42" t="s">
        <v>14</v>
      </c>
      <c r="H233" s="42">
        <v>3</v>
      </c>
      <c r="I233" s="153"/>
    </row>
    <row r="234" spans="1:9" ht="28.5">
      <c r="A234" s="237"/>
      <c r="B234" s="240"/>
      <c r="C234" s="233"/>
      <c r="D234" s="44" t="s">
        <v>263</v>
      </c>
      <c r="E234" s="81" t="s">
        <v>33</v>
      </c>
      <c r="F234" s="41"/>
      <c r="G234" s="27" t="s">
        <v>121</v>
      </c>
      <c r="H234" s="42">
        <v>6</v>
      </c>
      <c r="I234" s="153"/>
    </row>
    <row r="235" spans="1:9">
      <c r="A235" s="237"/>
      <c r="B235" s="240"/>
      <c r="C235" s="233"/>
      <c r="D235" s="44" t="s">
        <v>264</v>
      </c>
      <c r="E235" s="81" t="s">
        <v>33</v>
      </c>
      <c r="F235" s="41"/>
      <c r="G235" s="42" t="s">
        <v>14</v>
      </c>
      <c r="H235" s="42">
        <v>8</v>
      </c>
      <c r="I235" s="153"/>
    </row>
    <row r="236" spans="1:9">
      <c r="A236" s="237"/>
      <c r="B236" s="240"/>
      <c r="C236" s="233"/>
      <c r="D236" s="44" t="s">
        <v>55</v>
      </c>
      <c r="E236" s="41" t="s">
        <v>13</v>
      </c>
      <c r="F236" s="41">
        <v>2</v>
      </c>
      <c r="G236" s="42" t="s">
        <v>14</v>
      </c>
      <c r="H236" s="42">
        <v>3</v>
      </c>
      <c r="I236" s="44"/>
    </row>
    <row r="237" spans="1:9">
      <c r="A237" s="237"/>
      <c r="B237" s="240"/>
      <c r="C237" s="234" t="s">
        <v>40</v>
      </c>
      <c r="D237" s="46" t="s">
        <v>265</v>
      </c>
      <c r="E237" s="42" t="s">
        <v>13</v>
      </c>
      <c r="F237" s="42">
        <v>3</v>
      </c>
      <c r="G237" s="42" t="s">
        <v>14</v>
      </c>
      <c r="H237" s="42">
        <v>3</v>
      </c>
      <c r="I237" s="55"/>
    </row>
    <row r="238" spans="1:9">
      <c r="A238" s="237"/>
      <c r="B238" s="240"/>
      <c r="C238" s="234"/>
      <c r="D238" t="s">
        <v>266</v>
      </c>
      <c r="E238" s="81" t="s">
        <v>33</v>
      </c>
      <c r="F238" s="42"/>
      <c r="G238" s="42" t="s">
        <v>14</v>
      </c>
      <c r="H238" s="41">
        <v>3</v>
      </c>
      <c r="I238" s="55"/>
    </row>
    <row r="239" spans="1:9">
      <c r="A239" s="237"/>
      <c r="B239" s="240"/>
      <c r="C239" s="234"/>
      <c r="D239" t="s">
        <v>267</v>
      </c>
      <c r="E239" s="81" t="s">
        <v>33</v>
      </c>
      <c r="F239" s="42"/>
      <c r="G239" s="42" t="s">
        <v>14</v>
      </c>
      <c r="H239" s="41">
        <v>2</v>
      </c>
      <c r="I239" s="55"/>
    </row>
    <row r="240" spans="1:9">
      <c r="A240" s="237"/>
      <c r="B240" s="240"/>
      <c r="C240" s="234"/>
      <c r="D240" t="s">
        <v>268</v>
      </c>
      <c r="E240" s="81" t="s">
        <v>33</v>
      </c>
      <c r="F240" s="42"/>
      <c r="G240" s="42" t="s">
        <v>14</v>
      </c>
      <c r="H240" s="41">
        <v>4.5</v>
      </c>
      <c r="I240" s="55"/>
    </row>
    <row r="241" spans="1:9">
      <c r="A241" s="237"/>
      <c r="B241" s="240"/>
      <c r="C241" s="234"/>
      <c r="D241" s="46" t="s">
        <v>269</v>
      </c>
      <c r="E241" s="42" t="s">
        <v>13</v>
      </c>
      <c r="F241" s="42">
        <v>25</v>
      </c>
      <c r="G241" s="42" t="s">
        <v>14</v>
      </c>
      <c r="H241" s="41">
        <v>15</v>
      </c>
    </row>
    <row r="242" spans="1:9">
      <c r="A242" s="237"/>
      <c r="B242" s="240"/>
      <c r="C242" s="234"/>
      <c r="D242" s="46" t="s">
        <v>270</v>
      </c>
      <c r="E242" s="42" t="s">
        <v>13</v>
      </c>
      <c r="F242" s="42">
        <v>10</v>
      </c>
      <c r="G242" s="42" t="s">
        <v>14</v>
      </c>
      <c r="H242" s="41">
        <v>9</v>
      </c>
      <c r="I242" s="55"/>
    </row>
    <row r="243" spans="1:9">
      <c r="A243" s="237"/>
      <c r="B243" s="240"/>
      <c r="C243" s="234"/>
      <c r="D243" s="46" t="s">
        <v>55</v>
      </c>
      <c r="E243" s="42" t="s">
        <v>13</v>
      </c>
      <c r="F243" s="42">
        <v>2</v>
      </c>
      <c r="G243" s="42" t="s">
        <v>14</v>
      </c>
      <c r="H243" s="41">
        <v>2</v>
      </c>
      <c r="I243" s="55"/>
    </row>
    <row r="244" spans="1:9">
      <c r="A244" s="237"/>
      <c r="B244" s="240"/>
      <c r="C244" s="234" t="s">
        <v>56</v>
      </c>
      <c r="D244" s="44" t="s">
        <v>271</v>
      </c>
      <c r="E244" s="41" t="s">
        <v>13</v>
      </c>
      <c r="F244" s="42">
        <v>8</v>
      </c>
      <c r="G244" s="42" t="s">
        <v>14</v>
      </c>
      <c r="H244" s="42">
        <v>7</v>
      </c>
      <c r="I244" s="55"/>
    </row>
    <row r="245" spans="1:9">
      <c r="A245" s="237"/>
      <c r="B245" s="240"/>
      <c r="C245" s="234"/>
      <c r="D245" s="44" t="s">
        <v>272</v>
      </c>
      <c r="E245" s="41" t="s">
        <v>13</v>
      </c>
      <c r="F245" s="42">
        <v>16</v>
      </c>
      <c r="G245" s="42" t="s">
        <v>14</v>
      </c>
      <c r="H245" s="42">
        <v>14</v>
      </c>
      <c r="I245" s="55"/>
    </row>
    <row r="246" spans="1:9">
      <c r="A246" s="237"/>
      <c r="B246" s="240"/>
      <c r="C246" s="234"/>
      <c r="D246" s="44" t="s">
        <v>273</v>
      </c>
      <c r="E246" s="41" t="s">
        <v>13</v>
      </c>
      <c r="F246" s="42">
        <v>16</v>
      </c>
      <c r="G246" s="42" t="s">
        <v>14</v>
      </c>
      <c r="H246" s="42">
        <v>13</v>
      </c>
      <c r="I246" s="55"/>
    </row>
    <row r="247" spans="1:9" ht="28.5">
      <c r="A247" s="237"/>
      <c r="B247" s="240"/>
      <c r="C247" s="234"/>
      <c r="D247" s="44" t="s">
        <v>274</v>
      </c>
      <c r="E247" s="81" t="s">
        <v>33</v>
      </c>
      <c r="F247" s="42"/>
      <c r="G247" s="42" t="s">
        <v>14</v>
      </c>
      <c r="H247" s="42">
        <v>1</v>
      </c>
      <c r="I247" s="55"/>
    </row>
    <row r="248" spans="1:9">
      <c r="A248" s="237"/>
      <c r="B248" s="240"/>
      <c r="C248" s="234"/>
      <c r="D248" s="44" t="s">
        <v>275</v>
      </c>
      <c r="E248" s="81" t="s">
        <v>33</v>
      </c>
      <c r="F248" s="42"/>
      <c r="G248" s="42" t="s">
        <v>14</v>
      </c>
      <c r="H248" s="42">
        <v>1.5</v>
      </c>
      <c r="I248" s="55"/>
    </row>
    <row r="249" spans="1:9">
      <c r="A249" s="237"/>
      <c r="B249" s="240"/>
      <c r="C249" s="234"/>
      <c r="D249" t="s">
        <v>276</v>
      </c>
      <c r="E249" s="81" t="s">
        <v>33</v>
      </c>
      <c r="G249" s="27" t="s">
        <v>121</v>
      </c>
      <c r="H249" s="42">
        <v>3.5</v>
      </c>
      <c r="I249" s="55"/>
    </row>
    <row r="250" spans="1:9" ht="28.5">
      <c r="A250" s="237"/>
      <c r="B250" s="240"/>
      <c r="C250" s="232" t="s">
        <v>186</v>
      </c>
      <c r="D250" s="45" t="s">
        <v>238</v>
      </c>
      <c r="E250" s="42" t="s">
        <v>13</v>
      </c>
      <c r="F250" s="42">
        <v>19</v>
      </c>
      <c r="G250" s="42" t="s">
        <v>14</v>
      </c>
      <c r="H250" s="42">
        <v>10</v>
      </c>
      <c r="I250" s="46" t="s">
        <v>277</v>
      </c>
    </row>
    <row r="251" spans="1:9">
      <c r="A251" s="237"/>
      <c r="B251" s="240"/>
      <c r="C251" s="233"/>
      <c r="D251" s="45" t="s">
        <v>278</v>
      </c>
      <c r="E251" s="42" t="s">
        <v>13</v>
      </c>
      <c r="F251" s="42">
        <v>2</v>
      </c>
      <c r="G251" s="42" t="s">
        <v>14</v>
      </c>
      <c r="H251" s="42">
        <v>3</v>
      </c>
      <c r="I251" s="46" t="s">
        <v>279</v>
      </c>
    </row>
    <row r="252" spans="1:9" ht="42.75">
      <c r="A252" s="237"/>
      <c r="B252" s="240"/>
      <c r="C252" s="233"/>
      <c r="D252" s="45" t="s">
        <v>280</v>
      </c>
      <c r="E252" s="42" t="s">
        <v>13</v>
      </c>
      <c r="F252" s="42">
        <v>4</v>
      </c>
      <c r="G252" s="42" t="s">
        <v>14</v>
      </c>
      <c r="H252" s="42">
        <v>4</v>
      </c>
      <c r="I252" s="46" t="s">
        <v>281</v>
      </c>
    </row>
    <row r="253" spans="1:9" ht="28.5">
      <c r="A253" s="237"/>
      <c r="B253" s="240"/>
      <c r="C253" s="233"/>
      <c r="D253" s="45" t="s">
        <v>282</v>
      </c>
      <c r="E253" s="42" t="s">
        <v>13</v>
      </c>
      <c r="F253" s="42">
        <v>10</v>
      </c>
      <c r="G253" s="42" t="s">
        <v>14</v>
      </c>
      <c r="H253" s="42">
        <v>18</v>
      </c>
      <c r="I253" s="46" t="s">
        <v>283</v>
      </c>
    </row>
    <row r="254" spans="1:9">
      <c r="A254" s="237"/>
      <c r="B254" s="240"/>
      <c r="C254" s="233"/>
      <c r="D254" s="46" t="s">
        <v>55</v>
      </c>
      <c r="E254" s="42" t="s">
        <v>13</v>
      </c>
      <c r="F254" s="42">
        <v>1</v>
      </c>
      <c r="G254" s="42" t="s">
        <v>14</v>
      </c>
      <c r="H254" s="42">
        <v>1</v>
      </c>
      <c r="I254" s="46" t="s">
        <v>284</v>
      </c>
    </row>
    <row r="255" spans="1:9">
      <c r="A255" s="237"/>
      <c r="B255" s="240"/>
      <c r="C255" s="234" t="s">
        <v>241</v>
      </c>
      <c r="D255" s="44" t="s">
        <v>285</v>
      </c>
      <c r="E255" s="41" t="s">
        <v>13</v>
      </c>
      <c r="F255" s="41">
        <v>4</v>
      </c>
      <c r="G255" s="145" t="s">
        <v>213</v>
      </c>
      <c r="H255" s="41"/>
      <c r="I255" s="38" t="s">
        <v>286</v>
      </c>
    </row>
    <row r="256" spans="1:9">
      <c r="A256" s="237"/>
      <c r="B256" s="240"/>
      <c r="C256" s="234"/>
      <c r="D256" s="44" t="s">
        <v>287</v>
      </c>
      <c r="E256" s="41" t="s">
        <v>13</v>
      </c>
      <c r="F256" s="41">
        <v>24</v>
      </c>
      <c r="G256" s="145" t="s">
        <v>213</v>
      </c>
      <c r="H256" s="41"/>
      <c r="I256" s="38" t="s">
        <v>286</v>
      </c>
    </row>
    <row r="257" spans="1:9">
      <c r="A257" s="237"/>
      <c r="B257" s="240"/>
      <c r="C257" s="234"/>
      <c r="D257" s="44" t="s">
        <v>288</v>
      </c>
      <c r="E257" s="41" t="s">
        <v>13</v>
      </c>
      <c r="F257" s="41">
        <v>10</v>
      </c>
      <c r="G257" s="145" t="s">
        <v>213</v>
      </c>
      <c r="H257" s="41"/>
      <c r="I257" s="38" t="s">
        <v>286</v>
      </c>
    </row>
    <row r="258" spans="1:9">
      <c r="A258" s="237"/>
      <c r="B258" s="240"/>
      <c r="C258" s="234"/>
      <c r="D258" s="44" t="s">
        <v>289</v>
      </c>
      <c r="E258" s="81" t="s">
        <v>33</v>
      </c>
      <c r="F258" s="41"/>
      <c r="G258" s="42" t="s">
        <v>14</v>
      </c>
      <c r="H258" s="41">
        <v>12</v>
      </c>
      <c r="I258" s="38"/>
    </row>
    <row r="259" spans="1:9">
      <c r="A259" s="237"/>
      <c r="B259" s="240"/>
      <c r="C259" s="234"/>
      <c r="D259" s="44" t="s">
        <v>255</v>
      </c>
      <c r="E259" s="81" t="s">
        <v>33</v>
      </c>
      <c r="F259" s="41"/>
      <c r="G259" s="42" t="s">
        <v>14</v>
      </c>
      <c r="H259" s="41">
        <v>23</v>
      </c>
      <c r="I259" s="38"/>
    </row>
    <row r="260" spans="1:9">
      <c r="A260" s="237"/>
      <c r="B260" s="240"/>
      <c r="C260" s="234"/>
      <c r="D260" s="44" t="s">
        <v>55</v>
      </c>
      <c r="E260" s="41" t="s">
        <v>13</v>
      </c>
      <c r="F260" s="41">
        <v>2</v>
      </c>
      <c r="G260" s="42" t="s">
        <v>14</v>
      </c>
      <c r="H260" s="41">
        <v>2</v>
      </c>
      <c r="I260" s="38"/>
    </row>
    <row r="261" spans="1:9">
      <c r="A261" s="237"/>
      <c r="B261" s="240"/>
      <c r="C261" s="234" t="s">
        <v>37</v>
      </c>
      <c r="D261" s="44" t="s">
        <v>290</v>
      </c>
      <c r="E261" s="41" t="s">
        <v>13</v>
      </c>
      <c r="F261" s="41">
        <v>2</v>
      </c>
      <c r="G261" s="42" t="s">
        <v>14</v>
      </c>
      <c r="H261" s="41">
        <v>1.5</v>
      </c>
      <c r="I261" s="38"/>
    </row>
    <row r="262" spans="1:9">
      <c r="A262" s="237"/>
      <c r="B262" s="240"/>
      <c r="C262" s="234"/>
      <c r="D262" s="46" t="s">
        <v>291</v>
      </c>
      <c r="E262" s="81" t="s">
        <v>33</v>
      </c>
      <c r="F262" s="120">
        <v>4</v>
      </c>
      <c r="G262" s="5" t="s">
        <v>14</v>
      </c>
      <c r="H262" s="5">
        <v>6</v>
      </c>
      <c r="I262" s="38"/>
    </row>
    <row r="263" spans="1:9">
      <c r="A263" s="237"/>
      <c r="B263" s="240"/>
      <c r="C263" s="234"/>
      <c r="D263" s="44" t="s">
        <v>292</v>
      </c>
      <c r="E263" s="41" t="s">
        <v>13</v>
      </c>
      <c r="F263" s="41">
        <v>3</v>
      </c>
      <c r="G263" s="42" t="s">
        <v>14</v>
      </c>
      <c r="H263" s="41">
        <v>2</v>
      </c>
      <c r="I263" s="38"/>
    </row>
    <row r="264" spans="1:9">
      <c r="A264" s="237"/>
      <c r="B264" s="240"/>
      <c r="C264" s="234" t="s">
        <v>293</v>
      </c>
      <c r="D264" s="44" t="s">
        <v>294</v>
      </c>
      <c r="E264" s="81" t="s">
        <v>33</v>
      </c>
      <c r="F264" s="120">
        <v>8</v>
      </c>
      <c r="G264" s="42" t="s">
        <v>14</v>
      </c>
      <c r="H264" s="80">
        <v>8</v>
      </c>
      <c r="I264" s="38"/>
    </row>
    <row r="265" spans="1:9">
      <c r="A265" s="237"/>
      <c r="B265" s="241"/>
      <c r="C265" s="234"/>
      <c r="D265" s="178" t="s">
        <v>295</v>
      </c>
      <c r="E265" s="81" t="s">
        <v>33</v>
      </c>
      <c r="F265" s="192">
        <v>8</v>
      </c>
      <c r="G265" s="42" t="s">
        <v>14</v>
      </c>
      <c r="H265" s="192">
        <v>8</v>
      </c>
      <c r="I265" s="38"/>
    </row>
    <row r="266" spans="1:9" ht="28.5">
      <c r="A266" s="237" t="s">
        <v>296</v>
      </c>
      <c r="B266" s="239" t="s">
        <v>253</v>
      </c>
      <c r="C266" s="232" t="s">
        <v>11</v>
      </c>
      <c r="D266" s="44" t="s">
        <v>297</v>
      </c>
      <c r="E266" s="41" t="s">
        <v>13</v>
      </c>
      <c r="F266" s="42">
        <v>3</v>
      </c>
      <c r="G266" s="42" t="s">
        <v>14</v>
      </c>
      <c r="H266" s="42">
        <v>3</v>
      </c>
      <c r="I266" s="38"/>
    </row>
    <row r="267" spans="1:9" ht="28.5">
      <c r="A267" s="237"/>
      <c r="B267" s="240"/>
      <c r="C267" s="233"/>
      <c r="D267" s="46" t="s">
        <v>263</v>
      </c>
      <c r="E267" s="42" t="s">
        <v>13</v>
      </c>
      <c r="F267" s="42">
        <v>4</v>
      </c>
      <c r="G267" s="42" t="s">
        <v>14</v>
      </c>
      <c r="H267" s="42">
        <v>10</v>
      </c>
      <c r="I267" s="38"/>
    </row>
    <row r="268" spans="1:9">
      <c r="A268" s="237"/>
      <c r="B268" s="240"/>
      <c r="C268" s="233"/>
      <c r="D268" s="46" t="s">
        <v>298</v>
      </c>
      <c r="E268" s="42" t="s">
        <v>13</v>
      </c>
      <c r="F268" s="42">
        <v>1</v>
      </c>
      <c r="G268" s="42" t="s">
        <v>14</v>
      </c>
      <c r="H268" s="42">
        <v>0.5</v>
      </c>
      <c r="I268" s="38"/>
    </row>
    <row r="269" spans="1:9">
      <c r="A269" s="237"/>
      <c r="B269" s="240"/>
      <c r="C269" s="233"/>
      <c r="D269" s="46" t="s">
        <v>299</v>
      </c>
      <c r="E269" s="42" t="s">
        <v>13</v>
      </c>
      <c r="F269" s="42">
        <v>2</v>
      </c>
      <c r="G269" s="42" t="s">
        <v>14</v>
      </c>
      <c r="H269" s="42">
        <v>2</v>
      </c>
      <c r="I269" s="38"/>
    </row>
    <row r="270" spans="1:9">
      <c r="A270" s="237"/>
      <c r="B270" s="240"/>
      <c r="C270" s="233"/>
      <c r="D270" s="46" t="s">
        <v>300</v>
      </c>
      <c r="E270" s="42" t="s">
        <v>13</v>
      </c>
      <c r="F270" s="42">
        <v>25</v>
      </c>
      <c r="G270" s="42" t="s">
        <v>14</v>
      </c>
      <c r="H270" s="42">
        <v>20</v>
      </c>
      <c r="I270" s="38"/>
    </row>
    <row r="271" spans="1:9">
      <c r="A271" s="237"/>
      <c r="B271" s="240"/>
      <c r="C271" s="233"/>
      <c r="D271" s="46" t="s">
        <v>301</v>
      </c>
      <c r="E271" s="42" t="s">
        <v>13</v>
      </c>
      <c r="F271" s="42">
        <v>3</v>
      </c>
      <c r="G271" s="42" t="s">
        <v>14</v>
      </c>
      <c r="H271" s="42">
        <v>0.5</v>
      </c>
      <c r="I271" s="38"/>
    </row>
    <row r="272" spans="1:9">
      <c r="A272" s="237"/>
      <c r="B272" s="240"/>
      <c r="C272" s="233"/>
      <c r="D272" s="46" t="s">
        <v>55</v>
      </c>
      <c r="E272" s="41" t="s">
        <v>13</v>
      </c>
      <c r="F272" s="42">
        <v>2</v>
      </c>
      <c r="G272" s="42" t="s">
        <v>14</v>
      </c>
      <c r="H272" s="42">
        <v>2</v>
      </c>
      <c r="I272" s="44"/>
    </row>
    <row r="273" spans="1:9">
      <c r="A273" s="237"/>
      <c r="B273" s="240"/>
      <c r="C273" s="234" t="s">
        <v>40</v>
      </c>
      <c r="D273" s="46" t="s">
        <v>302</v>
      </c>
      <c r="E273" s="41" t="s">
        <v>13</v>
      </c>
      <c r="F273" s="42">
        <v>18</v>
      </c>
      <c r="G273" s="145" t="s">
        <v>303</v>
      </c>
      <c r="H273" s="42">
        <v>0</v>
      </c>
      <c r="I273" s="38" t="s">
        <v>304</v>
      </c>
    </row>
    <row r="274" spans="1:9">
      <c r="A274" s="237"/>
      <c r="B274" s="240"/>
      <c r="C274" s="234"/>
      <c r="D274" s="38" t="s">
        <v>305</v>
      </c>
      <c r="E274" s="50" t="s">
        <v>33</v>
      </c>
      <c r="F274" s="38"/>
      <c r="G274" s="42" t="s">
        <v>14</v>
      </c>
      <c r="H274" s="42">
        <v>8</v>
      </c>
      <c r="I274" s="55"/>
    </row>
    <row r="275" spans="1:9">
      <c r="A275" s="237"/>
      <c r="B275" s="240"/>
      <c r="C275" s="234"/>
      <c r="D275" s="38" t="s">
        <v>306</v>
      </c>
      <c r="E275" s="50" t="s">
        <v>33</v>
      </c>
      <c r="F275" s="38"/>
      <c r="G275" s="42" t="s">
        <v>14</v>
      </c>
      <c r="H275" s="42">
        <v>9</v>
      </c>
      <c r="I275" s="55"/>
    </row>
    <row r="276" spans="1:9">
      <c r="A276" s="237"/>
      <c r="B276" s="240"/>
      <c r="C276" s="234"/>
      <c r="D276" s="38" t="s">
        <v>307</v>
      </c>
      <c r="E276" s="41" t="s">
        <v>13</v>
      </c>
      <c r="F276" s="42">
        <v>17</v>
      </c>
      <c r="G276" s="42" t="s">
        <v>14</v>
      </c>
      <c r="H276" s="41">
        <v>20</v>
      </c>
      <c r="I276" s="55"/>
    </row>
    <row r="277" spans="1:9">
      <c r="A277" s="237"/>
      <c r="B277" s="240"/>
      <c r="C277" s="234"/>
      <c r="D277" s="45" t="s">
        <v>308</v>
      </c>
      <c r="E277" s="41" t="s">
        <v>13</v>
      </c>
      <c r="F277" s="42">
        <v>3</v>
      </c>
      <c r="G277" s="42" t="s">
        <v>14</v>
      </c>
      <c r="H277" s="41">
        <v>0</v>
      </c>
      <c r="I277" s="38" t="s">
        <v>309</v>
      </c>
    </row>
    <row r="278" spans="1:9">
      <c r="A278" s="237"/>
      <c r="B278" s="240"/>
      <c r="C278" s="234"/>
      <c r="D278" s="46" t="s">
        <v>55</v>
      </c>
      <c r="E278" s="41" t="s">
        <v>13</v>
      </c>
      <c r="F278" s="42">
        <v>2</v>
      </c>
      <c r="G278" s="42" t="s">
        <v>14</v>
      </c>
      <c r="H278" s="41">
        <v>2</v>
      </c>
      <c r="I278" s="55"/>
    </row>
    <row r="279" spans="1:9">
      <c r="A279" s="237"/>
      <c r="B279" s="240"/>
      <c r="C279" s="234" t="s">
        <v>56</v>
      </c>
      <c r="D279" s="46" t="s">
        <v>236</v>
      </c>
      <c r="E279" s="41" t="s">
        <v>13</v>
      </c>
      <c r="F279" s="42">
        <v>18</v>
      </c>
      <c r="G279" s="42" t="s">
        <v>14</v>
      </c>
      <c r="H279" s="42">
        <v>16</v>
      </c>
      <c r="I279" s="55"/>
    </row>
    <row r="280" spans="1:9">
      <c r="A280" s="237"/>
      <c r="B280" s="240"/>
      <c r="C280" s="234"/>
      <c r="D280" s="44" t="s">
        <v>310</v>
      </c>
      <c r="E280" s="41" t="s">
        <v>13</v>
      </c>
      <c r="F280" s="42">
        <v>12</v>
      </c>
      <c r="G280" s="42" t="s">
        <v>14</v>
      </c>
      <c r="H280" s="42">
        <v>6.5</v>
      </c>
      <c r="I280" s="55" t="s">
        <v>311</v>
      </c>
    </row>
    <row r="281" spans="1:9">
      <c r="A281" s="237"/>
      <c r="B281" s="240"/>
      <c r="C281" s="234"/>
      <c r="D281" s="44" t="s">
        <v>312</v>
      </c>
      <c r="E281" s="41" t="s">
        <v>13</v>
      </c>
      <c r="F281" s="42">
        <v>4</v>
      </c>
      <c r="G281" s="42" t="s">
        <v>14</v>
      </c>
      <c r="H281" s="42">
        <v>4</v>
      </c>
      <c r="I281" s="55"/>
    </row>
    <row r="282" spans="1:9">
      <c r="A282" s="237"/>
      <c r="B282" s="240"/>
      <c r="C282" s="234"/>
      <c r="D282" s="44" t="s">
        <v>313</v>
      </c>
      <c r="E282" s="41" t="s">
        <v>13</v>
      </c>
      <c r="F282" s="42">
        <v>2</v>
      </c>
      <c r="G282" s="42" t="s">
        <v>14</v>
      </c>
      <c r="H282" s="42">
        <v>2</v>
      </c>
      <c r="I282" s="55"/>
    </row>
    <row r="283" spans="1:9">
      <c r="A283" s="237"/>
      <c r="B283" s="240"/>
      <c r="C283" s="234"/>
      <c r="D283" s="44" t="s">
        <v>314</v>
      </c>
      <c r="E283" s="41" t="s">
        <v>13</v>
      </c>
      <c r="F283" s="42">
        <v>4</v>
      </c>
      <c r="G283" s="42" t="s">
        <v>14</v>
      </c>
      <c r="H283" s="42">
        <v>0.5</v>
      </c>
      <c r="I283" s="55"/>
    </row>
    <row r="284" spans="1:9">
      <c r="A284" s="237"/>
      <c r="B284" s="240"/>
      <c r="C284" s="234"/>
      <c r="D284" s="46" t="s">
        <v>315</v>
      </c>
      <c r="E284" s="41" t="s">
        <v>13</v>
      </c>
      <c r="F284" s="42">
        <v>2</v>
      </c>
      <c r="G284" s="42" t="s">
        <v>14</v>
      </c>
      <c r="H284" s="42">
        <v>3</v>
      </c>
      <c r="I284" s="55"/>
    </row>
    <row r="285" spans="1:9">
      <c r="A285" s="237"/>
      <c r="B285" s="240"/>
      <c r="C285" s="234"/>
      <c r="D285" s="46" t="s">
        <v>316</v>
      </c>
      <c r="E285" s="50" t="s">
        <v>33</v>
      </c>
      <c r="F285" s="42"/>
      <c r="G285" s="43" t="s">
        <v>121</v>
      </c>
      <c r="H285" s="42">
        <v>8</v>
      </c>
      <c r="I285" s="83" t="s">
        <v>317</v>
      </c>
    </row>
    <row r="286" spans="1:9" ht="28.5">
      <c r="A286" s="237"/>
      <c r="B286" s="240"/>
      <c r="C286" s="232" t="s">
        <v>186</v>
      </c>
      <c r="D286" s="45" t="s">
        <v>238</v>
      </c>
      <c r="E286" s="42" t="s">
        <v>13</v>
      </c>
      <c r="F286" s="42">
        <v>10</v>
      </c>
      <c r="G286" s="42" t="s">
        <v>14</v>
      </c>
      <c r="H286" s="42">
        <v>16</v>
      </c>
      <c r="I286" s="46" t="s">
        <v>318</v>
      </c>
    </row>
    <row r="287" spans="1:9">
      <c r="A287" s="237"/>
      <c r="B287" s="240"/>
      <c r="C287" s="233"/>
      <c r="D287" s="45" t="s">
        <v>319</v>
      </c>
      <c r="E287" s="42" t="s">
        <v>13</v>
      </c>
      <c r="F287" s="42">
        <v>8</v>
      </c>
      <c r="G287" s="42" t="s">
        <v>14</v>
      </c>
      <c r="H287" s="42">
        <v>8</v>
      </c>
      <c r="I287" s="46" t="s">
        <v>320</v>
      </c>
    </row>
    <row r="288" spans="1:9" ht="28.5">
      <c r="A288" s="237"/>
      <c r="B288" s="240"/>
      <c r="C288" s="233"/>
      <c r="D288" s="45" t="s">
        <v>280</v>
      </c>
      <c r="E288" s="42" t="s">
        <v>13</v>
      </c>
      <c r="F288" s="42">
        <v>4</v>
      </c>
      <c r="G288" s="42" t="s">
        <v>14</v>
      </c>
      <c r="H288" s="42">
        <v>4</v>
      </c>
      <c r="I288" s="46" t="s">
        <v>321</v>
      </c>
    </row>
    <row r="289" spans="1:9" ht="28.5">
      <c r="A289" s="237"/>
      <c r="B289" s="240"/>
      <c r="C289" s="233"/>
      <c r="D289" s="45" t="s">
        <v>322</v>
      </c>
      <c r="E289" s="42" t="s">
        <v>13</v>
      </c>
      <c r="F289" s="42">
        <v>10</v>
      </c>
      <c r="G289" s="42" t="s">
        <v>14</v>
      </c>
      <c r="H289" s="42">
        <v>10</v>
      </c>
      <c r="I289" s="46" t="s">
        <v>323</v>
      </c>
    </row>
    <row r="290" spans="1:9">
      <c r="A290" s="237"/>
      <c r="B290" s="240"/>
      <c r="C290" s="233"/>
      <c r="D290" s="45" t="s">
        <v>324</v>
      </c>
      <c r="E290" s="50" t="s">
        <v>33</v>
      </c>
      <c r="F290" s="42"/>
      <c r="G290" s="42" t="s">
        <v>14</v>
      </c>
      <c r="H290" s="51">
        <v>8</v>
      </c>
      <c r="I290" s="38" t="s">
        <v>325</v>
      </c>
    </row>
    <row r="291" spans="1:9">
      <c r="A291" s="237"/>
      <c r="B291" s="240"/>
      <c r="C291" s="233"/>
      <c r="D291" s="46" t="s">
        <v>55</v>
      </c>
      <c r="E291" s="42" t="s">
        <v>13</v>
      </c>
      <c r="F291" s="42">
        <v>1</v>
      </c>
      <c r="G291" s="49" t="s">
        <v>14</v>
      </c>
      <c r="H291" s="42">
        <v>1</v>
      </c>
      <c r="I291" s="46" t="s">
        <v>326</v>
      </c>
    </row>
    <row r="292" spans="1:9">
      <c r="A292" s="237"/>
      <c r="B292" s="240"/>
      <c r="C292" s="234" t="s">
        <v>241</v>
      </c>
      <c r="D292" s="44" t="s">
        <v>285</v>
      </c>
      <c r="E292" s="41" t="s">
        <v>13</v>
      </c>
      <c r="F292" s="41">
        <v>4</v>
      </c>
      <c r="G292" s="49" t="s">
        <v>14</v>
      </c>
      <c r="H292" s="41">
        <v>4</v>
      </c>
      <c r="I292" s="38"/>
    </row>
    <row r="293" spans="1:9">
      <c r="A293" s="237"/>
      <c r="B293" s="240"/>
      <c r="C293" s="234"/>
      <c r="D293" s="44" t="s">
        <v>287</v>
      </c>
      <c r="E293" s="41" t="s">
        <v>13</v>
      </c>
      <c r="F293" s="41">
        <v>24</v>
      </c>
      <c r="G293" s="49" t="s">
        <v>14</v>
      </c>
      <c r="H293" s="41">
        <v>25.5</v>
      </c>
      <c r="I293" s="38"/>
    </row>
    <row r="294" spans="1:9">
      <c r="A294" s="237"/>
      <c r="B294" s="240"/>
      <c r="C294" s="234"/>
      <c r="D294" s="44" t="s">
        <v>288</v>
      </c>
      <c r="E294" s="41" t="s">
        <v>13</v>
      </c>
      <c r="F294" s="41">
        <v>10</v>
      </c>
      <c r="G294" s="49" t="s">
        <v>14</v>
      </c>
      <c r="H294" s="41">
        <v>8</v>
      </c>
      <c r="I294" s="38"/>
    </row>
    <row r="295" spans="1:9">
      <c r="A295" s="237"/>
      <c r="B295" s="240"/>
      <c r="C295" s="234"/>
      <c r="D295" s="44" t="s">
        <v>55</v>
      </c>
      <c r="E295" s="41" t="s">
        <v>13</v>
      </c>
      <c r="F295" s="41">
        <v>2</v>
      </c>
      <c r="G295" s="49" t="s">
        <v>14</v>
      </c>
      <c r="H295" s="41">
        <v>2</v>
      </c>
      <c r="I295" s="38"/>
    </row>
    <row r="296" spans="1:9">
      <c r="A296" s="237"/>
      <c r="B296" s="240"/>
      <c r="C296" s="234"/>
      <c r="D296" s="44" t="s">
        <v>327</v>
      </c>
      <c r="E296" s="50" t="s">
        <v>33</v>
      </c>
      <c r="F296" s="41">
        <v>1</v>
      </c>
      <c r="G296" s="49" t="s">
        <v>14</v>
      </c>
      <c r="H296" s="49">
        <v>0.5</v>
      </c>
      <c r="I296" s="38"/>
    </row>
    <row r="297" spans="1:9">
      <c r="A297" s="237"/>
      <c r="B297" s="240"/>
      <c r="C297" s="234" t="s">
        <v>293</v>
      </c>
      <c r="D297" s="38" t="s">
        <v>328</v>
      </c>
      <c r="E297" s="42" t="s">
        <v>13</v>
      </c>
      <c r="F297" s="42">
        <v>2</v>
      </c>
      <c r="G297" s="42" t="s">
        <v>14</v>
      </c>
      <c r="H297" s="49">
        <v>2</v>
      </c>
      <c r="I297" s="38"/>
    </row>
    <row r="298" spans="1:9">
      <c r="A298" s="237"/>
      <c r="B298" s="240"/>
      <c r="C298" s="234"/>
      <c r="D298" s="46" t="s">
        <v>329</v>
      </c>
      <c r="E298" s="42" t="s">
        <v>13</v>
      </c>
      <c r="F298" s="42">
        <v>4</v>
      </c>
      <c r="G298" s="42" t="s">
        <v>14</v>
      </c>
      <c r="H298" s="49">
        <v>4</v>
      </c>
      <c r="I298" s="38"/>
    </row>
    <row r="299" spans="1:9">
      <c r="A299" s="237"/>
      <c r="B299" s="240"/>
      <c r="C299" s="234"/>
      <c r="D299" s="38" t="s">
        <v>330</v>
      </c>
      <c r="E299" s="42" t="s">
        <v>13</v>
      </c>
      <c r="F299" s="42">
        <v>2</v>
      </c>
      <c r="G299" s="43" t="s">
        <v>121</v>
      </c>
      <c r="H299" s="49">
        <v>0.5</v>
      </c>
      <c r="I299" s="38" t="s">
        <v>331</v>
      </c>
    </row>
    <row r="300" spans="1:9">
      <c r="A300" s="237"/>
      <c r="B300" s="240"/>
      <c r="C300" s="234"/>
      <c r="D300" s="38" t="s">
        <v>332</v>
      </c>
      <c r="E300" s="122" t="s">
        <v>33</v>
      </c>
      <c r="F300" s="42">
        <v>2</v>
      </c>
      <c r="G300" s="42" t="s">
        <v>14</v>
      </c>
      <c r="H300" s="49">
        <v>2</v>
      </c>
      <c r="I300" s="38"/>
    </row>
    <row r="301" spans="1:9">
      <c r="A301" s="237"/>
      <c r="B301" s="240"/>
      <c r="C301" s="234"/>
      <c r="D301" s="38" t="s">
        <v>333</v>
      </c>
      <c r="E301" s="122" t="s">
        <v>33</v>
      </c>
      <c r="F301" s="42">
        <v>2</v>
      </c>
      <c r="G301" s="42" t="s">
        <v>14</v>
      </c>
      <c r="H301" s="49">
        <v>2</v>
      </c>
      <c r="I301" s="38"/>
    </row>
    <row r="302" spans="1:9">
      <c r="A302" s="237"/>
      <c r="B302" s="240"/>
      <c r="C302" s="234"/>
      <c r="D302" s="38" t="s">
        <v>334</v>
      </c>
      <c r="E302" s="122" t="s">
        <v>33</v>
      </c>
      <c r="F302" s="42">
        <v>8</v>
      </c>
      <c r="G302" s="42" t="s">
        <v>14</v>
      </c>
      <c r="H302" s="49">
        <v>7</v>
      </c>
      <c r="I302" s="38"/>
    </row>
    <row r="303" spans="1:9">
      <c r="A303" s="237"/>
      <c r="B303" s="240"/>
      <c r="C303" s="234"/>
      <c r="D303" s="38" t="s">
        <v>335</v>
      </c>
      <c r="E303" s="122" t="s">
        <v>33</v>
      </c>
      <c r="F303" s="42">
        <v>8</v>
      </c>
      <c r="G303" s="42" t="s">
        <v>14</v>
      </c>
      <c r="H303" s="49">
        <v>8</v>
      </c>
      <c r="I303" s="38"/>
    </row>
    <row r="304" spans="1:9" ht="28.5">
      <c r="A304" s="237"/>
      <c r="B304" s="240"/>
      <c r="C304" s="234"/>
      <c r="D304" s="38" t="s">
        <v>336</v>
      </c>
      <c r="E304" s="122" t="s">
        <v>33</v>
      </c>
      <c r="F304" s="42">
        <v>4</v>
      </c>
      <c r="G304" s="42" t="s">
        <v>14</v>
      </c>
      <c r="H304" s="49">
        <v>4</v>
      </c>
      <c r="I304" s="38"/>
    </row>
    <row r="305" spans="1:9" ht="28.5">
      <c r="A305" s="237"/>
      <c r="B305" s="240"/>
      <c r="C305" s="234"/>
      <c r="D305" s="38" t="s">
        <v>337</v>
      </c>
      <c r="E305" s="122" t="s">
        <v>33</v>
      </c>
      <c r="F305" s="42">
        <v>4</v>
      </c>
      <c r="G305" s="42" t="s">
        <v>14</v>
      </c>
      <c r="H305" s="49">
        <v>4</v>
      </c>
      <c r="I305" s="38"/>
    </row>
    <row r="306" spans="1:9">
      <c r="A306" s="237"/>
      <c r="B306" s="241"/>
      <c r="C306" s="42" t="s">
        <v>37</v>
      </c>
      <c r="D306" s="38" t="s">
        <v>338</v>
      </c>
      <c r="E306" s="122" t="s">
        <v>33</v>
      </c>
      <c r="F306" s="42">
        <v>6</v>
      </c>
      <c r="G306" s="42" t="s">
        <v>14</v>
      </c>
      <c r="H306" s="42">
        <v>7</v>
      </c>
      <c r="I306" s="38"/>
    </row>
    <row r="307" spans="1:9">
      <c r="A307" s="242" t="s">
        <v>67</v>
      </c>
      <c r="B307" s="243"/>
      <c r="C307" s="243"/>
      <c r="D307" s="243"/>
      <c r="E307" s="244"/>
      <c r="F307" s="193">
        <f>SUM(F266:F306)</f>
        <v>238</v>
      </c>
      <c r="G307" s="193"/>
      <c r="H307" s="193">
        <f>SUM(H266:H306)</f>
        <v>244.5</v>
      </c>
      <c r="I307" s="185"/>
    </row>
    <row r="308" spans="1:9" ht="15" customHeight="1">
      <c r="A308" s="237" t="s">
        <v>339</v>
      </c>
      <c r="B308" s="225" t="s">
        <v>340</v>
      </c>
      <c r="C308" s="211" t="s">
        <v>11</v>
      </c>
      <c r="D308" s="22" t="s">
        <v>301</v>
      </c>
      <c r="E308" s="4" t="s">
        <v>13</v>
      </c>
      <c r="F308" s="4">
        <v>3</v>
      </c>
      <c r="G308" s="4" t="s">
        <v>14</v>
      </c>
      <c r="H308" s="4">
        <v>3</v>
      </c>
      <c r="I308" s="53"/>
    </row>
    <row r="309" spans="1:9">
      <c r="A309" s="237"/>
      <c r="B309" s="225"/>
      <c r="C309" s="212"/>
      <c r="D309" s="22" t="s">
        <v>341</v>
      </c>
      <c r="E309" s="4" t="s">
        <v>13</v>
      </c>
      <c r="F309" s="4">
        <v>3</v>
      </c>
      <c r="G309" s="4" t="s">
        <v>14</v>
      </c>
      <c r="H309" s="4">
        <v>1</v>
      </c>
      <c r="I309" s="53"/>
    </row>
    <row r="310" spans="1:9">
      <c r="A310" s="237"/>
      <c r="B310" s="225"/>
      <c r="C310" s="212"/>
      <c r="D310" s="22" t="s">
        <v>342</v>
      </c>
      <c r="E310" s="4" t="s">
        <v>13</v>
      </c>
      <c r="F310" s="4">
        <v>4</v>
      </c>
      <c r="G310" s="34" t="s">
        <v>213</v>
      </c>
      <c r="H310" s="4">
        <v>0</v>
      </c>
      <c r="I310" s="53" t="s">
        <v>343</v>
      </c>
    </row>
    <row r="311" spans="1:9">
      <c r="A311" s="237"/>
      <c r="B311" s="225"/>
      <c r="C311" s="212"/>
      <c r="D311" s="22" t="s">
        <v>344</v>
      </c>
      <c r="E311" s="4" t="s">
        <v>13</v>
      </c>
      <c r="F311" s="4">
        <v>11</v>
      </c>
      <c r="G311" s="4" t="s">
        <v>14</v>
      </c>
      <c r="H311" s="4">
        <v>3</v>
      </c>
      <c r="I311" s="53" t="s">
        <v>345</v>
      </c>
    </row>
    <row r="312" spans="1:9">
      <c r="A312" s="237"/>
      <c r="B312" s="225"/>
      <c r="C312" s="212"/>
      <c r="D312" s="22" t="s">
        <v>346</v>
      </c>
      <c r="E312" s="4" t="s">
        <v>13</v>
      </c>
      <c r="F312" s="4">
        <v>5</v>
      </c>
      <c r="G312" s="34" t="s">
        <v>213</v>
      </c>
      <c r="H312" s="4">
        <v>0</v>
      </c>
      <c r="I312" s="53" t="s">
        <v>347</v>
      </c>
    </row>
    <row r="313" spans="1:9">
      <c r="A313" s="237"/>
      <c r="B313" s="225"/>
      <c r="C313" s="212"/>
      <c r="D313" s="22" t="s">
        <v>348</v>
      </c>
      <c r="E313" s="23" t="s">
        <v>33</v>
      </c>
      <c r="F313" s="4"/>
      <c r="G313" s="4" t="s">
        <v>14</v>
      </c>
      <c r="H313" s="4">
        <v>1</v>
      </c>
      <c r="I313" s="53"/>
    </row>
    <row r="314" spans="1:9">
      <c r="A314" s="237"/>
      <c r="B314" s="225"/>
      <c r="C314" s="212"/>
      <c r="D314" s="22" t="s">
        <v>349</v>
      </c>
      <c r="E314" s="23" t="s">
        <v>33</v>
      </c>
      <c r="F314" s="4"/>
      <c r="G314" s="4" t="s">
        <v>14</v>
      </c>
      <c r="H314" s="4">
        <v>1</v>
      </c>
      <c r="I314" s="53"/>
    </row>
    <row r="315" spans="1:9">
      <c r="A315" s="237"/>
      <c r="B315" s="225"/>
      <c r="C315" s="212"/>
      <c r="D315" s="22" t="s">
        <v>350</v>
      </c>
      <c r="E315" s="4" t="s">
        <v>13</v>
      </c>
      <c r="F315" s="4">
        <v>1</v>
      </c>
      <c r="G315" s="4" t="s">
        <v>14</v>
      </c>
      <c r="H315" s="4">
        <v>1</v>
      </c>
      <c r="I315" s="53"/>
    </row>
    <row r="316" spans="1:9">
      <c r="A316" s="237"/>
      <c r="B316" s="225"/>
      <c r="C316" s="212"/>
      <c r="D316" s="22" t="s">
        <v>55</v>
      </c>
      <c r="E316" s="4" t="s">
        <v>13</v>
      </c>
      <c r="F316" s="4">
        <v>2</v>
      </c>
      <c r="G316" s="4" t="s">
        <v>14</v>
      </c>
      <c r="H316" s="4">
        <v>5</v>
      </c>
      <c r="I316" s="3" t="s">
        <v>351</v>
      </c>
    </row>
    <row r="317" spans="1:9">
      <c r="A317" s="237"/>
      <c r="B317" s="225"/>
      <c r="C317" s="225" t="s">
        <v>40</v>
      </c>
      <c r="D317" s="53" t="s">
        <v>352</v>
      </c>
      <c r="E317" s="4" t="s">
        <v>13</v>
      </c>
      <c r="F317" s="4">
        <v>9</v>
      </c>
      <c r="G317" s="4" t="s">
        <v>14</v>
      </c>
      <c r="H317" s="4">
        <v>9</v>
      </c>
      <c r="I317" s="70"/>
    </row>
    <row r="318" spans="1:9" ht="28.5">
      <c r="A318" s="237"/>
      <c r="B318" s="225"/>
      <c r="C318" s="225"/>
      <c r="D318" s="52" t="s">
        <v>353</v>
      </c>
      <c r="E318" s="4" t="s">
        <v>13</v>
      </c>
      <c r="F318" s="4">
        <v>21</v>
      </c>
      <c r="G318" s="4" t="s">
        <v>14</v>
      </c>
      <c r="H318" s="4">
        <v>17</v>
      </c>
      <c r="I318" s="52"/>
    </row>
    <row r="319" spans="1:9">
      <c r="A319" s="237"/>
      <c r="B319" s="225"/>
      <c r="C319" s="225"/>
      <c r="D319" s="97" t="s">
        <v>354</v>
      </c>
      <c r="E319" s="23" t="s">
        <v>33</v>
      </c>
      <c r="F319" s="4"/>
      <c r="G319" s="4" t="s">
        <v>14</v>
      </c>
      <c r="H319" s="4">
        <v>3</v>
      </c>
      <c r="I319" s="52"/>
    </row>
    <row r="320" spans="1:9">
      <c r="A320" s="237"/>
      <c r="B320" s="225"/>
      <c r="C320" s="225"/>
      <c r="D320" s="52" t="s">
        <v>55</v>
      </c>
      <c r="E320" s="4" t="s">
        <v>13</v>
      </c>
      <c r="F320" s="4">
        <v>2</v>
      </c>
      <c r="G320" s="4" t="s">
        <v>14</v>
      </c>
      <c r="H320" s="4">
        <v>2</v>
      </c>
      <c r="I320" s="52"/>
    </row>
    <row r="321" spans="1:9">
      <c r="A321" s="237"/>
      <c r="B321" s="225"/>
      <c r="C321" s="225" t="s">
        <v>56</v>
      </c>
      <c r="D321" s="52" t="s">
        <v>316</v>
      </c>
      <c r="E321" s="4" t="s">
        <v>13</v>
      </c>
      <c r="F321" s="4">
        <v>4</v>
      </c>
      <c r="G321" s="4" t="s">
        <v>14</v>
      </c>
      <c r="H321" s="4">
        <v>4</v>
      </c>
      <c r="I321" s="52"/>
    </row>
    <row r="322" spans="1:9">
      <c r="A322" s="237"/>
      <c r="B322" s="225"/>
      <c r="C322" s="225"/>
      <c r="D322" s="52" t="s">
        <v>355</v>
      </c>
      <c r="E322" s="4" t="s">
        <v>13</v>
      </c>
      <c r="F322" s="4">
        <v>16</v>
      </c>
      <c r="G322" s="4" t="s">
        <v>14</v>
      </c>
      <c r="H322" s="4">
        <v>14</v>
      </c>
      <c r="I322" s="52"/>
    </row>
    <row r="323" spans="1:9">
      <c r="A323" s="237"/>
      <c r="B323" s="225"/>
      <c r="C323" s="225"/>
      <c r="D323" s="52" t="s">
        <v>356</v>
      </c>
      <c r="E323" s="4" t="s">
        <v>13</v>
      </c>
      <c r="F323" s="4">
        <v>3</v>
      </c>
      <c r="G323" s="4" t="s">
        <v>14</v>
      </c>
      <c r="H323" s="4">
        <v>3</v>
      </c>
      <c r="I323" s="52"/>
    </row>
    <row r="324" spans="1:9">
      <c r="A324" s="237"/>
      <c r="B324" s="225"/>
      <c r="C324" s="225"/>
      <c r="D324" s="52" t="s">
        <v>357</v>
      </c>
      <c r="E324" s="4" t="s">
        <v>13</v>
      </c>
      <c r="F324" s="4">
        <v>15</v>
      </c>
      <c r="G324" s="84" t="s">
        <v>121</v>
      </c>
      <c r="H324" s="4">
        <v>11</v>
      </c>
      <c r="I324" s="52" t="s">
        <v>358</v>
      </c>
    </row>
    <row r="325" spans="1:9">
      <c r="A325" s="237"/>
      <c r="B325" s="225"/>
      <c r="C325" s="211" t="s">
        <v>186</v>
      </c>
      <c r="D325" s="52" t="s">
        <v>359</v>
      </c>
      <c r="E325" s="4" t="s">
        <v>13</v>
      </c>
      <c r="F325" s="4">
        <v>8</v>
      </c>
      <c r="G325" s="4" t="s">
        <v>14</v>
      </c>
      <c r="H325" s="4">
        <v>8</v>
      </c>
      <c r="I325" s="22" t="s">
        <v>360</v>
      </c>
    </row>
    <row r="326" spans="1:9">
      <c r="A326" s="237"/>
      <c r="B326" s="225"/>
      <c r="C326" s="212"/>
      <c r="D326" s="52" t="s">
        <v>361</v>
      </c>
      <c r="E326" s="4" t="s">
        <v>13</v>
      </c>
      <c r="F326" s="4">
        <v>8</v>
      </c>
      <c r="G326" s="4" t="s">
        <v>14</v>
      </c>
      <c r="H326" s="4">
        <v>8</v>
      </c>
      <c r="I326" s="22" t="s">
        <v>362</v>
      </c>
    </row>
    <row r="327" spans="1:9">
      <c r="A327" s="237"/>
      <c r="B327" s="225"/>
      <c r="C327" s="212"/>
      <c r="D327" s="52" t="s">
        <v>363</v>
      </c>
      <c r="E327" s="4" t="s">
        <v>13</v>
      </c>
      <c r="F327" s="4">
        <v>4</v>
      </c>
      <c r="G327" s="4" t="s">
        <v>14</v>
      </c>
      <c r="H327" s="4">
        <v>4</v>
      </c>
      <c r="I327" s="22" t="s">
        <v>364</v>
      </c>
    </row>
    <row r="328" spans="1:9">
      <c r="A328" s="237"/>
      <c r="B328" s="225"/>
      <c r="C328" s="212"/>
      <c r="D328" s="22" t="s">
        <v>55</v>
      </c>
      <c r="E328" s="4" t="s">
        <v>13</v>
      </c>
      <c r="F328" s="4">
        <v>1</v>
      </c>
      <c r="G328" s="4" t="s">
        <v>14</v>
      </c>
      <c r="H328" s="4">
        <v>1</v>
      </c>
      <c r="I328" s="22" t="s">
        <v>365</v>
      </c>
    </row>
    <row r="329" spans="1:9" ht="42.75">
      <c r="A329" s="237"/>
      <c r="B329" s="225"/>
      <c r="C329" s="212"/>
      <c r="D329" s="22" t="s">
        <v>366</v>
      </c>
      <c r="E329" s="4" t="s">
        <v>33</v>
      </c>
      <c r="F329" s="4">
        <v>12</v>
      </c>
      <c r="G329" s="4" t="s">
        <v>14</v>
      </c>
      <c r="H329" s="4">
        <v>12</v>
      </c>
      <c r="I329" s="22" t="s">
        <v>367</v>
      </c>
    </row>
    <row r="330" spans="1:9">
      <c r="A330" s="237"/>
      <c r="B330" s="225"/>
      <c r="C330" s="225" t="s">
        <v>241</v>
      </c>
      <c r="D330" s="22" t="s">
        <v>368</v>
      </c>
      <c r="E330" s="4" t="s">
        <v>13</v>
      </c>
      <c r="F330" s="4">
        <v>4</v>
      </c>
      <c r="G330" s="34" t="s">
        <v>303</v>
      </c>
      <c r="H330" s="4">
        <v>0</v>
      </c>
      <c r="I330" s="105" t="s">
        <v>369</v>
      </c>
    </row>
    <row r="331" spans="1:9">
      <c r="A331" s="237"/>
      <c r="B331" s="225"/>
      <c r="C331" s="225"/>
      <c r="D331" s="22" t="s">
        <v>370</v>
      </c>
      <c r="E331" s="4" t="s">
        <v>13</v>
      </c>
      <c r="F331" s="4">
        <v>12</v>
      </c>
      <c r="G331" s="4" t="s">
        <v>14</v>
      </c>
      <c r="H331" s="4">
        <v>8</v>
      </c>
      <c r="I331" s="53"/>
    </row>
    <row r="332" spans="1:9">
      <c r="A332" s="237"/>
      <c r="B332" s="225"/>
      <c r="C332" s="225"/>
      <c r="D332" s="22" t="s">
        <v>371</v>
      </c>
      <c r="E332" s="4" t="s">
        <v>13</v>
      </c>
      <c r="F332" s="4">
        <v>14</v>
      </c>
      <c r="G332" s="4" t="s">
        <v>14</v>
      </c>
      <c r="H332" s="4">
        <v>14</v>
      </c>
      <c r="I332" s="53"/>
    </row>
    <row r="333" spans="1:9">
      <c r="A333" s="237"/>
      <c r="B333" s="225"/>
      <c r="C333" s="225"/>
      <c r="D333" s="98" t="s">
        <v>372</v>
      </c>
      <c r="E333" s="4" t="s">
        <v>13</v>
      </c>
      <c r="F333" s="4">
        <v>8</v>
      </c>
      <c r="G333" s="100" t="s">
        <v>14</v>
      </c>
      <c r="H333" s="146">
        <v>10</v>
      </c>
      <c r="I333" s="53"/>
    </row>
    <row r="334" spans="1:9">
      <c r="A334" s="237"/>
      <c r="B334" s="225"/>
      <c r="C334" s="225"/>
      <c r="D334" s="22" t="s">
        <v>55</v>
      </c>
      <c r="E334" s="4" t="s">
        <v>13</v>
      </c>
      <c r="F334" s="4">
        <v>2</v>
      </c>
      <c r="G334" s="4" t="s">
        <v>14</v>
      </c>
      <c r="H334" s="4">
        <v>2</v>
      </c>
      <c r="I334" s="53"/>
    </row>
    <row r="335" spans="1:9">
      <c r="A335" s="237"/>
      <c r="B335" s="225"/>
      <c r="C335" s="211" t="s">
        <v>293</v>
      </c>
      <c r="D335" s="22" t="s">
        <v>330</v>
      </c>
      <c r="E335" s="100" t="s">
        <v>13</v>
      </c>
      <c r="F335" s="194">
        <v>1.5</v>
      </c>
      <c r="G335" s="84" t="s">
        <v>121</v>
      </c>
      <c r="H335" s="85">
        <v>0</v>
      </c>
      <c r="I335" s="53" t="s">
        <v>373</v>
      </c>
    </row>
    <row r="336" spans="1:9">
      <c r="A336" s="237"/>
      <c r="B336" s="225"/>
      <c r="C336" s="212"/>
      <c r="D336" s="52" t="s">
        <v>374</v>
      </c>
      <c r="E336" s="100" t="s">
        <v>13</v>
      </c>
      <c r="F336" s="60">
        <v>2</v>
      </c>
      <c r="G336" s="4" t="s">
        <v>14</v>
      </c>
      <c r="H336" s="60">
        <v>2</v>
      </c>
      <c r="I336" s="53"/>
    </row>
    <row r="337" spans="1:9">
      <c r="A337" s="237"/>
      <c r="B337" s="225"/>
      <c r="C337" s="212"/>
      <c r="D337" s="52" t="s">
        <v>375</v>
      </c>
      <c r="E337" s="23" t="s">
        <v>33</v>
      </c>
      <c r="F337" s="60"/>
      <c r="G337" s="4" t="s">
        <v>14</v>
      </c>
      <c r="H337" s="60">
        <v>8</v>
      </c>
      <c r="I337" s="53"/>
    </row>
    <row r="338" spans="1:9" ht="28.5">
      <c r="A338" s="237"/>
      <c r="B338" s="225"/>
      <c r="C338" s="212"/>
      <c r="D338" s="52" t="s">
        <v>376</v>
      </c>
      <c r="E338" s="23" t="s">
        <v>33</v>
      </c>
      <c r="F338" s="60"/>
      <c r="G338" s="4" t="s">
        <v>14</v>
      </c>
      <c r="H338" s="60">
        <v>4</v>
      </c>
      <c r="I338" s="53"/>
    </row>
    <row r="339" spans="1:9" ht="15" customHeight="1">
      <c r="A339" s="237"/>
      <c r="B339" s="225"/>
      <c r="C339" s="213"/>
      <c r="D339" s="52" t="s">
        <v>377</v>
      </c>
      <c r="E339" s="23" t="s">
        <v>33</v>
      </c>
      <c r="F339" s="60"/>
      <c r="G339" s="60" t="s">
        <v>14</v>
      </c>
      <c r="H339" s="60">
        <v>2</v>
      </c>
      <c r="I339" s="53"/>
    </row>
    <row r="340" spans="1:9">
      <c r="A340" s="237"/>
      <c r="B340" s="225"/>
      <c r="C340" s="211" t="s">
        <v>37</v>
      </c>
      <c r="D340" s="58" t="s">
        <v>378</v>
      </c>
      <c r="E340" s="4" t="s">
        <v>13</v>
      </c>
      <c r="F340" s="59">
        <v>3</v>
      </c>
      <c r="G340" s="85" t="s">
        <v>14</v>
      </c>
      <c r="H340" s="123">
        <v>6</v>
      </c>
      <c r="I340" s="53"/>
    </row>
    <row r="341" spans="1:9">
      <c r="A341" s="237"/>
      <c r="B341" s="225"/>
      <c r="C341" s="212"/>
      <c r="D341" s="58" t="s">
        <v>379</v>
      </c>
      <c r="E341" s="4" t="s">
        <v>13</v>
      </c>
      <c r="F341" s="59">
        <v>3</v>
      </c>
      <c r="G341" s="85" t="s">
        <v>14</v>
      </c>
      <c r="H341" s="123">
        <v>1</v>
      </c>
      <c r="I341" s="53"/>
    </row>
    <row r="342" spans="1:9">
      <c r="A342" s="237"/>
      <c r="B342" s="225"/>
      <c r="C342" s="212"/>
      <c r="D342" s="58" t="s">
        <v>380</v>
      </c>
      <c r="E342" s="4" t="s">
        <v>13</v>
      </c>
      <c r="F342" s="59">
        <v>3</v>
      </c>
      <c r="G342" s="85" t="s">
        <v>14</v>
      </c>
      <c r="H342" s="123">
        <v>1</v>
      </c>
      <c r="I342" s="53"/>
    </row>
    <row r="343" spans="1:9">
      <c r="A343" s="237"/>
      <c r="B343" s="225"/>
      <c r="C343" s="212"/>
      <c r="D343" s="58" t="s">
        <v>381</v>
      </c>
      <c r="E343" s="4" t="s">
        <v>13</v>
      </c>
      <c r="F343" s="59">
        <v>3</v>
      </c>
      <c r="G343" s="85" t="s">
        <v>14</v>
      </c>
      <c r="H343" s="123">
        <v>4</v>
      </c>
      <c r="I343" s="53"/>
    </row>
    <row r="344" spans="1:9">
      <c r="A344" s="237"/>
      <c r="B344" s="225"/>
      <c r="C344" s="212"/>
      <c r="D344" s="58" t="s">
        <v>382</v>
      </c>
      <c r="E344" s="4" t="s">
        <v>13</v>
      </c>
      <c r="F344" s="59">
        <v>3</v>
      </c>
      <c r="G344" s="85" t="s">
        <v>14</v>
      </c>
      <c r="H344" s="123">
        <v>2</v>
      </c>
      <c r="I344" s="53"/>
    </row>
    <row r="345" spans="1:9">
      <c r="A345" s="237"/>
      <c r="B345" s="225"/>
      <c r="C345" s="212"/>
      <c r="D345" s="58" t="s">
        <v>383</v>
      </c>
      <c r="E345" s="4" t="s">
        <v>13</v>
      </c>
      <c r="F345" s="59">
        <v>3</v>
      </c>
      <c r="G345" s="85" t="s">
        <v>14</v>
      </c>
      <c r="H345" s="123">
        <v>4</v>
      </c>
      <c r="I345" s="53"/>
    </row>
    <row r="346" spans="1:9">
      <c r="A346" s="237"/>
      <c r="B346" s="225"/>
      <c r="C346" s="212"/>
      <c r="D346" s="58" t="s">
        <v>382</v>
      </c>
      <c r="E346" s="4" t="s">
        <v>13</v>
      </c>
      <c r="F346" s="59">
        <v>3</v>
      </c>
      <c r="G346" s="85" t="s">
        <v>14</v>
      </c>
      <c r="H346" s="123">
        <v>2</v>
      </c>
      <c r="I346" s="53"/>
    </row>
    <row r="347" spans="1:9">
      <c r="A347" s="237"/>
      <c r="B347" s="225"/>
      <c r="C347" s="212"/>
      <c r="D347" s="52" t="s">
        <v>384</v>
      </c>
      <c r="E347" s="100" t="s">
        <v>13</v>
      </c>
      <c r="F347" s="60">
        <v>2</v>
      </c>
      <c r="G347" s="85" t="s">
        <v>14</v>
      </c>
      <c r="H347" s="60">
        <v>2</v>
      </c>
      <c r="I347" s="53"/>
    </row>
    <row r="348" spans="1:9">
      <c r="A348" s="242" t="s">
        <v>67</v>
      </c>
      <c r="B348" s="243"/>
      <c r="C348" s="243"/>
      <c r="D348" s="243"/>
      <c r="E348" s="244"/>
      <c r="F348" s="193">
        <f>SUM(F308:F347)</f>
        <v>198.5</v>
      </c>
      <c r="G348" s="193"/>
      <c r="H348" s="193">
        <f>SUM(H308:H347)</f>
        <v>183</v>
      </c>
      <c r="I348" s="195"/>
    </row>
    <row r="349" spans="1:9">
      <c r="A349" s="237" t="s">
        <v>385</v>
      </c>
      <c r="B349" s="225" t="s">
        <v>340</v>
      </c>
      <c r="C349" s="211" t="s">
        <v>11</v>
      </c>
      <c r="D349" s="22" t="s">
        <v>386</v>
      </c>
      <c r="E349" s="4" t="s">
        <v>13</v>
      </c>
      <c r="F349" s="4">
        <v>2</v>
      </c>
      <c r="G349" s="85" t="s">
        <v>14</v>
      </c>
      <c r="H349" s="4">
        <v>5</v>
      </c>
      <c r="I349" s="53"/>
    </row>
    <row r="350" spans="1:9">
      <c r="A350" s="237"/>
      <c r="B350" s="225"/>
      <c r="C350" s="212"/>
      <c r="D350" s="22" t="s">
        <v>387</v>
      </c>
      <c r="E350" s="4" t="s">
        <v>13</v>
      </c>
      <c r="F350" s="4">
        <v>2</v>
      </c>
      <c r="G350" s="85" t="s">
        <v>14</v>
      </c>
      <c r="H350" s="4">
        <v>2</v>
      </c>
      <c r="I350" s="53"/>
    </row>
    <row r="351" spans="1:9" ht="28.5">
      <c r="A351" s="237"/>
      <c r="B351" s="225"/>
      <c r="C351" s="212"/>
      <c r="D351" s="22" t="s">
        <v>388</v>
      </c>
      <c r="E351" s="4" t="s">
        <v>13</v>
      </c>
      <c r="F351" s="4">
        <v>24</v>
      </c>
      <c r="G351" s="85" t="s">
        <v>14</v>
      </c>
      <c r="H351" s="4">
        <v>6</v>
      </c>
      <c r="I351" s="53" t="s">
        <v>17</v>
      </c>
    </row>
    <row r="352" spans="1:9">
      <c r="A352" s="237"/>
      <c r="B352" s="225"/>
      <c r="C352" s="212"/>
      <c r="D352" s="22" t="s">
        <v>389</v>
      </c>
      <c r="E352" s="4" t="s">
        <v>13</v>
      </c>
      <c r="F352" s="4">
        <v>10</v>
      </c>
      <c r="G352" s="34" t="s">
        <v>213</v>
      </c>
      <c r="H352" s="4"/>
      <c r="I352" s="53" t="s">
        <v>390</v>
      </c>
    </row>
    <row r="353" spans="1:9">
      <c r="A353" s="237"/>
      <c r="B353" s="225"/>
      <c r="C353" s="212"/>
      <c r="D353" s="22" t="s">
        <v>391</v>
      </c>
      <c r="E353" s="23" t="s">
        <v>33</v>
      </c>
      <c r="F353" s="4"/>
      <c r="G353" s="85" t="s">
        <v>14</v>
      </c>
      <c r="H353" s="4">
        <v>4</v>
      </c>
      <c r="I353" s="53"/>
    </row>
    <row r="354" spans="1:9">
      <c r="A354" s="237"/>
      <c r="B354" s="225"/>
      <c r="C354" s="212"/>
      <c r="D354" s="22" t="s">
        <v>392</v>
      </c>
      <c r="E354" s="23" t="s">
        <v>33</v>
      </c>
      <c r="F354" s="4"/>
      <c r="G354" s="85" t="s">
        <v>14</v>
      </c>
      <c r="H354" s="4">
        <v>0.5</v>
      </c>
      <c r="I354" s="53"/>
    </row>
    <row r="355" spans="1:9">
      <c r="A355" s="237"/>
      <c r="B355" s="225"/>
      <c r="C355" s="212"/>
      <c r="D355" s="22" t="s">
        <v>393</v>
      </c>
      <c r="E355" s="23" t="s">
        <v>33</v>
      </c>
      <c r="F355" s="4"/>
      <c r="G355" s="85" t="s">
        <v>14</v>
      </c>
      <c r="H355" s="4">
        <v>0.5</v>
      </c>
      <c r="I355" s="53"/>
    </row>
    <row r="356" spans="1:9">
      <c r="A356" s="237"/>
      <c r="B356" s="225"/>
      <c r="C356" s="212"/>
      <c r="D356" s="22" t="s">
        <v>394</v>
      </c>
      <c r="E356" s="23" t="s">
        <v>33</v>
      </c>
      <c r="F356" s="4"/>
      <c r="G356" s="85" t="s">
        <v>14</v>
      </c>
      <c r="H356" s="4">
        <v>1</v>
      </c>
      <c r="I356" s="53"/>
    </row>
    <row r="357" spans="1:9">
      <c r="A357" s="237"/>
      <c r="B357" s="225"/>
      <c r="C357" s="212"/>
      <c r="D357" s="22" t="s">
        <v>395</v>
      </c>
      <c r="E357" s="23" t="s">
        <v>33</v>
      </c>
      <c r="F357" s="4"/>
      <c r="G357" s="85" t="s">
        <v>14</v>
      </c>
      <c r="H357" s="4">
        <v>3</v>
      </c>
      <c r="I357" s="53"/>
    </row>
    <row r="358" spans="1:9">
      <c r="A358" s="237"/>
      <c r="B358" s="225"/>
      <c r="C358" s="212"/>
      <c r="D358" s="22" t="s">
        <v>396</v>
      </c>
      <c r="E358" s="23" t="s">
        <v>33</v>
      </c>
      <c r="F358" s="4"/>
      <c r="G358" s="85" t="s">
        <v>14</v>
      </c>
      <c r="H358" s="4">
        <v>1</v>
      </c>
      <c r="I358" s="53"/>
    </row>
    <row r="359" spans="1:9">
      <c r="A359" s="237"/>
      <c r="B359" s="225"/>
      <c r="C359" s="212"/>
      <c r="D359" s="22" t="s">
        <v>397</v>
      </c>
      <c r="E359" s="23" t="s">
        <v>33</v>
      </c>
      <c r="F359" s="4"/>
      <c r="G359" s="85" t="s">
        <v>14</v>
      </c>
      <c r="H359" s="4">
        <v>2</v>
      </c>
      <c r="I359" s="53"/>
    </row>
    <row r="360" spans="1:9">
      <c r="A360" s="237"/>
      <c r="B360" s="225"/>
      <c r="C360" s="212"/>
      <c r="D360" s="22" t="s">
        <v>398</v>
      </c>
      <c r="E360" s="23" t="s">
        <v>33</v>
      </c>
      <c r="F360" s="4"/>
      <c r="G360" s="85" t="s">
        <v>14</v>
      </c>
      <c r="H360" s="4">
        <v>0.5</v>
      </c>
      <c r="I360" s="53"/>
    </row>
    <row r="361" spans="1:9">
      <c r="A361" s="237"/>
      <c r="B361" s="225"/>
      <c r="C361" s="212"/>
      <c r="D361" s="22" t="s">
        <v>399</v>
      </c>
      <c r="E361" s="23" t="s">
        <v>33</v>
      </c>
      <c r="F361" s="4"/>
      <c r="G361" s="85" t="s">
        <v>14</v>
      </c>
      <c r="H361" s="4">
        <v>1.5</v>
      </c>
      <c r="I361" s="53"/>
    </row>
    <row r="362" spans="1:9">
      <c r="A362" s="237"/>
      <c r="B362" s="225"/>
      <c r="C362" s="212"/>
      <c r="D362" s="22" t="s">
        <v>400</v>
      </c>
      <c r="E362" s="23" t="s">
        <v>33</v>
      </c>
      <c r="F362" s="4"/>
      <c r="G362" s="85" t="s">
        <v>14</v>
      </c>
      <c r="H362" s="4">
        <v>2.5</v>
      </c>
      <c r="I362" s="53"/>
    </row>
    <row r="363" spans="1:9">
      <c r="A363" s="237"/>
      <c r="B363" s="225"/>
      <c r="C363" s="212"/>
      <c r="D363" s="22" t="s">
        <v>401</v>
      </c>
      <c r="E363" s="23" t="s">
        <v>33</v>
      </c>
      <c r="F363" s="4"/>
      <c r="G363" s="85" t="s">
        <v>14</v>
      </c>
      <c r="H363" s="4">
        <v>4</v>
      </c>
      <c r="I363" s="53"/>
    </row>
    <row r="364" spans="1:9">
      <c r="A364" s="237"/>
      <c r="B364" s="225"/>
      <c r="C364" s="212"/>
      <c r="D364" s="22" t="s">
        <v>301</v>
      </c>
      <c r="E364" s="4" t="s">
        <v>13</v>
      </c>
      <c r="F364" s="4">
        <v>3</v>
      </c>
      <c r="G364" s="85" t="s">
        <v>14</v>
      </c>
      <c r="H364" s="4">
        <v>4</v>
      </c>
      <c r="I364" s="53" t="s">
        <v>402</v>
      </c>
    </row>
    <row r="365" spans="1:9">
      <c r="A365" s="237"/>
      <c r="B365" s="225"/>
      <c r="C365" s="212"/>
      <c r="D365" s="22" t="s">
        <v>55</v>
      </c>
      <c r="E365" s="4" t="s">
        <v>13</v>
      </c>
      <c r="F365" s="4">
        <v>2</v>
      </c>
      <c r="G365" s="85" t="s">
        <v>14</v>
      </c>
      <c r="H365" s="4">
        <v>6</v>
      </c>
      <c r="I365" s="53" t="s">
        <v>403</v>
      </c>
    </row>
    <row r="366" spans="1:9">
      <c r="A366" s="237"/>
      <c r="B366" s="225"/>
      <c r="C366" s="225" t="s">
        <v>40</v>
      </c>
      <c r="D366" s="98" t="s">
        <v>389</v>
      </c>
      <c r="E366" s="4" t="s">
        <v>13</v>
      </c>
      <c r="F366" s="4">
        <v>24</v>
      </c>
      <c r="G366" s="85" t="s">
        <v>14</v>
      </c>
      <c r="H366" s="4">
        <v>13</v>
      </c>
      <c r="I366" s="53"/>
    </row>
    <row r="367" spans="1:9">
      <c r="A367" s="237"/>
      <c r="B367" s="225"/>
      <c r="C367" s="225"/>
      <c r="D367" s="22" t="s">
        <v>404</v>
      </c>
      <c r="E367" s="4" t="s">
        <v>13</v>
      </c>
      <c r="F367" s="4">
        <v>14</v>
      </c>
      <c r="G367" s="85" t="s">
        <v>14</v>
      </c>
      <c r="H367" s="4">
        <v>10</v>
      </c>
      <c r="I367" s="53"/>
    </row>
    <row r="368" spans="1:9">
      <c r="A368" s="237"/>
      <c r="B368" s="225"/>
      <c r="C368" s="225"/>
      <c r="D368" s="22" t="s">
        <v>389</v>
      </c>
      <c r="E368" s="23" t="s">
        <v>33</v>
      </c>
      <c r="F368" s="4"/>
      <c r="G368" s="85" t="s">
        <v>14</v>
      </c>
      <c r="H368" s="4">
        <v>4</v>
      </c>
      <c r="I368" s="53"/>
    </row>
    <row r="369" spans="1:9">
      <c r="A369" s="237"/>
      <c r="B369" s="225"/>
      <c r="C369" s="225"/>
      <c r="D369" s="22" t="s">
        <v>405</v>
      </c>
      <c r="E369" s="23" t="s">
        <v>33</v>
      </c>
      <c r="F369" s="4"/>
      <c r="G369" s="85" t="s">
        <v>14</v>
      </c>
      <c r="H369" s="4">
        <v>2.5</v>
      </c>
      <c r="I369" s="53" t="s">
        <v>17</v>
      </c>
    </row>
    <row r="370" spans="1:9">
      <c r="A370" s="237"/>
      <c r="B370" s="225"/>
      <c r="C370" s="225"/>
      <c r="D370" s="22" t="s">
        <v>406</v>
      </c>
      <c r="E370" s="23" t="s">
        <v>33</v>
      </c>
      <c r="F370" s="4"/>
      <c r="G370" s="85" t="s">
        <v>14</v>
      </c>
      <c r="H370" s="4">
        <v>12</v>
      </c>
      <c r="I370" s="53"/>
    </row>
    <row r="371" spans="1:9">
      <c r="A371" s="237"/>
      <c r="B371" s="225"/>
      <c r="C371" s="225"/>
      <c r="D371" s="98" t="s">
        <v>55</v>
      </c>
      <c r="E371" s="85" t="s">
        <v>13</v>
      </c>
      <c r="F371" s="4">
        <v>2</v>
      </c>
      <c r="G371" s="85" t="s">
        <v>14</v>
      </c>
      <c r="H371" s="4">
        <v>2</v>
      </c>
      <c r="I371" s="53"/>
    </row>
    <row r="372" spans="1:9">
      <c r="A372" s="237"/>
      <c r="B372" s="225"/>
      <c r="C372" s="225" t="s">
        <v>56</v>
      </c>
      <c r="D372" s="22" t="s">
        <v>407</v>
      </c>
      <c r="E372" s="85" t="s">
        <v>13</v>
      </c>
      <c r="F372" s="4">
        <v>3</v>
      </c>
      <c r="G372" s="85" t="s">
        <v>14</v>
      </c>
      <c r="H372" s="85">
        <v>2</v>
      </c>
      <c r="I372" s="53"/>
    </row>
    <row r="373" spans="1:9">
      <c r="A373" s="237"/>
      <c r="B373" s="225"/>
      <c r="C373" s="225"/>
      <c r="D373" s="22" t="s">
        <v>408</v>
      </c>
      <c r="E373" s="85" t="s">
        <v>13</v>
      </c>
      <c r="F373" s="4">
        <v>3</v>
      </c>
      <c r="G373" s="85" t="s">
        <v>14</v>
      </c>
      <c r="H373" s="85">
        <v>3</v>
      </c>
      <c r="I373" s="53"/>
    </row>
    <row r="374" spans="1:9">
      <c r="A374" s="237"/>
      <c r="B374" s="225"/>
      <c r="C374" s="225"/>
      <c r="D374" s="22" t="s">
        <v>409</v>
      </c>
      <c r="E374" s="85" t="s">
        <v>13</v>
      </c>
      <c r="F374" s="85">
        <v>14</v>
      </c>
      <c r="G374" s="85" t="s">
        <v>14</v>
      </c>
      <c r="H374" s="85">
        <v>10</v>
      </c>
      <c r="I374" s="53"/>
    </row>
    <row r="375" spans="1:9">
      <c r="A375" s="237"/>
      <c r="B375" s="225"/>
      <c r="C375" s="225"/>
      <c r="D375" s="22" t="s">
        <v>410</v>
      </c>
      <c r="E375" s="85" t="s">
        <v>13</v>
      </c>
      <c r="F375" s="85">
        <v>5</v>
      </c>
      <c r="G375" s="85" t="s">
        <v>14</v>
      </c>
      <c r="H375" s="85">
        <v>8</v>
      </c>
      <c r="I375" s="53"/>
    </row>
    <row r="376" spans="1:9">
      <c r="A376" s="237"/>
      <c r="B376" s="225"/>
      <c r="C376" s="225"/>
      <c r="D376" s="22" t="s">
        <v>411</v>
      </c>
      <c r="E376" s="85" t="s">
        <v>13</v>
      </c>
      <c r="F376" s="85">
        <v>1</v>
      </c>
      <c r="G376" s="85" t="s">
        <v>14</v>
      </c>
      <c r="H376" s="85">
        <v>1</v>
      </c>
      <c r="I376" s="53"/>
    </row>
    <row r="377" spans="1:9">
      <c r="A377" s="237"/>
      <c r="B377" s="225"/>
      <c r="C377" s="225"/>
      <c r="D377" s="22" t="s">
        <v>412</v>
      </c>
      <c r="E377" s="85" t="s">
        <v>13</v>
      </c>
      <c r="F377" s="85">
        <v>10</v>
      </c>
      <c r="G377" s="86" t="s">
        <v>121</v>
      </c>
      <c r="H377" s="85">
        <v>4</v>
      </c>
      <c r="I377" s="53" t="s">
        <v>358</v>
      </c>
    </row>
    <row r="378" spans="1:9">
      <c r="A378" s="237"/>
      <c r="B378" s="225"/>
      <c r="C378" s="225"/>
      <c r="D378" s="22" t="s">
        <v>413</v>
      </c>
      <c r="E378" s="85" t="s">
        <v>13</v>
      </c>
      <c r="F378" s="85">
        <v>2</v>
      </c>
      <c r="G378" s="86" t="s">
        <v>121</v>
      </c>
      <c r="H378" s="85">
        <v>2</v>
      </c>
      <c r="I378" s="53" t="s">
        <v>358</v>
      </c>
    </row>
    <row r="379" spans="1:9">
      <c r="A379" s="237"/>
      <c r="B379" s="225"/>
      <c r="C379" s="225"/>
      <c r="D379" s="22" t="s">
        <v>414</v>
      </c>
      <c r="E379" s="85" t="s">
        <v>13</v>
      </c>
      <c r="F379" s="85">
        <v>2</v>
      </c>
      <c r="G379" s="87" t="s">
        <v>84</v>
      </c>
      <c r="H379" s="85"/>
      <c r="I379" s="53" t="s">
        <v>415</v>
      </c>
    </row>
    <row r="380" spans="1:9">
      <c r="A380" s="237"/>
      <c r="B380" s="225"/>
      <c r="C380" s="225"/>
      <c r="D380" s="22" t="s">
        <v>416</v>
      </c>
      <c r="E380" s="54" t="s">
        <v>33</v>
      </c>
      <c r="F380" s="85"/>
      <c r="G380" s="85" t="s">
        <v>14</v>
      </c>
      <c r="H380" s="85">
        <v>5</v>
      </c>
      <c r="I380" s="53"/>
    </row>
    <row r="381" spans="1:9">
      <c r="A381" s="237"/>
      <c r="B381" s="225"/>
      <c r="C381" s="225"/>
      <c r="D381" s="22" t="s">
        <v>417</v>
      </c>
      <c r="E381" s="54" t="s">
        <v>33</v>
      </c>
      <c r="F381" s="85"/>
      <c r="G381" s="85" t="s">
        <v>14</v>
      </c>
      <c r="H381" s="85">
        <v>1</v>
      </c>
      <c r="I381" s="53"/>
    </row>
    <row r="382" spans="1:9">
      <c r="A382" s="237"/>
      <c r="B382" s="225"/>
      <c r="C382" s="225"/>
      <c r="D382" s="22" t="s">
        <v>418</v>
      </c>
      <c r="E382" s="54" t="s">
        <v>33</v>
      </c>
      <c r="F382" s="85"/>
      <c r="G382" s="85" t="s">
        <v>14</v>
      </c>
      <c r="H382" s="85">
        <v>1</v>
      </c>
      <c r="I382" s="53"/>
    </row>
    <row r="383" spans="1:9" ht="28.5">
      <c r="A383" s="237"/>
      <c r="B383" s="225"/>
      <c r="C383" s="225"/>
      <c r="D383" s="53" t="s">
        <v>403</v>
      </c>
      <c r="E383" s="54" t="s">
        <v>33</v>
      </c>
      <c r="F383" s="85"/>
      <c r="G383" s="85" t="s">
        <v>14</v>
      </c>
      <c r="H383" s="85">
        <v>3</v>
      </c>
      <c r="I383" s="53" t="s">
        <v>34</v>
      </c>
    </row>
    <row r="384" spans="1:9">
      <c r="A384" s="237"/>
      <c r="B384" s="225"/>
      <c r="C384" s="225"/>
      <c r="D384" s="22" t="s">
        <v>419</v>
      </c>
      <c r="E384" s="54" t="s">
        <v>33</v>
      </c>
      <c r="F384" s="85"/>
      <c r="G384" s="85" t="s">
        <v>14</v>
      </c>
      <c r="H384" s="85">
        <v>3</v>
      </c>
      <c r="I384" s="53"/>
    </row>
    <row r="385" spans="1:9">
      <c r="A385" s="237"/>
      <c r="B385" s="225"/>
      <c r="C385" s="211" t="s">
        <v>186</v>
      </c>
      <c r="D385" s="52" t="s">
        <v>420</v>
      </c>
      <c r="E385" s="4" t="s">
        <v>13</v>
      </c>
      <c r="F385" s="4">
        <v>16</v>
      </c>
      <c r="G385" s="4" t="s">
        <v>14</v>
      </c>
      <c r="H385" s="4">
        <v>12</v>
      </c>
      <c r="I385" s="53" t="s">
        <v>421</v>
      </c>
    </row>
    <row r="386" spans="1:9">
      <c r="A386" s="237"/>
      <c r="B386" s="225"/>
      <c r="C386" s="212"/>
      <c r="D386" s="52" t="s">
        <v>422</v>
      </c>
      <c r="E386" s="4" t="s">
        <v>13</v>
      </c>
      <c r="F386" s="4">
        <v>8</v>
      </c>
      <c r="G386" s="4" t="s">
        <v>14</v>
      </c>
      <c r="H386" s="4">
        <v>8</v>
      </c>
      <c r="I386" s="53" t="s">
        <v>423</v>
      </c>
    </row>
    <row r="387" spans="1:9">
      <c r="A387" s="237"/>
      <c r="B387" s="225"/>
      <c r="C387" s="212"/>
      <c r="D387" s="22" t="s">
        <v>363</v>
      </c>
      <c r="E387" s="4" t="s">
        <v>13</v>
      </c>
      <c r="F387" s="4">
        <v>4</v>
      </c>
      <c r="G387" s="4" t="s">
        <v>14</v>
      </c>
      <c r="H387" s="4">
        <v>4</v>
      </c>
      <c r="I387" s="53" t="s">
        <v>424</v>
      </c>
    </row>
    <row r="388" spans="1:9">
      <c r="A388" s="237"/>
      <c r="B388" s="225"/>
      <c r="C388" s="212"/>
      <c r="D388" s="22" t="s">
        <v>55</v>
      </c>
      <c r="E388" s="4" t="s">
        <v>13</v>
      </c>
      <c r="F388" s="4">
        <v>1</v>
      </c>
      <c r="G388" s="4" t="s">
        <v>14</v>
      </c>
      <c r="H388" s="4">
        <v>1</v>
      </c>
      <c r="I388" s="53" t="s">
        <v>425</v>
      </c>
    </row>
    <row r="389" spans="1:9">
      <c r="A389" s="237"/>
      <c r="B389" s="225"/>
      <c r="C389" s="212"/>
      <c r="D389" s="22" t="s">
        <v>366</v>
      </c>
      <c r="E389" s="4" t="s">
        <v>13</v>
      </c>
      <c r="F389" s="4">
        <v>12</v>
      </c>
      <c r="G389" s="4" t="s">
        <v>14</v>
      </c>
      <c r="H389" s="4">
        <v>8</v>
      </c>
      <c r="I389" s="53" t="s">
        <v>426</v>
      </c>
    </row>
    <row r="390" spans="1:9" ht="28.5">
      <c r="A390" s="237"/>
      <c r="B390" s="225"/>
      <c r="C390" s="212"/>
      <c r="D390" s="22" t="s">
        <v>427</v>
      </c>
      <c r="E390" s="54" t="s">
        <v>33</v>
      </c>
      <c r="F390" s="4"/>
      <c r="G390" s="4" t="s">
        <v>14</v>
      </c>
      <c r="H390" s="4">
        <v>12</v>
      </c>
      <c r="I390" s="53" t="s">
        <v>428</v>
      </c>
    </row>
    <row r="391" spans="1:9">
      <c r="A391" s="237"/>
      <c r="B391" s="225"/>
      <c r="C391" s="225" t="s">
        <v>241</v>
      </c>
      <c r="D391" s="22" t="s">
        <v>429</v>
      </c>
      <c r="E391" s="4" t="s">
        <v>13</v>
      </c>
      <c r="F391" s="4">
        <v>4</v>
      </c>
      <c r="G391" s="4" t="s">
        <v>14</v>
      </c>
      <c r="H391" s="4">
        <v>3</v>
      </c>
      <c r="I391" s="53"/>
    </row>
    <row r="392" spans="1:9">
      <c r="A392" s="237"/>
      <c r="B392" s="225"/>
      <c r="C392" s="225"/>
      <c r="D392" s="22" t="s">
        <v>430</v>
      </c>
      <c r="E392" s="4" t="s">
        <v>13</v>
      </c>
      <c r="F392" s="4">
        <v>3</v>
      </c>
      <c r="G392" s="34" t="s">
        <v>213</v>
      </c>
      <c r="H392" s="4">
        <v>0</v>
      </c>
      <c r="I392" s="53" t="s">
        <v>431</v>
      </c>
    </row>
    <row r="393" spans="1:9">
      <c r="A393" s="237"/>
      <c r="B393" s="225"/>
      <c r="C393" s="225"/>
      <c r="D393" s="22" t="s">
        <v>432</v>
      </c>
      <c r="E393" s="4" t="s">
        <v>13</v>
      </c>
      <c r="F393" s="4">
        <v>12</v>
      </c>
      <c r="G393" s="4" t="s">
        <v>14</v>
      </c>
      <c r="H393" s="4">
        <v>10</v>
      </c>
      <c r="I393" s="53"/>
    </row>
    <row r="394" spans="1:9">
      <c r="A394" s="237"/>
      <c r="B394" s="225"/>
      <c r="C394" s="225"/>
      <c r="D394" s="22" t="s">
        <v>433</v>
      </c>
      <c r="E394" s="4" t="s">
        <v>13</v>
      </c>
      <c r="F394" s="4">
        <v>12</v>
      </c>
      <c r="G394" s="34" t="s">
        <v>213</v>
      </c>
      <c r="H394" s="4">
        <v>0</v>
      </c>
      <c r="I394" s="53" t="s">
        <v>431</v>
      </c>
    </row>
    <row r="395" spans="1:9">
      <c r="A395" s="237"/>
      <c r="B395" s="225"/>
      <c r="C395" s="225"/>
      <c r="D395" s="22" t="s">
        <v>434</v>
      </c>
      <c r="E395" s="4" t="s">
        <v>13</v>
      </c>
      <c r="F395" s="4">
        <v>8</v>
      </c>
      <c r="G395" s="34" t="s">
        <v>213</v>
      </c>
      <c r="H395" s="4">
        <v>0</v>
      </c>
      <c r="I395" s="53" t="s">
        <v>431</v>
      </c>
    </row>
    <row r="396" spans="1:9">
      <c r="A396" s="237"/>
      <c r="B396" s="225"/>
      <c r="C396" s="225"/>
      <c r="D396" s="98" t="s">
        <v>435</v>
      </c>
      <c r="E396" s="54" t="s">
        <v>33</v>
      </c>
      <c r="F396" s="4"/>
      <c r="G396" s="4" t="s">
        <v>14</v>
      </c>
      <c r="H396" s="4">
        <v>20</v>
      </c>
      <c r="I396" s="53"/>
    </row>
    <row r="397" spans="1:9">
      <c r="A397" s="237"/>
      <c r="B397" s="225"/>
      <c r="C397" s="225"/>
      <c r="D397" s="98" t="s">
        <v>436</v>
      </c>
      <c r="E397" s="54" t="s">
        <v>33</v>
      </c>
      <c r="F397" s="4"/>
      <c r="G397" s="4" t="s">
        <v>14</v>
      </c>
      <c r="H397" s="4">
        <v>2</v>
      </c>
      <c r="I397" s="53"/>
    </row>
    <row r="398" spans="1:9">
      <c r="A398" s="237"/>
      <c r="B398" s="225"/>
      <c r="C398" s="225"/>
      <c r="D398" s="98" t="s">
        <v>437</v>
      </c>
      <c r="E398" s="54" t="s">
        <v>33</v>
      </c>
      <c r="F398" s="100"/>
      <c r="G398" s="4" t="s">
        <v>14</v>
      </c>
      <c r="H398" s="4">
        <v>4</v>
      </c>
      <c r="I398" s="53"/>
    </row>
    <row r="399" spans="1:9">
      <c r="A399" s="237"/>
      <c r="B399" s="225"/>
      <c r="C399" s="225"/>
      <c r="D399" s="22" t="s">
        <v>55</v>
      </c>
      <c r="E399" s="4" t="s">
        <v>13</v>
      </c>
      <c r="F399" s="4">
        <v>2</v>
      </c>
      <c r="G399" s="4" t="s">
        <v>14</v>
      </c>
      <c r="H399" s="4">
        <v>2</v>
      </c>
      <c r="I399" s="53"/>
    </row>
    <row r="400" spans="1:9" ht="28.5">
      <c r="A400" s="237"/>
      <c r="B400" s="225"/>
      <c r="C400" s="211" t="s">
        <v>293</v>
      </c>
      <c r="D400" s="22" t="s">
        <v>438</v>
      </c>
      <c r="E400" s="4" t="s">
        <v>13</v>
      </c>
      <c r="F400" s="4">
        <v>16</v>
      </c>
      <c r="G400" s="4" t="s">
        <v>14</v>
      </c>
      <c r="H400" s="196">
        <v>0.5</v>
      </c>
      <c r="I400" s="53" t="s">
        <v>439</v>
      </c>
    </row>
    <row r="401" spans="1:9">
      <c r="A401" s="237"/>
      <c r="B401" s="225"/>
      <c r="C401" s="212"/>
      <c r="D401" s="22" t="s">
        <v>440</v>
      </c>
      <c r="E401" s="4" t="s">
        <v>13</v>
      </c>
      <c r="F401" s="4">
        <v>16</v>
      </c>
      <c r="G401" s="4" t="s">
        <v>14</v>
      </c>
      <c r="H401" s="196">
        <v>0.5</v>
      </c>
      <c r="I401" s="53" t="s">
        <v>439</v>
      </c>
    </row>
    <row r="402" spans="1:9">
      <c r="A402" s="237"/>
      <c r="B402" s="225"/>
      <c r="C402" s="212"/>
      <c r="D402" s="22" t="s">
        <v>330</v>
      </c>
      <c r="E402" s="100" t="s">
        <v>13</v>
      </c>
      <c r="F402" s="194">
        <v>1.5</v>
      </c>
      <c r="G402" s="4" t="s">
        <v>14</v>
      </c>
      <c r="H402" s="196">
        <v>1.5</v>
      </c>
      <c r="I402" s="53"/>
    </row>
    <row r="403" spans="1:9">
      <c r="A403" s="237"/>
      <c r="B403" s="225"/>
      <c r="C403" s="212"/>
      <c r="D403" s="22" t="s">
        <v>441</v>
      </c>
      <c r="E403" s="100" t="s">
        <v>13</v>
      </c>
      <c r="F403" s="194">
        <v>6</v>
      </c>
      <c r="G403" s="4" t="s">
        <v>14</v>
      </c>
      <c r="H403" s="196">
        <v>0.5</v>
      </c>
      <c r="I403" s="53" t="s">
        <v>439</v>
      </c>
    </row>
    <row r="404" spans="1:9">
      <c r="A404" s="237"/>
      <c r="B404" s="225"/>
      <c r="C404" s="212"/>
      <c r="D404" s="22" t="s">
        <v>55</v>
      </c>
      <c r="E404" s="4" t="s">
        <v>13</v>
      </c>
      <c r="F404" s="4">
        <v>2</v>
      </c>
      <c r="G404" s="4" t="s">
        <v>14</v>
      </c>
      <c r="H404" s="196">
        <v>2</v>
      </c>
      <c r="I404" s="53"/>
    </row>
    <row r="405" spans="1:9">
      <c r="A405" s="237"/>
      <c r="B405" s="225"/>
      <c r="C405" s="212"/>
      <c r="D405" s="105" t="s">
        <v>442</v>
      </c>
      <c r="E405" s="54" t="s">
        <v>33</v>
      </c>
      <c r="F405" s="106"/>
      <c r="G405" s="4" t="s">
        <v>14</v>
      </c>
      <c r="H405" s="197">
        <v>24</v>
      </c>
      <c r="I405" s="53"/>
    </row>
    <row r="406" spans="1:9">
      <c r="A406" s="237"/>
      <c r="B406" s="225"/>
      <c r="C406" s="212"/>
      <c r="D406" s="22" t="s">
        <v>443</v>
      </c>
      <c r="E406" s="54" t="s">
        <v>33</v>
      </c>
      <c r="F406" s="196"/>
      <c r="G406" s="4" t="s">
        <v>14</v>
      </c>
      <c r="H406" s="196">
        <v>8</v>
      </c>
      <c r="I406" s="53"/>
    </row>
    <row r="407" spans="1:9" ht="28.5">
      <c r="A407" s="237"/>
      <c r="B407" s="225"/>
      <c r="C407" s="213"/>
      <c r="D407" s="22" t="s">
        <v>444</v>
      </c>
      <c r="E407" s="54" t="s">
        <v>33</v>
      </c>
      <c r="F407" s="196"/>
      <c r="G407" s="4" t="s">
        <v>14</v>
      </c>
      <c r="H407" s="196">
        <v>8</v>
      </c>
      <c r="I407" s="53"/>
    </row>
    <row r="408" spans="1:9">
      <c r="A408" s="237"/>
      <c r="B408" s="225"/>
      <c r="C408" s="211" t="s">
        <v>37</v>
      </c>
      <c r="D408" s="58" t="s">
        <v>445</v>
      </c>
      <c r="E408" s="4" t="s">
        <v>13</v>
      </c>
      <c r="F408" s="59">
        <v>3</v>
      </c>
      <c r="G408" s="84" t="s">
        <v>117</v>
      </c>
      <c r="H408" s="4"/>
      <c r="I408" s="216" t="s">
        <v>446</v>
      </c>
    </row>
    <row r="409" spans="1:9">
      <c r="A409" s="237"/>
      <c r="B409" s="225"/>
      <c r="C409" s="212"/>
      <c r="D409" s="58" t="s">
        <v>447</v>
      </c>
      <c r="E409" s="4" t="s">
        <v>13</v>
      </c>
      <c r="F409" s="59">
        <v>3</v>
      </c>
      <c r="G409" s="84" t="s">
        <v>117</v>
      </c>
      <c r="H409" s="4"/>
      <c r="I409" s="217"/>
    </row>
    <row r="410" spans="1:9">
      <c r="A410" s="237"/>
      <c r="B410" s="225"/>
      <c r="C410" s="212"/>
      <c r="D410" s="58" t="s">
        <v>448</v>
      </c>
      <c r="E410" s="4" t="s">
        <v>13</v>
      </c>
      <c r="F410" s="59">
        <v>3</v>
      </c>
      <c r="G410" s="84" t="s">
        <v>117</v>
      </c>
      <c r="H410" s="4"/>
      <c r="I410" s="217"/>
    </row>
    <row r="411" spans="1:9">
      <c r="A411" s="237"/>
      <c r="B411" s="225"/>
      <c r="C411" s="212"/>
      <c r="D411" s="58" t="s">
        <v>449</v>
      </c>
      <c r="E411" s="4" t="s">
        <v>13</v>
      </c>
      <c r="F411" s="59">
        <v>3</v>
      </c>
      <c r="G411" s="84" t="s">
        <v>117</v>
      </c>
      <c r="H411" s="4"/>
      <c r="I411" s="217"/>
    </row>
    <row r="412" spans="1:9">
      <c r="A412" s="237"/>
      <c r="B412" s="225"/>
      <c r="C412" s="212"/>
      <c r="D412" s="58" t="s">
        <v>450</v>
      </c>
      <c r="E412" s="4" t="s">
        <v>13</v>
      </c>
      <c r="F412" s="59">
        <v>3</v>
      </c>
      <c r="G412" s="84" t="s">
        <v>117</v>
      </c>
      <c r="H412" s="4"/>
      <c r="I412" s="217"/>
    </row>
    <row r="413" spans="1:9">
      <c r="A413" s="237"/>
      <c r="B413" s="225"/>
      <c r="C413" s="212"/>
      <c r="D413" s="58" t="s">
        <v>451</v>
      </c>
      <c r="E413" s="4" t="s">
        <v>13</v>
      </c>
      <c r="F413" s="59">
        <v>3</v>
      </c>
      <c r="G413" s="84" t="s">
        <v>117</v>
      </c>
      <c r="H413" s="4"/>
      <c r="I413" s="217"/>
    </row>
    <row r="414" spans="1:9">
      <c r="A414" s="237"/>
      <c r="B414" s="225"/>
      <c r="C414" s="212"/>
      <c r="D414" s="58" t="s">
        <v>452</v>
      </c>
      <c r="E414" s="4" t="s">
        <v>13</v>
      </c>
      <c r="F414" s="59">
        <v>16</v>
      </c>
      <c r="G414" s="84" t="s">
        <v>117</v>
      </c>
      <c r="H414" s="4"/>
      <c r="I414" s="218"/>
    </row>
    <row r="415" spans="1:9">
      <c r="A415" s="237"/>
      <c r="B415" s="225"/>
      <c r="C415" s="212"/>
      <c r="D415" s="58" t="s">
        <v>453</v>
      </c>
      <c r="E415" s="4" t="s">
        <v>13</v>
      </c>
      <c r="F415" s="59">
        <v>2</v>
      </c>
      <c r="G415" s="4" t="s">
        <v>14</v>
      </c>
      <c r="H415" s="4">
        <v>2</v>
      </c>
      <c r="I415" s="53"/>
    </row>
    <row r="416" spans="1:9">
      <c r="A416" s="237"/>
      <c r="B416" s="225"/>
      <c r="C416" s="213"/>
      <c r="D416" s="58" t="s">
        <v>454</v>
      </c>
      <c r="E416" s="23" t="s">
        <v>33</v>
      </c>
      <c r="F416" s="59"/>
      <c r="G416" s="4" t="s">
        <v>14</v>
      </c>
      <c r="H416" s="4">
        <v>8</v>
      </c>
      <c r="I416" s="53" t="s">
        <v>455</v>
      </c>
    </row>
    <row r="417" spans="1:9">
      <c r="A417" s="242" t="s">
        <v>67</v>
      </c>
      <c r="B417" s="243"/>
      <c r="C417" s="243"/>
      <c r="D417" s="243"/>
      <c r="E417" s="244"/>
      <c r="F417" s="193">
        <f>SUM(F349:F415)</f>
        <v>282.5</v>
      </c>
      <c r="G417" s="193"/>
      <c r="H417" s="193">
        <f>SUM(H349:H416)</f>
        <v>271</v>
      </c>
      <c r="I417" s="91" t="s">
        <v>456</v>
      </c>
    </row>
    <row r="418" spans="1:9">
      <c r="A418" s="237" t="s">
        <v>457</v>
      </c>
      <c r="B418" s="225" t="s">
        <v>340</v>
      </c>
      <c r="C418" s="211" t="s">
        <v>11</v>
      </c>
      <c r="D418" s="22" t="s">
        <v>458</v>
      </c>
      <c r="E418" s="4" t="s">
        <v>13</v>
      </c>
      <c r="F418" s="4">
        <v>2</v>
      </c>
      <c r="G418" s="4" t="s">
        <v>14</v>
      </c>
      <c r="H418" s="4">
        <v>1.5</v>
      </c>
      <c r="I418" s="53"/>
    </row>
    <row r="419" spans="1:9">
      <c r="A419" s="237"/>
      <c r="B419" s="225"/>
      <c r="C419" s="212"/>
      <c r="D419" s="22" t="s">
        <v>459</v>
      </c>
      <c r="E419" s="4" t="s">
        <v>13</v>
      </c>
      <c r="F419" s="4">
        <v>3</v>
      </c>
      <c r="G419" s="4" t="s">
        <v>14</v>
      </c>
      <c r="H419" s="4">
        <v>3</v>
      </c>
      <c r="I419" s="53"/>
    </row>
    <row r="420" spans="1:9">
      <c r="A420" s="237"/>
      <c r="B420" s="225"/>
      <c r="C420" s="212"/>
      <c r="D420" s="22" t="s">
        <v>301</v>
      </c>
      <c r="E420" s="4" t="s">
        <v>13</v>
      </c>
      <c r="F420" s="4">
        <v>3</v>
      </c>
      <c r="G420" s="4" t="s">
        <v>14</v>
      </c>
      <c r="H420" s="4">
        <v>4</v>
      </c>
      <c r="I420" s="53"/>
    </row>
    <row r="421" spans="1:9">
      <c r="A421" s="237"/>
      <c r="B421" s="225"/>
      <c r="C421" s="212"/>
      <c r="D421" s="22" t="s">
        <v>460</v>
      </c>
      <c r="E421" s="4" t="s">
        <v>13</v>
      </c>
      <c r="F421" s="4">
        <v>16</v>
      </c>
      <c r="G421" s="4" t="s">
        <v>14</v>
      </c>
      <c r="H421" s="4">
        <v>14</v>
      </c>
      <c r="I421" s="53"/>
    </row>
    <row r="422" spans="1:9">
      <c r="A422" s="237"/>
      <c r="B422" s="225"/>
      <c r="C422" s="212"/>
      <c r="D422" s="22" t="s">
        <v>461</v>
      </c>
      <c r="E422" s="4" t="s">
        <v>13</v>
      </c>
      <c r="F422" s="4">
        <v>14</v>
      </c>
      <c r="G422" s="4" t="s">
        <v>14</v>
      </c>
      <c r="H422" s="4">
        <v>8</v>
      </c>
      <c r="I422" s="154"/>
    </row>
    <row r="423" spans="1:9">
      <c r="A423" s="237"/>
      <c r="B423" s="225"/>
      <c r="C423" s="212"/>
      <c r="D423" s="22" t="s">
        <v>462</v>
      </c>
      <c r="E423" s="23" t="s">
        <v>33</v>
      </c>
      <c r="F423" s="4"/>
      <c r="G423" s="4" t="s">
        <v>14</v>
      </c>
      <c r="H423" s="4">
        <v>1</v>
      </c>
      <c r="I423" s="154"/>
    </row>
    <row r="424" spans="1:9">
      <c r="A424" s="237"/>
      <c r="B424" s="225"/>
      <c r="C424" s="212"/>
      <c r="D424" s="22" t="s">
        <v>463</v>
      </c>
      <c r="E424" s="23" t="s">
        <v>33</v>
      </c>
      <c r="F424" s="4"/>
      <c r="G424" s="4" t="s">
        <v>14</v>
      </c>
      <c r="H424" s="4">
        <v>1</v>
      </c>
      <c r="I424" s="154"/>
    </row>
    <row r="425" spans="1:9">
      <c r="A425" s="237"/>
      <c r="B425" s="225"/>
      <c r="C425" s="212"/>
      <c r="D425" s="22" t="s">
        <v>464</v>
      </c>
      <c r="E425" s="23" t="s">
        <v>33</v>
      </c>
      <c r="F425" s="4"/>
      <c r="G425" s="4" t="s">
        <v>14</v>
      </c>
      <c r="H425" s="4">
        <v>1</v>
      </c>
      <c r="I425" s="154"/>
    </row>
    <row r="426" spans="1:9">
      <c r="A426" s="237"/>
      <c r="B426" s="225"/>
      <c r="C426" s="212"/>
      <c r="D426" s="22" t="s">
        <v>465</v>
      </c>
      <c r="E426" s="23" t="s">
        <v>33</v>
      </c>
      <c r="F426" s="4"/>
      <c r="G426" s="4" t="s">
        <v>14</v>
      </c>
      <c r="H426" s="4">
        <v>1</v>
      </c>
      <c r="I426" s="154"/>
    </row>
    <row r="427" spans="1:9">
      <c r="A427" s="237"/>
      <c r="B427" s="225"/>
      <c r="C427" s="212"/>
      <c r="D427" s="22" t="s">
        <v>55</v>
      </c>
      <c r="E427" s="4" t="s">
        <v>13</v>
      </c>
      <c r="F427" s="4">
        <v>2</v>
      </c>
      <c r="G427" s="4" t="s">
        <v>14</v>
      </c>
      <c r="H427" s="4">
        <v>5</v>
      </c>
      <c r="I427" s="3" t="s">
        <v>466</v>
      </c>
    </row>
    <row r="428" spans="1:9">
      <c r="A428" s="237"/>
      <c r="B428" s="225"/>
      <c r="C428" s="225" t="s">
        <v>40</v>
      </c>
      <c r="D428" s="97" t="s">
        <v>467</v>
      </c>
      <c r="E428" s="4" t="s">
        <v>13</v>
      </c>
      <c r="F428" s="99">
        <v>18</v>
      </c>
      <c r="G428" s="4" t="s">
        <v>14</v>
      </c>
      <c r="H428" s="4">
        <v>19</v>
      </c>
      <c r="I428" s="70" t="s">
        <v>468</v>
      </c>
    </row>
    <row r="429" spans="1:9">
      <c r="A429" s="237"/>
      <c r="B429" s="225"/>
      <c r="C429" s="225"/>
      <c r="D429" s="88" t="s">
        <v>469</v>
      </c>
      <c r="E429" s="4" t="s">
        <v>13</v>
      </c>
      <c r="F429" s="4">
        <v>20</v>
      </c>
      <c r="G429" s="4" t="s">
        <v>14</v>
      </c>
      <c r="H429" s="4">
        <v>12</v>
      </c>
      <c r="I429" s="70"/>
    </row>
    <row r="430" spans="1:9">
      <c r="A430" s="237"/>
      <c r="B430" s="225"/>
      <c r="C430" s="225"/>
      <c r="D430" s="88" t="s">
        <v>470</v>
      </c>
      <c r="E430" s="23" t="s">
        <v>33</v>
      </c>
      <c r="F430" s="5"/>
      <c r="G430" s="4" t="s">
        <v>14</v>
      </c>
      <c r="H430" s="5">
        <v>5</v>
      </c>
      <c r="I430" s="70"/>
    </row>
    <row r="431" spans="1:9">
      <c r="A431" s="237"/>
      <c r="B431" s="225"/>
      <c r="C431" s="225"/>
      <c r="D431" s="88" t="s">
        <v>55</v>
      </c>
      <c r="E431" s="4" t="s">
        <v>13</v>
      </c>
      <c r="F431" s="4">
        <v>2</v>
      </c>
      <c r="G431" s="4" t="s">
        <v>14</v>
      </c>
      <c r="H431" s="4">
        <v>2</v>
      </c>
      <c r="I431" s="70"/>
    </row>
    <row r="432" spans="1:9">
      <c r="A432" s="237"/>
      <c r="B432" s="225"/>
      <c r="C432" s="225" t="s">
        <v>56</v>
      </c>
      <c r="D432" s="88" t="s">
        <v>471</v>
      </c>
      <c r="E432" s="5" t="s">
        <v>13</v>
      </c>
      <c r="F432" s="5">
        <v>3</v>
      </c>
      <c r="G432" s="4" t="s">
        <v>14</v>
      </c>
      <c r="H432" s="5">
        <v>3</v>
      </c>
      <c r="I432" s="70"/>
    </row>
    <row r="433" spans="1:9">
      <c r="A433" s="237"/>
      <c r="B433" s="225"/>
      <c r="C433" s="225"/>
      <c r="D433" s="88" t="s">
        <v>412</v>
      </c>
      <c r="E433" s="5" t="s">
        <v>13</v>
      </c>
      <c r="F433" s="5">
        <v>8</v>
      </c>
      <c r="G433" s="4" t="s">
        <v>14</v>
      </c>
      <c r="H433" s="5">
        <v>10</v>
      </c>
      <c r="I433" s="70"/>
    </row>
    <row r="434" spans="1:9">
      <c r="A434" s="237"/>
      <c r="B434" s="225"/>
      <c r="C434" s="225"/>
      <c r="D434" s="88" t="s">
        <v>472</v>
      </c>
      <c r="E434" s="5" t="s">
        <v>13</v>
      </c>
      <c r="F434" s="5">
        <v>2</v>
      </c>
      <c r="G434" s="4" t="s">
        <v>14</v>
      </c>
      <c r="H434" s="5">
        <v>6</v>
      </c>
      <c r="I434" s="70"/>
    </row>
    <row r="435" spans="1:9">
      <c r="A435" s="237"/>
      <c r="B435" s="225"/>
      <c r="C435" s="225"/>
      <c r="D435" s="88" t="s">
        <v>473</v>
      </c>
      <c r="E435" s="5" t="s">
        <v>13</v>
      </c>
      <c r="F435" s="5">
        <v>10</v>
      </c>
      <c r="G435" s="87" t="s">
        <v>84</v>
      </c>
      <c r="H435" s="5">
        <v>0</v>
      </c>
      <c r="I435" s="70"/>
    </row>
    <row r="436" spans="1:9">
      <c r="A436" s="237"/>
      <c r="B436" s="225"/>
      <c r="C436" s="225"/>
      <c r="D436" s="88" t="s">
        <v>474</v>
      </c>
      <c r="E436" s="5" t="s">
        <v>13</v>
      </c>
      <c r="F436" s="5">
        <v>15</v>
      </c>
      <c r="G436" s="4" t="s">
        <v>14</v>
      </c>
      <c r="H436" s="5">
        <v>10</v>
      </c>
      <c r="I436" s="70"/>
    </row>
    <row r="437" spans="1:9">
      <c r="A437" s="237"/>
      <c r="B437" s="225"/>
      <c r="C437" s="225"/>
      <c r="D437" s="88" t="s">
        <v>55</v>
      </c>
      <c r="E437" s="5" t="s">
        <v>13</v>
      </c>
      <c r="F437" s="5">
        <v>2</v>
      </c>
      <c r="G437" s="4" t="s">
        <v>14</v>
      </c>
      <c r="H437" s="5">
        <v>2</v>
      </c>
      <c r="I437" s="70"/>
    </row>
    <row r="438" spans="1:9">
      <c r="A438" s="237"/>
      <c r="B438" s="225"/>
      <c r="C438" s="225"/>
      <c r="D438" s="88" t="s">
        <v>475</v>
      </c>
      <c r="E438" s="32" t="s">
        <v>33</v>
      </c>
      <c r="F438" s="5"/>
      <c r="G438" s="4" t="s">
        <v>14</v>
      </c>
      <c r="H438" s="5">
        <v>1</v>
      </c>
      <c r="I438" s="70"/>
    </row>
    <row r="439" spans="1:9">
      <c r="A439" s="237"/>
      <c r="B439" s="225"/>
      <c r="C439" s="225"/>
      <c r="D439" s="88" t="s">
        <v>476</v>
      </c>
      <c r="E439" s="32" t="s">
        <v>33</v>
      </c>
      <c r="F439" s="5"/>
      <c r="G439" s="84" t="s">
        <v>121</v>
      </c>
      <c r="H439" s="5">
        <v>8</v>
      </c>
      <c r="I439" s="70"/>
    </row>
    <row r="440" spans="1:9">
      <c r="A440" s="237"/>
      <c r="B440" s="225"/>
      <c r="C440" s="211" t="s">
        <v>186</v>
      </c>
      <c r="D440" s="52" t="s">
        <v>477</v>
      </c>
      <c r="E440" s="4" t="s">
        <v>13</v>
      </c>
      <c r="F440" s="4">
        <v>6</v>
      </c>
      <c r="G440" s="4" t="s">
        <v>14</v>
      </c>
      <c r="H440" s="4">
        <v>6</v>
      </c>
      <c r="I440" s="55" t="s">
        <v>478</v>
      </c>
    </row>
    <row r="441" spans="1:9">
      <c r="A441" s="237"/>
      <c r="B441" s="225"/>
      <c r="C441" s="212"/>
      <c r="D441" s="52" t="s">
        <v>479</v>
      </c>
      <c r="E441" s="4" t="s">
        <v>13</v>
      </c>
      <c r="F441" s="56">
        <v>8</v>
      </c>
      <c r="G441" s="4" t="s">
        <v>14</v>
      </c>
      <c r="H441" s="56">
        <v>8</v>
      </c>
      <c r="I441" s="55" t="s">
        <v>478</v>
      </c>
    </row>
    <row r="442" spans="1:9">
      <c r="A442" s="237"/>
      <c r="B442" s="225"/>
      <c r="C442" s="212"/>
      <c r="D442" s="57" t="s">
        <v>480</v>
      </c>
      <c r="E442" s="4" t="s">
        <v>13</v>
      </c>
      <c r="F442" s="56">
        <v>8</v>
      </c>
      <c r="G442" s="4" t="s">
        <v>121</v>
      </c>
      <c r="H442" s="56">
        <v>4</v>
      </c>
      <c r="I442" s="55" t="s">
        <v>481</v>
      </c>
    </row>
    <row r="443" spans="1:9">
      <c r="A443" s="237"/>
      <c r="B443" s="225"/>
      <c r="C443" s="212"/>
      <c r="D443" s="58" t="s">
        <v>445</v>
      </c>
      <c r="E443" s="4" t="s">
        <v>13</v>
      </c>
      <c r="F443" s="59">
        <v>3.5</v>
      </c>
      <c r="G443" s="4" t="s">
        <v>14</v>
      </c>
      <c r="H443" s="59">
        <v>3.5</v>
      </c>
      <c r="I443" s="55" t="s">
        <v>482</v>
      </c>
    </row>
    <row r="444" spans="1:9">
      <c r="A444" s="237"/>
      <c r="B444" s="225"/>
      <c r="C444" s="212"/>
      <c r="D444" s="58" t="s">
        <v>447</v>
      </c>
      <c r="E444" s="4" t="s">
        <v>13</v>
      </c>
      <c r="F444" s="59">
        <v>3.5</v>
      </c>
      <c r="G444" s="4" t="s">
        <v>14</v>
      </c>
      <c r="H444" s="59">
        <v>3.5</v>
      </c>
      <c r="I444" s="55" t="s">
        <v>482</v>
      </c>
    </row>
    <row r="445" spans="1:9">
      <c r="A445" s="237"/>
      <c r="B445" s="225"/>
      <c r="C445" s="212"/>
      <c r="D445" s="58" t="s">
        <v>448</v>
      </c>
      <c r="E445" s="4" t="s">
        <v>13</v>
      </c>
      <c r="F445" s="59">
        <v>3.5</v>
      </c>
      <c r="G445" s="4" t="s">
        <v>14</v>
      </c>
      <c r="H445" s="59">
        <v>3.5</v>
      </c>
      <c r="I445" s="55" t="s">
        <v>482</v>
      </c>
    </row>
    <row r="446" spans="1:9">
      <c r="A446" s="237"/>
      <c r="B446" s="225"/>
      <c r="C446" s="212"/>
      <c r="D446" s="58" t="s">
        <v>449</v>
      </c>
      <c r="E446" s="4" t="s">
        <v>13</v>
      </c>
      <c r="F446" s="59">
        <v>3.5</v>
      </c>
      <c r="G446" s="4" t="s">
        <v>14</v>
      </c>
      <c r="H446" s="59">
        <v>3.5</v>
      </c>
      <c r="I446" s="55" t="s">
        <v>482</v>
      </c>
    </row>
    <row r="447" spans="1:9">
      <c r="A447" s="237"/>
      <c r="B447" s="225"/>
      <c r="C447" s="212"/>
      <c r="D447" s="58" t="s">
        <v>450</v>
      </c>
      <c r="E447" s="4" t="s">
        <v>13</v>
      </c>
      <c r="F447" s="59">
        <v>3.5</v>
      </c>
      <c r="G447" s="4" t="s">
        <v>14</v>
      </c>
      <c r="H447" s="59">
        <v>3.5</v>
      </c>
      <c r="I447" s="55" t="s">
        <v>482</v>
      </c>
    </row>
    <row r="448" spans="1:9">
      <c r="A448" s="237"/>
      <c r="B448" s="225"/>
      <c r="C448" s="212"/>
      <c r="D448" s="58" t="s">
        <v>451</v>
      </c>
      <c r="E448" s="4" t="s">
        <v>13</v>
      </c>
      <c r="F448" s="59">
        <v>3.5</v>
      </c>
      <c r="G448" s="4" t="s">
        <v>14</v>
      </c>
      <c r="H448" s="59">
        <v>3.5</v>
      </c>
      <c r="I448" s="55" t="s">
        <v>482</v>
      </c>
    </row>
    <row r="449" spans="1:9">
      <c r="A449" s="237"/>
      <c r="B449" s="225"/>
      <c r="C449" s="212"/>
      <c r="D449" s="22" t="s">
        <v>55</v>
      </c>
      <c r="E449" s="4" t="s">
        <v>13</v>
      </c>
      <c r="F449" s="4">
        <v>2</v>
      </c>
      <c r="G449" s="4" t="s">
        <v>14</v>
      </c>
      <c r="H449" s="4">
        <v>2</v>
      </c>
      <c r="I449" s="55" t="s">
        <v>483</v>
      </c>
    </row>
    <row r="450" spans="1:9">
      <c r="A450" s="237"/>
      <c r="B450" s="225"/>
      <c r="C450" s="4" t="s">
        <v>37</v>
      </c>
      <c r="D450" s="58" t="s">
        <v>484</v>
      </c>
      <c r="E450" s="5" t="s">
        <v>13</v>
      </c>
      <c r="F450" s="59">
        <v>1</v>
      </c>
      <c r="G450" s="4" t="s">
        <v>14</v>
      </c>
      <c r="H450" s="4">
        <v>1</v>
      </c>
      <c r="I450" s="22"/>
    </row>
    <row r="451" spans="1:9">
      <c r="A451" s="237"/>
      <c r="B451" s="225"/>
      <c r="C451" s="225" t="s">
        <v>241</v>
      </c>
      <c r="D451" s="22" t="s">
        <v>430</v>
      </c>
      <c r="E451" s="4" t="s">
        <v>13</v>
      </c>
      <c r="F451" s="4">
        <v>3</v>
      </c>
      <c r="G451" s="34" t="s">
        <v>84</v>
      </c>
      <c r="H451" s="4">
        <v>0</v>
      </c>
      <c r="I451" s="53" t="s">
        <v>485</v>
      </c>
    </row>
    <row r="452" spans="1:9">
      <c r="A452" s="237"/>
      <c r="B452" s="225"/>
      <c r="C452" s="225"/>
      <c r="D452" s="22" t="s">
        <v>433</v>
      </c>
      <c r="E452" s="4" t="s">
        <v>13</v>
      </c>
      <c r="F452" s="4">
        <v>12</v>
      </c>
      <c r="G452" s="48" t="s">
        <v>213</v>
      </c>
      <c r="H452" s="4">
        <v>0</v>
      </c>
      <c r="I452" s="53" t="s">
        <v>486</v>
      </c>
    </row>
    <row r="453" spans="1:9">
      <c r="A453" s="237"/>
      <c r="B453" s="225"/>
      <c r="C453" s="225"/>
      <c r="D453" s="22" t="s">
        <v>434</v>
      </c>
      <c r="E453" s="4" t="s">
        <v>13</v>
      </c>
      <c r="F453" s="4">
        <v>8</v>
      </c>
      <c r="G453" s="21" t="s">
        <v>14</v>
      </c>
      <c r="H453" s="4">
        <v>8</v>
      </c>
      <c r="I453" s="53"/>
    </row>
    <row r="454" spans="1:9">
      <c r="A454" s="237"/>
      <c r="B454" s="225"/>
      <c r="C454" s="225"/>
      <c r="D454" s="22" t="s">
        <v>487</v>
      </c>
      <c r="E454" s="4" t="s">
        <v>13</v>
      </c>
      <c r="F454" s="4">
        <v>15</v>
      </c>
      <c r="G454" s="21" t="s">
        <v>14</v>
      </c>
      <c r="H454" s="4">
        <v>16</v>
      </c>
      <c r="I454" s="53"/>
    </row>
    <row r="455" spans="1:9">
      <c r="A455" s="237"/>
      <c r="B455" s="225"/>
      <c r="C455" s="225"/>
      <c r="D455" s="22" t="s">
        <v>488</v>
      </c>
      <c r="E455" s="4" t="s">
        <v>33</v>
      </c>
      <c r="F455" s="4">
        <v>2</v>
      </c>
      <c r="G455" s="21" t="s">
        <v>14</v>
      </c>
      <c r="H455" s="4">
        <v>2</v>
      </c>
      <c r="I455" s="53"/>
    </row>
    <row r="456" spans="1:9">
      <c r="A456" s="237"/>
      <c r="B456" s="225"/>
      <c r="C456" s="225"/>
      <c r="D456" s="22" t="s">
        <v>55</v>
      </c>
      <c r="E456" s="4" t="s">
        <v>13</v>
      </c>
      <c r="F456" s="4">
        <v>2</v>
      </c>
      <c r="G456" s="21" t="s">
        <v>14</v>
      </c>
      <c r="H456" s="4">
        <v>2</v>
      </c>
      <c r="I456" s="53"/>
    </row>
    <row r="457" spans="1:9">
      <c r="A457" s="237"/>
      <c r="B457" s="225"/>
      <c r="C457" s="225"/>
      <c r="D457" s="22" t="s">
        <v>489</v>
      </c>
      <c r="E457" s="4" t="s">
        <v>13</v>
      </c>
      <c r="F457" s="4">
        <v>4</v>
      </c>
      <c r="G457" s="21" t="s">
        <v>14</v>
      </c>
      <c r="H457" s="4">
        <v>6</v>
      </c>
      <c r="I457" s="53"/>
    </row>
    <row r="458" spans="1:9">
      <c r="A458" s="237"/>
      <c r="B458" s="225"/>
      <c r="C458" s="225"/>
      <c r="D458" s="22" t="s">
        <v>490</v>
      </c>
      <c r="E458" s="4" t="s">
        <v>33</v>
      </c>
      <c r="F458" s="4">
        <v>6</v>
      </c>
      <c r="G458" s="21" t="s">
        <v>14</v>
      </c>
      <c r="H458" s="4">
        <v>6</v>
      </c>
      <c r="I458" s="53"/>
    </row>
    <row r="459" spans="1:9">
      <c r="A459" s="237"/>
      <c r="B459" s="225"/>
      <c r="C459" s="211" t="s">
        <v>293</v>
      </c>
      <c r="D459" s="22" t="s">
        <v>491</v>
      </c>
      <c r="E459" s="4" t="s">
        <v>13</v>
      </c>
      <c r="F459" s="4">
        <v>16</v>
      </c>
      <c r="G459" s="100" t="s">
        <v>14</v>
      </c>
      <c r="H459" s="196">
        <v>16</v>
      </c>
      <c r="I459" s="53"/>
    </row>
    <row r="460" spans="1:9">
      <c r="A460" s="237"/>
      <c r="B460" s="225"/>
      <c r="C460" s="213"/>
      <c r="D460" s="22" t="s">
        <v>55</v>
      </c>
      <c r="E460" s="4" t="s">
        <v>13</v>
      </c>
      <c r="F460" s="4">
        <v>2</v>
      </c>
      <c r="G460" s="100" t="s">
        <v>14</v>
      </c>
      <c r="H460" s="196">
        <v>2</v>
      </c>
      <c r="I460" s="53"/>
    </row>
    <row r="461" spans="1:9">
      <c r="A461" s="242" t="s">
        <v>67</v>
      </c>
      <c r="B461" s="243"/>
      <c r="C461" s="243"/>
      <c r="D461" s="243"/>
      <c r="E461" s="244"/>
      <c r="F461" s="193">
        <f>SUM(F418:F460)</f>
        <v>236</v>
      </c>
      <c r="G461" s="193"/>
      <c r="H461" s="193">
        <f>SUM(H418:H460)</f>
        <v>217.5</v>
      </c>
      <c r="I461" s="195"/>
    </row>
    <row r="462" spans="1:9">
      <c r="A462" s="237" t="s">
        <v>492</v>
      </c>
      <c r="B462" s="225" t="s">
        <v>493</v>
      </c>
      <c r="C462" s="211" t="s">
        <v>11</v>
      </c>
      <c r="D462" s="22" t="s">
        <v>494</v>
      </c>
      <c r="E462" s="4" t="s">
        <v>13</v>
      </c>
      <c r="F462" s="4">
        <v>2</v>
      </c>
      <c r="G462" s="100" t="s">
        <v>14</v>
      </c>
      <c r="H462" s="4">
        <v>3</v>
      </c>
      <c r="I462" s="53"/>
    </row>
    <row r="463" spans="1:9">
      <c r="A463" s="237"/>
      <c r="B463" s="225"/>
      <c r="C463" s="212"/>
      <c r="D463" s="22" t="s">
        <v>495</v>
      </c>
      <c r="E463" s="4" t="s">
        <v>13</v>
      </c>
      <c r="F463" s="4">
        <v>16</v>
      </c>
      <c r="G463" s="48" t="s">
        <v>213</v>
      </c>
      <c r="H463" s="4">
        <v>0</v>
      </c>
      <c r="I463" s="53" t="s">
        <v>496</v>
      </c>
    </row>
    <row r="464" spans="1:9">
      <c r="A464" s="237"/>
      <c r="B464" s="225"/>
      <c r="C464" s="212"/>
      <c r="D464" s="22" t="s">
        <v>497</v>
      </c>
      <c r="E464" s="4" t="s">
        <v>13</v>
      </c>
      <c r="F464" s="4">
        <v>6</v>
      </c>
      <c r="G464" s="100" t="s">
        <v>14</v>
      </c>
      <c r="H464" s="4">
        <v>6</v>
      </c>
      <c r="I464" s="53"/>
    </row>
    <row r="465" spans="1:9">
      <c r="A465" s="237"/>
      <c r="B465" s="225"/>
      <c r="C465" s="212"/>
      <c r="D465" s="22" t="s">
        <v>498</v>
      </c>
      <c r="E465" s="4" t="s">
        <v>13</v>
      </c>
      <c r="F465" s="4">
        <v>12</v>
      </c>
      <c r="G465" s="100" t="s">
        <v>14</v>
      </c>
      <c r="H465" s="4">
        <v>12</v>
      </c>
      <c r="I465" s="53"/>
    </row>
    <row r="466" spans="1:9">
      <c r="A466" s="237"/>
      <c r="B466" s="225"/>
      <c r="C466" s="212"/>
      <c r="D466" s="22" t="s">
        <v>301</v>
      </c>
      <c r="E466" s="4" t="s">
        <v>13</v>
      </c>
      <c r="F466" s="4">
        <v>3</v>
      </c>
      <c r="G466" s="100" t="s">
        <v>14</v>
      </c>
      <c r="H466" s="4">
        <v>4</v>
      </c>
      <c r="I466" s="154"/>
    </row>
    <row r="467" spans="1:9">
      <c r="A467" s="237"/>
      <c r="B467" s="225"/>
      <c r="C467" s="212"/>
      <c r="D467" s="22" t="s">
        <v>499</v>
      </c>
      <c r="E467" s="4" t="s">
        <v>13</v>
      </c>
      <c r="F467" s="4">
        <v>2</v>
      </c>
      <c r="G467" s="100" t="s">
        <v>14</v>
      </c>
      <c r="H467" s="4">
        <v>1</v>
      </c>
      <c r="I467" s="154"/>
    </row>
    <row r="468" spans="1:9">
      <c r="A468" s="237"/>
      <c r="B468" s="225"/>
      <c r="C468" s="212"/>
      <c r="D468" s="22" t="s">
        <v>500</v>
      </c>
      <c r="E468" s="32" t="s">
        <v>33</v>
      </c>
      <c r="F468" s="4"/>
      <c r="G468" s="100" t="s">
        <v>14</v>
      </c>
      <c r="H468" s="4">
        <v>4</v>
      </c>
      <c r="I468" s="154"/>
    </row>
    <row r="469" spans="1:9">
      <c r="A469" s="237"/>
      <c r="B469" s="225"/>
      <c r="C469" s="212"/>
      <c r="D469" s="22" t="s">
        <v>501</v>
      </c>
      <c r="E469" s="4" t="s">
        <v>13</v>
      </c>
      <c r="F469" s="4">
        <v>8</v>
      </c>
      <c r="G469" s="100" t="s">
        <v>14</v>
      </c>
      <c r="H469" s="4">
        <v>16</v>
      </c>
      <c r="I469" s="154"/>
    </row>
    <row r="470" spans="1:9">
      <c r="A470" s="237"/>
      <c r="B470" s="225"/>
      <c r="C470" s="212"/>
      <c r="D470" s="22" t="s">
        <v>55</v>
      </c>
      <c r="E470" s="4" t="s">
        <v>13</v>
      </c>
      <c r="F470" s="4">
        <v>2</v>
      </c>
      <c r="G470" s="100" t="s">
        <v>14</v>
      </c>
      <c r="H470" s="4">
        <v>2</v>
      </c>
      <c r="I470" s="3"/>
    </row>
    <row r="471" spans="1:9">
      <c r="A471" s="237"/>
      <c r="B471" s="225"/>
      <c r="C471" s="225" t="s">
        <v>40</v>
      </c>
      <c r="D471" s="98" t="s">
        <v>502</v>
      </c>
      <c r="E471" s="4" t="s">
        <v>13</v>
      </c>
      <c r="F471" s="60">
        <v>3</v>
      </c>
      <c r="G471" s="4" t="s">
        <v>14</v>
      </c>
      <c r="H471" s="4">
        <v>3</v>
      </c>
      <c r="I471" s="70"/>
    </row>
    <row r="472" spans="1:9">
      <c r="A472" s="237"/>
      <c r="B472" s="225"/>
      <c r="C472" s="225"/>
      <c r="D472" s="98" t="s">
        <v>503</v>
      </c>
      <c r="E472" s="4" t="s">
        <v>13</v>
      </c>
      <c r="F472" s="60">
        <v>12</v>
      </c>
      <c r="G472" s="4" t="s">
        <v>14</v>
      </c>
      <c r="H472" s="4">
        <v>11</v>
      </c>
      <c r="I472" s="70"/>
    </row>
    <row r="473" spans="1:9">
      <c r="A473" s="237"/>
      <c r="B473" s="225"/>
      <c r="C473" s="225"/>
      <c r="D473" s="52" t="s">
        <v>504</v>
      </c>
      <c r="E473" s="4" t="s">
        <v>13</v>
      </c>
      <c r="F473" s="60">
        <v>16</v>
      </c>
      <c r="G473" s="48" t="s">
        <v>143</v>
      </c>
      <c r="H473" s="4">
        <v>15</v>
      </c>
      <c r="I473" s="70" t="s">
        <v>505</v>
      </c>
    </row>
    <row r="474" spans="1:9">
      <c r="A474" s="237"/>
      <c r="B474" s="225"/>
      <c r="C474" s="225"/>
      <c r="D474" s="52" t="s">
        <v>506</v>
      </c>
      <c r="E474" s="4" t="s">
        <v>13</v>
      </c>
      <c r="F474" s="60">
        <v>8</v>
      </c>
      <c r="G474" s="4" t="s">
        <v>14</v>
      </c>
      <c r="H474" s="5">
        <v>5</v>
      </c>
      <c r="I474" s="70"/>
    </row>
    <row r="475" spans="1:9">
      <c r="A475" s="237"/>
      <c r="B475" s="225"/>
      <c r="C475" s="225"/>
      <c r="D475" s="52" t="s">
        <v>507</v>
      </c>
      <c r="E475" s="4" t="s">
        <v>13</v>
      </c>
      <c r="F475" s="60">
        <v>8</v>
      </c>
      <c r="G475" s="4" t="s">
        <v>14</v>
      </c>
      <c r="H475" s="5">
        <v>7</v>
      </c>
      <c r="I475" s="70"/>
    </row>
    <row r="476" spans="1:9">
      <c r="A476" s="237"/>
      <c r="B476" s="225"/>
      <c r="C476" s="225"/>
      <c r="D476" s="22" t="s">
        <v>55</v>
      </c>
      <c r="E476" s="4" t="s">
        <v>13</v>
      </c>
      <c r="F476" s="4">
        <v>2</v>
      </c>
      <c r="G476" s="4" t="s">
        <v>14</v>
      </c>
      <c r="H476" s="4">
        <v>2</v>
      </c>
      <c r="I476" s="70"/>
    </row>
    <row r="477" spans="1:9">
      <c r="A477" s="237"/>
      <c r="B477" s="225"/>
      <c r="C477" s="225"/>
      <c r="D477" s="52" t="s">
        <v>508</v>
      </c>
      <c r="E477" s="32" t="s">
        <v>33</v>
      </c>
      <c r="F477" s="7"/>
      <c r="G477" s="4" t="s">
        <v>14</v>
      </c>
      <c r="H477" s="60">
        <v>4</v>
      </c>
      <c r="I477" s="70"/>
    </row>
    <row r="478" spans="1:9">
      <c r="A478" s="237"/>
      <c r="B478" s="225"/>
      <c r="C478" s="225" t="s">
        <v>56</v>
      </c>
      <c r="D478" s="22" t="s">
        <v>509</v>
      </c>
      <c r="E478" s="5" t="s">
        <v>13</v>
      </c>
      <c r="F478" s="5">
        <v>3</v>
      </c>
      <c r="G478" s="5" t="s">
        <v>14</v>
      </c>
      <c r="H478" s="5">
        <v>3</v>
      </c>
      <c r="I478" s="70"/>
    </row>
    <row r="479" spans="1:9">
      <c r="A479" s="237"/>
      <c r="B479" s="225"/>
      <c r="C479" s="225"/>
      <c r="D479" s="22" t="s">
        <v>510</v>
      </c>
      <c r="E479" s="5" t="s">
        <v>13</v>
      </c>
      <c r="F479" s="5">
        <v>2</v>
      </c>
      <c r="G479" s="5" t="s">
        <v>14</v>
      </c>
      <c r="H479" s="5">
        <v>2</v>
      </c>
      <c r="I479" s="70"/>
    </row>
    <row r="480" spans="1:9">
      <c r="A480" s="237"/>
      <c r="B480" s="225"/>
      <c r="C480" s="225"/>
      <c r="D480" s="22" t="s">
        <v>476</v>
      </c>
      <c r="E480" s="5" t="s">
        <v>13</v>
      </c>
      <c r="F480" s="5">
        <v>16</v>
      </c>
      <c r="G480" s="5" t="s">
        <v>14</v>
      </c>
      <c r="H480" s="5">
        <v>14</v>
      </c>
      <c r="I480" s="70"/>
    </row>
    <row r="481" spans="1:9">
      <c r="A481" s="237"/>
      <c r="B481" s="225"/>
      <c r="C481" s="225"/>
      <c r="D481" s="22" t="s">
        <v>413</v>
      </c>
      <c r="E481" s="5" t="s">
        <v>13</v>
      </c>
      <c r="F481" s="5">
        <v>5</v>
      </c>
      <c r="G481" s="5" t="s">
        <v>14</v>
      </c>
      <c r="H481" s="5">
        <v>5</v>
      </c>
      <c r="I481" s="70"/>
    </row>
    <row r="482" spans="1:9">
      <c r="A482" s="237"/>
      <c r="B482" s="225"/>
      <c r="C482" s="225"/>
      <c r="D482" s="22" t="s">
        <v>511</v>
      </c>
      <c r="E482" s="5" t="s">
        <v>13</v>
      </c>
      <c r="F482" s="5">
        <v>20</v>
      </c>
      <c r="G482" s="48" t="s">
        <v>84</v>
      </c>
      <c r="H482" s="5">
        <v>0</v>
      </c>
      <c r="I482" s="70" t="s">
        <v>512</v>
      </c>
    </row>
    <row r="483" spans="1:9">
      <c r="A483" s="237"/>
      <c r="B483" s="225"/>
      <c r="C483" s="225"/>
      <c r="D483" s="22" t="s">
        <v>55</v>
      </c>
      <c r="E483" s="5" t="s">
        <v>13</v>
      </c>
      <c r="F483" s="5">
        <v>2</v>
      </c>
      <c r="G483" s="5" t="s">
        <v>14</v>
      </c>
      <c r="H483" s="5">
        <v>2</v>
      </c>
      <c r="I483" s="70"/>
    </row>
    <row r="484" spans="1:9">
      <c r="A484" s="237"/>
      <c r="B484" s="225"/>
      <c r="C484" s="225"/>
      <c r="D484" s="22" t="s">
        <v>513</v>
      </c>
      <c r="E484" s="32" t="s">
        <v>33</v>
      </c>
      <c r="F484" s="5"/>
      <c r="G484" s="5" t="s">
        <v>14</v>
      </c>
      <c r="H484" s="5">
        <v>4</v>
      </c>
      <c r="I484" s="70"/>
    </row>
    <row r="485" spans="1:9" ht="28.5">
      <c r="A485" s="237"/>
      <c r="B485" s="225"/>
      <c r="C485" s="225"/>
      <c r="D485" s="22" t="s">
        <v>514</v>
      </c>
      <c r="E485" s="32" t="s">
        <v>33</v>
      </c>
      <c r="F485" s="5"/>
      <c r="G485" s="5" t="s">
        <v>14</v>
      </c>
      <c r="H485" s="5">
        <v>1</v>
      </c>
      <c r="I485" s="70"/>
    </row>
    <row r="486" spans="1:9" ht="28.5">
      <c r="A486" s="237"/>
      <c r="B486" s="225"/>
      <c r="C486" s="225"/>
      <c r="D486" s="22" t="s">
        <v>515</v>
      </c>
      <c r="E486" s="32" t="s">
        <v>33</v>
      </c>
      <c r="F486" s="5"/>
      <c r="G486" s="5" t="s">
        <v>14</v>
      </c>
      <c r="H486" s="5">
        <v>4</v>
      </c>
      <c r="I486" s="70"/>
    </row>
    <row r="487" spans="1:9" ht="28.5">
      <c r="A487" s="237"/>
      <c r="B487" s="225"/>
      <c r="C487" s="225"/>
      <c r="D487" s="22" t="s">
        <v>516</v>
      </c>
      <c r="E487" s="32" t="s">
        <v>33</v>
      </c>
      <c r="F487" s="5"/>
      <c r="G487" s="5" t="s">
        <v>14</v>
      </c>
      <c r="H487" s="5">
        <v>1.5</v>
      </c>
      <c r="I487" s="70"/>
    </row>
    <row r="488" spans="1:9">
      <c r="A488" s="237"/>
      <c r="B488" s="225"/>
      <c r="C488" s="225"/>
      <c r="D488" s="22" t="s">
        <v>517</v>
      </c>
      <c r="E488" s="32" t="s">
        <v>33</v>
      </c>
      <c r="F488" s="5"/>
      <c r="G488" s="5" t="s">
        <v>14</v>
      </c>
      <c r="H488" s="5">
        <v>4</v>
      </c>
      <c r="I488" s="70"/>
    </row>
    <row r="489" spans="1:9">
      <c r="A489" s="237"/>
      <c r="B489" s="225"/>
      <c r="C489" s="225"/>
      <c r="D489" s="22" t="s">
        <v>518</v>
      </c>
      <c r="E489" s="32" t="s">
        <v>33</v>
      </c>
      <c r="F489" s="5"/>
      <c r="G489" s="5" t="s">
        <v>14</v>
      </c>
      <c r="H489" s="5">
        <v>1</v>
      </c>
      <c r="I489" s="70"/>
    </row>
    <row r="490" spans="1:9">
      <c r="A490" s="237"/>
      <c r="B490" s="225"/>
      <c r="C490" s="225"/>
      <c r="D490" s="22" t="s">
        <v>519</v>
      </c>
      <c r="E490" s="32" t="s">
        <v>33</v>
      </c>
      <c r="F490" s="5"/>
      <c r="G490" s="5" t="s">
        <v>14</v>
      </c>
      <c r="H490" s="5">
        <v>2</v>
      </c>
      <c r="I490" s="70"/>
    </row>
    <row r="491" spans="1:9">
      <c r="A491" s="237"/>
      <c r="B491" s="225"/>
      <c r="C491" s="225"/>
      <c r="D491" s="22" t="s">
        <v>520</v>
      </c>
      <c r="E491" s="32" t="s">
        <v>33</v>
      </c>
      <c r="F491" s="5"/>
      <c r="G491" s="5" t="s">
        <v>14</v>
      </c>
      <c r="H491" s="5">
        <v>2.5</v>
      </c>
      <c r="I491" s="70"/>
    </row>
    <row r="492" spans="1:9">
      <c r="A492" s="237"/>
      <c r="B492" s="225"/>
      <c r="C492" s="225"/>
      <c r="D492" s="22" t="s">
        <v>521</v>
      </c>
      <c r="E492" s="32" t="s">
        <v>33</v>
      </c>
      <c r="F492" s="5"/>
      <c r="G492" s="5" t="s">
        <v>14</v>
      </c>
      <c r="H492" s="5">
        <v>2</v>
      </c>
      <c r="I492" s="70"/>
    </row>
    <row r="493" spans="1:9" ht="28.5">
      <c r="A493" s="237"/>
      <c r="B493" s="225"/>
      <c r="C493" s="211" t="s">
        <v>186</v>
      </c>
      <c r="D493" s="22" t="s">
        <v>522</v>
      </c>
      <c r="E493" s="4" t="s">
        <v>13</v>
      </c>
      <c r="F493" s="4">
        <v>12</v>
      </c>
      <c r="G493" s="27" t="s">
        <v>121</v>
      </c>
      <c r="H493" s="4">
        <v>10</v>
      </c>
      <c r="I493" s="55" t="s">
        <v>523</v>
      </c>
    </row>
    <row r="494" spans="1:9">
      <c r="A494" s="237"/>
      <c r="B494" s="225"/>
      <c r="C494" s="212"/>
      <c r="D494" s="22" t="s">
        <v>524</v>
      </c>
      <c r="E494" s="4" t="s">
        <v>13</v>
      </c>
      <c r="F494" s="59">
        <v>4</v>
      </c>
      <c r="G494" s="4" t="s">
        <v>14</v>
      </c>
      <c r="H494" s="59">
        <v>4</v>
      </c>
      <c r="I494" s="55" t="s">
        <v>525</v>
      </c>
    </row>
    <row r="495" spans="1:9">
      <c r="A495" s="237"/>
      <c r="B495" s="225"/>
      <c r="C495" s="212"/>
      <c r="D495" s="22" t="s">
        <v>526</v>
      </c>
      <c r="E495" s="4" t="s">
        <v>13</v>
      </c>
      <c r="F495" s="59">
        <v>4</v>
      </c>
      <c r="G495" s="4" t="s">
        <v>14</v>
      </c>
      <c r="H495" s="59">
        <v>4</v>
      </c>
      <c r="I495" s="55" t="s">
        <v>525</v>
      </c>
    </row>
    <row r="496" spans="1:9">
      <c r="A496" s="237"/>
      <c r="B496" s="225"/>
      <c r="C496" s="212"/>
      <c r="D496" s="22" t="s">
        <v>527</v>
      </c>
      <c r="E496" s="4" t="s">
        <v>13</v>
      </c>
      <c r="F496" s="59">
        <v>4</v>
      </c>
      <c r="G496" s="4" t="s">
        <v>14</v>
      </c>
      <c r="H496" s="59">
        <v>4</v>
      </c>
      <c r="I496" s="55" t="s">
        <v>525</v>
      </c>
    </row>
    <row r="497" spans="1:9">
      <c r="A497" s="237"/>
      <c r="B497" s="225"/>
      <c r="C497" s="212"/>
      <c r="D497" s="22" t="s">
        <v>528</v>
      </c>
      <c r="E497" s="4" t="s">
        <v>13</v>
      </c>
      <c r="F497" s="59">
        <v>4</v>
      </c>
      <c r="G497" s="4" t="s">
        <v>14</v>
      </c>
      <c r="H497" s="59">
        <v>4</v>
      </c>
      <c r="I497" s="55" t="s">
        <v>525</v>
      </c>
    </row>
    <row r="498" spans="1:9">
      <c r="A498" s="237"/>
      <c r="B498" s="225"/>
      <c r="C498" s="212"/>
      <c r="D498" s="22" t="s">
        <v>529</v>
      </c>
      <c r="E498" s="4" t="s">
        <v>13</v>
      </c>
      <c r="F498" s="59">
        <v>4</v>
      </c>
      <c r="G498" s="4" t="s">
        <v>14</v>
      </c>
      <c r="H498" s="59">
        <v>4</v>
      </c>
      <c r="I498" s="55" t="s">
        <v>525</v>
      </c>
    </row>
    <row r="499" spans="1:9">
      <c r="A499" s="237"/>
      <c r="B499" s="225"/>
      <c r="C499" s="212"/>
      <c r="D499" s="22" t="s">
        <v>530</v>
      </c>
      <c r="E499" s="4" t="s">
        <v>13</v>
      </c>
      <c r="F499" s="59">
        <v>4</v>
      </c>
      <c r="G499" s="4" t="s">
        <v>14</v>
      </c>
      <c r="H499" s="59">
        <v>4</v>
      </c>
      <c r="I499" s="55" t="s">
        <v>525</v>
      </c>
    </row>
    <row r="500" spans="1:9">
      <c r="A500" s="237"/>
      <c r="B500" s="225"/>
      <c r="C500" s="212"/>
      <c r="D500" s="22" t="s">
        <v>531</v>
      </c>
      <c r="E500" s="4" t="s">
        <v>13</v>
      </c>
      <c r="F500" s="59">
        <v>4</v>
      </c>
      <c r="G500" s="4" t="s">
        <v>14</v>
      </c>
      <c r="H500" s="59">
        <v>4</v>
      </c>
      <c r="I500" s="55" t="s">
        <v>525</v>
      </c>
    </row>
    <row r="501" spans="1:9">
      <c r="A501" s="237"/>
      <c r="B501" s="225"/>
      <c r="C501" s="212"/>
      <c r="D501" s="22" t="s">
        <v>532</v>
      </c>
      <c r="E501" s="60" t="s">
        <v>13</v>
      </c>
      <c r="F501" s="59">
        <v>4</v>
      </c>
      <c r="G501" s="4" t="s">
        <v>14</v>
      </c>
      <c r="H501" s="59">
        <v>4</v>
      </c>
      <c r="I501" s="55" t="s">
        <v>525</v>
      </c>
    </row>
    <row r="502" spans="1:9">
      <c r="A502" s="237"/>
      <c r="B502" s="225"/>
      <c r="C502" s="212"/>
      <c r="D502" s="22" t="s">
        <v>533</v>
      </c>
      <c r="E502" s="60" t="s">
        <v>13</v>
      </c>
      <c r="F502" s="59">
        <v>4</v>
      </c>
      <c r="G502" s="4" t="s">
        <v>14</v>
      </c>
      <c r="H502" s="59">
        <v>4</v>
      </c>
      <c r="I502" s="55" t="s">
        <v>525</v>
      </c>
    </row>
    <row r="503" spans="1:9" ht="28.5">
      <c r="A503" s="237"/>
      <c r="B503" s="225"/>
      <c r="C503" s="212"/>
      <c r="D503" s="22" t="s">
        <v>55</v>
      </c>
      <c r="E503" s="4" t="s">
        <v>13</v>
      </c>
      <c r="F503" s="4">
        <v>2</v>
      </c>
      <c r="G503" s="4" t="s">
        <v>14</v>
      </c>
      <c r="H503" s="4">
        <v>2</v>
      </c>
      <c r="I503" s="55" t="s">
        <v>534</v>
      </c>
    </row>
    <row r="504" spans="1:9">
      <c r="A504" s="237"/>
      <c r="B504" s="225"/>
      <c r="C504" s="225" t="s">
        <v>241</v>
      </c>
      <c r="D504" s="22" t="s">
        <v>433</v>
      </c>
      <c r="E504" s="4" t="s">
        <v>13</v>
      </c>
      <c r="F504" s="4">
        <v>12</v>
      </c>
      <c r="G504" s="48" t="s">
        <v>213</v>
      </c>
      <c r="H504" s="4">
        <v>0</v>
      </c>
      <c r="I504" s="53" t="s">
        <v>535</v>
      </c>
    </row>
    <row r="505" spans="1:9">
      <c r="A505" s="237"/>
      <c r="B505" s="225"/>
      <c r="C505" s="225"/>
      <c r="D505" s="22" t="s">
        <v>536</v>
      </c>
      <c r="E505" s="4" t="s">
        <v>13</v>
      </c>
      <c r="F505" s="4">
        <v>34</v>
      </c>
      <c r="G505" s="27" t="s">
        <v>121</v>
      </c>
      <c r="H505" s="4">
        <v>22</v>
      </c>
      <c r="I505" s="53" t="s">
        <v>537</v>
      </c>
    </row>
    <row r="506" spans="1:9">
      <c r="A506" s="237"/>
      <c r="B506" s="225"/>
      <c r="C506" s="225"/>
      <c r="D506" s="22" t="s">
        <v>55</v>
      </c>
      <c r="E506" s="4" t="s">
        <v>13</v>
      </c>
      <c r="F506" s="4">
        <v>2</v>
      </c>
      <c r="G506" s="60" t="s">
        <v>14</v>
      </c>
      <c r="H506" s="4">
        <v>2</v>
      </c>
      <c r="I506" s="53"/>
    </row>
    <row r="507" spans="1:9">
      <c r="A507" s="237"/>
      <c r="B507" s="225"/>
      <c r="C507" s="211" t="s">
        <v>293</v>
      </c>
      <c r="D507" s="22" t="s">
        <v>538</v>
      </c>
      <c r="E507" s="4" t="s">
        <v>13</v>
      </c>
      <c r="F507" s="4">
        <v>8</v>
      </c>
      <c r="G507" s="100" t="s">
        <v>14</v>
      </c>
      <c r="H507" s="196">
        <v>8</v>
      </c>
      <c r="I507" s="53"/>
    </row>
    <row r="508" spans="1:9">
      <c r="A508" s="237"/>
      <c r="B508" s="225"/>
      <c r="C508" s="212"/>
      <c r="D508" s="22" t="s">
        <v>539</v>
      </c>
      <c r="E508" s="4" t="s">
        <v>13</v>
      </c>
      <c r="F508" s="4">
        <v>16</v>
      </c>
      <c r="G508" s="100" t="s">
        <v>14</v>
      </c>
      <c r="H508" s="196">
        <v>18</v>
      </c>
      <c r="I508" s="53"/>
    </row>
    <row r="509" spans="1:9">
      <c r="A509" s="237"/>
      <c r="B509" s="225"/>
      <c r="C509" s="212"/>
      <c r="D509" s="22" t="s">
        <v>540</v>
      </c>
      <c r="E509" s="4" t="s">
        <v>13</v>
      </c>
      <c r="F509" s="4">
        <v>16</v>
      </c>
      <c r="G509" s="100" t="s">
        <v>14</v>
      </c>
      <c r="H509" s="196">
        <v>16</v>
      </c>
      <c r="I509" s="53"/>
    </row>
    <row r="510" spans="1:9">
      <c r="A510" s="237"/>
      <c r="B510" s="225"/>
      <c r="C510" s="212"/>
      <c r="D510" s="22" t="s">
        <v>541</v>
      </c>
      <c r="E510" s="4" t="s">
        <v>13</v>
      </c>
      <c r="F510" s="4">
        <v>4</v>
      </c>
      <c r="G510" s="27" t="s">
        <v>121</v>
      </c>
      <c r="H510" s="196">
        <v>3</v>
      </c>
      <c r="I510" s="53" t="s">
        <v>542</v>
      </c>
    </row>
    <row r="511" spans="1:9">
      <c r="A511" s="237"/>
      <c r="B511" s="225"/>
      <c r="C511" s="213"/>
      <c r="D511" s="22" t="s">
        <v>55</v>
      </c>
      <c r="E511" s="4" t="s">
        <v>13</v>
      </c>
      <c r="F511" s="4">
        <v>2</v>
      </c>
      <c r="G511" s="100" t="s">
        <v>14</v>
      </c>
      <c r="H511" s="21">
        <v>2</v>
      </c>
      <c r="I511" s="38"/>
    </row>
    <row r="512" spans="1:9">
      <c r="A512" s="242" t="s">
        <v>67</v>
      </c>
      <c r="B512" s="243"/>
      <c r="C512" s="243"/>
      <c r="D512" s="243"/>
      <c r="E512" s="244"/>
      <c r="F512" s="193">
        <f>SUM(F462:F511)</f>
        <v>292</v>
      </c>
      <c r="G512" s="193"/>
      <c r="H512" s="193">
        <f>SUM(H462:H511)</f>
        <v>262</v>
      </c>
      <c r="I512" s="195"/>
    </row>
    <row r="513" spans="1:9">
      <c r="A513" s="237" t="s">
        <v>543</v>
      </c>
      <c r="B513" s="225" t="s">
        <v>493</v>
      </c>
      <c r="C513" s="211" t="s">
        <v>11</v>
      </c>
      <c r="D513" s="22" t="s">
        <v>495</v>
      </c>
      <c r="E513" s="4" t="s">
        <v>13</v>
      </c>
      <c r="F513" s="4">
        <v>16</v>
      </c>
      <c r="G513" s="4"/>
      <c r="H513" s="4"/>
      <c r="I513" s="53"/>
    </row>
    <row r="514" spans="1:9">
      <c r="A514" s="237"/>
      <c r="B514" s="225"/>
      <c r="C514" s="212"/>
      <c r="D514" s="22" t="s">
        <v>301</v>
      </c>
      <c r="E514" s="4" t="s">
        <v>13</v>
      </c>
      <c r="F514" s="4">
        <v>3</v>
      </c>
      <c r="G514" s="4"/>
      <c r="H514" s="4"/>
      <c r="I514" s="53"/>
    </row>
    <row r="515" spans="1:9">
      <c r="A515" s="237"/>
      <c r="B515" s="225"/>
      <c r="C515" s="212"/>
      <c r="D515" s="22" t="s">
        <v>55</v>
      </c>
      <c r="E515" s="4" t="s">
        <v>13</v>
      </c>
      <c r="F515" s="4">
        <v>2</v>
      </c>
      <c r="G515" s="4"/>
      <c r="H515" s="4"/>
      <c r="I515" s="3"/>
    </row>
    <row r="516" spans="1:9">
      <c r="A516" s="237"/>
      <c r="B516" s="225"/>
      <c r="C516" s="225" t="s">
        <v>40</v>
      </c>
      <c r="D516" s="52" t="s">
        <v>504</v>
      </c>
      <c r="E516" s="4" t="s">
        <v>13</v>
      </c>
      <c r="F516" s="60">
        <v>16</v>
      </c>
      <c r="G516" s="4"/>
      <c r="H516" s="4"/>
      <c r="I516" s="70"/>
    </row>
    <row r="517" spans="1:9">
      <c r="A517" s="237"/>
      <c r="B517" s="225"/>
      <c r="C517" s="225"/>
      <c r="D517" s="22" t="s">
        <v>544</v>
      </c>
      <c r="E517" s="4" t="s">
        <v>13</v>
      </c>
      <c r="F517" s="60">
        <v>4</v>
      </c>
      <c r="G517" s="4"/>
      <c r="H517" s="4"/>
      <c r="I517" s="70"/>
    </row>
    <row r="518" spans="1:9">
      <c r="A518" s="237"/>
      <c r="B518" s="225"/>
      <c r="C518" s="225"/>
      <c r="D518" s="22" t="s">
        <v>545</v>
      </c>
      <c r="E518" s="4" t="s">
        <v>13</v>
      </c>
      <c r="F518" s="60">
        <v>2</v>
      </c>
      <c r="G518" s="4"/>
      <c r="H518" s="4"/>
      <c r="I518" s="70"/>
    </row>
    <row r="519" spans="1:9">
      <c r="A519" s="237"/>
      <c r="B519" s="225"/>
      <c r="C519" s="225"/>
      <c r="D519" s="22" t="s">
        <v>55</v>
      </c>
      <c r="E519" s="4" t="s">
        <v>13</v>
      </c>
      <c r="F519" s="4">
        <v>2</v>
      </c>
      <c r="G519" s="4"/>
      <c r="H519" s="4"/>
      <c r="I519" s="70"/>
    </row>
    <row r="520" spans="1:9">
      <c r="A520" s="237"/>
      <c r="B520" s="225"/>
      <c r="C520" s="225" t="s">
        <v>56</v>
      </c>
      <c r="D520" s="22" t="s">
        <v>546</v>
      </c>
      <c r="E520" s="5" t="s">
        <v>13</v>
      </c>
      <c r="F520" s="5">
        <v>3</v>
      </c>
      <c r="G520" s="5"/>
      <c r="H520" s="5"/>
      <c r="I520" s="70"/>
    </row>
    <row r="521" spans="1:9">
      <c r="A521" s="237"/>
      <c r="B521" s="225"/>
      <c r="C521" s="225"/>
      <c r="D521" s="22" t="s">
        <v>547</v>
      </c>
      <c r="E521" s="5" t="s">
        <v>13</v>
      </c>
      <c r="F521" s="5">
        <v>2</v>
      </c>
      <c r="G521" s="5"/>
      <c r="H521" s="5"/>
      <c r="I521" s="70"/>
    </row>
    <row r="522" spans="1:9">
      <c r="A522" s="237"/>
      <c r="B522" s="225"/>
      <c r="C522" s="225"/>
      <c r="D522" s="22" t="s">
        <v>548</v>
      </c>
      <c r="E522" s="5" t="s">
        <v>13</v>
      </c>
      <c r="F522" s="5">
        <v>4</v>
      </c>
      <c r="G522" s="5"/>
      <c r="H522" s="5"/>
      <c r="I522" s="70"/>
    </row>
    <row r="523" spans="1:9">
      <c r="A523" s="237"/>
      <c r="B523" s="225"/>
      <c r="C523" s="225"/>
      <c r="D523" s="22" t="s">
        <v>549</v>
      </c>
      <c r="E523" s="5" t="s">
        <v>13</v>
      </c>
      <c r="F523" s="5">
        <v>16</v>
      </c>
      <c r="G523" s="5"/>
      <c r="H523" s="5"/>
      <c r="I523" s="70"/>
    </row>
    <row r="524" spans="1:9">
      <c r="A524" s="237"/>
      <c r="B524" s="225"/>
      <c r="C524" s="225"/>
      <c r="D524" s="22" t="s">
        <v>55</v>
      </c>
      <c r="E524" s="5" t="s">
        <v>13</v>
      </c>
      <c r="F524" s="5">
        <v>2</v>
      </c>
      <c r="G524" s="5"/>
      <c r="H524" s="5"/>
      <c r="I524" s="70"/>
    </row>
    <row r="525" spans="1:9">
      <c r="A525" s="237"/>
      <c r="B525" s="225"/>
      <c r="C525" s="211" t="s">
        <v>186</v>
      </c>
      <c r="D525" s="52" t="s">
        <v>522</v>
      </c>
      <c r="E525" s="4" t="s">
        <v>13</v>
      </c>
      <c r="F525" s="4">
        <v>2</v>
      </c>
      <c r="G525" s="4"/>
      <c r="H525" s="4"/>
      <c r="I525" s="22"/>
    </row>
    <row r="526" spans="1:9">
      <c r="A526" s="237"/>
      <c r="B526" s="225"/>
      <c r="C526" s="212"/>
      <c r="D526" s="52" t="s">
        <v>550</v>
      </c>
      <c r="E526" s="4" t="s">
        <v>13</v>
      </c>
      <c r="F526" s="59">
        <v>12</v>
      </c>
      <c r="G526" s="4"/>
      <c r="H526" s="59"/>
      <c r="I526" s="22"/>
    </row>
    <row r="527" spans="1:9">
      <c r="A527" s="237"/>
      <c r="B527" s="225"/>
      <c r="C527" s="212"/>
      <c r="D527" s="52" t="s">
        <v>551</v>
      </c>
      <c r="E527" s="4" t="s">
        <v>13</v>
      </c>
      <c r="F527" s="59">
        <v>10</v>
      </c>
      <c r="G527" s="4"/>
      <c r="H527" s="59"/>
      <c r="I527" s="22"/>
    </row>
    <row r="528" spans="1:9">
      <c r="A528" s="237"/>
      <c r="B528" s="225"/>
      <c r="C528" s="225" t="s">
        <v>241</v>
      </c>
      <c r="D528" s="22" t="s">
        <v>433</v>
      </c>
      <c r="E528" s="4" t="s">
        <v>13</v>
      </c>
      <c r="F528" s="4">
        <v>12</v>
      </c>
      <c r="G528" s="4"/>
      <c r="H528" s="4"/>
      <c r="I528" s="53"/>
    </row>
    <row r="529" spans="1:9">
      <c r="A529" s="237"/>
      <c r="B529" s="225"/>
      <c r="C529" s="225"/>
      <c r="D529" s="22" t="s">
        <v>536</v>
      </c>
      <c r="E529" s="4" t="s">
        <v>13</v>
      </c>
      <c r="F529" s="4">
        <v>12</v>
      </c>
      <c r="G529" s="4"/>
      <c r="H529" s="4"/>
      <c r="I529" s="53"/>
    </row>
    <row r="530" spans="1:9">
      <c r="A530" s="237"/>
      <c r="B530" s="225"/>
      <c r="C530" s="225"/>
      <c r="D530" s="22" t="s">
        <v>55</v>
      </c>
      <c r="E530" s="4" t="s">
        <v>13</v>
      </c>
      <c r="F530" s="4">
        <v>2</v>
      </c>
      <c r="G530" s="4"/>
      <c r="H530" s="4"/>
      <c r="I530" s="53"/>
    </row>
    <row r="531" spans="1:9">
      <c r="A531" s="237"/>
      <c r="B531" s="225"/>
      <c r="C531" s="211" t="s">
        <v>293</v>
      </c>
      <c r="D531" s="22" t="s">
        <v>541</v>
      </c>
      <c r="E531" s="4" t="s">
        <v>13</v>
      </c>
      <c r="F531" s="4">
        <v>1</v>
      </c>
      <c r="G531" s="4"/>
      <c r="H531" s="196"/>
      <c r="I531" s="22"/>
    </row>
    <row r="532" spans="1:9">
      <c r="A532" s="237"/>
      <c r="B532" s="225"/>
      <c r="C532" s="212"/>
      <c r="D532" s="22" t="s">
        <v>552</v>
      </c>
      <c r="E532" s="4" t="s">
        <v>13</v>
      </c>
      <c r="F532" s="4">
        <v>8</v>
      </c>
      <c r="G532" s="60"/>
      <c r="H532" s="4"/>
      <c r="I532" s="22"/>
    </row>
    <row r="533" spans="1:9">
      <c r="A533" s="237"/>
      <c r="B533" s="225"/>
      <c r="C533" s="212"/>
      <c r="D533" s="22" t="s">
        <v>553</v>
      </c>
      <c r="E533" s="4" t="s">
        <v>13</v>
      </c>
      <c r="F533" s="4">
        <v>13</v>
      </c>
      <c r="G533" s="100"/>
      <c r="H533" s="196"/>
      <c r="I533" s="22"/>
    </row>
    <row r="534" spans="1:9">
      <c r="A534" s="237"/>
      <c r="B534" s="225"/>
      <c r="C534" s="213"/>
      <c r="D534" s="22" t="s">
        <v>55</v>
      </c>
      <c r="E534" s="4" t="s">
        <v>13</v>
      </c>
      <c r="F534" s="4">
        <v>2</v>
      </c>
      <c r="G534" s="60"/>
      <c r="H534" s="4"/>
      <c r="I534" s="22"/>
    </row>
    <row r="535" spans="1:9">
      <c r="A535" s="242" t="s">
        <v>67</v>
      </c>
      <c r="B535" s="243"/>
      <c r="C535" s="243"/>
      <c r="D535" s="243"/>
      <c r="E535" s="244"/>
      <c r="F535" s="193">
        <f>SUM(F513:F534)</f>
        <v>146</v>
      </c>
      <c r="G535" s="193"/>
      <c r="H535" s="193">
        <f>SUM(H513:H534)</f>
        <v>0</v>
      </c>
      <c r="I535" s="195"/>
    </row>
    <row r="536" spans="1:9">
      <c r="A536" s="237" t="s">
        <v>554</v>
      </c>
      <c r="B536" s="225" t="s">
        <v>493</v>
      </c>
      <c r="C536" s="211" t="s">
        <v>11</v>
      </c>
      <c r="D536" s="22" t="s">
        <v>495</v>
      </c>
      <c r="E536" s="4" t="s">
        <v>13</v>
      </c>
      <c r="F536" s="4">
        <v>16</v>
      </c>
      <c r="G536" s="100" t="s">
        <v>14</v>
      </c>
      <c r="H536" s="4">
        <v>14</v>
      </c>
      <c r="I536" s="53"/>
    </row>
    <row r="537" spans="1:9">
      <c r="A537" s="237"/>
      <c r="B537" s="225"/>
      <c r="C537" s="212"/>
      <c r="D537" s="22" t="s">
        <v>301</v>
      </c>
      <c r="E537" s="4" t="s">
        <v>13</v>
      </c>
      <c r="F537" s="4">
        <v>3</v>
      </c>
      <c r="G537" s="100" t="s">
        <v>14</v>
      </c>
      <c r="H537" s="4">
        <v>3</v>
      </c>
      <c r="I537" s="53"/>
    </row>
    <row r="538" spans="1:9">
      <c r="A538" s="237"/>
      <c r="B538" s="225"/>
      <c r="C538" s="212"/>
      <c r="D538" s="22" t="s">
        <v>500</v>
      </c>
      <c r="E538" s="32" t="s">
        <v>33</v>
      </c>
      <c r="F538" s="4"/>
      <c r="G538" s="100" t="s">
        <v>14</v>
      </c>
      <c r="H538" s="4">
        <v>7</v>
      </c>
      <c r="I538" s="154" t="s">
        <v>555</v>
      </c>
    </row>
    <row r="539" spans="1:9">
      <c r="A539" s="237"/>
      <c r="B539" s="225"/>
      <c r="C539" s="212"/>
      <c r="D539" s="22" t="s">
        <v>55</v>
      </c>
      <c r="E539" s="4" t="s">
        <v>13</v>
      </c>
      <c r="F539" s="4">
        <v>2</v>
      </c>
      <c r="G539" s="100" t="s">
        <v>14</v>
      </c>
      <c r="H539" s="4">
        <v>2</v>
      </c>
      <c r="I539" s="3"/>
    </row>
    <row r="540" spans="1:9">
      <c r="A540" s="237"/>
      <c r="B540" s="225"/>
      <c r="C540" s="225" t="s">
        <v>40</v>
      </c>
      <c r="D540" s="52" t="s">
        <v>504</v>
      </c>
      <c r="E540" s="4" t="s">
        <v>13</v>
      </c>
      <c r="F540" s="60">
        <v>16</v>
      </c>
      <c r="G540" s="48" t="s">
        <v>213</v>
      </c>
      <c r="H540" s="4">
        <v>0</v>
      </c>
      <c r="I540" s="53" t="s">
        <v>556</v>
      </c>
    </row>
    <row r="541" spans="1:9">
      <c r="A541" s="237"/>
      <c r="B541" s="225"/>
      <c r="C541" s="225"/>
      <c r="D541" s="22" t="s">
        <v>544</v>
      </c>
      <c r="E541" s="4" t="s">
        <v>13</v>
      </c>
      <c r="F541" s="60">
        <v>4</v>
      </c>
      <c r="G541" s="100" t="s">
        <v>14</v>
      </c>
      <c r="H541" s="4">
        <v>4</v>
      </c>
      <c r="I541" s="70"/>
    </row>
    <row r="542" spans="1:9">
      <c r="A542" s="237"/>
      <c r="B542" s="225"/>
      <c r="C542" s="225"/>
      <c r="D542" s="22" t="s">
        <v>557</v>
      </c>
      <c r="E542" s="32" t="s">
        <v>33</v>
      </c>
      <c r="F542" s="60"/>
      <c r="G542" s="100" t="s">
        <v>14</v>
      </c>
      <c r="H542" s="4">
        <v>3</v>
      </c>
      <c r="I542" s="70"/>
    </row>
    <row r="543" spans="1:9" ht="28.5">
      <c r="A543" s="237"/>
      <c r="B543" s="225"/>
      <c r="C543" s="225"/>
      <c r="D543" s="22" t="s">
        <v>558</v>
      </c>
      <c r="E543" s="32" t="s">
        <v>33</v>
      </c>
      <c r="F543" s="60"/>
      <c r="G543" s="85" t="s">
        <v>14</v>
      </c>
      <c r="H543" s="4">
        <v>8</v>
      </c>
      <c r="I543" s="70"/>
    </row>
    <row r="544" spans="1:9">
      <c r="A544" s="237"/>
      <c r="B544" s="225"/>
      <c r="C544" s="225"/>
      <c r="D544" s="22" t="s">
        <v>545</v>
      </c>
      <c r="E544" s="4" t="s">
        <v>13</v>
      </c>
      <c r="F544" s="60">
        <v>2</v>
      </c>
      <c r="G544" s="48" t="s">
        <v>213</v>
      </c>
      <c r="H544" s="4">
        <v>0</v>
      </c>
      <c r="I544" s="53" t="s">
        <v>556</v>
      </c>
    </row>
    <row r="545" spans="1:10">
      <c r="A545" s="237"/>
      <c r="B545" s="225"/>
      <c r="C545" s="225"/>
      <c r="D545" s="22" t="s">
        <v>55</v>
      </c>
      <c r="E545" s="4" t="s">
        <v>13</v>
      </c>
      <c r="F545" s="4">
        <v>2</v>
      </c>
      <c r="G545" s="85" t="s">
        <v>14</v>
      </c>
      <c r="H545" s="4">
        <v>1</v>
      </c>
      <c r="I545" s="53" t="s">
        <v>559</v>
      </c>
    </row>
    <row r="546" spans="1:10">
      <c r="A546" s="237"/>
      <c r="B546" s="225"/>
      <c r="C546" s="225" t="s">
        <v>56</v>
      </c>
      <c r="D546" s="22" t="s">
        <v>546</v>
      </c>
      <c r="E546" s="5" t="s">
        <v>13</v>
      </c>
      <c r="F546" s="5">
        <v>3</v>
      </c>
      <c r="G546" s="5" t="s">
        <v>14</v>
      </c>
      <c r="H546" s="5">
        <v>3</v>
      </c>
      <c r="I546" s="53"/>
    </row>
    <row r="547" spans="1:10">
      <c r="A547" s="237"/>
      <c r="B547" s="225"/>
      <c r="C547" s="225"/>
      <c r="D547" s="22" t="s">
        <v>547</v>
      </c>
      <c r="E547" s="5" t="s">
        <v>13</v>
      </c>
      <c r="F547" s="5">
        <v>2</v>
      </c>
      <c r="G547" s="5" t="s">
        <v>14</v>
      </c>
      <c r="H547" s="5">
        <v>2</v>
      </c>
      <c r="I547" s="53"/>
    </row>
    <row r="548" spans="1:10">
      <c r="A548" s="237"/>
      <c r="B548" s="225"/>
      <c r="C548" s="225"/>
      <c r="D548" s="22" t="s">
        <v>560</v>
      </c>
      <c r="E548" s="5" t="s">
        <v>13</v>
      </c>
      <c r="F548" s="5">
        <v>4</v>
      </c>
      <c r="G548" s="5" t="s">
        <v>14</v>
      </c>
      <c r="H548" s="5">
        <v>6</v>
      </c>
      <c r="I548" s="53"/>
    </row>
    <row r="549" spans="1:10">
      <c r="A549" s="237"/>
      <c r="B549" s="225"/>
      <c r="C549" s="225"/>
      <c r="D549" s="22" t="s">
        <v>549</v>
      </c>
      <c r="E549" s="5" t="s">
        <v>13</v>
      </c>
      <c r="F549" s="5">
        <v>16</v>
      </c>
      <c r="G549" s="48" t="s">
        <v>84</v>
      </c>
      <c r="H549" s="5">
        <v>0</v>
      </c>
      <c r="I549" s="53" t="s">
        <v>561</v>
      </c>
    </row>
    <row r="550" spans="1:10">
      <c r="A550" s="237"/>
      <c r="B550" s="225"/>
      <c r="C550" s="225"/>
      <c r="D550" s="22" t="s">
        <v>55</v>
      </c>
      <c r="E550" s="5" t="s">
        <v>13</v>
      </c>
      <c r="F550" s="5">
        <v>2</v>
      </c>
      <c r="G550" s="5" t="s">
        <v>14</v>
      </c>
      <c r="H550" s="5">
        <v>2</v>
      </c>
      <c r="I550" s="53"/>
      <c r="J550" s="53"/>
    </row>
    <row r="551" spans="1:10">
      <c r="A551" s="237"/>
      <c r="B551" s="225"/>
      <c r="C551" s="225"/>
      <c r="D551" s="22" t="s">
        <v>562</v>
      </c>
      <c r="E551" s="32" t="s">
        <v>33</v>
      </c>
      <c r="F551" s="5"/>
      <c r="G551" s="5" t="s">
        <v>14</v>
      </c>
      <c r="H551" s="5">
        <v>2</v>
      </c>
      <c r="I551" s="53"/>
    </row>
    <row r="552" spans="1:10">
      <c r="A552" s="237"/>
      <c r="B552" s="225"/>
      <c r="C552" s="225"/>
      <c r="D552" s="22" t="s">
        <v>563</v>
      </c>
      <c r="E552" s="32" t="s">
        <v>33</v>
      </c>
      <c r="F552" s="5"/>
      <c r="G552" s="5" t="s">
        <v>14</v>
      </c>
      <c r="H552" s="5">
        <v>2</v>
      </c>
      <c r="I552" s="53"/>
    </row>
    <row r="553" spans="1:10">
      <c r="A553" s="237"/>
      <c r="B553" s="225"/>
      <c r="C553" s="225"/>
      <c r="D553" s="22" t="s">
        <v>564</v>
      </c>
      <c r="E553" s="32" t="s">
        <v>33</v>
      </c>
      <c r="F553" s="5"/>
      <c r="G553" s="27" t="s">
        <v>121</v>
      </c>
      <c r="H553" s="5">
        <v>7</v>
      </c>
      <c r="I553" s="53" t="s">
        <v>358</v>
      </c>
    </row>
    <row r="554" spans="1:10">
      <c r="A554" s="237"/>
      <c r="B554" s="225"/>
      <c r="C554" s="211" t="s">
        <v>186</v>
      </c>
      <c r="D554" s="52" t="s">
        <v>522</v>
      </c>
      <c r="E554" s="4" t="s">
        <v>13</v>
      </c>
      <c r="F554" s="4">
        <v>2</v>
      </c>
      <c r="G554" s="4" t="s">
        <v>14</v>
      </c>
      <c r="H554" s="4">
        <v>2</v>
      </c>
      <c r="I554" s="55" t="s">
        <v>565</v>
      </c>
    </row>
    <row r="555" spans="1:10">
      <c r="A555" s="237"/>
      <c r="B555" s="225"/>
      <c r="C555" s="212"/>
      <c r="D555" s="52" t="s">
        <v>550</v>
      </c>
      <c r="E555" s="4" t="s">
        <v>13</v>
      </c>
      <c r="F555" s="59">
        <v>12</v>
      </c>
      <c r="G555" s="4" t="s">
        <v>14</v>
      </c>
      <c r="H555" s="59">
        <v>10</v>
      </c>
      <c r="I555" s="55" t="s">
        <v>566</v>
      </c>
    </row>
    <row r="556" spans="1:10" ht="28.5">
      <c r="A556" s="237"/>
      <c r="B556" s="225"/>
      <c r="C556" s="212"/>
      <c r="D556" s="52" t="s">
        <v>551</v>
      </c>
      <c r="E556" s="4" t="s">
        <v>13</v>
      </c>
      <c r="F556" s="59">
        <v>10</v>
      </c>
      <c r="G556" s="4" t="s">
        <v>14</v>
      </c>
      <c r="H556" s="59">
        <v>10</v>
      </c>
      <c r="I556" s="55" t="s">
        <v>567</v>
      </c>
    </row>
    <row r="557" spans="1:10">
      <c r="A557" s="237"/>
      <c r="B557" s="225"/>
      <c r="C557" s="225" t="s">
        <v>241</v>
      </c>
      <c r="D557" s="52" t="s">
        <v>568</v>
      </c>
      <c r="E557" s="4" t="s">
        <v>13</v>
      </c>
      <c r="F557" s="4">
        <v>12</v>
      </c>
      <c r="G557" s="27" t="s">
        <v>121</v>
      </c>
      <c r="H557" s="4">
        <v>5</v>
      </c>
      <c r="I557" s="53" t="s">
        <v>569</v>
      </c>
    </row>
    <row r="558" spans="1:10">
      <c r="A558" s="237"/>
      <c r="B558" s="225"/>
      <c r="C558" s="225"/>
      <c r="D558" s="52" t="s">
        <v>536</v>
      </c>
      <c r="E558" s="4" t="s">
        <v>13</v>
      </c>
      <c r="F558" s="4">
        <v>12</v>
      </c>
      <c r="G558" s="14" t="s">
        <v>14</v>
      </c>
      <c r="H558" s="4">
        <v>16</v>
      </c>
      <c r="I558" s="53"/>
    </row>
    <row r="559" spans="1:10">
      <c r="A559" s="237"/>
      <c r="B559" s="225"/>
      <c r="C559" s="225"/>
      <c r="D559" s="52" t="s">
        <v>55</v>
      </c>
      <c r="E559" s="4" t="s">
        <v>13</v>
      </c>
      <c r="F559" s="4">
        <v>2</v>
      </c>
      <c r="G559" s="14" t="s">
        <v>14</v>
      </c>
      <c r="H559" s="4">
        <v>2</v>
      </c>
      <c r="I559" s="53"/>
    </row>
    <row r="560" spans="1:10">
      <c r="A560" s="237"/>
      <c r="B560" s="225"/>
      <c r="C560" s="211" t="s">
        <v>293</v>
      </c>
      <c r="D560" s="22" t="s">
        <v>541</v>
      </c>
      <c r="E560" s="4" t="s">
        <v>13</v>
      </c>
      <c r="F560" s="4">
        <v>1</v>
      </c>
      <c r="G560" s="100" t="s">
        <v>14</v>
      </c>
      <c r="H560" s="196">
        <v>1</v>
      </c>
      <c r="I560" s="22"/>
    </row>
    <row r="561" spans="1:13">
      <c r="A561" s="237"/>
      <c r="B561" s="225"/>
      <c r="C561" s="212"/>
      <c r="D561" s="22" t="s">
        <v>552</v>
      </c>
      <c r="E561" s="4" t="s">
        <v>13</v>
      </c>
      <c r="F561" s="4">
        <v>8</v>
      </c>
      <c r="G561" s="100" t="s">
        <v>14</v>
      </c>
      <c r="H561" s="4">
        <v>8</v>
      </c>
      <c r="I561" s="22"/>
    </row>
    <row r="562" spans="1:13">
      <c r="A562" s="237"/>
      <c r="B562" s="225"/>
      <c r="C562" s="212"/>
      <c r="D562" s="22" t="s">
        <v>553</v>
      </c>
      <c r="E562" s="4" t="s">
        <v>13</v>
      </c>
      <c r="F562" s="4">
        <v>13</v>
      </c>
      <c r="G562" s="100" t="s">
        <v>14</v>
      </c>
      <c r="H562" s="4">
        <v>13</v>
      </c>
      <c r="I562" s="22"/>
    </row>
    <row r="563" spans="1:13">
      <c r="A563" s="237"/>
      <c r="B563" s="225"/>
      <c r="C563" s="213"/>
      <c r="D563" s="22" t="s">
        <v>55</v>
      </c>
      <c r="E563" s="4" t="s">
        <v>13</v>
      </c>
      <c r="F563" s="4">
        <v>2</v>
      </c>
      <c r="G563" s="100" t="s">
        <v>14</v>
      </c>
      <c r="H563" s="4">
        <v>2</v>
      </c>
      <c r="I563" s="22"/>
    </row>
    <row r="564" spans="1:13">
      <c r="A564" s="242" t="s">
        <v>67</v>
      </c>
      <c r="B564" s="243"/>
      <c r="C564" s="243"/>
      <c r="D564" s="243"/>
      <c r="E564" s="244"/>
      <c r="F564" s="193">
        <f>SUM(F536:F563)</f>
        <v>146</v>
      </c>
      <c r="G564" s="193"/>
      <c r="H564" s="193">
        <f>SUM(H536:H563)</f>
        <v>135</v>
      </c>
      <c r="I564" s="195"/>
    </row>
    <row r="565" spans="1:13">
      <c r="A565" s="237" t="s">
        <v>570</v>
      </c>
      <c r="B565" s="225" t="s">
        <v>571</v>
      </c>
      <c r="C565" s="211" t="s">
        <v>11</v>
      </c>
      <c r="D565" s="22" t="s">
        <v>572</v>
      </c>
      <c r="E565" s="4" t="s">
        <v>13</v>
      </c>
      <c r="F565" s="4">
        <v>4</v>
      </c>
      <c r="G565" s="100" t="s">
        <v>14</v>
      </c>
      <c r="H565" s="4">
        <v>3</v>
      </c>
      <c r="I565" s="55"/>
    </row>
    <row r="566" spans="1:13">
      <c r="A566" s="237"/>
      <c r="B566" s="225"/>
      <c r="C566" s="212"/>
      <c r="D566" s="22" t="s">
        <v>573</v>
      </c>
      <c r="E566" s="4" t="s">
        <v>13</v>
      </c>
      <c r="F566" s="4">
        <v>3</v>
      </c>
      <c r="G566" s="100" t="s">
        <v>14</v>
      </c>
      <c r="H566" s="4">
        <v>3</v>
      </c>
      <c r="I566" s="55"/>
    </row>
    <row r="567" spans="1:13">
      <c r="A567" s="237"/>
      <c r="B567" s="225"/>
      <c r="C567" s="212"/>
      <c r="D567" s="22" t="s">
        <v>574</v>
      </c>
      <c r="E567" s="4" t="s">
        <v>13</v>
      </c>
      <c r="F567" s="4">
        <v>16</v>
      </c>
      <c r="G567" s="100" t="s">
        <v>14</v>
      </c>
      <c r="H567" s="4">
        <v>16</v>
      </c>
      <c r="I567" s="55"/>
    </row>
    <row r="568" spans="1:13">
      <c r="A568" s="237"/>
      <c r="B568" s="225"/>
      <c r="C568" s="212"/>
      <c r="D568" s="22" t="s">
        <v>575</v>
      </c>
      <c r="E568" s="4" t="s">
        <v>13</v>
      </c>
      <c r="F568" s="4">
        <v>3</v>
      </c>
      <c r="G568" s="100" t="s">
        <v>14</v>
      </c>
      <c r="H568" s="4">
        <v>3</v>
      </c>
      <c r="I568" s="55"/>
    </row>
    <row r="569" spans="1:13">
      <c r="A569" s="237"/>
      <c r="B569" s="225"/>
      <c r="C569" s="212"/>
      <c r="D569" s="52" t="s">
        <v>576</v>
      </c>
      <c r="E569" s="4" t="s">
        <v>13</v>
      </c>
      <c r="F569" s="4">
        <v>3</v>
      </c>
      <c r="G569" s="100" t="s">
        <v>14</v>
      </c>
      <c r="H569" s="4">
        <v>2</v>
      </c>
      <c r="I569" s="55"/>
    </row>
    <row r="570" spans="1:13">
      <c r="A570" s="237"/>
      <c r="B570" s="225"/>
      <c r="C570" s="212"/>
      <c r="D570" s="52" t="s">
        <v>577</v>
      </c>
      <c r="E570" s="4" t="s">
        <v>13</v>
      </c>
      <c r="F570" s="4">
        <v>9</v>
      </c>
      <c r="G570" s="27" t="s">
        <v>121</v>
      </c>
      <c r="H570" s="4">
        <v>3.5</v>
      </c>
      <c r="I570" s="55" t="s">
        <v>578</v>
      </c>
    </row>
    <row r="571" spans="1:13">
      <c r="A571" s="237"/>
      <c r="B571" s="225"/>
      <c r="C571" s="212"/>
      <c r="D571" s="52" t="s">
        <v>579</v>
      </c>
      <c r="E571" s="32" t="s">
        <v>33</v>
      </c>
      <c r="F571" s="4">
        <v>0</v>
      </c>
      <c r="G571" s="27" t="s">
        <v>121</v>
      </c>
      <c r="H571" s="4">
        <v>5</v>
      </c>
      <c r="I571" s="55" t="s">
        <v>580</v>
      </c>
    </row>
    <row r="572" spans="1:13">
      <c r="A572" s="237"/>
      <c r="B572" s="225"/>
      <c r="C572" s="212"/>
      <c r="D572" s="22" t="s">
        <v>55</v>
      </c>
      <c r="E572" s="4" t="s">
        <v>13</v>
      </c>
      <c r="F572" s="4">
        <v>2</v>
      </c>
      <c r="G572" s="100" t="s">
        <v>14</v>
      </c>
      <c r="H572" s="4">
        <v>4.5</v>
      </c>
      <c r="I572" s="55" t="s">
        <v>581</v>
      </c>
      <c r="M572" s="55"/>
    </row>
    <row r="573" spans="1:13">
      <c r="A573" s="237"/>
      <c r="B573" s="225"/>
      <c r="C573" s="225" t="s">
        <v>40</v>
      </c>
      <c r="D573" s="52" t="s">
        <v>582</v>
      </c>
      <c r="E573" s="4" t="s">
        <v>13</v>
      </c>
      <c r="F573" s="4">
        <v>8</v>
      </c>
      <c r="G573" s="85" t="s">
        <v>14</v>
      </c>
      <c r="H573" s="4">
        <v>12</v>
      </c>
      <c r="I573" s="55"/>
    </row>
    <row r="574" spans="1:13">
      <c r="A574" s="237"/>
      <c r="B574" s="225"/>
      <c r="C574" s="225"/>
      <c r="D574" s="52" t="s">
        <v>576</v>
      </c>
      <c r="E574" s="4" t="s">
        <v>13</v>
      </c>
      <c r="F574" s="4">
        <v>3</v>
      </c>
      <c r="G574" s="85" t="s">
        <v>14</v>
      </c>
      <c r="H574" s="4">
        <v>3</v>
      </c>
      <c r="I574" s="55"/>
    </row>
    <row r="575" spans="1:13">
      <c r="A575" s="237"/>
      <c r="B575" s="225"/>
      <c r="C575" s="225"/>
      <c r="D575" s="52" t="s">
        <v>504</v>
      </c>
      <c r="E575" s="4" t="s">
        <v>13</v>
      </c>
      <c r="F575" s="60">
        <v>16</v>
      </c>
      <c r="G575" s="101" t="s">
        <v>583</v>
      </c>
      <c r="H575" s="4"/>
      <c r="I575" s="55"/>
    </row>
    <row r="576" spans="1:13">
      <c r="A576" s="237"/>
      <c r="B576" s="225"/>
      <c r="C576" s="225"/>
      <c r="D576" s="22" t="s">
        <v>584</v>
      </c>
      <c r="E576" s="4" t="s">
        <v>13</v>
      </c>
      <c r="F576" s="60">
        <v>11</v>
      </c>
      <c r="G576" s="85" t="s">
        <v>14</v>
      </c>
      <c r="H576" s="4">
        <v>18</v>
      </c>
      <c r="I576" s="55"/>
    </row>
    <row r="577" spans="1:13">
      <c r="A577" s="237"/>
      <c r="B577" s="225"/>
      <c r="C577" s="225"/>
      <c r="D577" s="22" t="s">
        <v>55</v>
      </c>
      <c r="E577" s="4" t="s">
        <v>13</v>
      </c>
      <c r="F577" s="4">
        <v>2</v>
      </c>
      <c r="G577" s="85" t="s">
        <v>14</v>
      </c>
      <c r="H577" s="4">
        <v>2</v>
      </c>
      <c r="I577" s="55"/>
      <c r="M577" s="55"/>
    </row>
    <row r="578" spans="1:13">
      <c r="A578" s="237"/>
      <c r="B578" s="225"/>
      <c r="C578" s="225"/>
      <c r="D578" s="22" t="s">
        <v>585</v>
      </c>
      <c r="E578" s="23" t="s">
        <v>33</v>
      </c>
      <c r="F578" s="60">
        <v>3</v>
      </c>
      <c r="G578" s="85" t="s">
        <v>14</v>
      </c>
      <c r="H578" s="4">
        <v>3</v>
      </c>
      <c r="I578" s="55"/>
    </row>
    <row r="579" spans="1:13">
      <c r="A579" s="237"/>
      <c r="B579" s="225"/>
      <c r="C579" s="225" t="s">
        <v>56</v>
      </c>
      <c r="D579" s="22" t="s">
        <v>586</v>
      </c>
      <c r="E579" s="5" t="s">
        <v>13</v>
      </c>
      <c r="F579" s="5">
        <v>2</v>
      </c>
      <c r="G579" s="5" t="s">
        <v>14</v>
      </c>
      <c r="H579" s="5">
        <v>2</v>
      </c>
      <c r="I579" s="55"/>
    </row>
    <row r="580" spans="1:13">
      <c r="A580" s="237"/>
      <c r="B580" s="225"/>
      <c r="C580" s="225"/>
      <c r="D580" s="22" t="s">
        <v>587</v>
      </c>
      <c r="E580" s="5" t="s">
        <v>13</v>
      </c>
      <c r="F580" s="5">
        <v>2</v>
      </c>
      <c r="G580" s="5" t="s">
        <v>14</v>
      </c>
      <c r="H580" s="5">
        <v>5</v>
      </c>
      <c r="I580" s="55"/>
    </row>
    <row r="581" spans="1:13">
      <c r="A581" s="237"/>
      <c r="B581" s="225"/>
      <c r="C581" s="225"/>
      <c r="D581" s="22" t="s">
        <v>588</v>
      </c>
      <c r="E581" s="5" t="s">
        <v>13</v>
      </c>
      <c r="F581" s="5">
        <v>4</v>
      </c>
      <c r="G581" s="27" t="s">
        <v>84</v>
      </c>
      <c r="H581" s="5"/>
      <c r="I581" s="55" t="s">
        <v>589</v>
      </c>
    </row>
    <row r="582" spans="1:13">
      <c r="A582" s="237"/>
      <c r="B582" s="225"/>
      <c r="C582" s="225"/>
      <c r="D582" s="22" t="s">
        <v>549</v>
      </c>
      <c r="E582" s="5" t="s">
        <v>13</v>
      </c>
      <c r="F582" s="5">
        <v>10</v>
      </c>
      <c r="G582" s="27" t="s">
        <v>84</v>
      </c>
      <c r="H582" s="5"/>
      <c r="I582" s="55" t="s">
        <v>589</v>
      </c>
    </row>
    <row r="583" spans="1:13">
      <c r="A583" s="237"/>
      <c r="B583" s="225"/>
      <c r="C583" s="225"/>
      <c r="D583" s="22" t="s">
        <v>55</v>
      </c>
      <c r="E583" s="5" t="s">
        <v>13</v>
      </c>
      <c r="F583" s="5">
        <v>2</v>
      </c>
      <c r="G583" s="5" t="s">
        <v>14</v>
      </c>
      <c r="H583" s="5">
        <v>2</v>
      </c>
      <c r="I583" s="55"/>
    </row>
    <row r="584" spans="1:13">
      <c r="A584" s="237"/>
      <c r="B584" s="225"/>
      <c r="C584" s="225"/>
      <c r="D584" s="22" t="s">
        <v>590</v>
      </c>
      <c r="E584" s="5" t="s">
        <v>13</v>
      </c>
      <c r="F584" s="5">
        <v>2</v>
      </c>
      <c r="G584" s="27" t="s">
        <v>84</v>
      </c>
      <c r="H584" s="5"/>
      <c r="I584" s="55" t="s">
        <v>589</v>
      </c>
    </row>
    <row r="585" spans="1:13">
      <c r="A585" s="237"/>
      <c r="B585" s="225"/>
      <c r="C585" s="225"/>
      <c r="D585" s="22" t="s">
        <v>591</v>
      </c>
      <c r="E585" s="5" t="s">
        <v>13</v>
      </c>
      <c r="F585" s="5">
        <v>2</v>
      </c>
      <c r="G585" s="27" t="s">
        <v>84</v>
      </c>
      <c r="H585" s="5"/>
      <c r="I585" s="55" t="s">
        <v>589</v>
      </c>
    </row>
    <row r="586" spans="1:13">
      <c r="A586" s="237"/>
      <c r="B586" s="225"/>
      <c r="C586" s="225"/>
      <c r="D586" s="22" t="s">
        <v>564</v>
      </c>
      <c r="E586" s="5" t="s">
        <v>13</v>
      </c>
      <c r="F586" s="5">
        <v>16</v>
      </c>
      <c r="G586" s="5" t="s">
        <v>14</v>
      </c>
      <c r="H586" s="5">
        <v>6</v>
      </c>
      <c r="I586" s="55"/>
    </row>
    <row r="587" spans="1:13" ht="28.5">
      <c r="A587" s="237"/>
      <c r="B587" s="225"/>
      <c r="C587" s="225"/>
      <c r="D587" s="22" t="s">
        <v>592</v>
      </c>
      <c r="E587" s="32" t="s">
        <v>33</v>
      </c>
      <c r="F587" s="5"/>
      <c r="G587" s="48" t="s">
        <v>121</v>
      </c>
      <c r="H587" s="5">
        <v>11</v>
      </c>
      <c r="I587" s="46" t="s">
        <v>593</v>
      </c>
    </row>
    <row r="588" spans="1:13">
      <c r="A588" s="237"/>
      <c r="B588" s="225"/>
      <c r="C588" s="225"/>
      <c r="D588" s="22" t="s">
        <v>594</v>
      </c>
      <c r="E588" s="32" t="s">
        <v>33</v>
      </c>
      <c r="F588" s="5"/>
      <c r="G588" s="5" t="s">
        <v>14</v>
      </c>
      <c r="H588" s="5">
        <v>1</v>
      </c>
      <c r="I588" s="55"/>
    </row>
    <row r="589" spans="1:13">
      <c r="A589" s="237"/>
      <c r="B589" s="225"/>
      <c r="C589" s="225"/>
      <c r="D589" s="22" t="s">
        <v>595</v>
      </c>
      <c r="E589" s="32" t="s">
        <v>33</v>
      </c>
      <c r="F589" s="5"/>
      <c r="G589" s="5" t="s">
        <v>14</v>
      </c>
      <c r="H589" s="5">
        <v>4</v>
      </c>
      <c r="I589" s="55"/>
    </row>
    <row r="590" spans="1:13" ht="28.5">
      <c r="A590" s="237"/>
      <c r="B590" s="225"/>
      <c r="C590" s="225"/>
      <c r="D590" s="22" t="s">
        <v>596</v>
      </c>
      <c r="E590" s="32" t="s">
        <v>33</v>
      </c>
      <c r="F590" s="5"/>
      <c r="G590" s="5" t="s">
        <v>14</v>
      </c>
      <c r="H590" s="5">
        <v>9</v>
      </c>
      <c r="I590" s="89"/>
    </row>
    <row r="591" spans="1:13" ht="28.5">
      <c r="A591" s="237"/>
      <c r="B591" s="225"/>
      <c r="C591" s="211" t="s">
        <v>186</v>
      </c>
      <c r="D591" s="22" t="s">
        <v>597</v>
      </c>
      <c r="E591" s="4" t="s">
        <v>13</v>
      </c>
      <c r="F591" s="60">
        <v>8</v>
      </c>
      <c r="G591" s="4" t="s">
        <v>14</v>
      </c>
      <c r="H591" s="4">
        <v>8</v>
      </c>
      <c r="I591" s="55" t="s">
        <v>598</v>
      </c>
    </row>
    <row r="592" spans="1:13">
      <c r="A592" s="237"/>
      <c r="B592" s="225"/>
      <c r="C592" s="212"/>
      <c r="D592" s="22" t="s">
        <v>599</v>
      </c>
      <c r="E592" s="4" t="s">
        <v>13</v>
      </c>
      <c r="F592" s="60">
        <v>4</v>
      </c>
      <c r="G592" s="48" t="s">
        <v>213</v>
      </c>
      <c r="H592" s="59">
        <v>0</v>
      </c>
      <c r="I592" s="55" t="s">
        <v>600</v>
      </c>
    </row>
    <row r="593" spans="1:9" ht="28.5">
      <c r="A593" s="237"/>
      <c r="B593" s="225"/>
      <c r="C593" s="212"/>
      <c r="D593" s="22" t="s">
        <v>55</v>
      </c>
      <c r="E593" s="4" t="s">
        <v>13</v>
      </c>
      <c r="F593" s="4">
        <v>2</v>
      </c>
      <c r="G593" s="4" t="s">
        <v>14</v>
      </c>
      <c r="H593" s="59">
        <v>2</v>
      </c>
      <c r="I593" s="55" t="s">
        <v>601</v>
      </c>
    </row>
    <row r="594" spans="1:9" ht="28.5">
      <c r="A594" s="237"/>
      <c r="B594" s="225"/>
      <c r="C594" s="212"/>
      <c r="D594" s="22" t="s">
        <v>602</v>
      </c>
      <c r="E594" s="4" t="s">
        <v>13</v>
      </c>
      <c r="F594" s="4">
        <v>4</v>
      </c>
      <c r="G594" s="4" t="s">
        <v>14</v>
      </c>
      <c r="H594" s="59">
        <v>4</v>
      </c>
      <c r="I594" s="55" t="s">
        <v>603</v>
      </c>
    </row>
    <row r="595" spans="1:9">
      <c r="A595" s="237"/>
      <c r="B595" s="225"/>
      <c r="C595" s="212"/>
      <c r="D595" s="22" t="s">
        <v>604</v>
      </c>
      <c r="E595" s="4" t="s">
        <v>13</v>
      </c>
      <c r="F595" s="4">
        <v>8</v>
      </c>
      <c r="G595" s="4" t="s">
        <v>14</v>
      </c>
      <c r="H595" s="59">
        <v>8</v>
      </c>
      <c r="I595" s="55" t="s">
        <v>605</v>
      </c>
    </row>
    <row r="596" spans="1:9" ht="28.5">
      <c r="A596" s="237"/>
      <c r="B596" s="225"/>
      <c r="C596" s="212"/>
      <c r="D596" s="22" t="s">
        <v>606</v>
      </c>
      <c r="E596" s="4" t="s">
        <v>13</v>
      </c>
      <c r="F596" s="4">
        <v>14</v>
      </c>
      <c r="G596" s="4" t="s">
        <v>14</v>
      </c>
      <c r="H596" s="59">
        <v>14</v>
      </c>
      <c r="I596" s="55" t="s">
        <v>607</v>
      </c>
    </row>
    <row r="597" spans="1:9" ht="28.5">
      <c r="A597" s="237"/>
      <c r="B597" s="225"/>
      <c r="C597" s="213"/>
      <c r="D597" s="22" t="s">
        <v>608</v>
      </c>
      <c r="E597" s="32" t="s">
        <v>33</v>
      </c>
      <c r="F597" s="4"/>
      <c r="G597" s="4" t="s">
        <v>14</v>
      </c>
      <c r="H597" s="59">
        <v>8</v>
      </c>
      <c r="I597" s="55" t="s">
        <v>609</v>
      </c>
    </row>
    <row r="598" spans="1:9">
      <c r="A598" s="237"/>
      <c r="B598" s="225"/>
      <c r="C598" s="4" t="s">
        <v>241</v>
      </c>
      <c r="D598" s="22" t="s">
        <v>610</v>
      </c>
      <c r="E598" s="4" t="s">
        <v>13</v>
      </c>
      <c r="F598" s="4">
        <v>4</v>
      </c>
      <c r="G598" s="4" t="s">
        <v>14</v>
      </c>
      <c r="H598" s="197">
        <v>4</v>
      </c>
    </row>
    <row r="599" spans="1:9" ht="28.5">
      <c r="A599" s="237"/>
      <c r="B599" s="225"/>
      <c r="C599" s="211" t="s">
        <v>293</v>
      </c>
      <c r="D599" s="22" t="s">
        <v>611</v>
      </c>
      <c r="E599" s="4" t="s">
        <v>13</v>
      </c>
      <c r="F599" s="4">
        <v>16</v>
      </c>
      <c r="G599" s="100" t="s">
        <v>14</v>
      </c>
      <c r="H599" s="4">
        <v>16</v>
      </c>
      <c r="I599" s="22"/>
    </row>
    <row r="600" spans="1:9">
      <c r="A600" s="237"/>
      <c r="B600" s="225"/>
      <c r="C600" s="212"/>
      <c r="D600" s="22" t="s">
        <v>55</v>
      </c>
      <c r="E600" s="4" t="s">
        <v>13</v>
      </c>
      <c r="F600" s="4">
        <v>2</v>
      </c>
      <c r="G600" s="100" t="s">
        <v>14</v>
      </c>
      <c r="H600" s="4">
        <v>2</v>
      </c>
      <c r="I600" s="22"/>
    </row>
    <row r="601" spans="1:9">
      <c r="A601" s="237"/>
      <c r="B601" s="225"/>
      <c r="C601" s="212"/>
      <c r="D601" s="22" t="s">
        <v>612</v>
      </c>
      <c r="E601" s="4" t="s">
        <v>13</v>
      </c>
      <c r="F601" s="4">
        <v>8</v>
      </c>
      <c r="G601" s="100" t="s">
        <v>14</v>
      </c>
      <c r="H601" s="4">
        <v>8</v>
      </c>
      <c r="I601" s="22"/>
    </row>
    <row r="602" spans="1:9">
      <c r="A602" s="237"/>
      <c r="B602" s="225"/>
      <c r="C602" s="212"/>
      <c r="D602" s="22" t="s">
        <v>613</v>
      </c>
      <c r="E602" s="4" t="s">
        <v>13</v>
      </c>
      <c r="F602" s="4">
        <v>4</v>
      </c>
      <c r="G602" s="100" t="s">
        <v>14</v>
      </c>
      <c r="H602" s="4">
        <v>4</v>
      </c>
      <c r="I602" s="22"/>
    </row>
    <row r="603" spans="1:9">
      <c r="A603" s="237"/>
      <c r="B603" s="225"/>
      <c r="C603" s="213"/>
      <c r="D603" s="55" t="s">
        <v>614</v>
      </c>
      <c r="E603" s="4" t="s">
        <v>13</v>
      </c>
      <c r="F603" s="21">
        <v>10</v>
      </c>
      <c r="G603" s="100" t="s">
        <v>14</v>
      </c>
      <c r="H603" s="21">
        <v>10</v>
      </c>
      <c r="I603" s="22"/>
    </row>
    <row r="604" spans="1:9">
      <c r="A604" s="242" t="s">
        <v>67</v>
      </c>
      <c r="B604" s="243"/>
      <c r="C604" s="243"/>
      <c r="D604" s="243"/>
      <c r="E604" s="244"/>
      <c r="F604" s="193">
        <f>SUM(F565:F603)</f>
        <v>207</v>
      </c>
      <c r="G604" s="193"/>
      <c r="H604" s="193">
        <f>SUM(H565:H603)</f>
        <v>206</v>
      </c>
      <c r="I604" s="195"/>
    </row>
    <row r="605" spans="1:9">
      <c r="A605" s="237" t="s">
        <v>615</v>
      </c>
      <c r="B605" s="225" t="s">
        <v>616</v>
      </c>
      <c r="C605" s="211" t="s">
        <v>11</v>
      </c>
      <c r="D605" s="22" t="s">
        <v>573</v>
      </c>
      <c r="E605" s="4" t="s">
        <v>13</v>
      </c>
      <c r="F605" s="4">
        <v>3</v>
      </c>
      <c r="G605" s="100" t="s">
        <v>14</v>
      </c>
      <c r="H605" s="4">
        <v>2</v>
      </c>
      <c r="I605" s="53"/>
    </row>
    <row r="606" spans="1:9">
      <c r="A606" s="237"/>
      <c r="B606" s="225"/>
      <c r="C606" s="212"/>
      <c r="D606" s="52" t="s">
        <v>577</v>
      </c>
      <c r="E606" s="4" t="s">
        <v>13</v>
      </c>
      <c r="F606" s="4">
        <v>9</v>
      </c>
      <c r="G606" s="27" t="s">
        <v>121</v>
      </c>
      <c r="H606" s="4">
        <v>3</v>
      </c>
      <c r="I606" s="53" t="s">
        <v>617</v>
      </c>
    </row>
    <row r="607" spans="1:9">
      <c r="A607" s="237"/>
      <c r="B607" s="225"/>
      <c r="C607" s="212"/>
      <c r="D607" s="52" t="s">
        <v>579</v>
      </c>
      <c r="E607" s="4" t="s">
        <v>13</v>
      </c>
      <c r="F607" s="4">
        <v>4</v>
      </c>
      <c r="G607" s="100" t="s">
        <v>14</v>
      </c>
      <c r="H607" s="4">
        <v>4</v>
      </c>
      <c r="I607" s="154"/>
    </row>
    <row r="608" spans="1:9">
      <c r="A608" s="237"/>
      <c r="B608" s="225"/>
      <c r="C608" s="212"/>
      <c r="D608" s="52" t="s">
        <v>618</v>
      </c>
      <c r="E608" s="4" t="s">
        <v>13</v>
      </c>
      <c r="F608" s="4">
        <v>3</v>
      </c>
      <c r="G608" s="100" t="s">
        <v>14</v>
      </c>
      <c r="H608" s="4">
        <v>3</v>
      </c>
      <c r="I608" s="154"/>
    </row>
    <row r="609" spans="1:9">
      <c r="A609" s="237"/>
      <c r="B609" s="225"/>
      <c r="C609" s="212"/>
      <c r="D609" s="52" t="s">
        <v>619</v>
      </c>
      <c r="E609" s="4" t="s">
        <v>13</v>
      </c>
      <c r="F609" s="4">
        <v>4</v>
      </c>
      <c r="G609" s="100" t="s">
        <v>14</v>
      </c>
      <c r="H609" s="4">
        <v>0.5</v>
      </c>
      <c r="I609" s="154"/>
    </row>
    <row r="610" spans="1:9">
      <c r="A610" s="237"/>
      <c r="B610" s="225"/>
      <c r="C610" s="212"/>
      <c r="D610" s="22" t="s">
        <v>572</v>
      </c>
      <c r="E610" s="4" t="s">
        <v>13</v>
      </c>
      <c r="F610" s="4">
        <v>4</v>
      </c>
      <c r="G610" s="48" t="s">
        <v>213</v>
      </c>
      <c r="H610" s="4">
        <v>0</v>
      </c>
      <c r="I610" s="154" t="s">
        <v>620</v>
      </c>
    </row>
    <row r="611" spans="1:9">
      <c r="A611" s="237"/>
      <c r="B611" s="225"/>
      <c r="C611" s="212"/>
      <c r="D611" s="22" t="s">
        <v>621</v>
      </c>
      <c r="E611" s="4" t="s">
        <v>13</v>
      </c>
      <c r="F611" s="4">
        <v>4</v>
      </c>
      <c r="G611" s="48" t="s">
        <v>213</v>
      </c>
      <c r="H611" s="4">
        <v>0</v>
      </c>
      <c r="I611" s="154" t="s">
        <v>622</v>
      </c>
    </row>
    <row r="612" spans="1:9">
      <c r="A612" s="237"/>
      <c r="B612" s="225"/>
      <c r="C612" s="212"/>
      <c r="D612" s="22" t="s">
        <v>623</v>
      </c>
      <c r="E612" s="4" t="s">
        <v>13</v>
      </c>
      <c r="F612" s="4">
        <v>3</v>
      </c>
      <c r="G612" s="100" t="s">
        <v>14</v>
      </c>
      <c r="H612" s="4">
        <v>3</v>
      </c>
      <c r="I612" s="154"/>
    </row>
    <row r="613" spans="1:9">
      <c r="A613" s="237"/>
      <c r="B613" s="225"/>
      <c r="C613" s="212"/>
      <c r="D613" s="22" t="s">
        <v>624</v>
      </c>
      <c r="E613" s="4" t="s">
        <v>13</v>
      </c>
      <c r="F613" s="4">
        <v>4</v>
      </c>
      <c r="G613" s="27" t="s">
        <v>121</v>
      </c>
      <c r="H613" s="4">
        <v>1</v>
      </c>
      <c r="I613" s="154" t="s">
        <v>625</v>
      </c>
    </row>
    <row r="614" spans="1:9">
      <c r="A614" s="237"/>
      <c r="B614" s="225"/>
      <c r="C614" s="212"/>
      <c r="D614" s="22" t="s">
        <v>626</v>
      </c>
      <c r="E614" s="32" t="s">
        <v>33</v>
      </c>
      <c r="F614" s="4"/>
      <c r="G614" s="100" t="s">
        <v>14</v>
      </c>
      <c r="H614" s="4">
        <v>17</v>
      </c>
      <c r="I614" s="155" t="s">
        <v>627</v>
      </c>
    </row>
    <row r="615" spans="1:9">
      <c r="A615" s="237"/>
      <c r="B615" s="225"/>
      <c r="C615" s="212"/>
      <c r="D615" s="52" t="s">
        <v>55</v>
      </c>
      <c r="E615" s="4" t="s">
        <v>13</v>
      </c>
      <c r="F615" s="4">
        <v>2</v>
      </c>
      <c r="G615" s="100" t="s">
        <v>14</v>
      </c>
      <c r="H615" s="4">
        <v>5.5</v>
      </c>
      <c r="I615" s="154" t="s">
        <v>628</v>
      </c>
    </row>
    <row r="616" spans="1:9">
      <c r="A616" s="237"/>
      <c r="B616" s="225"/>
      <c r="C616" s="225" t="s">
        <v>40</v>
      </c>
      <c r="D616" s="52" t="s">
        <v>629</v>
      </c>
      <c r="E616" s="4" t="s">
        <v>13</v>
      </c>
      <c r="F616" s="4">
        <v>7</v>
      </c>
      <c r="G616" s="27" t="s">
        <v>143</v>
      </c>
      <c r="H616" s="4">
        <v>3</v>
      </c>
      <c r="I616" s="53" t="s">
        <v>630</v>
      </c>
    </row>
    <row r="617" spans="1:9">
      <c r="A617" s="237"/>
      <c r="B617" s="225"/>
      <c r="C617" s="225"/>
      <c r="D617" s="52" t="s">
        <v>631</v>
      </c>
      <c r="E617" s="4" t="s">
        <v>13</v>
      </c>
      <c r="F617" s="4">
        <v>1</v>
      </c>
      <c r="G617" s="85" t="s">
        <v>14</v>
      </c>
      <c r="H617" s="4">
        <v>1</v>
      </c>
      <c r="I617" s="70"/>
    </row>
    <row r="618" spans="1:9" ht="28.5">
      <c r="A618" s="237"/>
      <c r="B618" s="225"/>
      <c r="C618" s="225"/>
      <c r="D618" s="52" t="s">
        <v>632</v>
      </c>
      <c r="E618" s="4" t="s">
        <v>13</v>
      </c>
      <c r="F618" s="60">
        <v>12</v>
      </c>
      <c r="G618" s="85" t="s">
        <v>14</v>
      </c>
      <c r="H618" s="4">
        <v>12</v>
      </c>
      <c r="I618" s="70"/>
    </row>
    <row r="619" spans="1:9">
      <c r="A619" s="237"/>
      <c r="B619" s="225"/>
      <c r="C619" s="225"/>
      <c r="D619" s="52" t="s">
        <v>633</v>
      </c>
      <c r="E619" s="4" t="s">
        <v>13</v>
      </c>
      <c r="F619" s="60">
        <v>2</v>
      </c>
      <c r="G619" s="85" t="s">
        <v>14</v>
      </c>
      <c r="H619" s="4">
        <v>2</v>
      </c>
      <c r="I619" s="70"/>
    </row>
    <row r="620" spans="1:9">
      <c r="A620" s="237"/>
      <c r="B620" s="225"/>
      <c r="C620" s="225"/>
      <c r="D620" s="52" t="s">
        <v>634</v>
      </c>
      <c r="E620" s="4" t="s">
        <v>13</v>
      </c>
      <c r="F620" s="60">
        <v>16</v>
      </c>
      <c r="G620" s="27" t="s">
        <v>143</v>
      </c>
      <c r="H620" s="4">
        <v>4</v>
      </c>
      <c r="I620" s="53" t="s">
        <v>635</v>
      </c>
    </row>
    <row r="621" spans="1:9">
      <c r="A621" s="237"/>
      <c r="B621" s="225"/>
      <c r="C621" s="225"/>
      <c r="D621" s="52" t="s">
        <v>636</v>
      </c>
      <c r="E621" s="32" t="s">
        <v>33</v>
      </c>
      <c r="F621" s="102"/>
      <c r="G621" s="85" t="s">
        <v>14</v>
      </c>
      <c r="H621" s="4">
        <v>14</v>
      </c>
      <c r="I621" s="91" t="s">
        <v>637</v>
      </c>
    </row>
    <row r="622" spans="1:9">
      <c r="A622" s="237"/>
      <c r="B622" s="225"/>
      <c r="C622" s="225"/>
      <c r="D622" s="52" t="s">
        <v>638</v>
      </c>
      <c r="E622" s="32" t="s">
        <v>33</v>
      </c>
      <c r="F622" s="102"/>
      <c r="G622" s="85" t="s">
        <v>14</v>
      </c>
      <c r="H622" s="4">
        <v>3</v>
      </c>
      <c r="I622" s="53"/>
    </row>
    <row r="623" spans="1:9">
      <c r="A623" s="237"/>
      <c r="B623" s="225"/>
      <c r="C623" s="225"/>
      <c r="D623" s="52" t="s">
        <v>55</v>
      </c>
      <c r="E623" s="4" t="s">
        <v>13</v>
      </c>
      <c r="F623" s="60">
        <v>2</v>
      </c>
      <c r="G623" s="85" t="s">
        <v>14</v>
      </c>
      <c r="H623" s="4">
        <v>2</v>
      </c>
      <c r="I623" s="53"/>
    </row>
    <row r="624" spans="1:9">
      <c r="A624" s="237"/>
      <c r="B624" s="225"/>
      <c r="C624" s="225" t="s">
        <v>56</v>
      </c>
      <c r="D624" s="52" t="s">
        <v>639</v>
      </c>
      <c r="E624" s="5" t="s">
        <v>13</v>
      </c>
      <c r="F624" s="5">
        <v>2</v>
      </c>
      <c r="G624" s="5" t="s">
        <v>14</v>
      </c>
      <c r="H624" s="5">
        <v>2</v>
      </c>
      <c r="I624" s="53"/>
    </row>
    <row r="625" spans="1:9">
      <c r="A625" s="237"/>
      <c r="B625" s="225"/>
      <c r="C625" s="225"/>
      <c r="D625" s="52" t="s">
        <v>640</v>
      </c>
      <c r="E625" s="5" t="s">
        <v>13</v>
      </c>
      <c r="F625" s="5">
        <v>3</v>
      </c>
      <c r="G625" s="5" t="s">
        <v>14</v>
      </c>
      <c r="H625" s="5">
        <v>3</v>
      </c>
      <c r="I625" s="53"/>
    </row>
    <row r="626" spans="1:9">
      <c r="A626" s="237"/>
      <c r="B626" s="225"/>
      <c r="C626" s="225"/>
      <c r="D626" s="52" t="s">
        <v>641</v>
      </c>
      <c r="E626" s="5" t="s">
        <v>13</v>
      </c>
      <c r="F626" s="5">
        <v>8</v>
      </c>
      <c r="G626" s="5" t="s">
        <v>14</v>
      </c>
      <c r="H626" s="5">
        <v>8</v>
      </c>
      <c r="I626" s="53"/>
    </row>
    <row r="627" spans="1:9">
      <c r="A627" s="237"/>
      <c r="B627" s="225"/>
      <c r="C627" s="225"/>
      <c r="D627" s="52" t="s">
        <v>642</v>
      </c>
      <c r="E627" s="5" t="s">
        <v>13</v>
      </c>
      <c r="F627" s="5">
        <v>16</v>
      </c>
      <c r="G627" s="27" t="s">
        <v>121</v>
      </c>
      <c r="H627" s="5">
        <v>2</v>
      </c>
      <c r="I627" s="53" t="s">
        <v>643</v>
      </c>
    </row>
    <row r="628" spans="1:9">
      <c r="A628" s="237"/>
      <c r="B628" s="225"/>
      <c r="C628" s="225"/>
      <c r="D628" s="52" t="s">
        <v>55</v>
      </c>
      <c r="E628" s="5" t="s">
        <v>13</v>
      </c>
      <c r="F628" s="5">
        <v>2</v>
      </c>
      <c r="G628" s="5" t="s">
        <v>14</v>
      </c>
      <c r="H628" s="5">
        <v>2</v>
      </c>
      <c r="I628" s="53"/>
    </row>
    <row r="629" spans="1:9" ht="28.5">
      <c r="A629" s="237"/>
      <c r="B629" s="225"/>
      <c r="C629" s="225"/>
      <c r="D629" s="52" t="s">
        <v>592</v>
      </c>
      <c r="E629" s="5" t="s">
        <v>13</v>
      </c>
      <c r="F629" s="5">
        <v>12</v>
      </c>
      <c r="G629" s="5" t="s">
        <v>14</v>
      </c>
      <c r="H629" s="5">
        <v>16</v>
      </c>
      <c r="I629" s="53"/>
    </row>
    <row r="630" spans="1:9">
      <c r="A630" s="237"/>
      <c r="B630" s="225"/>
      <c r="C630" s="225"/>
      <c r="D630" s="52" t="s">
        <v>644</v>
      </c>
      <c r="E630" s="32" t="s">
        <v>33</v>
      </c>
      <c r="F630" s="5"/>
      <c r="G630" s="5" t="s">
        <v>14</v>
      </c>
      <c r="H630" s="5">
        <v>0.5</v>
      </c>
      <c r="I630" s="53"/>
    </row>
    <row r="631" spans="1:9">
      <c r="A631" s="237"/>
      <c r="B631" s="225"/>
      <c r="C631" s="225"/>
      <c r="D631" s="52" t="s">
        <v>645</v>
      </c>
      <c r="E631" s="32" t="s">
        <v>33</v>
      </c>
      <c r="F631" s="5"/>
      <c r="G631" s="5" t="s">
        <v>14</v>
      </c>
      <c r="H631" s="5">
        <v>3</v>
      </c>
      <c r="I631" s="91" t="s">
        <v>637</v>
      </c>
    </row>
    <row r="632" spans="1:9">
      <c r="A632" s="237"/>
      <c r="B632" s="225"/>
      <c r="C632" s="225"/>
      <c r="D632" s="52" t="s">
        <v>646</v>
      </c>
      <c r="E632" s="32" t="s">
        <v>33</v>
      </c>
      <c r="F632" s="5"/>
      <c r="G632" s="5" t="s">
        <v>14</v>
      </c>
      <c r="H632" s="5">
        <v>4</v>
      </c>
      <c r="I632" s="53"/>
    </row>
    <row r="633" spans="1:9">
      <c r="A633" s="237"/>
      <c r="B633" s="225"/>
      <c r="C633" s="225"/>
      <c r="D633" s="52" t="s">
        <v>647</v>
      </c>
      <c r="E633" s="32" t="s">
        <v>33</v>
      </c>
      <c r="F633" s="5"/>
      <c r="G633" s="5" t="s">
        <v>14</v>
      </c>
      <c r="H633" s="5">
        <v>0.5</v>
      </c>
      <c r="I633" s="53"/>
    </row>
    <row r="634" spans="1:9">
      <c r="A634" s="237"/>
      <c r="B634" s="225"/>
      <c r="C634" s="225"/>
      <c r="D634" s="52" t="s">
        <v>648</v>
      </c>
      <c r="E634" s="32" t="s">
        <v>33</v>
      </c>
      <c r="F634" s="5"/>
      <c r="G634" s="5" t="s">
        <v>14</v>
      </c>
      <c r="H634" s="5">
        <v>2</v>
      </c>
      <c r="I634" s="53"/>
    </row>
    <row r="635" spans="1:9">
      <c r="A635" s="237"/>
      <c r="B635" s="225"/>
      <c r="C635" s="225"/>
      <c r="D635" s="52" t="s">
        <v>649</v>
      </c>
      <c r="E635" s="32" t="s">
        <v>33</v>
      </c>
      <c r="F635" s="5"/>
      <c r="G635" s="5" t="s">
        <v>14</v>
      </c>
      <c r="H635" s="5">
        <v>6</v>
      </c>
      <c r="I635" s="91" t="s">
        <v>650</v>
      </c>
    </row>
    <row r="636" spans="1:9">
      <c r="A636" s="237"/>
      <c r="B636" s="225"/>
      <c r="C636" s="225"/>
      <c r="D636" s="52" t="s">
        <v>651</v>
      </c>
      <c r="E636" s="32" t="s">
        <v>33</v>
      </c>
      <c r="F636" s="5"/>
      <c r="G636" s="5" t="s">
        <v>14</v>
      </c>
      <c r="H636" s="5">
        <v>1</v>
      </c>
      <c r="I636" s="91" t="s">
        <v>652</v>
      </c>
    </row>
    <row r="637" spans="1:9" ht="28.5">
      <c r="A637" s="237"/>
      <c r="B637" s="225"/>
      <c r="C637" s="211" t="s">
        <v>186</v>
      </c>
      <c r="D637" s="52" t="s">
        <v>604</v>
      </c>
      <c r="E637" s="4" t="s">
        <v>13</v>
      </c>
      <c r="F637" s="60">
        <v>8</v>
      </c>
      <c r="G637" s="4" t="s">
        <v>14</v>
      </c>
      <c r="H637" s="4">
        <v>8</v>
      </c>
      <c r="I637" s="53" t="s">
        <v>653</v>
      </c>
    </row>
    <row r="638" spans="1:9" ht="28.5">
      <c r="A638" s="237"/>
      <c r="B638" s="225"/>
      <c r="C638" s="212"/>
      <c r="D638" s="52" t="s">
        <v>654</v>
      </c>
      <c r="E638" s="4" t="s">
        <v>13</v>
      </c>
      <c r="F638" s="60">
        <v>16</v>
      </c>
      <c r="G638" s="4" t="s">
        <v>14</v>
      </c>
      <c r="H638" s="59">
        <v>16</v>
      </c>
      <c r="I638" s="55" t="s">
        <v>655</v>
      </c>
    </row>
    <row r="639" spans="1:9">
      <c r="A639" s="237"/>
      <c r="B639" s="225"/>
      <c r="C639" s="212"/>
      <c r="D639" s="22" t="s">
        <v>599</v>
      </c>
      <c r="E639" s="4" t="s">
        <v>13</v>
      </c>
      <c r="F639" s="60">
        <v>8</v>
      </c>
      <c r="G639" s="4" t="s">
        <v>14</v>
      </c>
      <c r="H639" s="59">
        <v>8</v>
      </c>
      <c r="I639" s="55" t="s">
        <v>656</v>
      </c>
    </row>
    <row r="640" spans="1:9" ht="57">
      <c r="A640" s="237"/>
      <c r="B640" s="225"/>
      <c r="C640" s="212"/>
      <c r="D640" s="22" t="s">
        <v>657</v>
      </c>
      <c r="E640" s="4" t="s">
        <v>13</v>
      </c>
      <c r="F640" s="4">
        <v>8</v>
      </c>
      <c r="G640" s="27" t="s">
        <v>121</v>
      </c>
      <c r="H640" s="59">
        <v>8</v>
      </c>
      <c r="I640" s="55" t="s">
        <v>658</v>
      </c>
    </row>
    <row r="641" spans="1:9" ht="42.75">
      <c r="A641" s="237"/>
      <c r="B641" s="225"/>
      <c r="C641" s="212"/>
      <c r="D641" s="22" t="s">
        <v>659</v>
      </c>
      <c r="E641" s="23" t="s">
        <v>33</v>
      </c>
      <c r="F641" s="4"/>
      <c r="G641" s="4" t="s">
        <v>14</v>
      </c>
      <c r="H641" s="59">
        <v>10</v>
      </c>
      <c r="I641" s="67" t="s">
        <v>660</v>
      </c>
    </row>
    <row r="642" spans="1:9">
      <c r="A642" s="237"/>
      <c r="B642" s="225"/>
      <c r="C642" s="211" t="s">
        <v>293</v>
      </c>
      <c r="D642" s="52" t="s">
        <v>661</v>
      </c>
      <c r="E642" s="23" t="s">
        <v>33</v>
      </c>
      <c r="F642" s="4"/>
      <c r="G642" s="14" t="s">
        <v>14</v>
      </c>
      <c r="H642" s="4">
        <v>4</v>
      </c>
      <c r="I642" s="53"/>
    </row>
    <row r="643" spans="1:9" ht="28.5">
      <c r="A643" s="237"/>
      <c r="B643" s="225"/>
      <c r="C643" s="212"/>
      <c r="D643" s="52" t="s">
        <v>662</v>
      </c>
      <c r="E643" s="23" t="s">
        <v>33</v>
      </c>
      <c r="F643" s="4"/>
      <c r="G643" s="27" t="s">
        <v>121</v>
      </c>
      <c r="H643" s="4">
        <v>3</v>
      </c>
      <c r="I643" s="53" t="s">
        <v>663</v>
      </c>
    </row>
    <row r="644" spans="1:9">
      <c r="A644" s="237"/>
      <c r="B644" s="225"/>
      <c r="C644" s="212"/>
      <c r="D644" s="52" t="s">
        <v>664</v>
      </c>
      <c r="E644" s="23" t="s">
        <v>33</v>
      </c>
      <c r="F644" s="4"/>
      <c r="G644" s="14" t="s">
        <v>14</v>
      </c>
      <c r="H644" s="4">
        <v>3.5</v>
      </c>
      <c r="I644" s="53"/>
    </row>
    <row r="645" spans="1:9">
      <c r="A645" s="237"/>
      <c r="B645" s="225"/>
      <c r="C645" s="212"/>
      <c r="D645" s="52" t="s">
        <v>665</v>
      </c>
      <c r="E645" s="23" t="s">
        <v>33</v>
      </c>
      <c r="F645" s="4"/>
      <c r="G645" s="14" t="s">
        <v>14</v>
      </c>
      <c r="H645" s="4">
        <v>5</v>
      </c>
      <c r="I645" s="219" t="s">
        <v>627</v>
      </c>
    </row>
    <row r="646" spans="1:9">
      <c r="A646" s="237"/>
      <c r="B646" s="225"/>
      <c r="C646" s="212"/>
      <c r="D646" s="52" t="s">
        <v>666</v>
      </c>
      <c r="E646" s="23" t="s">
        <v>33</v>
      </c>
      <c r="F646" s="4"/>
      <c r="G646" s="14" t="s">
        <v>14</v>
      </c>
      <c r="H646" s="4">
        <v>6</v>
      </c>
      <c r="I646" s="220"/>
    </row>
    <row r="647" spans="1:9">
      <c r="A647" s="237"/>
      <c r="B647" s="225"/>
      <c r="C647" s="212"/>
      <c r="D647" s="22" t="s">
        <v>55</v>
      </c>
      <c r="E647" s="23" t="s">
        <v>33</v>
      </c>
      <c r="F647" s="4"/>
      <c r="G647" s="14" t="s">
        <v>14</v>
      </c>
      <c r="H647" s="4">
        <v>2</v>
      </c>
      <c r="I647" s="53"/>
    </row>
    <row r="648" spans="1:9">
      <c r="A648" s="237"/>
      <c r="B648" s="225"/>
      <c r="C648" s="213"/>
      <c r="D648" s="22" t="s">
        <v>667</v>
      </c>
      <c r="E648" s="4" t="s">
        <v>13</v>
      </c>
      <c r="F648" s="4">
        <v>16</v>
      </c>
      <c r="G648" s="27" t="s">
        <v>121</v>
      </c>
      <c r="H648" s="4">
        <v>10</v>
      </c>
      <c r="I648" s="53" t="s">
        <v>668</v>
      </c>
    </row>
    <row r="649" spans="1:9">
      <c r="A649" s="237"/>
      <c r="B649" s="225"/>
      <c r="C649" s="5" t="s">
        <v>241</v>
      </c>
      <c r="D649" s="7" t="s">
        <v>669</v>
      </c>
      <c r="E649" s="32" t="s">
        <v>33</v>
      </c>
      <c r="F649" s="7"/>
      <c r="G649" s="5" t="s">
        <v>14</v>
      </c>
      <c r="H649" s="85">
        <v>4</v>
      </c>
      <c r="I649" s="22"/>
    </row>
    <row r="650" spans="1:9">
      <c r="A650" s="242" t="s">
        <v>67</v>
      </c>
      <c r="B650" s="243"/>
      <c r="C650" s="243"/>
      <c r="D650" s="243"/>
      <c r="E650" s="244"/>
      <c r="F650" s="193">
        <f>SUM(F605:F642)</f>
        <v>163</v>
      </c>
      <c r="G650" s="193"/>
      <c r="H650" s="193">
        <f>SUM(H605:H649)</f>
        <v>217.5</v>
      </c>
      <c r="I650" s="91" t="s">
        <v>670</v>
      </c>
    </row>
    <row r="651" spans="1:9" ht="14.1" customHeight="1">
      <c r="A651" s="248" t="s">
        <v>671</v>
      </c>
      <c r="B651" s="211" t="s">
        <v>672</v>
      </c>
      <c r="C651" s="211" t="s">
        <v>11</v>
      </c>
      <c r="D651" s="52" t="s">
        <v>572</v>
      </c>
      <c r="E651" s="4" t="s">
        <v>13</v>
      </c>
      <c r="F651" s="4">
        <v>4</v>
      </c>
      <c r="G651" s="5" t="s">
        <v>14</v>
      </c>
      <c r="H651" s="4">
        <v>4</v>
      </c>
      <c r="I651" s="53"/>
    </row>
    <row r="652" spans="1:9">
      <c r="A652" s="249"/>
      <c r="B652" s="212"/>
      <c r="C652" s="212"/>
      <c r="D652" s="52" t="s">
        <v>621</v>
      </c>
      <c r="E652" s="4" t="s">
        <v>13</v>
      </c>
      <c r="F652" s="4">
        <v>4</v>
      </c>
      <c r="G652" s="5" t="s">
        <v>14</v>
      </c>
      <c r="H652" s="4">
        <v>4</v>
      </c>
      <c r="I652" s="92"/>
    </row>
    <row r="653" spans="1:9">
      <c r="A653" s="249"/>
      <c r="B653" s="212"/>
      <c r="C653" s="212"/>
      <c r="D653" s="52" t="s">
        <v>573</v>
      </c>
      <c r="E653" s="4" t="s">
        <v>13</v>
      </c>
      <c r="F653" s="4">
        <v>3</v>
      </c>
      <c r="G653" s="5" t="s">
        <v>14</v>
      </c>
      <c r="H653" s="4">
        <v>3</v>
      </c>
      <c r="I653" s="92"/>
    </row>
    <row r="654" spans="1:9">
      <c r="A654" s="249"/>
      <c r="B654" s="212"/>
      <c r="C654" s="212"/>
      <c r="D654" s="52" t="s">
        <v>673</v>
      </c>
      <c r="E654" s="4" t="s">
        <v>13</v>
      </c>
      <c r="F654" s="4">
        <v>3</v>
      </c>
      <c r="G654" s="5" t="s">
        <v>14</v>
      </c>
      <c r="H654" s="4">
        <v>1</v>
      </c>
      <c r="I654" s="92"/>
    </row>
    <row r="655" spans="1:9">
      <c r="A655" s="249"/>
      <c r="B655" s="212"/>
      <c r="C655" s="212"/>
      <c r="D655" s="52" t="s">
        <v>674</v>
      </c>
      <c r="E655" s="4" t="s">
        <v>13</v>
      </c>
      <c r="F655" s="4">
        <v>3</v>
      </c>
      <c r="G655" s="5" t="s">
        <v>14</v>
      </c>
      <c r="H655" s="4">
        <v>3</v>
      </c>
      <c r="I655" s="92"/>
    </row>
    <row r="656" spans="1:9" ht="28.5">
      <c r="A656" s="249"/>
      <c r="B656" s="212"/>
      <c r="C656" s="212"/>
      <c r="D656" s="52" t="s">
        <v>675</v>
      </c>
      <c r="E656" s="4" t="s">
        <v>13</v>
      </c>
      <c r="F656" s="4">
        <v>16</v>
      </c>
      <c r="G656" s="48" t="s">
        <v>213</v>
      </c>
      <c r="H656" s="4">
        <v>0</v>
      </c>
      <c r="I656" s="22" t="s">
        <v>676</v>
      </c>
    </row>
    <row r="657" spans="1:9">
      <c r="A657" s="249"/>
      <c r="B657" s="212"/>
      <c r="C657" s="212"/>
      <c r="D657" s="52" t="s">
        <v>624</v>
      </c>
      <c r="E657" s="4" t="s">
        <v>13</v>
      </c>
      <c r="F657" s="4">
        <v>2</v>
      </c>
      <c r="G657" s="5" t="s">
        <v>14</v>
      </c>
      <c r="H657" s="4">
        <v>3</v>
      </c>
      <c r="I657" s="70" t="s">
        <v>677</v>
      </c>
    </row>
    <row r="658" spans="1:9" ht="42">
      <c r="A658" s="249"/>
      <c r="B658" s="212"/>
      <c r="C658" s="212"/>
      <c r="D658" s="52" t="s">
        <v>678</v>
      </c>
      <c r="E658" s="4" t="s">
        <v>13</v>
      </c>
      <c r="F658" s="4">
        <v>3</v>
      </c>
      <c r="G658" s="5" t="s">
        <v>14</v>
      </c>
      <c r="H658" s="4">
        <v>6</v>
      </c>
      <c r="I658" s="70" t="s">
        <v>679</v>
      </c>
    </row>
    <row r="659" spans="1:9">
      <c r="A659" s="249"/>
      <c r="B659" s="212"/>
      <c r="C659" s="212"/>
      <c r="D659" s="52" t="s">
        <v>680</v>
      </c>
      <c r="E659" s="32" t="s">
        <v>33</v>
      </c>
      <c r="F659" s="4"/>
      <c r="G659" s="4" t="s">
        <v>14</v>
      </c>
      <c r="H659" s="4">
        <v>12</v>
      </c>
      <c r="I659" s="70"/>
    </row>
    <row r="660" spans="1:9">
      <c r="A660" s="249"/>
      <c r="B660" s="212"/>
      <c r="C660" s="212"/>
      <c r="D660" s="52" t="s">
        <v>681</v>
      </c>
      <c r="E660" s="32" t="s">
        <v>33</v>
      </c>
      <c r="F660" s="4"/>
      <c r="G660" s="4" t="s">
        <v>14</v>
      </c>
      <c r="H660" s="4">
        <v>4</v>
      </c>
      <c r="I660" s="53" t="s">
        <v>682</v>
      </c>
    </row>
    <row r="661" spans="1:9">
      <c r="A661" s="249"/>
      <c r="B661" s="212"/>
      <c r="C661" s="213"/>
      <c r="D661" s="52" t="s">
        <v>55</v>
      </c>
      <c r="E661" s="4" t="s">
        <v>13</v>
      </c>
      <c r="F661" s="4">
        <v>2</v>
      </c>
      <c r="G661" s="4" t="s">
        <v>14</v>
      </c>
      <c r="H661" s="4">
        <v>2</v>
      </c>
      <c r="I661" s="70" t="s">
        <v>683</v>
      </c>
    </row>
    <row r="662" spans="1:9">
      <c r="A662" s="249"/>
      <c r="B662" s="212"/>
      <c r="C662" s="211" t="s">
        <v>40</v>
      </c>
      <c r="D662" s="52" t="s">
        <v>684</v>
      </c>
      <c r="E662" s="4" t="s">
        <v>13</v>
      </c>
      <c r="F662" s="4">
        <v>4</v>
      </c>
      <c r="G662" s="4" t="s">
        <v>14</v>
      </c>
      <c r="H662" s="4">
        <v>4</v>
      </c>
      <c r="I662" s="70"/>
    </row>
    <row r="663" spans="1:9" ht="28.5">
      <c r="A663" s="249"/>
      <c r="B663" s="212"/>
      <c r="C663" s="212"/>
      <c r="D663" s="52" t="s">
        <v>685</v>
      </c>
      <c r="E663" s="4" t="s">
        <v>13</v>
      </c>
      <c r="F663" s="4">
        <v>8</v>
      </c>
      <c r="G663" s="48" t="s">
        <v>213</v>
      </c>
      <c r="H663" s="4">
        <v>0</v>
      </c>
      <c r="I663" s="70"/>
    </row>
    <row r="664" spans="1:9">
      <c r="A664" s="249"/>
      <c r="B664" s="212"/>
      <c r="C664" s="212"/>
      <c r="D664" s="52" t="s">
        <v>686</v>
      </c>
      <c r="E664" s="4" t="s">
        <v>13</v>
      </c>
      <c r="F664" s="60">
        <v>4</v>
      </c>
      <c r="G664" s="4" t="s">
        <v>14</v>
      </c>
      <c r="H664" s="4">
        <v>4</v>
      </c>
      <c r="I664" s="70"/>
    </row>
    <row r="665" spans="1:9">
      <c r="A665" s="249"/>
      <c r="B665" s="212"/>
      <c r="C665" s="212"/>
      <c r="D665" s="52" t="s">
        <v>629</v>
      </c>
      <c r="E665" s="4" t="s">
        <v>13</v>
      </c>
      <c r="F665" s="4">
        <v>4</v>
      </c>
      <c r="G665" s="4" t="s">
        <v>14</v>
      </c>
      <c r="H665" s="4">
        <v>4</v>
      </c>
      <c r="I665" s="53"/>
    </row>
    <row r="666" spans="1:9">
      <c r="A666" s="249"/>
      <c r="B666" s="212"/>
      <c r="C666" s="212"/>
      <c r="D666" s="52" t="s">
        <v>687</v>
      </c>
      <c r="E666" s="4" t="s">
        <v>13</v>
      </c>
      <c r="F666" s="4">
        <v>15</v>
      </c>
      <c r="G666" s="4" t="s">
        <v>14</v>
      </c>
      <c r="H666" s="4">
        <v>15</v>
      </c>
      <c r="I666" s="53"/>
    </row>
    <row r="667" spans="1:9">
      <c r="A667" s="249"/>
      <c r="B667" s="212"/>
      <c r="C667" s="212"/>
      <c r="D667" s="52" t="s">
        <v>688</v>
      </c>
      <c r="E667" s="4" t="s">
        <v>13</v>
      </c>
      <c r="F667" s="4">
        <v>3</v>
      </c>
      <c r="G667" s="4" t="s">
        <v>14</v>
      </c>
      <c r="H667" s="4">
        <v>3</v>
      </c>
      <c r="I667" s="70"/>
    </row>
    <row r="668" spans="1:9">
      <c r="A668" s="249"/>
      <c r="B668" s="212"/>
      <c r="C668" s="212"/>
      <c r="D668" s="52" t="s">
        <v>689</v>
      </c>
      <c r="E668" s="32" t="s">
        <v>33</v>
      </c>
      <c r="F668" s="60"/>
      <c r="G668" s="4" t="s">
        <v>14</v>
      </c>
      <c r="H668" s="4">
        <v>3</v>
      </c>
      <c r="I668" s="53"/>
    </row>
    <row r="669" spans="1:9">
      <c r="A669" s="249"/>
      <c r="B669" s="212"/>
      <c r="C669" s="212"/>
      <c r="D669" s="52" t="s">
        <v>690</v>
      </c>
      <c r="E669" s="32" t="s">
        <v>33</v>
      </c>
      <c r="F669" s="60"/>
      <c r="G669" s="4" t="s">
        <v>14</v>
      </c>
      <c r="H669" s="4">
        <v>3</v>
      </c>
      <c r="I669" s="53"/>
    </row>
    <row r="670" spans="1:9">
      <c r="A670" s="249"/>
      <c r="B670" s="212"/>
      <c r="C670" s="212"/>
      <c r="D670" s="52" t="s">
        <v>681</v>
      </c>
      <c r="E670" s="32" t="s">
        <v>33</v>
      </c>
      <c r="F670" s="4"/>
      <c r="G670" s="4" t="s">
        <v>14</v>
      </c>
      <c r="H670" s="4">
        <v>4</v>
      </c>
      <c r="I670" s="53" t="s">
        <v>682</v>
      </c>
    </row>
    <row r="671" spans="1:9">
      <c r="A671" s="249"/>
      <c r="B671" s="212"/>
      <c r="C671" s="213"/>
      <c r="D671" s="52" t="s">
        <v>55</v>
      </c>
      <c r="E671" s="4" t="s">
        <v>13</v>
      </c>
      <c r="F671" s="60">
        <v>2</v>
      </c>
      <c r="G671" s="4" t="s">
        <v>14</v>
      </c>
      <c r="H671" s="4">
        <v>2</v>
      </c>
      <c r="I671" s="70"/>
    </row>
    <row r="672" spans="1:9">
      <c r="A672" s="249"/>
      <c r="B672" s="212"/>
      <c r="C672" s="211" t="s">
        <v>56</v>
      </c>
      <c r="D672" s="52" t="s">
        <v>691</v>
      </c>
      <c r="E672" s="5" t="s">
        <v>13</v>
      </c>
      <c r="F672" s="5">
        <v>2</v>
      </c>
      <c r="G672" s="5" t="s">
        <v>14</v>
      </c>
      <c r="H672" s="5">
        <v>2</v>
      </c>
      <c r="I672" s="53"/>
    </row>
    <row r="673" spans="1:9">
      <c r="A673" s="249"/>
      <c r="B673" s="212"/>
      <c r="C673" s="212"/>
      <c r="D673" s="52" t="s">
        <v>692</v>
      </c>
      <c r="E673" s="5" t="s">
        <v>13</v>
      </c>
      <c r="F673" s="5">
        <v>3</v>
      </c>
      <c r="G673" s="5" t="s">
        <v>14</v>
      </c>
      <c r="H673" s="5">
        <v>3</v>
      </c>
      <c r="I673" s="53"/>
    </row>
    <row r="674" spans="1:9">
      <c r="A674" s="249"/>
      <c r="B674" s="212"/>
      <c r="C674" s="212"/>
      <c r="D674" s="52" t="s">
        <v>55</v>
      </c>
      <c r="E674" s="5" t="s">
        <v>13</v>
      </c>
      <c r="F674" s="5">
        <v>2</v>
      </c>
      <c r="G674" s="5" t="s">
        <v>14</v>
      </c>
      <c r="H674" s="5">
        <v>2</v>
      </c>
      <c r="I674" s="53"/>
    </row>
    <row r="675" spans="1:9">
      <c r="A675" s="249"/>
      <c r="B675" s="212"/>
      <c r="C675" s="212"/>
      <c r="D675" s="52" t="s">
        <v>642</v>
      </c>
      <c r="E675" s="5" t="s">
        <v>13</v>
      </c>
      <c r="F675" s="5">
        <v>24</v>
      </c>
      <c r="G675" s="5" t="s">
        <v>14</v>
      </c>
      <c r="H675" s="5">
        <v>18</v>
      </c>
      <c r="I675" s="53"/>
    </row>
    <row r="676" spans="1:9">
      <c r="A676" s="249"/>
      <c r="B676" s="212"/>
      <c r="C676" s="212"/>
      <c r="D676" s="52" t="s">
        <v>693</v>
      </c>
      <c r="E676" s="5" t="s">
        <v>13</v>
      </c>
      <c r="F676" s="5">
        <v>12</v>
      </c>
      <c r="G676" s="5" t="s">
        <v>14</v>
      </c>
      <c r="H676" s="5">
        <v>4</v>
      </c>
      <c r="I676" s="53"/>
    </row>
    <row r="677" spans="1:9">
      <c r="A677" s="249"/>
      <c r="B677" s="212"/>
      <c r="C677" s="212"/>
      <c r="D677" s="52" t="s">
        <v>694</v>
      </c>
      <c r="E677" s="32" t="s">
        <v>33</v>
      </c>
      <c r="F677" s="5"/>
      <c r="G677" s="5" t="s">
        <v>14</v>
      </c>
      <c r="H677" s="5">
        <v>3</v>
      </c>
      <c r="I677" s="53"/>
    </row>
    <row r="678" spans="1:9">
      <c r="A678" s="249"/>
      <c r="B678" s="212"/>
      <c r="C678" s="212"/>
      <c r="D678" s="52" t="s">
        <v>695</v>
      </c>
      <c r="E678" s="32" t="s">
        <v>33</v>
      </c>
      <c r="F678" s="5"/>
      <c r="G678" s="5" t="s">
        <v>14</v>
      </c>
      <c r="H678" s="5">
        <v>2</v>
      </c>
      <c r="I678" s="53"/>
    </row>
    <row r="679" spans="1:9">
      <c r="A679" s="249"/>
      <c r="B679" s="212"/>
      <c r="C679" s="212"/>
      <c r="D679" s="52" t="s">
        <v>696</v>
      </c>
      <c r="E679" s="32" t="s">
        <v>33</v>
      </c>
      <c r="F679" s="5"/>
      <c r="G679" s="5" t="s">
        <v>14</v>
      </c>
      <c r="H679" s="5">
        <v>2</v>
      </c>
      <c r="I679" s="53" t="s">
        <v>697</v>
      </c>
    </row>
    <row r="680" spans="1:9">
      <c r="A680" s="249"/>
      <c r="B680" s="212"/>
      <c r="C680" s="213"/>
      <c r="D680" s="52" t="s">
        <v>698</v>
      </c>
      <c r="E680" s="32" t="s">
        <v>33</v>
      </c>
      <c r="F680" s="5"/>
      <c r="G680" s="5" t="s">
        <v>14</v>
      </c>
      <c r="H680" s="5">
        <v>2</v>
      </c>
      <c r="I680" s="53" t="s">
        <v>699</v>
      </c>
    </row>
    <row r="681" spans="1:9" ht="42.75">
      <c r="A681" s="249"/>
      <c r="B681" s="212"/>
      <c r="C681" s="211" t="s">
        <v>186</v>
      </c>
      <c r="D681" s="52" t="s">
        <v>700</v>
      </c>
      <c r="E681" s="4" t="s">
        <v>13</v>
      </c>
      <c r="F681" s="60">
        <v>4</v>
      </c>
      <c r="G681" s="4" t="s">
        <v>14</v>
      </c>
      <c r="H681" s="4">
        <v>6</v>
      </c>
      <c r="I681" s="53" t="s">
        <v>701</v>
      </c>
    </row>
    <row r="682" spans="1:9">
      <c r="A682" s="249"/>
      <c r="B682" s="212"/>
      <c r="C682" s="213"/>
      <c r="D682" s="52" t="s">
        <v>702</v>
      </c>
      <c r="E682" s="23" t="s">
        <v>33</v>
      </c>
      <c r="F682" s="60"/>
      <c r="G682" s="4" t="s">
        <v>14</v>
      </c>
      <c r="H682" s="59">
        <v>6</v>
      </c>
      <c r="I682" s="55" t="s">
        <v>703</v>
      </c>
    </row>
    <row r="683" spans="1:9">
      <c r="A683" s="249"/>
      <c r="B683" s="212"/>
      <c r="C683" s="211" t="s">
        <v>293</v>
      </c>
      <c r="D683" s="52" t="s">
        <v>667</v>
      </c>
      <c r="E683" s="12" t="s">
        <v>13</v>
      </c>
      <c r="F683" s="12">
        <v>8</v>
      </c>
      <c r="G683" s="14" t="s">
        <v>14</v>
      </c>
      <c r="H683" s="4">
        <v>13</v>
      </c>
      <c r="I683" s="55"/>
    </row>
    <row r="684" spans="1:9" ht="28.5">
      <c r="A684" s="249"/>
      <c r="B684" s="212"/>
      <c r="C684" s="212"/>
      <c r="D684" s="52" t="s">
        <v>662</v>
      </c>
      <c r="E684" s="18" t="s">
        <v>13</v>
      </c>
      <c r="F684" s="18">
        <v>3</v>
      </c>
      <c r="G684" s="14" t="s">
        <v>14</v>
      </c>
      <c r="H684" s="4">
        <v>3</v>
      </c>
      <c r="I684" s="55"/>
    </row>
    <row r="685" spans="1:9">
      <c r="A685" s="249"/>
      <c r="B685" s="212"/>
      <c r="C685" s="212"/>
      <c r="D685" s="52" t="s">
        <v>704</v>
      </c>
      <c r="E685" s="23" t="s">
        <v>33</v>
      </c>
      <c r="F685" s="18"/>
      <c r="G685" s="14" t="s">
        <v>14</v>
      </c>
      <c r="H685" s="4">
        <v>1</v>
      </c>
      <c r="I685" s="55"/>
    </row>
    <row r="686" spans="1:9">
      <c r="A686" s="249"/>
      <c r="B686" s="212"/>
      <c r="C686" s="212"/>
      <c r="D686" s="52" t="s">
        <v>705</v>
      </c>
      <c r="E686" s="23" t="s">
        <v>33</v>
      </c>
      <c r="F686" s="18"/>
      <c r="G686" s="14" t="s">
        <v>14</v>
      </c>
      <c r="H686" s="4">
        <v>2</v>
      </c>
      <c r="I686" s="55"/>
    </row>
    <row r="687" spans="1:9">
      <c r="A687" s="250"/>
      <c r="B687" s="213"/>
      <c r="C687" s="213"/>
      <c r="D687" s="52" t="s">
        <v>706</v>
      </c>
      <c r="E687" s="18" t="s">
        <v>13</v>
      </c>
      <c r="F687" s="4">
        <v>4</v>
      </c>
      <c r="G687" s="14" t="s">
        <v>14</v>
      </c>
      <c r="H687" s="4">
        <v>4</v>
      </c>
      <c r="I687" s="53"/>
    </row>
    <row r="688" spans="1:9" ht="14.1" customHeight="1">
      <c r="A688" s="242" t="s">
        <v>67</v>
      </c>
      <c r="B688" s="243"/>
      <c r="C688" s="243"/>
      <c r="D688" s="243"/>
      <c r="E688" s="244"/>
      <c r="F688" s="193">
        <f>SUM(F651:F687)</f>
        <v>142</v>
      </c>
      <c r="G688" s="193"/>
      <c r="H688" s="193">
        <f>SUM(H651:H687)</f>
        <v>157</v>
      </c>
      <c r="I688" s="195"/>
    </row>
    <row r="689" spans="1:9" ht="27.75" customHeight="1">
      <c r="A689" s="237" t="s">
        <v>707</v>
      </c>
      <c r="B689" s="225" t="s">
        <v>616</v>
      </c>
      <c r="C689" s="229" t="s">
        <v>11</v>
      </c>
      <c r="D689" s="52" t="s">
        <v>675</v>
      </c>
      <c r="E689" s="4" t="s">
        <v>13</v>
      </c>
      <c r="F689" s="4">
        <v>16</v>
      </c>
      <c r="G689" s="48" t="s">
        <v>213</v>
      </c>
      <c r="H689" s="4">
        <v>0</v>
      </c>
      <c r="I689" s="22" t="s">
        <v>708</v>
      </c>
    </row>
    <row r="690" spans="1:9">
      <c r="A690" s="237"/>
      <c r="B690" s="225"/>
      <c r="C690" s="230"/>
      <c r="D690" s="22" t="s">
        <v>573</v>
      </c>
      <c r="E690" s="4" t="s">
        <v>13</v>
      </c>
      <c r="F690" s="4">
        <v>3</v>
      </c>
      <c r="G690" s="14" t="s">
        <v>14</v>
      </c>
      <c r="H690" s="4">
        <v>3</v>
      </c>
      <c r="I690" s="92"/>
    </row>
    <row r="691" spans="1:9">
      <c r="A691" s="237"/>
      <c r="B691" s="225"/>
      <c r="C691" s="230"/>
      <c r="D691" s="22" t="s">
        <v>709</v>
      </c>
      <c r="E691" s="4" t="s">
        <v>13</v>
      </c>
      <c r="F691" s="4">
        <v>8</v>
      </c>
      <c r="G691" s="27" t="s">
        <v>121</v>
      </c>
      <c r="H691" s="4">
        <v>2</v>
      </c>
      <c r="I691" s="92"/>
    </row>
    <row r="692" spans="1:9">
      <c r="A692" s="237"/>
      <c r="B692" s="225"/>
      <c r="C692" s="230"/>
      <c r="D692" s="7" t="s">
        <v>710</v>
      </c>
      <c r="E692" s="4" t="s">
        <v>13</v>
      </c>
      <c r="F692" s="5">
        <v>2</v>
      </c>
      <c r="G692" s="14" t="s">
        <v>14</v>
      </c>
      <c r="H692" s="4">
        <v>2.5</v>
      </c>
      <c r="I692" s="92"/>
    </row>
    <row r="693" spans="1:9">
      <c r="A693" s="237"/>
      <c r="B693" s="225"/>
      <c r="C693" s="230"/>
      <c r="D693" s="52" t="s">
        <v>711</v>
      </c>
      <c r="E693" s="4" t="s">
        <v>13</v>
      </c>
      <c r="F693" s="4">
        <v>5</v>
      </c>
      <c r="G693" s="48" t="s">
        <v>213</v>
      </c>
      <c r="H693" s="4">
        <v>0</v>
      </c>
      <c r="I693" s="22" t="s">
        <v>712</v>
      </c>
    </row>
    <row r="694" spans="1:9">
      <c r="A694" s="237"/>
      <c r="B694" s="225"/>
      <c r="C694" s="230"/>
      <c r="D694" s="52" t="s">
        <v>713</v>
      </c>
      <c r="E694" s="4" t="s">
        <v>13</v>
      </c>
      <c r="F694" s="4">
        <v>6</v>
      </c>
      <c r="G694" s="14" t="s">
        <v>14</v>
      </c>
      <c r="H694" s="4">
        <v>26.5</v>
      </c>
      <c r="I694" s="92"/>
    </row>
    <row r="695" spans="1:9" ht="28.5">
      <c r="A695" s="237"/>
      <c r="B695" s="225"/>
      <c r="C695" s="230"/>
      <c r="D695" s="52" t="s">
        <v>714</v>
      </c>
      <c r="E695" s="23" t="s">
        <v>33</v>
      </c>
      <c r="F695" s="4"/>
      <c r="G695" s="14" t="s">
        <v>14</v>
      </c>
      <c r="H695" s="4">
        <v>4</v>
      </c>
      <c r="I695" s="92"/>
    </row>
    <row r="696" spans="1:9">
      <c r="A696" s="237"/>
      <c r="B696" s="225"/>
      <c r="C696" s="231"/>
      <c r="D696" s="52" t="s">
        <v>55</v>
      </c>
      <c r="E696" s="4" t="s">
        <v>13</v>
      </c>
      <c r="F696" s="4">
        <v>2</v>
      </c>
      <c r="G696" s="14" t="s">
        <v>14</v>
      </c>
      <c r="H696" s="4">
        <v>2</v>
      </c>
      <c r="I696" s="92"/>
    </row>
    <row r="697" spans="1:9" ht="28.5">
      <c r="A697" s="237"/>
      <c r="B697" s="225"/>
      <c r="C697" s="229" t="s">
        <v>40</v>
      </c>
      <c r="D697" s="52" t="s">
        <v>685</v>
      </c>
      <c r="E697" s="4" t="s">
        <v>13</v>
      </c>
      <c r="F697" s="4">
        <v>16</v>
      </c>
      <c r="G697" s="85" t="s">
        <v>14</v>
      </c>
      <c r="H697" s="4">
        <v>24</v>
      </c>
      <c r="I697" s="55"/>
    </row>
    <row r="698" spans="1:9">
      <c r="A698" s="237"/>
      <c r="B698" s="225"/>
      <c r="C698" s="230"/>
      <c r="D698" s="52" t="s">
        <v>711</v>
      </c>
      <c r="E698" s="4" t="s">
        <v>13</v>
      </c>
      <c r="F698" s="4">
        <v>22</v>
      </c>
      <c r="G698" s="48" t="s">
        <v>213</v>
      </c>
      <c r="H698" s="4">
        <v>11</v>
      </c>
      <c r="I698" s="55"/>
    </row>
    <row r="699" spans="1:9">
      <c r="A699" s="237"/>
      <c r="B699" s="225"/>
      <c r="C699" s="231"/>
      <c r="D699" s="52" t="s">
        <v>55</v>
      </c>
      <c r="E699" s="4" t="s">
        <v>13</v>
      </c>
      <c r="F699" s="60">
        <v>2</v>
      </c>
      <c r="G699" s="85" t="s">
        <v>14</v>
      </c>
      <c r="H699" s="4">
        <v>2</v>
      </c>
      <c r="I699" s="55"/>
    </row>
    <row r="700" spans="1:9">
      <c r="A700" s="237"/>
      <c r="B700" s="225"/>
      <c r="C700" s="229" t="s">
        <v>56</v>
      </c>
      <c r="D700" s="52" t="s">
        <v>715</v>
      </c>
      <c r="E700" s="5" t="s">
        <v>13</v>
      </c>
      <c r="F700" s="5">
        <v>2</v>
      </c>
      <c r="G700" s="5" t="s">
        <v>14</v>
      </c>
      <c r="H700" s="5">
        <v>2</v>
      </c>
      <c r="I700" s="55"/>
    </row>
    <row r="701" spans="1:9">
      <c r="A701" s="237"/>
      <c r="B701" s="225"/>
      <c r="C701" s="230"/>
      <c r="D701" s="52" t="s">
        <v>716</v>
      </c>
      <c r="E701" s="5" t="s">
        <v>13</v>
      </c>
      <c r="F701" s="5">
        <v>4</v>
      </c>
      <c r="G701" s="5" t="s">
        <v>14</v>
      </c>
      <c r="H701" s="5">
        <v>4</v>
      </c>
      <c r="I701" s="55"/>
    </row>
    <row r="702" spans="1:9">
      <c r="A702" s="237"/>
      <c r="B702" s="225"/>
      <c r="C702" s="230"/>
      <c r="D702" s="52" t="s">
        <v>55</v>
      </c>
      <c r="E702" s="5" t="s">
        <v>13</v>
      </c>
      <c r="F702" s="5">
        <v>2</v>
      </c>
      <c r="G702" s="5" t="s">
        <v>14</v>
      </c>
      <c r="H702" s="5">
        <v>2</v>
      </c>
      <c r="I702" s="55"/>
    </row>
    <row r="703" spans="1:9">
      <c r="A703" s="237"/>
      <c r="B703" s="225"/>
      <c r="C703" s="230"/>
      <c r="D703" s="52" t="s">
        <v>717</v>
      </c>
      <c r="E703" s="5" t="s">
        <v>13</v>
      </c>
      <c r="F703" s="5">
        <v>4</v>
      </c>
      <c r="G703" s="48" t="s">
        <v>84</v>
      </c>
      <c r="H703" s="5">
        <v>0</v>
      </c>
      <c r="I703" s="55" t="s">
        <v>718</v>
      </c>
    </row>
    <row r="704" spans="1:9">
      <c r="A704" s="237"/>
      <c r="B704" s="225"/>
      <c r="C704" s="230"/>
      <c r="D704" s="52" t="s">
        <v>719</v>
      </c>
      <c r="E704" s="5" t="s">
        <v>13</v>
      </c>
      <c r="F704" s="5">
        <v>4</v>
      </c>
      <c r="G704" s="48" t="s">
        <v>84</v>
      </c>
      <c r="H704" s="5">
        <v>0</v>
      </c>
      <c r="I704" s="55" t="s">
        <v>718</v>
      </c>
    </row>
    <row r="705" spans="1:9">
      <c r="A705" s="237"/>
      <c r="B705" s="225"/>
      <c r="C705" s="230"/>
      <c r="D705" s="52" t="s">
        <v>720</v>
      </c>
      <c r="E705" s="5" t="s">
        <v>13</v>
      </c>
      <c r="F705" s="5">
        <v>8</v>
      </c>
      <c r="G705" s="48" t="s">
        <v>84</v>
      </c>
      <c r="H705" s="5">
        <v>0</v>
      </c>
      <c r="I705" s="55" t="s">
        <v>721</v>
      </c>
    </row>
    <row r="706" spans="1:9" ht="28.5">
      <c r="A706" s="237"/>
      <c r="B706" s="225"/>
      <c r="C706" s="230"/>
      <c r="D706" s="52" t="s">
        <v>722</v>
      </c>
      <c r="E706" s="5" t="s">
        <v>13</v>
      </c>
      <c r="F706" s="5">
        <v>16</v>
      </c>
      <c r="G706" s="5" t="s">
        <v>14</v>
      </c>
      <c r="H706" s="5">
        <v>24</v>
      </c>
      <c r="I706" s="55" t="s">
        <v>723</v>
      </c>
    </row>
    <row r="707" spans="1:9">
      <c r="A707" s="237"/>
      <c r="B707" s="225"/>
      <c r="C707" s="230"/>
      <c r="D707" s="52" t="s">
        <v>724</v>
      </c>
      <c r="E707" s="32" t="s">
        <v>33</v>
      </c>
      <c r="F707" s="5"/>
      <c r="G707" s="5" t="s">
        <v>14</v>
      </c>
      <c r="H707" s="5">
        <v>1</v>
      </c>
      <c r="I707" s="55"/>
    </row>
    <row r="708" spans="1:9">
      <c r="A708" s="237"/>
      <c r="B708" s="225"/>
      <c r="C708" s="230"/>
      <c r="D708" s="52" t="s">
        <v>725</v>
      </c>
      <c r="E708" s="32" t="s">
        <v>33</v>
      </c>
      <c r="F708" s="5"/>
      <c r="G708" s="5" t="s">
        <v>14</v>
      </c>
      <c r="H708" s="5">
        <v>1</v>
      </c>
      <c r="I708" s="55"/>
    </row>
    <row r="709" spans="1:9">
      <c r="A709" s="237"/>
      <c r="B709" s="225"/>
      <c r="C709" s="230"/>
      <c r="D709" s="52" t="s">
        <v>726</v>
      </c>
      <c r="E709" s="32" t="s">
        <v>33</v>
      </c>
      <c r="F709" s="5"/>
      <c r="G709" s="27" t="s">
        <v>121</v>
      </c>
      <c r="H709" s="5">
        <v>4</v>
      </c>
      <c r="I709" s="55"/>
    </row>
    <row r="710" spans="1:9">
      <c r="A710" s="237"/>
      <c r="B710" s="225"/>
      <c r="C710" s="231"/>
      <c r="D710" s="52" t="s">
        <v>727</v>
      </c>
      <c r="E710" s="32" t="s">
        <v>33</v>
      </c>
      <c r="F710" s="5"/>
      <c r="G710" s="5" t="s">
        <v>14</v>
      </c>
      <c r="H710" s="5">
        <v>2</v>
      </c>
      <c r="I710" s="55"/>
    </row>
    <row r="711" spans="1:9">
      <c r="A711" s="237"/>
      <c r="B711" s="225"/>
      <c r="C711" s="198" t="s">
        <v>293</v>
      </c>
      <c r="D711" s="52" t="s">
        <v>728</v>
      </c>
      <c r="E711" s="4" t="s">
        <v>13</v>
      </c>
      <c r="F711" s="12">
        <v>4</v>
      </c>
      <c r="G711" s="4" t="s">
        <v>14</v>
      </c>
      <c r="H711" s="5">
        <v>4</v>
      </c>
      <c r="I711" s="55"/>
    </row>
    <row r="712" spans="1:9" ht="42.75">
      <c r="A712" s="237"/>
      <c r="B712" s="225"/>
      <c r="C712" s="198" t="s">
        <v>186</v>
      </c>
      <c r="D712" s="52" t="s">
        <v>729</v>
      </c>
      <c r="E712" s="4" t="s">
        <v>13</v>
      </c>
      <c r="F712" s="60">
        <v>20</v>
      </c>
      <c r="G712" s="4" t="s">
        <v>14</v>
      </c>
      <c r="H712" s="60">
        <v>20</v>
      </c>
      <c r="I712" s="55" t="s">
        <v>730</v>
      </c>
    </row>
    <row r="713" spans="1:9">
      <c r="A713" s="242" t="s">
        <v>67</v>
      </c>
      <c r="B713" s="243"/>
      <c r="C713" s="243"/>
      <c r="D713" s="243"/>
      <c r="E713" s="244"/>
      <c r="F713" s="193">
        <f>SUM(F689:F710)</f>
        <v>122</v>
      </c>
      <c r="G713" s="193"/>
      <c r="H713" s="193">
        <f>SUM(H689:H710)</f>
        <v>117</v>
      </c>
      <c r="I713" s="199" t="s">
        <v>731</v>
      </c>
    </row>
    <row r="714" spans="1:9" ht="27.75" customHeight="1">
      <c r="A714" s="237" t="s">
        <v>732</v>
      </c>
      <c r="B714" s="225" t="s">
        <v>616</v>
      </c>
      <c r="C714" s="229" t="s">
        <v>11</v>
      </c>
      <c r="D714" s="52" t="s">
        <v>675</v>
      </c>
      <c r="E714" s="4" t="s">
        <v>13</v>
      </c>
      <c r="F714" s="4">
        <v>16</v>
      </c>
      <c r="G714" s="48" t="s">
        <v>213</v>
      </c>
      <c r="H714" s="4">
        <v>0</v>
      </c>
      <c r="I714" s="22" t="s">
        <v>733</v>
      </c>
    </row>
    <row r="715" spans="1:9">
      <c r="A715" s="237"/>
      <c r="B715" s="225"/>
      <c r="C715" s="230"/>
      <c r="D715" s="22" t="s">
        <v>573</v>
      </c>
      <c r="E715" s="4" t="s">
        <v>13</v>
      </c>
      <c r="F715" s="4">
        <v>3</v>
      </c>
      <c r="G715" s="4" t="s">
        <v>14</v>
      </c>
      <c r="H715" s="4">
        <v>1</v>
      </c>
      <c r="I715" s="92"/>
    </row>
    <row r="716" spans="1:9">
      <c r="A716" s="237"/>
      <c r="B716" s="225"/>
      <c r="C716" s="230"/>
      <c r="D716" s="22" t="s">
        <v>709</v>
      </c>
      <c r="E716" s="4" t="s">
        <v>13</v>
      </c>
      <c r="F716" s="4">
        <v>6</v>
      </c>
      <c r="G716" s="4" t="s">
        <v>14</v>
      </c>
      <c r="H716" s="4">
        <v>8</v>
      </c>
      <c r="I716" s="92"/>
    </row>
    <row r="717" spans="1:9">
      <c r="A717" s="237"/>
      <c r="B717" s="225"/>
      <c r="C717" s="230"/>
      <c r="D717" t="s">
        <v>734</v>
      </c>
      <c r="E717" s="4" t="s">
        <v>13</v>
      </c>
      <c r="F717" s="5">
        <v>18</v>
      </c>
      <c r="G717" s="4" t="s">
        <v>14</v>
      </c>
      <c r="H717" s="4">
        <v>22</v>
      </c>
      <c r="I717" s="92"/>
    </row>
    <row r="718" spans="1:9">
      <c r="A718" s="237"/>
      <c r="B718" s="225"/>
      <c r="C718" s="230"/>
      <c r="D718" s="52" t="s">
        <v>735</v>
      </c>
      <c r="E718" s="4" t="s">
        <v>13</v>
      </c>
      <c r="F718" s="5">
        <v>3</v>
      </c>
      <c r="G718" s="4" t="s">
        <v>14</v>
      </c>
      <c r="H718" s="4">
        <v>3</v>
      </c>
      <c r="I718" s="92"/>
    </row>
    <row r="719" spans="1:9">
      <c r="A719" s="237"/>
      <c r="B719" s="225"/>
      <c r="C719" s="230"/>
      <c r="D719" s="52" t="s">
        <v>736</v>
      </c>
      <c r="E719" s="32" t="s">
        <v>33</v>
      </c>
      <c r="F719" s="5"/>
      <c r="G719" s="4" t="s">
        <v>14</v>
      </c>
      <c r="H719" s="4">
        <v>2</v>
      </c>
      <c r="I719" s="92"/>
    </row>
    <row r="720" spans="1:9">
      <c r="A720" s="237"/>
      <c r="B720" s="225"/>
      <c r="C720" s="230"/>
      <c r="D720" s="52" t="s">
        <v>55</v>
      </c>
      <c r="E720" s="4" t="s">
        <v>13</v>
      </c>
      <c r="F720" s="4">
        <v>2</v>
      </c>
      <c r="G720" s="4" t="s">
        <v>14</v>
      </c>
      <c r="H720" s="4">
        <v>5.5</v>
      </c>
      <c r="I720" s="92" t="s">
        <v>737</v>
      </c>
    </row>
    <row r="721" spans="1:9">
      <c r="A721" s="237"/>
      <c r="B721" s="225"/>
      <c r="C721" s="211" t="s">
        <v>40</v>
      </c>
      <c r="D721" s="52" t="s">
        <v>738</v>
      </c>
      <c r="E721" s="4" t="s">
        <v>13</v>
      </c>
      <c r="F721" s="4">
        <v>8</v>
      </c>
      <c r="G721" s="85" t="s">
        <v>14</v>
      </c>
      <c r="H721" s="4">
        <v>7</v>
      </c>
      <c r="I721" s="70"/>
    </row>
    <row r="722" spans="1:9">
      <c r="A722" s="237"/>
      <c r="B722" s="225"/>
      <c r="C722" s="212"/>
      <c r="D722" s="52" t="s">
        <v>739</v>
      </c>
      <c r="E722" s="4" t="s">
        <v>13</v>
      </c>
      <c r="F722" s="4">
        <v>10</v>
      </c>
      <c r="G722" s="48" t="s">
        <v>213</v>
      </c>
      <c r="H722" s="4">
        <v>0</v>
      </c>
      <c r="I722" s="70" t="s">
        <v>740</v>
      </c>
    </row>
    <row r="723" spans="1:9">
      <c r="A723" s="237"/>
      <c r="B723" s="225"/>
      <c r="C723" s="212"/>
      <c r="D723" s="52" t="s">
        <v>741</v>
      </c>
      <c r="E723" s="4" t="s">
        <v>13</v>
      </c>
      <c r="F723" s="4">
        <v>5</v>
      </c>
      <c r="G723" s="27" t="s">
        <v>121</v>
      </c>
      <c r="H723" s="4">
        <v>2</v>
      </c>
      <c r="I723" s="22" t="s">
        <v>742</v>
      </c>
    </row>
    <row r="724" spans="1:9">
      <c r="A724" s="237"/>
      <c r="B724" s="225"/>
      <c r="C724" s="212"/>
      <c r="D724" s="52" t="s">
        <v>711</v>
      </c>
      <c r="E724" s="4" t="s">
        <v>13</v>
      </c>
      <c r="F724" s="4">
        <v>22</v>
      </c>
      <c r="G724" s="48" t="s">
        <v>213</v>
      </c>
      <c r="H724" s="4">
        <v>0</v>
      </c>
      <c r="I724" s="22" t="s">
        <v>733</v>
      </c>
    </row>
    <row r="725" spans="1:9" ht="28.5">
      <c r="A725" s="237"/>
      <c r="B725" s="225"/>
      <c r="C725" s="212"/>
      <c r="D725" s="52" t="s">
        <v>743</v>
      </c>
      <c r="E725" s="32" t="s">
        <v>33</v>
      </c>
      <c r="F725" s="4"/>
      <c r="G725" s="85" t="s">
        <v>14</v>
      </c>
      <c r="H725" s="4">
        <v>10</v>
      </c>
      <c r="I725" s="22"/>
    </row>
    <row r="726" spans="1:9">
      <c r="A726" s="237"/>
      <c r="B726" s="225"/>
      <c r="C726" s="212"/>
      <c r="D726" s="52" t="s">
        <v>744</v>
      </c>
      <c r="E726" s="32" t="s">
        <v>33</v>
      </c>
      <c r="F726" s="4"/>
      <c r="G726" s="85" t="s">
        <v>14</v>
      </c>
      <c r="H726" s="4">
        <v>4</v>
      </c>
      <c r="I726" s="22"/>
    </row>
    <row r="727" spans="1:9" ht="28.5">
      <c r="A727" s="237"/>
      <c r="B727" s="225"/>
      <c r="C727" s="212"/>
      <c r="D727" s="52" t="s">
        <v>745</v>
      </c>
      <c r="E727" s="32" t="s">
        <v>33</v>
      </c>
      <c r="F727" s="4"/>
      <c r="G727" s="85" t="s">
        <v>14</v>
      </c>
      <c r="H727" s="4">
        <v>7</v>
      </c>
      <c r="I727" s="22"/>
    </row>
    <row r="728" spans="1:9">
      <c r="A728" s="237"/>
      <c r="B728" s="225"/>
      <c r="C728" s="212"/>
      <c r="D728" s="52" t="s">
        <v>746</v>
      </c>
      <c r="E728" s="32" t="s">
        <v>33</v>
      </c>
      <c r="F728" s="4"/>
      <c r="G728" s="85" t="s">
        <v>14</v>
      </c>
      <c r="H728" s="4">
        <v>1</v>
      </c>
      <c r="I728" s="22"/>
    </row>
    <row r="729" spans="1:9">
      <c r="A729" s="237"/>
      <c r="B729" s="225"/>
      <c r="C729" s="212"/>
      <c r="D729" s="52" t="s">
        <v>747</v>
      </c>
      <c r="E729" s="32" t="s">
        <v>33</v>
      </c>
      <c r="F729" s="4"/>
      <c r="G729" s="27" t="s">
        <v>121</v>
      </c>
      <c r="H729" s="4">
        <v>5</v>
      </c>
      <c r="I729" s="22" t="s">
        <v>742</v>
      </c>
    </row>
    <row r="730" spans="1:9" ht="13.5" customHeight="1">
      <c r="A730" s="237"/>
      <c r="B730" s="225"/>
      <c r="C730" s="212"/>
      <c r="D730" s="52" t="s">
        <v>55</v>
      </c>
      <c r="E730" s="4" t="s">
        <v>13</v>
      </c>
      <c r="F730" s="60">
        <v>2</v>
      </c>
      <c r="G730" s="4" t="s">
        <v>14</v>
      </c>
      <c r="H730" s="4">
        <v>2</v>
      </c>
      <c r="I730" s="70"/>
    </row>
    <row r="731" spans="1:9">
      <c r="A731" s="237"/>
      <c r="B731" s="225"/>
      <c r="C731" s="225" t="s">
        <v>56</v>
      </c>
      <c r="D731" s="52" t="s">
        <v>748</v>
      </c>
      <c r="E731" s="5" t="s">
        <v>13</v>
      </c>
      <c r="F731" s="5">
        <v>2</v>
      </c>
      <c r="G731" s="5" t="s">
        <v>14</v>
      </c>
      <c r="H731" s="5">
        <v>2</v>
      </c>
      <c r="I731" s="70"/>
    </row>
    <row r="732" spans="1:9">
      <c r="A732" s="237"/>
      <c r="B732" s="225"/>
      <c r="C732" s="225"/>
      <c r="D732" s="52" t="s">
        <v>749</v>
      </c>
      <c r="E732" s="5" t="s">
        <v>13</v>
      </c>
      <c r="F732" s="5">
        <v>4</v>
      </c>
      <c r="G732" s="5" t="s">
        <v>14</v>
      </c>
      <c r="H732" s="5">
        <v>4</v>
      </c>
      <c r="I732" s="70"/>
    </row>
    <row r="733" spans="1:9">
      <c r="A733" s="237"/>
      <c r="B733" s="225"/>
      <c r="C733" s="225"/>
      <c r="D733" s="52" t="s">
        <v>55</v>
      </c>
      <c r="E733" s="5" t="s">
        <v>13</v>
      </c>
      <c r="F733" s="5">
        <v>2</v>
      </c>
      <c r="G733" s="5" t="s">
        <v>14</v>
      </c>
      <c r="H733" s="5">
        <v>2</v>
      </c>
      <c r="I733" s="70"/>
    </row>
    <row r="734" spans="1:9">
      <c r="A734" s="237"/>
      <c r="B734" s="225"/>
      <c r="C734" s="225"/>
      <c r="D734" s="52" t="s">
        <v>726</v>
      </c>
      <c r="E734" s="5" t="s">
        <v>13</v>
      </c>
      <c r="F734" s="5">
        <v>24</v>
      </c>
      <c r="G734" s="5" t="s">
        <v>14</v>
      </c>
      <c r="H734" s="5">
        <v>20</v>
      </c>
      <c r="I734" s="70"/>
    </row>
    <row r="735" spans="1:9">
      <c r="A735" s="237"/>
      <c r="B735" s="225"/>
      <c r="C735" s="225"/>
      <c r="D735" s="52" t="s">
        <v>717</v>
      </c>
      <c r="E735" s="5" t="s">
        <v>13</v>
      </c>
      <c r="F735" s="5">
        <v>4</v>
      </c>
      <c r="G735" s="48" t="s">
        <v>84</v>
      </c>
      <c r="H735" s="5">
        <v>0</v>
      </c>
      <c r="I735" s="70"/>
    </row>
    <row r="736" spans="1:9">
      <c r="A736" s="237"/>
      <c r="B736" s="225"/>
      <c r="C736" s="225"/>
      <c r="D736" s="52" t="s">
        <v>719</v>
      </c>
      <c r="E736" s="5" t="s">
        <v>13</v>
      </c>
      <c r="F736" s="5">
        <v>4</v>
      </c>
      <c r="G736" s="48" t="s">
        <v>84</v>
      </c>
      <c r="H736" s="5">
        <v>0</v>
      </c>
      <c r="I736" s="70"/>
    </row>
    <row r="737" spans="1:9">
      <c r="A737" s="237"/>
      <c r="B737" s="225"/>
      <c r="C737" s="225"/>
      <c r="D737" s="52" t="s">
        <v>750</v>
      </c>
      <c r="E737" s="32" t="s">
        <v>33</v>
      </c>
      <c r="F737" s="5"/>
      <c r="G737" s="5" t="s">
        <v>14</v>
      </c>
      <c r="H737" s="5">
        <v>3</v>
      </c>
      <c r="I737" s="70"/>
    </row>
    <row r="738" spans="1:9">
      <c r="A738" s="237"/>
      <c r="B738" s="225"/>
      <c r="C738" s="225"/>
      <c r="D738" s="52" t="s">
        <v>751</v>
      </c>
      <c r="E738" s="32" t="s">
        <v>33</v>
      </c>
      <c r="F738" s="5"/>
      <c r="G738" s="5" t="s">
        <v>14</v>
      </c>
      <c r="H738" s="5">
        <v>4</v>
      </c>
      <c r="I738" s="70"/>
    </row>
    <row r="739" spans="1:9">
      <c r="A739" s="237"/>
      <c r="B739" s="225"/>
      <c r="C739" s="225"/>
      <c r="D739" s="52" t="s">
        <v>752</v>
      </c>
      <c r="E739" s="32" t="s">
        <v>33</v>
      </c>
      <c r="F739" s="5"/>
      <c r="G739" s="5" t="s">
        <v>14</v>
      </c>
      <c r="H739" s="5">
        <v>1.5</v>
      </c>
      <c r="I739" s="70"/>
    </row>
    <row r="740" spans="1:9">
      <c r="A740" s="237"/>
      <c r="B740" s="225"/>
      <c r="C740" s="225"/>
      <c r="D740" s="52" t="s">
        <v>753</v>
      </c>
      <c r="E740" s="32" t="s">
        <v>33</v>
      </c>
      <c r="F740" s="5"/>
      <c r="G740" s="5" t="s">
        <v>14</v>
      </c>
      <c r="H740" s="5">
        <v>3.5</v>
      </c>
      <c r="I740" s="70"/>
    </row>
    <row r="741" spans="1:9">
      <c r="A741" s="237"/>
      <c r="B741" s="225"/>
      <c r="C741" s="4" t="s">
        <v>293</v>
      </c>
      <c r="D741" s="52" t="s">
        <v>728</v>
      </c>
      <c r="E741" s="4" t="s">
        <v>13</v>
      </c>
      <c r="F741" s="12">
        <v>4</v>
      </c>
      <c r="G741" s="5" t="s">
        <v>14</v>
      </c>
      <c r="H741" s="5">
        <v>4</v>
      </c>
      <c r="I741" s="70"/>
    </row>
    <row r="742" spans="1:9" ht="28.5">
      <c r="A742" s="237"/>
      <c r="B742" s="225"/>
      <c r="C742" s="4" t="s">
        <v>186</v>
      </c>
      <c r="D742" s="52" t="s">
        <v>754</v>
      </c>
      <c r="E742" s="4" t="s">
        <v>13</v>
      </c>
      <c r="F742" s="60">
        <v>8</v>
      </c>
      <c r="G742" s="4" t="s">
        <v>14</v>
      </c>
      <c r="H742" s="4">
        <v>20</v>
      </c>
      <c r="I742" s="55" t="s">
        <v>755</v>
      </c>
    </row>
    <row r="743" spans="1:9">
      <c r="A743" s="242" t="s">
        <v>67</v>
      </c>
      <c r="B743" s="243"/>
      <c r="C743" s="243"/>
      <c r="D743" s="243"/>
      <c r="E743" s="244"/>
      <c r="F743" s="193">
        <f>SUM(F715:F740)</f>
        <v>119</v>
      </c>
      <c r="G743" s="193"/>
      <c r="H743" s="193">
        <f>SUM(H714:H740)</f>
        <v>119.5</v>
      </c>
      <c r="I743" s="200"/>
    </row>
    <row r="744" spans="1:9" ht="27.75" customHeight="1">
      <c r="A744" s="248" t="s">
        <v>756</v>
      </c>
      <c r="B744" s="211" t="s">
        <v>616</v>
      </c>
      <c r="C744" s="211" t="s">
        <v>11</v>
      </c>
      <c r="D744" s="52" t="s">
        <v>675</v>
      </c>
      <c r="E744" s="4" t="s">
        <v>13</v>
      </c>
      <c r="F744" s="4">
        <v>31</v>
      </c>
      <c r="G744" s="27" t="s">
        <v>121</v>
      </c>
      <c r="H744" s="4">
        <v>22</v>
      </c>
      <c r="I744" s="22" t="s">
        <v>757</v>
      </c>
    </row>
    <row r="745" spans="1:9">
      <c r="A745" s="249"/>
      <c r="B745" s="212"/>
      <c r="C745" s="212"/>
      <c r="D745" s="22" t="s">
        <v>573</v>
      </c>
      <c r="E745" s="4" t="s">
        <v>13</v>
      </c>
      <c r="F745" s="4">
        <v>3</v>
      </c>
      <c r="G745" s="4" t="s">
        <v>14</v>
      </c>
      <c r="H745" s="4">
        <v>0</v>
      </c>
      <c r="I745" s="92"/>
    </row>
    <row r="746" spans="1:9">
      <c r="A746" s="249"/>
      <c r="B746" s="212"/>
      <c r="C746" s="212"/>
      <c r="D746" s="52" t="s">
        <v>711</v>
      </c>
      <c r="E746" s="4" t="s">
        <v>13</v>
      </c>
      <c r="F746" s="4">
        <v>4</v>
      </c>
      <c r="G746" s="4" t="s">
        <v>14</v>
      </c>
      <c r="H746" s="4">
        <v>1</v>
      </c>
      <c r="I746" s="92"/>
    </row>
    <row r="747" spans="1:9">
      <c r="A747" s="249"/>
      <c r="B747" s="212"/>
      <c r="C747" s="212"/>
      <c r="D747" s="52" t="s">
        <v>758</v>
      </c>
      <c r="E747" s="32" t="s">
        <v>33</v>
      </c>
      <c r="G747" s="4" t="s">
        <v>14</v>
      </c>
      <c r="H747" s="4">
        <v>3</v>
      </c>
      <c r="I747" t="s">
        <v>759</v>
      </c>
    </row>
    <row r="748" spans="1:9">
      <c r="A748" s="249"/>
      <c r="B748" s="212"/>
      <c r="C748" s="212"/>
      <c r="D748" s="52" t="s">
        <v>760</v>
      </c>
      <c r="E748" s="32" t="s">
        <v>33</v>
      </c>
      <c r="F748" s="4"/>
      <c r="G748" s="4" t="s">
        <v>14</v>
      </c>
      <c r="H748" s="4">
        <v>4</v>
      </c>
      <c r="I748" s="92" t="s">
        <v>761</v>
      </c>
    </row>
    <row r="749" spans="1:9" ht="28.5">
      <c r="A749" s="249"/>
      <c r="B749" s="212"/>
      <c r="C749" s="212"/>
      <c r="D749" s="52" t="s">
        <v>762</v>
      </c>
      <c r="E749" s="32" t="s">
        <v>33</v>
      </c>
      <c r="F749" s="4"/>
      <c r="G749" s="4" t="s">
        <v>14</v>
      </c>
      <c r="H749" s="4">
        <v>4</v>
      </c>
      <c r="I749" s="92"/>
    </row>
    <row r="750" spans="1:9">
      <c r="A750" s="249"/>
      <c r="B750" s="212"/>
      <c r="C750" s="212"/>
      <c r="D750" s="52" t="s">
        <v>763</v>
      </c>
      <c r="E750" s="32" t="s">
        <v>33</v>
      </c>
      <c r="F750" s="4"/>
      <c r="G750" s="4" t="s">
        <v>14</v>
      </c>
      <c r="H750" s="4">
        <v>4</v>
      </c>
      <c r="I750" s="92"/>
    </row>
    <row r="751" spans="1:9">
      <c r="A751" s="249"/>
      <c r="B751" s="212"/>
      <c r="C751" s="212"/>
      <c r="D751" s="52" t="s">
        <v>764</v>
      </c>
      <c r="E751" s="32" t="s">
        <v>33</v>
      </c>
      <c r="F751" s="4"/>
      <c r="G751" s="4" t="s">
        <v>14</v>
      </c>
      <c r="H751" s="4">
        <v>3.5</v>
      </c>
      <c r="I751" s="156" t="s">
        <v>765</v>
      </c>
    </row>
    <row r="752" spans="1:9" ht="28.5">
      <c r="A752" s="249"/>
      <c r="B752" s="212"/>
      <c r="C752" s="212"/>
      <c r="D752" s="52" t="s">
        <v>766</v>
      </c>
      <c r="E752" s="32" t="s">
        <v>33</v>
      </c>
      <c r="F752" s="4"/>
      <c r="G752" s="4" t="s">
        <v>14</v>
      </c>
      <c r="H752" s="4">
        <v>4</v>
      </c>
      <c r="I752" s="156" t="s">
        <v>682</v>
      </c>
    </row>
    <row r="753" spans="1:9">
      <c r="A753" s="249"/>
      <c r="B753" s="212"/>
      <c r="C753" s="212"/>
      <c r="D753" s="52" t="s">
        <v>767</v>
      </c>
      <c r="E753" s="32" t="s">
        <v>33</v>
      </c>
      <c r="F753" s="4"/>
      <c r="G753" s="4" t="s">
        <v>14</v>
      </c>
      <c r="H753" s="4">
        <v>4</v>
      </c>
      <c r="I753" s="156" t="s">
        <v>682</v>
      </c>
    </row>
    <row r="754" spans="1:9">
      <c r="A754" s="249"/>
      <c r="B754" s="212"/>
      <c r="C754" s="212"/>
      <c r="D754" s="52" t="s">
        <v>768</v>
      </c>
      <c r="E754" s="32" t="s">
        <v>33</v>
      </c>
      <c r="F754" s="4"/>
      <c r="G754" s="4" t="s">
        <v>14</v>
      </c>
      <c r="H754" s="4">
        <v>2.5</v>
      </c>
      <c r="I754" s="156" t="s">
        <v>17</v>
      </c>
    </row>
    <row r="755" spans="1:9">
      <c r="A755" s="249"/>
      <c r="B755" s="212"/>
      <c r="C755" s="212"/>
      <c r="D755" s="52" t="s">
        <v>769</v>
      </c>
      <c r="E755" s="32" t="s">
        <v>33</v>
      </c>
      <c r="F755" s="4"/>
      <c r="G755" s="4" t="s">
        <v>14</v>
      </c>
      <c r="H755" s="4">
        <v>3</v>
      </c>
      <c r="I755" s="156" t="s">
        <v>34</v>
      </c>
    </row>
    <row r="756" spans="1:9">
      <c r="A756" s="249"/>
      <c r="B756" s="212"/>
      <c r="C756" s="212"/>
      <c r="D756" s="52" t="s">
        <v>770</v>
      </c>
      <c r="E756" s="32" t="s">
        <v>33</v>
      </c>
      <c r="F756" s="4"/>
      <c r="G756" s="4" t="s">
        <v>14</v>
      </c>
      <c r="H756" s="4">
        <v>5</v>
      </c>
      <c r="I756" s="156" t="s">
        <v>771</v>
      </c>
    </row>
    <row r="757" spans="1:9">
      <c r="A757" s="249"/>
      <c r="B757" s="212"/>
      <c r="C757" s="212"/>
      <c r="D757" s="52" t="s">
        <v>772</v>
      </c>
      <c r="E757" s="32" t="s">
        <v>33</v>
      </c>
      <c r="F757" s="4"/>
      <c r="G757" s="4" t="s">
        <v>14</v>
      </c>
      <c r="H757" s="4">
        <v>1.5</v>
      </c>
      <c r="I757" s="156" t="s">
        <v>773</v>
      </c>
    </row>
    <row r="758" spans="1:9">
      <c r="A758" s="249"/>
      <c r="B758" s="212"/>
      <c r="C758" s="213"/>
      <c r="D758" s="52" t="s">
        <v>55</v>
      </c>
      <c r="E758" s="4" t="s">
        <v>13</v>
      </c>
      <c r="F758" s="4">
        <v>2</v>
      </c>
      <c r="G758" s="4" t="s">
        <v>14</v>
      </c>
      <c r="H758" s="4">
        <v>2</v>
      </c>
      <c r="I758" s="92"/>
    </row>
    <row r="759" spans="1:9">
      <c r="A759" s="249"/>
      <c r="B759" s="212"/>
      <c r="C759" s="211" t="s">
        <v>40</v>
      </c>
      <c r="D759" s="52" t="s">
        <v>741</v>
      </c>
      <c r="E759" s="4" t="s">
        <v>13</v>
      </c>
      <c r="F759" s="60">
        <v>4</v>
      </c>
      <c r="G759" s="4" t="s">
        <v>14</v>
      </c>
      <c r="H759" s="4">
        <v>4</v>
      </c>
      <c r="I759" s="70"/>
    </row>
    <row r="760" spans="1:9">
      <c r="A760" s="249"/>
      <c r="B760" s="212"/>
      <c r="C760" s="212"/>
      <c r="D760" s="52" t="s">
        <v>711</v>
      </c>
      <c r="E760" s="4" t="s">
        <v>13</v>
      </c>
      <c r="F760" s="4">
        <v>29</v>
      </c>
      <c r="G760" s="4" t="s">
        <v>121</v>
      </c>
      <c r="H760" s="4">
        <v>17</v>
      </c>
      <c r="I760" s="53" t="s">
        <v>774</v>
      </c>
    </row>
    <row r="761" spans="1:9">
      <c r="A761" s="249"/>
      <c r="B761" s="212"/>
      <c r="C761" s="212"/>
      <c r="D761" s="52" t="s">
        <v>747</v>
      </c>
      <c r="E761" s="4" t="s">
        <v>13</v>
      </c>
      <c r="F761" s="4">
        <v>5</v>
      </c>
      <c r="G761" s="4" t="s">
        <v>14</v>
      </c>
      <c r="H761" s="4">
        <v>4</v>
      </c>
      <c r="I761" s="53"/>
    </row>
    <row r="762" spans="1:9">
      <c r="A762" s="249"/>
      <c r="B762" s="212"/>
      <c r="C762" s="212"/>
      <c r="D762" s="52" t="s">
        <v>775</v>
      </c>
      <c r="E762" s="32" t="s">
        <v>33</v>
      </c>
      <c r="F762" s="60"/>
      <c r="G762" s="4" t="s">
        <v>14</v>
      </c>
      <c r="H762" s="4">
        <v>7</v>
      </c>
      <c r="I762" s="70"/>
    </row>
    <row r="763" spans="1:9">
      <c r="A763" s="249"/>
      <c r="B763" s="212"/>
      <c r="C763" s="212"/>
      <c r="D763" s="52" t="s">
        <v>776</v>
      </c>
      <c r="E763" s="32" t="s">
        <v>33</v>
      </c>
      <c r="F763" s="4"/>
      <c r="G763" s="4" t="s">
        <v>14</v>
      </c>
      <c r="H763" s="4">
        <v>6</v>
      </c>
      <c r="I763" s="53"/>
    </row>
    <row r="764" spans="1:9">
      <c r="A764" s="249"/>
      <c r="B764" s="212"/>
      <c r="C764" s="212"/>
      <c r="D764" s="52" t="s">
        <v>777</v>
      </c>
      <c r="E764" s="32" t="s">
        <v>33</v>
      </c>
      <c r="F764" s="4"/>
      <c r="G764" s="4" t="s">
        <v>14</v>
      </c>
      <c r="H764" s="4">
        <v>3.5</v>
      </c>
      <c r="I764" s="91" t="s">
        <v>778</v>
      </c>
    </row>
    <row r="765" spans="1:9">
      <c r="A765" s="249"/>
      <c r="B765" s="212"/>
      <c r="C765" s="212"/>
      <c r="D765" s="52" t="s">
        <v>779</v>
      </c>
      <c r="E765" s="32" t="s">
        <v>33</v>
      </c>
      <c r="F765" s="60"/>
      <c r="G765" s="4" t="s">
        <v>14</v>
      </c>
      <c r="H765" s="4">
        <v>5</v>
      </c>
      <c r="I765" s="103" t="s">
        <v>780</v>
      </c>
    </row>
    <row r="766" spans="1:9">
      <c r="A766" s="249"/>
      <c r="B766" s="212"/>
      <c r="C766" s="212"/>
      <c r="D766" s="52" t="s">
        <v>781</v>
      </c>
      <c r="E766" s="32" t="s">
        <v>33</v>
      </c>
      <c r="F766" s="4"/>
      <c r="G766" s="4" t="s">
        <v>14</v>
      </c>
      <c r="H766" s="4">
        <v>7</v>
      </c>
      <c r="I766" s="91" t="s">
        <v>782</v>
      </c>
    </row>
    <row r="767" spans="1:9">
      <c r="A767" s="249"/>
      <c r="B767" s="212"/>
      <c r="C767" s="212"/>
      <c r="D767" s="52" t="s">
        <v>783</v>
      </c>
      <c r="E767" s="32" t="s">
        <v>33</v>
      </c>
      <c r="F767" s="4"/>
      <c r="G767" s="4" t="s">
        <v>14</v>
      </c>
      <c r="H767" s="4">
        <v>8</v>
      </c>
      <c r="I767" s="91" t="s">
        <v>784</v>
      </c>
    </row>
    <row r="768" spans="1:9">
      <c r="A768" s="249"/>
      <c r="B768" s="212"/>
      <c r="C768" s="212"/>
      <c r="D768" s="52" t="s">
        <v>55</v>
      </c>
      <c r="E768" s="4" t="s">
        <v>13</v>
      </c>
      <c r="F768" s="60">
        <v>2</v>
      </c>
      <c r="G768" s="4" t="s">
        <v>14</v>
      </c>
      <c r="H768" s="4">
        <v>2</v>
      </c>
      <c r="I768" s="70"/>
    </row>
    <row r="769" spans="1:9">
      <c r="A769" s="249"/>
      <c r="B769" s="212"/>
      <c r="C769" s="225" t="s">
        <v>56</v>
      </c>
      <c r="D769" s="52" t="s">
        <v>785</v>
      </c>
      <c r="E769" s="5" t="s">
        <v>13</v>
      </c>
      <c r="F769" s="5">
        <v>2</v>
      </c>
      <c r="G769" s="5" t="s">
        <v>14</v>
      </c>
      <c r="H769" s="5">
        <v>2</v>
      </c>
      <c r="I769" s="14"/>
    </row>
    <row r="770" spans="1:9">
      <c r="A770" s="249"/>
      <c r="B770" s="212"/>
      <c r="C770" s="225"/>
      <c r="D770" s="52" t="s">
        <v>786</v>
      </c>
      <c r="E770" s="5" t="s">
        <v>13</v>
      </c>
      <c r="F770" s="5">
        <v>4</v>
      </c>
      <c r="G770" s="5" t="s">
        <v>14</v>
      </c>
      <c r="H770" s="5">
        <v>4</v>
      </c>
      <c r="I770" s="14"/>
    </row>
    <row r="771" spans="1:9">
      <c r="A771" s="249"/>
      <c r="B771" s="212"/>
      <c r="C771" s="225"/>
      <c r="D771" s="52" t="s">
        <v>55</v>
      </c>
      <c r="E771" s="5" t="s">
        <v>13</v>
      </c>
      <c r="F771" s="5">
        <v>2</v>
      </c>
      <c r="G771" s="5" t="s">
        <v>14</v>
      </c>
      <c r="H771" s="5">
        <v>2</v>
      </c>
      <c r="I771" s="14"/>
    </row>
    <row r="772" spans="1:9">
      <c r="A772" s="249"/>
      <c r="B772" s="212"/>
      <c r="C772" s="225"/>
      <c r="D772" s="52" t="s">
        <v>787</v>
      </c>
      <c r="E772" s="5" t="s">
        <v>13</v>
      </c>
      <c r="F772" s="5">
        <v>10</v>
      </c>
      <c r="G772" s="69" t="s">
        <v>84</v>
      </c>
      <c r="H772" s="5"/>
      <c r="I772" s="14"/>
    </row>
    <row r="773" spans="1:9" ht="28.5">
      <c r="A773" s="249"/>
      <c r="B773" s="212"/>
      <c r="C773" s="225"/>
      <c r="D773" s="52" t="s">
        <v>788</v>
      </c>
      <c r="E773" s="5" t="s">
        <v>13</v>
      </c>
      <c r="F773" s="5">
        <v>22</v>
      </c>
      <c r="G773" s="5" t="s">
        <v>14</v>
      </c>
      <c r="H773" s="5">
        <v>14</v>
      </c>
      <c r="I773" s="14"/>
    </row>
    <row r="774" spans="1:9">
      <c r="A774" s="249"/>
      <c r="B774" s="212"/>
      <c r="C774" s="225"/>
      <c r="D774" s="52" t="s">
        <v>789</v>
      </c>
      <c r="E774" s="32" t="s">
        <v>33</v>
      </c>
      <c r="F774" s="5"/>
      <c r="G774" s="5" t="s">
        <v>14</v>
      </c>
      <c r="H774" s="5">
        <v>4</v>
      </c>
      <c r="I774" s="14"/>
    </row>
    <row r="775" spans="1:9">
      <c r="A775" s="249"/>
      <c r="B775" s="212"/>
      <c r="C775" s="225"/>
      <c r="D775" s="52" t="s">
        <v>790</v>
      </c>
      <c r="E775" s="32" t="s">
        <v>33</v>
      </c>
      <c r="F775" s="5"/>
      <c r="G775" s="5" t="s">
        <v>14</v>
      </c>
      <c r="H775" s="5">
        <v>10</v>
      </c>
      <c r="I775" s="14"/>
    </row>
    <row r="776" spans="1:9">
      <c r="A776" s="249"/>
      <c r="B776" s="212"/>
      <c r="C776" s="225"/>
      <c r="D776" s="52" t="s">
        <v>791</v>
      </c>
      <c r="E776" s="32" t="s">
        <v>33</v>
      </c>
      <c r="F776" s="5"/>
      <c r="G776" s="5" t="s">
        <v>14</v>
      </c>
      <c r="H776" s="5">
        <v>2</v>
      </c>
      <c r="I776" s="14"/>
    </row>
    <row r="777" spans="1:9">
      <c r="A777" s="249"/>
      <c r="B777" s="212"/>
      <c r="C777" s="225"/>
      <c r="D777" s="52" t="s">
        <v>792</v>
      </c>
      <c r="E777" s="32" t="s">
        <v>33</v>
      </c>
      <c r="F777" s="5"/>
      <c r="G777" s="5" t="s">
        <v>14</v>
      </c>
      <c r="H777" s="5">
        <v>2</v>
      </c>
      <c r="I777" s="221" t="s">
        <v>793</v>
      </c>
    </row>
    <row r="778" spans="1:9">
      <c r="A778" s="249"/>
      <c r="B778" s="212"/>
      <c r="C778" s="225"/>
      <c r="D778" s="52" t="s">
        <v>794</v>
      </c>
      <c r="E778" s="32" t="s">
        <v>33</v>
      </c>
      <c r="F778" s="5"/>
      <c r="G778" s="5" t="s">
        <v>14</v>
      </c>
      <c r="H778" s="5">
        <v>1.5</v>
      </c>
      <c r="I778" s="221"/>
    </row>
    <row r="779" spans="1:9" ht="28.5">
      <c r="A779" s="249"/>
      <c r="B779" s="212"/>
      <c r="C779" s="225"/>
      <c r="D779" s="52" t="s">
        <v>795</v>
      </c>
      <c r="E779" s="32" t="s">
        <v>33</v>
      </c>
      <c r="F779" s="5"/>
      <c r="G779" s="5" t="s">
        <v>14</v>
      </c>
      <c r="H779" s="5">
        <v>4</v>
      </c>
      <c r="I779" s="221" t="s">
        <v>796</v>
      </c>
    </row>
    <row r="780" spans="1:9">
      <c r="A780" s="249"/>
      <c r="B780" s="212"/>
      <c r="C780" s="225"/>
      <c r="D780" s="52" t="s">
        <v>797</v>
      </c>
      <c r="E780" s="32" t="s">
        <v>33</v>
      </c>
      <c r="F780" s="5"/>
      <c r="G780" s="5" t="s">
        <v>14</v>
      </c>
      <c r="H780" s="5">
        <v>4</v>
      </c>
      <c r="I780" s="221"/>
    </row>
    <row r="781" spans="1:9">
      <c r="A781" s="249"/>
      <c r="B781" s="212"/>
      <c r="C781" s="225"/>
      <c r="D781" s="52" t="s">
        <v>798</v>
      </c>
      <c r="E781" s="32" t="s">
        <v>33</v>
      </c>
      <c r="F781" s="5"/>
      <c r="G781" s="5" t="s">
        <v>14</v>
      </c>
      <c r="H781" s="5">
        <v>2.5</v>
      </c>
      <c r="I781" s="221"/>
    </row>
    <row r="782" spans="1:9">
      <c r="A782" s="249"/>
      <c r="B782" s="212"/>
      <c r="C782" s="225"/>
      <c r="D782" s="52" t="s">
        <v>799</v>
      </c>
      <c r="E782" s="32" t="s">
        <v>33</v>
      </c>
      <c r="F782" s="5"/>
      <c r="G782" s="5" t="s">
        <v>14</v>
      </c>
      <c r="H782" s="5">
        <v>4</v>
      </c>
      <c r="I782" s="222" t="s">
        <v>800</v>
      </c>
    </row>
    <row r="783" spans="1:9">
      <c r="A783" s="249"/>
      <c r="B783" s="212"/>
      <c r="C783" s="225"/>
      <c r="D783" s="52" t="s">
        <v>801</v>
      </c>
      <c r="E783" s="32" t="s">
        <v>33</v>
      </c>
      <c r="F783" s="5"/>
      <c r="G783" s="5" t="s">
        <v>14</v>
      </c>
      <c r="H783" s="5">
        <v>3</v>
      </c>
      <c r="I783" s="222"/>
    </row>
    <row r="784" spans="1:9">
      <c r="A784" s="249"/>
      <c r="B784" s="212"/>
      <c r="C784" s="225"/>
      <c r="D784" s="52" t="s">
        <v>802</v>
      </c>
      <c r="E784" s="32" t="s">
        <v>33</v>
      </c>
      <c r="F784" s="5"/>
      <c r="G784" s="5" t="s">
        <v>14</v>
      </c>
      <c r="H784" s="5">
        <v>2.5</v>
      </c>
      <c r="I784" s="222"/>
    </row>
    <row r="785" spans="1:9" ht="14.1" customHeight="1">
      <c r="A785" s="242" t="s">
        <v>67</v>
      </c>
      <c r="B785" s="243"/>
      <c r="C785" s="243"/>
      <c r="D785" s="243"/>
      <c r="E785" s="244"/>
      <c r="F785" s="193">
        <f>SUM(F745:F784)</f>
        <v>89</v>
      </c>
      <c r="G785" s="193"/>
      <c r="H785" s="193">
        <f>SUM(H744:H784)</f>
        <v>188.5</v>
      </c>
      <c r="I785" s="200"/>
    </row>
    <row r="786" spans="1:9">
      <c r="A786" s="237" t="s">
        <v>803</v>
      </c>
      <c r="B786" s="225" t="s">
        <v>804</v>
      </c>
      <c r="C786" s="225" t="s">
        <v>11</v>
      </c>
      <c r="D786" s="22" t="s">
        <v>805</v>
      </c>
      <c r="E786" s="4" t="s">
        <v>13</v>
      </c>
      <c r="F786" s="4">
        <v>4</v>
      </c>
      <c r="G786" s="5" t="s">
        <v>14</v>
      </c>
      <c r="H786" s="4">
        <v>7</v>
      </c>
      <c r="I786" s="22"/>
    </row>
    <row r="787" spans="1:9" ht="28.5">
      <c r="A787" s="237"/>
      <c r="B787" s="225"/>
      <c r="C787" s="225"/>
      <c r="D787" s="22" t="s">
        <v>806</v>
      </c>
      <c r="E787" s="4" t="s">
        <v>13</v>
      </c>
      <c r="F787" s="4">
        <v>4</v>
      </c>
      <c r="G787" s="5" t="s">
        <v>14</v>
      </c>
      <c r="H787" s="4">
        <v>5</v>
      </c>
      <c r="I787" s="91" t="s">
        <v>807</v>
      </c>
    </row>
    <row r="788" spans="1:9" ht="27.75" customHeight="1">
      <c r="A788" s="237"/>
      <c r="B788" s="225"/>
      <c r="C788" s="225"/>
      <c r="D788" s="22" t="s">
        <v>675</v>
      </c>
      <c r="E788" s="4" t="s">
        <v>13</v>
      </c>
      <c r="F788" s="4">
        <v>8</v>
      </c>
      <c r="G788" s="34" t="s">
        <v>213</v>
      </c>
      <c r="H788" s="4">
        <v>0</v>
      </c>
      <c r="I788" s="3"/>
    </row>
    <row r="789" spans="1:9">
      <c r="A789" s="237"/>
      <c r="B789" s="225"/>
      <c r="C789" s="225"/>
      <c r="D789" s="22" t="s">
        <v>808</v>
      </c>
      <c r="E789" s="32" t="s">
        <v>33</v>
      </c>
      <c r="F789" s="4"/>
      <c r="G789" s="5" t="s">
        <v>14</v>
      </c>
      <c r="H789" s="4">
        <v>12</v>
      </c>
      <c r="I789" s="91" t="s">
        <v>809</v>
      </c>
    </row>
    <row r="790" spans="1:9">
      <c r="A790" s="237"/>
      <c r="B790" s="225"/>
      <c r="C790" s="225"/>
      <c r="D790" s="22" t="s">
        <v>810</v>
      </c>
      <c r="E790" s="32" t="s">
        <v>33</v>
      </c>
      <c r="F790" s="4"/>
      <c r="G790" s="5" t="s">
        <v>14</v>
      </c>
      <c r="H790" s="4">
        <v>3</v>
      </c>
      <c r="I790" s="3"/>
    </row>
    <row r="791" spans="1:9">
      <c r="A791" s="237"/>
      <c r="B791" s="225"/>
      <c r="C791" s="225"/>
      <c r="D791" s="22" t="s">
        <v>811</v>
      </c>
      <c r="E791" s="32" t="s">
        <v>33</v>
      </c>
      <c r="F791" s="4"/>
      <c r="G791" s="5" t="s">
        <v>14</v>
      </c>
      <c r="H791" s="4">
        <v>4</v>
      </c>
      <c r="I791" s="91" t="s">
        <v>812</v>
      </c>
    </row>
    <row r="792" spans="1:9">
      <c r="A792" s="237"/>
      <c r="B792" s="225"/>
      <c r="C792" s="225"/>
      <c r="D792" s="22" t="s">
        <v>813</v>
      </c>
      <c r="E792" s="32" t="s">
        <v>33</v>
      </c>
      <c r="F792" s="4"/>
      <c r="G792" s="5" t="s">
        <v>14</v>
      </c>
      <c r="H792" s="4">
        <v>3</v>
      </c>
      <c r="I792" s="3"/>
    </row>
    <row r="793" spans="1:9">
      <c r="A793" s="237"/>
      <c r="B793" s="225"/>
      <c r="C793" s="225"/>
      <c r="D793" s="22" t="s">
        <v>814</v>
      </c>
      <c r="E793" s="32" t="s">
        <v>33</v>
      </c>
      <c r="F793" s="4"/>
      <c r="G793" s="5" t="s">
        <v>14</v>
      </c>
      <c r="H793" s="4">
        <v>18.5</v>
      </c>
      <c r="I793" s="91" t="s">
        <v>815</v>
      </c>
    </row>
    <row r="794" spans="1:9">
      <c r="A794" s="237"/>
      <c r="B794" s="225"/>
      <c r="C794" s="225"/>
      <c r="D794" s="22" t="s">
        <v>816</v>
      </c>
      <c r="E794" s="32" t="s">
        <v>33</v>
      </c>
      <c r="F794" s="4"/>
      <c r="G794" s="5" t="s">
        <v>14</v>
      </c>
      <c r="H794" s="4">
        <v>5</v>
      </c>
      <c r="I794" s="91" t="s">
        <v>817</v>
      </c>
    </row>
    <row r="795" spans="1:9">
      <c r="A795" s="237"/>
      <c r="B795" s="225"/>
      <c r="C795" s="225"/>
      <c r="D795" s="22" t="s">
        <v>573</v>
      </c>
      <c r="E795" s="4" t="s">
        <v>13</v>
      </c>
      <c r="F795" s="4">
        <v>3</v>
      </c>
      <c r="G795" s="5" t="s">
        <v>14</v>
      </c>
      <c r="H795" s="4">
        <v>1</v>
      </c>
      <c r="I795" s="92"/>
    </row>
    <row r="796" spans="1:9">
      <c r="A796" s="237"/>
      <c r="B796" s="225"/>
      <c r="C796" s="225"/>
      <c r="D796" s="52" t="s">
        <v>818</v>
      </c>
      <c r="E796" s="4" t="s">
        <v>13</v>
      </c>
      <c r="F796" s="4">
        <v>19</v>
      </c>
      <c r="G796" s="5" t="s">
        <v>14</v>
      </c>
      <c r="H796" s="4">
        <v>2</v>
      </c>
      <c r="I796" s="92"/>
    </row>
    <row r="797" spans="1:9">
      <c r="A797" s="237"/>
      <c r="B797" s="225"/>
      <c r="C797" s="225"/>
      <c r="D797" s="22" t="s">
        <v>55</v>
      </c>
      <c r="E797" s="4" t="s">
        <v>13</v>
      </c>
      <c r="F797" s="4">
        <v>2</v>
      </c>
      <c r="G797" s="5" t="s">
        <v>14</v>
      </c>
      <c r="H797" s="4">
        <v>2</v>
      </c>
      <c r="I797" s="92"/>
    </row>
    <row r="798" spans="1:9">
      <c r="A798" s="237"/>
      <c r="B798" s="225"/>
      <c r="C798" s="225" t="s">
        <v>40</v>
      </c>
      <c r="D798" s="52" t="s">
        <v>818</v>
      </c>
      <c r="E798" s="4" t="s">
        <v>13</v>
      </c>
      <c r="F798" s="4">
        <v>22</v>
      </c>
      <c r="G798" s="4" t="s">
        <v>14</v>
      </c>
      <c r="H798" s="4">
        <v>7</v>
      </c>
      <c r="I798" s="91" t="s">
        <v>819</v>
      </c>
    </row>
    <row r="799" spans="1:9">
      <c r="A799" s="237"/>
      <c r="B799" s="225"/>
      <c r="C799" s="225"/>
      <c r="D799" s="52" t="s">
        <v>711</v>
      </c>
      <c r="E799" s="4" t="s">
        <v>13</v>
      </c>
      <c r="F799" s="4">
        <v>16</v>
      </c>
      <c r="G799" s="4" t="s">
        <v>14</v>
      </c>
      <c r="H799" s="4">
        <v>11</v>
      </c>
      <c r="I799" s="70"/>
    </row>
    <row r="800" spans="1:9" ht="28.5">
      <c r="A800" s="237"/>
      <c r="B800" s="225"/>
      <c r="C800" s="225"/>
      <c r="D800" s="52" t="s">
        <v>820</v>
      </c>
      <c r="E800" s="32" t="s">
        <v>33</v>
      </c>
      <c r="F800" s="4"/>
      <c r="G800" s="4" t="s">
        <v>14</v>
      </c>
      <c r="H800" s="4">
        <v>2</v>
      </c>
      <c r="I800" s="70"/>
    </row>
    <row r="801" spans="1:9">
      <c r="A801" s="237"/>
      <c r="B801" s="225"/>
      <c r="C801" s="225"/>
      <c r="D801" s="52" t="s">
        <v>821</v>
      </c>
      <c r="E801" s="32" t="s">
        <v>33</v>
      </c>
      <c r="F801" s="4"/>
      <c r="G801" s="4" t="s">
        <v>14</v>
      </c>
      <c r="H801" s="4">
        <v>3</v>
      </c>
      <c r="I801" s="91" t="s">
        <v>822</v>
      </c>
    </row>
    <row r="802" spans="1:9">
      <c r="A802" s="237"/>
      <c r="B802" s="225"/>
      <c r="C802" s="225"/>
      <c r="D802" s="52" t="s">
        <v>823</v>
      </c>
      <c r="E802" s="32" t="s">
        <v>33</v>
      </c>
      <c r="F802" s="4"/>
      <c r="G802" s="4" t="s">
        <v>14</v>
      </c>
      <c r="H802" s="4">
        <v>3</v>
      </c>
      <c r="I802" s="91" t="s">
        <v>824</v>
      </c>
    </row>
    <row r="803" spans="1:9">
      <c r="A803" s="237"/>
      <c r="B803" s="225"/>
      <c r="C803" s="225"/>
      <c r="D803" s="52" t="s">
        <v>825</v>
      </c>
      <c r="E803" s="32" t="s">
        <v>33</v>
      </c>
      <c r="F803" s="4"/>
      <c r="G803" s="4" t="s">
        <v>14</v>
      </c>
      <c r="H803" s="4">
        <v>5</v>
      </c>
      <c r="I803" s="70"/>
    </row>
    <row r="804" spans="1:9">
      <c r="A804" s="237"/>
      <c r="B804" s="225"/>
      <c r="C804" s="225"/>
      <c r="D804" s="52" t="s">
        <v>826</v>
      </c>
      <c r="E804" s="32" t="s">
        <v>33</v>
      </c>
      <c r="F804" s="4"/>
      <c r="G804" s="4" t="s">
        <v>14</v>
      </c>
      <c r="H804" s="4">
        <v>1</v>
      </c>
      <c r="I804" s="70"/>
    </row>
    <row r="805" spans="1:9">
      <c r="A805" s="237"/>
      <c r="B805" s="225"/>
      <c r="C805" s="225"/>
      <c r="D805" s="52" t="s">
        <v>827</v>
      </c>
      <c r="E805" s="32" t="s">
        <v>33</v>
      </c>
      <c r="F805" s="4"/>
      <c r="G805" s="4" t="s">
        <v>14</v>
      </c>
      <c r="H805" s="4">
        <v>2</v>
      </c>
      <c r="I805" s="70"/>
    </row>
    <row r="806" spans="1:9">
      <c r="A806" s="237"/>
      <c r="B806" s="225"/>
      <c r="C806" s="225"/>
      <c r="D806" s="52" t="s">
        <v>828</v>
      </c>
      <c r="E806" s="32" t="s">
        <v>33</v>
      </c>
      <c r="F806" s="4"/>
      <c r="G806" s="4" t="s">
        <v>14</v>
      </c>
      <c r="H806" s="4">
        <v>2</v>
      </c>
      <c r="I806" s="91" t="s">
        <v>812</v>
      </c>
    </row>
    <row r="807" spans="1:9">
      <c r="A807" s="237"/>
      <c r="B807" s="225"/>
      <c r="C807" s="225"/>
      <c r="D807" s="52" t="s">
        <v>828</v>
      </c>
      <c r="E807" s="32" t="s">
        <v>33</v>
      </c>
      <c r="F807" s="4"/>
      <c r="G807" s="4" t="s">
        <v>14</v>
      </c>
      <c r="H807" s="4">
        <v>2</v>
      </c>
      <c r="I807" s="70"/>
    </row>
    <row r="808" spans="1:9">
      <c r="A808" s="237"/>
      <c r="B808" s="225"/>
      <c r="C808" s="225"/>
      <c r="D808" s="52" t="s">
        <v>829</v>
      </c>
      <c r="E808" s="32" t="s">
        <v>33</v>
      </c>
      <c r="F808" s="4"/>
      <c r="G808" s="4" t="s">
        <v>14</v>
      </c>
      <c r="H808" s="4">
        <v>6</v>
      </c>
      <c r="I808" s="70"/>
    </row>
    <row r="809" spans="1:9">
      <c r="A809" s="237"/>
      <c r="B809" s="225"/>
      <c r="C809" s="225"/>
      <c r="D809" s="52" t="s">
        <v>830</v>
      </c>
      <c r="E809" s="32" t="s">
        <v>33</v>
      </c>
      <c r="F809" s="4"/>
      <c r="G809" s="4" t="s">
        <v>14</v>
      </c>
      <c r="H809" s="4">
        <v>10.5</v>
      </c>
      <c r="I809" s="91" t="s">
        <v>796</v>
      </c>
    </row>
    <row r="810" spans="1:9">
      <c r="A810" s="237"/>
      <c r="B810" s="225"/>
      <c r="C810" s="225"/>
      <c r="D810" s="52" t="s">
        <v>831</v>
      </c>
      <c r="E810" s="32" t="s">
        <v>33</v>
      </c>
      <c r="F810" s="4"/>
      <c r="G810" s="4" t="s">
        <v>14</v>
      </c>
      <c r="H810" s="4">
        <v>3</v>
      </c>
      <c r="I810" s="91" t="s">
        <v>832</v>
      </c>
    </row>
    <row r="811" spans="1:9">
      <c r="A811" s="237"/>
      <c r="B811" s="225"/>
      <c r="C811" s="225"/>
      <c r="D811" s="52" t="s">
        <v>833</v>
      </c>
      <c r="E811" s="32" t="s">
        <v>33</v>
      </c>
      <c r="F811" s="4"/>
      <c r="G811" s="4" t="s">
        <v>14</v>
      </c>
      <c r="H811" s="4">
        <v>1</v>
      </c>
      <c r="I811" s="91" t="s">
        <v>834</v>
      </c>
    </row>
    <row r="812" spans="1:9">
      <c r="A812" s="237"/>
      <c r="B812" s="225"/>
      <c r="C812" s="225"/>
      <c r="D812" s="52" t="s">
        <v>55</v>
      </c>
      <c r="E812" s="4" t="s">
        <v>13</v>
      </c>
      <c r="F812" s="60">
        <v>2</v>
      </c>
      <c r="G812" s="4" t="s">
        <v>14</v>
      </c>
      <c r="H812" s="4">
        <v>2</v>
      </c>
      <c r="I812" s="91" t="s">
        <v>835</v>
      </c>
    </row>
    <row r="813" spans="1:9">
      <c r="A813" s="237"/>
      <c r="B813" s="225"/>
      <c r="C813" s="225" t="s">
        <v>56</v>
      </c>
      <c r="D813" s="52" t="s">
        <v>836</v>
      </c>
      <c r="E813" s="5" t="s">
        <v>13</v>
      </c>
      <c r="F813" s="5">
        <v>2</v>
      </c>
      <c r="G813" s="5" t="s">
        <v>14</v>
      </c>
      <c r="H813" s="5">
        <v>2</v>
      </c>
      <c r="I813" s="96"/>
    </row>
    <row r="814" spans="1:9">
      <c r="A814" s="237"/>
      <c r="B814" s="225"/>
      <c r="C814" s="225"/>
      <c r="D814" s="52" t="s">
        <v>837</v>
      </c>
      <c r="E814" s="5" t="s">
        <v>13</v>
      </c>
      <c r="F814" s="5">
        <v>2</v>
      </c>
      <c r="G814" s="5" t="s">
        <v>14</v>
      </c>
      <c r="H814" s="5">
        <v>2</v>
      </c>
      <c r="I814" s="96"/>
    </row>
    <row r="815" spans="1:9">
      <c r="A815" s="237"/>
      <c r="B815" s="225"/>
      <c r="C815" s="225"/>
      <c r="D815" s="52" t="s">
        <v>838</v>
      </c>
      <c r="E815" s="5" t="s">
        <v>13</v>
      </c>
      <c r="F815" s="5">
        <v>2</v>
      </c>
      <c r="G815" s="5" t="s">
        <v>14</v>
      </c>
      <c r="H815" s="5">
        <v>2</v>
      </c>
      <c r="I815" s="96"/>
    </row>
    <row r="816" spans="1:9">
      <c r="A816" s="237"/>
      <c r="B816" s="225"/>
      <c r="C816" s="225"/>
      <c r="D816" s="52" t="s">
        <v>55</v>
      </c>
      <c r="E816" s="5" t="s">
        <v>13</v>
      </c>
      <c r="F816" s="5">
        <v>2</v>
      </c>
      <c r="G816" s="5" t="s">
        <v>14</v>
      </c>
      <c r="H816" s="5">
        <v>2</v>
      </c>
      <c r="I816" s="96"/>
    </row>
    <row r="817" spans="1:9">
      <c r="A817" s="237"/>
      <c r="B817" s="225"/>
      <c r="C817" s="225"/>
      <c r="D817" s="52" t="s">
        <v>839</v>
      </c>
      <c r="E817" s="5" t="s">
        <v>13</v>
      </c>
      <c r="F817" s="5">
        <v>3</v>
      </c>
      <c r="G817" s="5" t="s">
        <v>14</v>
      </c>
      <c r="H817" s="5">
        <v>2</v>
      </c>
      <c r="I817" s="96"/>
    </row>
    <row r="818" spans="1:9">
      <c r="A818" s="237"/>
      <c r="B818" s="225"/>
      <c r="C818" s="225"/>
      <c r="D818" s="52" t="s">
        <v>840</v>
      </c>
      <c r="E818" s="5" t="s">
        <v>13</v>
      </c>
      <c r="F818" s="5">
        <v>3</v>
      </c>
      <c r="G818" s="5" t="s">
        <v>14</v>
      </c>
      <c r="H818" s="5">
        <v>2</v>
      </c>
      <c r="I818" s="96"/>
    </row>
    <row r="819" spans="1:9">
      <c r="A819" s="237"/>
      <c r="B819" s="225"/>
      <c r="C819" s="225"/>
      <c r="D819" s="52" t="s">
        <v>841</v>
      </c>
      <c r="E819" s="5" t="s">
        <v>13</v>
      </c>
      <c r="F819" s="5">
        <v>20</v>
      </c>
      <c r="G819" s="48" t="s">
        <v>84</v>
      </c>
      <c r="H819" s="5">
        <v>0</v>
      </c>
      <c r="I819" s="96" t="s">
        <v>842</v>
      </c>
    </row>
    <row r="820" spans="1:9">
      <c r="A820" s="237"/>
      <c r="B820" s="225"/>
      <c r="C820" s="225"/>
      <c r="D820" s="52" t="s">
        <v>843</v>
      </c>
      <c r="E820" s="32" t="s">
        <v>33</v>
      </c>
      <c r="F820" s="5"/>
      <c r="G820" s="5" t="s">
        <v>14</v>
      </c>
      <c r="H820" s="5">
        <v>27.5</v>
      </c>
      <c r="I820" s="93" t="s">
        <v>844</v>
      </c>
    </row>
    <row r="821" spans="1:9">
      <c r="A821" s="237"/>
      <c r="B821" s="225"/>
      <c r="C821" s="225"/>
      <c r="D821" s="52" t="s">
        <v>845</v>
      </c>
      <c r="E821" s="5" t="s">
        <v>13</v>
      </c>
      <c r="F821" s="5">
        <v>20</v>
      </c>
      <c r="G821" s="48" t="s">
        <v>213</v>
      </c>
      <c r="H821" s="5">
        <v>0</v>
      </c>
      <c r="I821" s="96" t="s">
        <v>846</v>
      </c>
    </row>
    <row r="822" spans="1:9">
      <c r="A822" s="237"/>
      <c r="B822" s="225"/>
      <c r="C822" s="225"/>
      <c r="D822" s="52" t="s">
        <v>847</v>
      </c>
      <c r="E822" s="32" t="s">
        <v>33</v>
      </c>
      <c r="F822" s="5"/>
      <c r="G822" s="5" t="s">
        <v>14</v>
      </c>
      <c r="H822" s="5">
        <v>10</v>
      </c>
      <c r="I822" s="93" t="s">
        <v>848</v>
      </c>
    </row>
    <row r="823" spans="1:9">
      <c r="A823" s="237"/>
      <c r="B823" s="225"/>
      <c r="C823" s="225"/>
      <c r="D823" s="52" t="s">
        <v>849</v>
      </c>
      <c r="E823" s="32" t="s">
        <v>33</v>
      </c>
      <c r="F823" s="5"/>
      <c r="G823" s="5" t="s">
        <v>14</v>
      </c>
      <c r="H823" s="5">
        <v>1.5</v>
      </c>
      <c r="I823" s="93" t="s">
        <v>850</v>
      </c>
    </row>
    <row r="824" spans="1:9">
      <c r="A824" s="237"/>
      <c r="B824" s="225"/>
      <c r="C824" s="211" t="s">
        <v>186</v>
      </c>
      <c r="D824" s="52" t="s">
        <v>851</v>
      </c>
      <c r="E824" s="4" t="s">
        <v>13</v>
      </c>
      <c r="F824" s="21">
        <v>4</v>
      </c>
      <c r="G824" s="14" t="s">
        <v>14</v>
      </c>
      <c r="H824" s="59">
        <v>4</v>
      </c>
      <c r="I824" s="55" t="s">
        <v>852</v>
      </c>
    </row>
    <row r="825" spans="1:9" ht="28.5">
      <c r="A825" s="237"/>
      <c r="B825" s="225"/>
      <c r="C825" s="212"/>
      <c r="D825" s="52" t="s">
        <v>853</v>
      </c>
      <c r="E825" s="23" t="s">
        <v>33</v>
      </c>
      <c r="F825" s="21">
        <v>7</v>
      </c>
      <c r="G825" s="14" t="s">
        <v>14</v>
      </c>
      <c r="H825" s="59">
        <v>7</v>
      </c>
      <c r="I825" s="55" t="s">
        <v>854</v>
      </c>
    </row>
    <row r="826" spans="1:9" ht="42.75">
      <c r="A826" s="237"/>
      <c r="B826" s="225"/>
      <c r="C826" s="213"/>
      <c r="D826" s="52" t="s">
        <v>855</v>
      </c>
      <c r="E826" s="23" t="s">
        <v>33</v>
      </c>
      <c r="F826" s="21">
        <v>14</v>
      </c>
      <c r="G826" s="14" t="s">
        <v>14</v>
      </c>
      <c r="H826" s="59">
        <v>14</v>
      </c>
      <c r="I826" s="67" t="s">
        <v>856</v>
      </c>
    </row>
    <row r="827" spans="1:9">
      <c r="A827" s="237"/>
      <c r="B827" s="225"/>
      <c r="C827" s="225" t="s">
        <v>293</v>
      </c>
      <c r="D827" s="52" t="s">
        <v>728</v>
      </c>
      <c r="E827" s="4" t="s">
        <v>13</v>
      </c>
      <c r="F827" s="12">
        <v>4</v>
      </c>
      <c r="G827" s="5" t="s">
        <v>14</v>
      </c>
      <c r="H827" s="5">
        <v>2</v>
      </c>
      <c r="I827" s="70"/>
    </row>
    <row r="828" spans="1:9">
      <c r="A828" s="237"/>
      <c r="B828" s="225"/>
      <c r="C828" s="225"/>
      <c r="D828" s="52" t="s">
        <v>857</v>
      </c>
      <c r="E828" s="4" t="s">
        <v>13</v>
      </c>
      <c r="F828" s="5">
        <v>4</v>
      </c>
      <c r="G828" s="5" t="s">
        <v>14</v>
      </c>
      <c r="H828" s="5">
        <v>2</v>
      </c>
      <c r="I828" s="70"/>
    </row>
    <row r="829" spans="1:9" ht="14.1" customHeight="1">
      <c r="A829" s="242" t="s">
        <v>67</v>
      </c>
      <c r="B829" s="243"/>
      <c r="C829" s="243"/>
      <c r="D829" s="243"/>
      <c r="E829" s="244"/>
      <c r="F829" s="193">
        <f>SUM(F795:F823)</f>
        <v>118</v>
      </c>
      <c r="G829" s="193"/>
      <c r="H829" s="193">
        <f>SUM(H786:H823)</f>
        <v>174</v>
      </c>
      <c r="I829" s="200"/>
    </row>
    <row r="830" spans="1:9">
      <c r="A830" s="237" t="s">
        <v>858</v>
      </c>
      <c r="B830" s="225" t="s">
        <v>804</v>
      </c>
      <c r="C830" s="225" t="s">
        <v>11</v>
      </c>
      <c r="D830" s="22" t="s">
        <v>859</v>
      </c>
      <c r="E830" s="4" t="s">
        <v>13</v>
      </c>
      <c r="F830" s="4">
        <v>6</v>
      </c>
      <c r="G830" s="5" t="s">
        <v>14</v>
      </c>
      <c r="H830" s="4">
        <v>6</v>
      </c>
      <c r="I830" s="22"/>
    </row>
    <row r="831" spans="1:9">
      <c r="A831" s="237"/>
      <c r="B831" s="225"/>
      <c r="C831" s="225"/>
      <c r="D831" s="22" t="s">
        <v>860</v>
      </c>
      <c r="E831" s="32" t="s">
        <v>33</v>
      </c>
      <c r="F831" s="4"/>
      <c r="G831" s="5" t="s">
        <v>14</v>
      </c>
      <c r="H831" s="4">
        <v>4</v>
      </c>
      <c r="I831" s="157" t="s">
        <v>861</v>
      </c>
    </row>
    <row r="832" spans="1:9">
      <c r="A832" s="237"/>
      <c r="B832" s="225"/>
      <c r="C832" s="225"/>
      <c r="D832" s="22" t="s">
        <v>862</v>
      </c>
      <c r="E832" s="4" t="s">
        <v>13</v>
      </c>
      <c r="F832" s="4">
        <v>4</v>
      </c>
      <c r="G832" s="5" t="s">
        <v>14</v>
      </c>
      <c r="H832" s="4">
        <v>4</v>
      </c>
      <c r="I832" s="22"/>
    </row>
    <row r="833" spans="1:9">
      <c r="A833" s="237"/>
      <c r="B833" s="225"/>
      <c r="C833" s="225"/>
      <c r="D833" s="22" t="s">
        <v>863</v>
      </c>
      <c r="E833" s="4" t="s">
        <v>13</v>
      </c>
      <c r="F833" s="4">
        <v>20</v>
      </c>
      <c r="G833" s="5" t="s">
        <v>14</v>
      </c>
      <c r="H833" s="4">
        <v>4</v>
      </c>
      <c r="I833" s="22"/>
    </row>
    <row r="834" spans="1:9">
      <c r="A834" s="237"/>
      <c r="B834" s="225"/>
      <c r="C834" s="225"/>
      <c r="D834" s="22" t="s">
        <v>864</v>
      </c>
      <c r="E834" s="4" t="s">
        <v>13</v>
      </c>
      <c r="F834" s="4">
        <v>5</v>
      </c>
      <c r="G834" s="5" t="s">
        <v>14</v>
      </c>
      <c r="H834" s="4">
        <v>13</v>
      </c>
      <c r="I834" s="157" t="s">
        <v>637</v>
      </c>
    </row>
    <row r="835" spans="1:9">
      <c r="A835" s="237"/>
      <c r="B835" s="225"/>
      <c r="C835" s="225"/>
      <c r="D835" s="22" t="s">
        <v>573</v>
      </c>
      <c r="E835" s="4" t="s">
        <v>13</v>
      </c>
      <c r="F835" s="4">
        <v>3</v>
      </c>
      <c r="G835" s="5" t="s">
        <v>14</v>
      </c>
      <c r="H835" s="4">
        <v>3</v>
      </c>
      <c r="I835" s="22"/>
    </row>
    <row r="836" spans="1:9">
      <c r="A836" s="237"/>
      <c r="B836" s="225"/>
      <c r="C836" s="225"/>
      <c r="D836" s="22" t="s">
        <v>865</v>
      </c>
      <c r="E836" s="4" t="s">
        <v>13</v>
      </c>
      <c r="F836" s="4">
        <v>2</v>
      </c>
      <c r="G836" s="5" t="s">
        <v>14</v>
      </c>
      <c r="H836" s="4">
        <v>2</v>
      </c>
      <c r="I836" s="22"/>
    </row>
    <row r="837" spans="1:9" ht="28.5">
      <c r="A837" s="237"/>
      <c r="B837" s="225"/>
      <c r="C837" s="225"/>
      <c r="D837" s="22" t="s">
        <v>866</v>
      </c>
      <c r="E837" s="32" t="s">
        <v>33</v>
      </c>
      <c r="F837" s="4"/>
      <c r="G837" s="5" t="s">
        <v>14</v>
      </c>
      <c r="H837" s="4">
        <v>10.5</v>
      </c>
      <c r="I837" s="157" t="s">
        <v>796</v>
      </c>
    </row>
    <row r="838" spans="1:9">
      <c r="A838" s="237"/>
      <c r="B838" s="225"/>
      <c r="C838" s="225"/>
      <c r="D838" s="22" t="s">
        <v>55</v>
      </c>
      <c r="E838" s="4" t="s">
        <v>13</v>
      </c>
      <c r="F838" s="4">
        <v>2</v>
      </c>
      <c r="G838" s="5" t="s">
        <v>14</v>
      </c>
      <c r="H838" s="4">
        <v>2</v>
      </c>
      <c r="I838" s="29" t="s">
        <v>867</v>
      </c>
    </row>
    <row r="839" spans="1:9">
      <c r="A839" s="237"/>
      <c r="B839" s="225"/>
      <c r="C839" s="225" t="s">
        <v>40</v>
      </c>
      <c r="D839" s="52" t="s">
        <v>868</v>
      </c>
      <c r="E839" s="4" t="s">
        <v>13</v>
      </c>
      <c r="F839" s="4">
        <v>4</v>
      </c>
      <c r="G839" s="4" t="s">
        <v>14</v>
      </c>
      <c r="H839" s="4">
        <v>4</v>
      </c>
      <c r="I839" s="70"/>
    </row>
    <row r="840" spans="1:9">
      <c r="A840" s="237"/>
      <c r="B840" s="225"/>
      <c r="C840" s="225"/>
      <c r="D840" s="22" t="s">
        <v>869</v>
      </c>
      <c r="E840" s="4" t="s">
        <v>13</v>
      </c>
      <c r="F840" s="4">
        <v>9</v>
      </c>
      <c r="G840" s="4" t="s">
        <v>14</v>
      </c>
      <c r="H840" s="4">
        <v>8</v>
      </c>
      <c r="I840" s="91" t="s">
        <v>861</v>
      </c>
    </row>
    <row r="841" spans="1:9">
      <c r="A841" s="237"/>
      <c r="B841" s="225"/>
      <c r="C841" s="225"/>
      <c r="D841" s="22" t="s">
        <v>864</v>
      </c>
      <c r="E841" s="4" t="s">
        <v>13</v>
      </c>
      <c r="F841" s="4">
        <v>20</v>
      </c>
      <c r="G841" s="4" t="s">
        <v>14</v>
      </c>
      <c r="H841" s="4">
        <v>5</v>
      </c>
      <c r="I841" s="70"/>
    </row>
    <row r="842" spans="1:9">
      <c r="A842" s="237"/>
      <c r="B842" s="225"/>
      <c r="C842" s="225"/>
      <c r="D842" s="22" t="s">
        <v>870</v>
      </c>
      <c r="E842" s="4" t="s">
        <v>13</v>
      </c>
      <c r="F842" s="4">
        <v>5</v>
      </c>
      <c r="G842" s="4" t="s">
        <v>14</v>
      </c>
      <c r="H842" s="5">
        <v>14.5</v>
      </c>
      <c r="I842" s="91" t="s">
        <v>637</v>
      </c>
    </row>
    <row r="843" spans="1:9">
      <c r="A843" s="237"/>
      <c r="B843" s="225"/>
      <c r="C843" s="225"/>
      <c r="D843" s="22" t="s">
        <v>871</v>
      </c>
      <c r="E843" s="4" t="s">
        <v>13</v>
      </c>
      <c r="F843" s="4">
        <v>6</v>
      </c>
      <c r="G843" s="4" t="s">
        <v>14</v>
      </c>
      <c r="H843" s="5">
        <v>6</v>
      </c>
      <c r="I843" s="70"/>
    </row>
    <row r="844" spans="1:9">
      <c r="A844" s="237"/>
      <c r="B844" s="225"/>
      <c r="C844" s="225"/>
      <c r="D844" s="22" t="s">
        <v>872</v>
      </c>
      <c r="E844" s="32" t="s">
        <v>33</v>
      </c>
      <c r="F844" s="4"/>
      <c r="G844" s="4" t="s">
        <v>14</v>
      </c>
      <c r="H844" s="5">
        <v>2</v>
      </c>
      <c r="I844" s="70"/>
    </row>
    <row r="845" spans="1:9">
      <c r="A845" s="237"/>
      <c r="B845" s="225"/>
      <c r="C845" s="225"/>
      <c r="D845" s="22" t="s">
        <v>873</v>
      </c>
      <c r="E845" s="32" t="s">
        <v>33</v>
      </c>
      <c r="F845" s="4"/>
      <c r="G845" s="4" t="s">
        <v>14</v>
      </c>
      <c r="H845" s="5">
        <v>1.5</v>
      </c>
      <c r="I845" s="70"/>
    </row>
    <row r="846" spans="1:9">
      <c r="A846" s="237"/>
      <c r="B846" s="225"/>
      <c r="C846" s="225"/>
      <c r="D846" s="22" t="s">
        <v>55</v>
      </c>
      <c r="E846" s="4" t="s">
        <v>13</v>
      </c>
      <c r="F846" s="60">
        <v>2</v>
      </c>
      <c r="G846" s="4" t="s">
        <v>14</v>
      </c>
      <c r="H846" s="5">
        <v>2</v>
      </c>
      <c r="I846" s="29" t="s">
        <v>874</v>
      </c>
    </row>
    <row r="847" spans="1:9">
      <c r="A847" s="237"/>
      <c r="B847" s="225"/>
      <c r="C847" s="225" t="s">
        <v>56</v>
      </c>
      <c r="D847" s="22" t="s">
        <v>875</v>
      </c>
      <c r="E847" s="5" t="s">
        <v>13</v>
      </c>
      <c r="F847" s="5">
        <v>2</v>
      </c>
      <c r="G847" s="5" t="s">
        <v>14</v>
      </c>
      <c r="H847" s="5">
        <v>2</v>
      </c>
      <c r="I847" s="89"/>
    </row>
    <row r="848" spans="1:9">
      <c r="A848" s="237"/>
      <c r="B848" s="225"/>
      <c r="C848" s="225"/>
      <c r="D848" s="22" t="s">
        <v>876</v>
      </c>
      <c r="E848" s="5" t="s">
        <v>13</v>
      </c>
      <c r="F848" s="5">
        <v>2</v>
      </c>
      <c r="G848" s="5" t="s">
        <v>14</v>
      </c>
      <c r="H848" s="5">
        <v>2</v>
      </c>
      <c r="I848" s="70"/>
    </row>
    <row r="849" spans="1:9">
      <c r="A849" s="237"/>
      <c r="B849" s="225"/>
      <c r="C849" s="225"/>
      <c r="D849" s="22" t="s">
        <v>877</v>
      </c>
      <c r="E849" s="5" t="s">
        <v>13</v>
      </c>
      <c r="F849" s="5">
        <v>2</v>
      </c>
      <c r="G849" s="5" t="s">
        <v>14</v>
      </c>
      <c r="H849" s="5">
        <v>2</v>
      </c>
      <c r="I849" s="70"/>
    </row>
    <row r="850" spans="1:9">
      <c r="A850" s="237"/>
      <c r="B850" s="225"/>
      <c r="C850" s="225"/>
      <c r="D850" s="22" t="s">
        <v>55</v>
      </c>
      <c r="E850" s="5" t="s">
        <v>13</v>
      </c>
      <c r="F850" s="5">
        <v>2</v>
      </c>
      <c r="G850" s="5" t="s">
        <v>14</v>
      </c>
      <c r="H850" s="5">
        <v>2</v>
      </c>
      <c r="I850" s="70"/>
    </row>
    <row r="851" spans="1:9">
      <c r="A851" s="237"/>
      <c r="B851" s="225"/>
      <c r="C851" s="225"/>
      <c r="D851" s="22" t="s">
        <v>845</v>
      </c>
      <c r="E851" s="5" t="s">
        <v>13</v>
      </c>
      <c r="F851" s="5">
        <v>25</v>
      </c>
      <c r="G851" s="5" t="s">
        <v>14</v>
      </c>
      <c r="H851" s="5">
        <v>11.5</v>
      </c>
      <c r="I851" s="70"/>
    </row>
    <row r="852" spans="1:9">
      <c r="A852" s="237"/>
      <c r="B852" s="225"/>
      <c r="C852" s="225"/>
      <c r="D852" s="22" t="s">
        <v>878</v>
      </c>
      <c r="E852" s="5" t="s">
        <v>13</v>
      </c>
      <c r="F852" s="5">
        <v>25</v>
      </c>
      <c r="G852" s="5" t="s">
        <v>14</v>
      </c>
      <c r="H852" s="5">
        <v>14</v>
      </c>
      <c r="I852" s="70"/>
    </row>
    <row r="853" spans="1:9">
      <c r="A853" s="237"/>
      <c r="B853" s="225"/>
      <c r="C853" s="225"/>
      <c r="D853" s="22" t="s">
        <v>879</v>
      </c>
      <c r="E853" s="32" t="s">
        <v>33</v>
      </c>
      <c r="F853" s="5"/>
      <c r="G853" s="5" t="s">
        <v>14</v>
      </c>
      <c r="H853" s="5">
        <v>3.5</v>
      </c>
      <c r="I853" s="91" t="s">
        <v>880</v>
      </c>
    </row>
    <row r="854" spans="1:9">
      <c r="A854" s="237"/>
      <c r="B854" s="225"/>
      <c r="C854" s="225"/>
      <c r="D854" s="22" t="s">
        <v>881</v>
      </c>
      <c r="E854" s="32" t="s">
        <v>33</v>
      </c>
      <c r="F854" s="5"/>
      <c r="G854" s="5" t="s">
        <v>14</v>
      </c>
      <c r="H854" s="5">
        <v>1</v>
      </c>
      <c r="I854" s="70"/>
    </row>
    <row r="855" spans="1:9">
      <c r="A855" s="237"/>
      <c r="B855" s="225"/>
      <c r="C855" s="225"/>
      <c r="D855" s="22" t="s">
        <v>882</v>
      </c>
      <c r="E855" s="32" t="s">
        <v>33</v>
      </c>
      <c r="F855" s="5"/>
      <c r="G855" s="5" t="s">
        <v>14</v>
      </c>
      <c r="H855" s="5">
        <v>1.5</v>
      </c>
      <c r="I855" s="70"/>
    </row>
    <row r="856" spans="1:9">
      <c r="A856" s="237"/>
      <c r="B856" s="225"/>
      <c r="C856" s="225"/>
      <c r="D856" s="22" t="s">
        <v>883</v>
      </c>
      <c r="E856" s="32" t="s">
        <v>33</v>
      </c>
      <c r="F856" s="5"/>
      <c r="G856" s="5" t="s">
        <v>14</v>
      </c>
      <c r="H856" s="5">
        <v>2</v>
      </c>
      <c r="I856" s="70"/>
    </row>
    <row r="857" spans="1:9">
      <c r="A857" s="237"/>
      <c r="B857" s="225"/>
      <c r="C857" s="225"/>
      <c r="D857" s="22" t="s">
        <v>884</v>
      </c>
      <c r="E857" s="32" t="s">
        <v>33</v>
      </c>
      <c r="F857" s="5"/>
      <c r="G857" s="5" t="s">
        <v>14</v>
      </c>
      <c r="H857" s="5">
        <v>1.5</v>
      </c>
      <c r="I857" s="91" t="s">
        <v>885</v>
      </c>
    </row>
    <row r="858" spans="1:9">
      <c r="A858" s="237"/>
      <c r="B858" s="225"/>
      <c r="C858" s="225"/>
      <c r="D858" s="22" t="s">
        <v>886</v>
      </c>
      <c r="E858" s="32" t="s">
        <v>33</v>
      </c>
      <c r="F858" s="5"/>
      <c r="G858" s="5" t="s">
        <v>14</v>
      </c>
      <c r="H858" s="5">
        <v>5</v>
      </c>
      <c r="I858" s="70"/>
    </row>
    <row r="859" spans="1:9">
      <c r="A859" s="237"/>
      <c r="B859" s="225"/>
      <c r="C859" s="225"/>
      <c r="D859" s="22" t="s">
        <v>887</v>
      </c>
      <c r="E859" s="32" t="s">
        <v>33</v>
      </c>
      <c r="F859" s="5"/>
      <c r="G859" s="5" t="s">
        <v>14</v>
      </c>
      <c r="H859" s="5">
        <v>8.5</v>
      </c>
      <c r="I859" s="91" t="s">
        <v>888</v>
      </c>
    </row>
    <row r="860" spans="1:9">
      <c r="A860" s="237"/>
      <c r="B860" s="225"/>
      <c r="C860" s="4" t="s">
        <v>186</v>
      </c>
      <c r="D860" s="22" t="s">
        <v>859</v>
      </c>
      <c r="E860" s="4" t="s">
        <v>13</v>
      </c>
      <c r="F860" s="21">
        <v>4</v>
      </c>
      <c r="G860" s="5" t="s">
        <v>14</v>
      </c>
      <c r="H860" s="59">
        <v>6</v>
      </c>
      <c r="I860" s="55" t="s">
        <v>889</v>
      </c>
    </row>
    <row r="861" spans="1:9" ht="14.1" customHeight="1">
      <c r="A861" s="242" t="s">
        <v>67</v>
      </c>
      <c r="B861" s="243"/>
      <c r="C861" s="243"/>
      <c r="D861" s="243"/>
      <c r="E861" s="244"/>
      <c r="F861" s="193">
        <f>SUM(F830:F860)</f>
        <v>150</v>
      </c>
      <c r="G861" s="193"/>
      <c r="H861" s="193">
        <f>SUM(H830:H859)</f>
        <v>148</v>
      </c>
      <c r="I861" s="200"/>
    </row>
    <row r="862" spans="1:9">
      <c r="A862" s="237" t="s">
        <v>890</v>
      </c>
      <c r="B862" s="225" t="s">
        <v>891</v>
      </c>
      <c r="C862" s="225" t="s">
        <v>11</v>
      </c>
      <c r="D862" s="22" t="s">
        <v>892</v>
      </c>
      <c r="E862" s="4" t="s">
        <v>13</v>
      </c>
      <c r="F862" s="4">
        <v>4</v>
      </c>
      <c r="G862" s="5" t="s">
        <v>14</v>
      </c>
      <c r="H862" s="4">
        <v>4</v>
      </c>
      <c r="I862" s="22"/>
    </row>
    <row r="863" spans="1:9" ht="28.5">
      <c r="A863" s="237"/>
      <c r="B863" s="225"/>
      <c r="C863" s="225"/>
      <c r="D863" s="22" t="s">
        <v>893</v>
      </c>
      <c r="E863" s="4" t="s">
        <v>13</v>
      </c>
      <c r="F863" s="4">
        <v>4</v>
      </c>
      <c r="G863" s="5" t="s">
        <v>14</v>
      </c>
      <c r="H863" s="4">
        <v>2</v>
      </c>
      <c r="I863" s="3"/>
    </row>
    <row r="864" spans="1:9">
      <c r="A864" s="237"/>
      <c r="B864" s="225"/>
      <c r="C864" s="225"/>
      <c r="D864" s="22" t="s">
        <v>894</v>
      </c>
      <c r="E864" s="4" t="s">
        <v>13</v>
      </c>
      <c r="F864" s="4">
        <v>12</v>
      </c>
      <c r="G864" s="5" t="s">
        <v>14</v>
      </c>
      <c r="H864" s="4">
        <v>12</v>
      </c>
      <c r="I864" s="3"/>
    </row>
    <row r="865" spans="1:9">
      <c r="A865" s="237"/>
      <c r="B865" s="225"/>
      <c r="C865" s="225"/>
      <c r="D865" s="22" t="s">
        <v>895</v>
      </c>
      <c r="E865" s="4" t="s">
        <v>13</v>
      </c>
      <c r="F865" s="4">
        <v>3</v>
      </c>
      <c r="G865" s="5" t="s">
        <v>14</v>
      </c>
      <c r="H865" s="4">
        <v>2</v>
      </c>
      <c r="I865" s="3"/>
    </row>
    <row r="866" spans="1:9">
      <c r="A866" s="237"/>
      <c r="B866" s="225"/>
      <c r="C866" s="225"/>
      <c r="D866" s="22" t="s">
        <v>896</v>
      </c>
      <c r="E866" s="4" t="s">
        <v>13</v>
      </c>
      <c r="F866" s="4">
        <v>8</v>
      </c>
      <c r="G866" s="5" t="s">
        <v>14</v>
      </c>
      <c r="H866" s="4">
        <v>6</v>
      </c>
      <c r="I866" s="3"/>
    </row>
    <row r="867" spans="1:9">
      <c r="A867" s="237"/>
      <c r="B867" s="225"/>
      <c r="C867" s="225"/>
      <c r="D867" s="22" t="s">
        <v>897</v>
      </c>
      <c r="E867" s="32" t="s">
        <v>33</v>
      </c>
      <c r="F867" s="4"/>
      <c r="G867" s="5" t="s">
        <v>14</v>
      </c>
      <c r="H867" s="4">
        <v>2</v>
      </c>
      <c r="I867" s="3"/>
    </row>
    <row r="868" spans="1:9">
      <c r="A868" s="237"/>
      <c r="B868" s="225"/>
      <c r="C868" s="225"/>
      <c r="D868" s="22" t="s">
        <v>898</v>
      </c>
      <c r="E868" s="32" t="s">
        <v>33</v>
      </c>
      <c r="F868" s="4"/>
      <c r="G868" s="5" t="s">
        <v>14</v>
      </c>
      <c r="H868" s="4">
        <v>3</v>
      </c>
      <c r="I868" s="3"/>
    </row>
    <row r="869" spans="1:9">
      <c r="A869" s="237"/>
      <c r="B869" s="225"/>
      <c r="C869" s="225"/>
      <c r="D869" s="22" t="s">
        <v>899</v>
      </c>
      <c r="E869" s="32" t="s">
        <v>33</v>
      </c>
      <c r="F869" s="4"/>
      <c r="G869" s="5" t="s">
        <v>14</v>
      </c>
      <c r="H869" s="4">
        <v>2</v>
      </c>
      <c r="I869" s="3"/>
    </row>
    <row r="870" spans="1:9">
      <c r="A870" s="237"/>
      <c r="B870" s="225"/>
      <c r="C870" s="225"/>
      <c r="D870" s="22" t="s">
        <v>900</v>
      </c>
      <c r="E870" s="32" t="s">
        <v>33</v>
      </c>
      <c r="F870" s="4"/>
      <c r="G870" s="5" t="s">
        <v>14</v>
      </c>
      <c r="H870" s="4">
        <v>2</v>
      </c>
      <c r="I870" s="3"/>
    </row>
    <row r="871" spans="1:9" ht="28.5">
      <c r="A871" s="237"/>
      <c r="B871" s="225"/>
      <c r="C871" s="225"/>
      <c r="D871" s="22" t="s">
        <v>901</v>
      </c>
      <c r="E871" s="32" t="s">
        <v>33</v>
      </c>
      <c r="F871" s="4"/>
      <c r="G871" s="5" t="s">
        <v>14</v>
      </c>
      <c r="H871" s="4">
        <v>3</v>
      </c>
      <c r="I871" s="3"/>
    </row>
    <row r="872" spans="1:9" ht="28.5">
      <c r="A872" s="237"/>
      <c r="B872" s="225"/>
      <c r="C872" s="225"/>
      <c r="D872" s="22" t="s">
        <v>902</v>
      </c>
      <c r="E872" s="4" t="s">
        <v>13</v>
      </c>
      <c r="F872" s="4">
        <v>7</v>
      </c>
      <c r="G872" s="48" t="s">
        <v>213</v>
      </c>
      <c r="H872" s="4">
        <v>0</v>
      </c>
      <c r="I872" s="22" t="s">
        <v>708</v>
      </c>
    </row>
    <row r="873" spans="1:9">
      <c r="A873" s="237"/>
      <c r="B873" s="225"/>
      <c r="C873" s="225"/>
      <c r="D873" s="22" t="s">
        <v>55</v>
      </c>
      <c r="E873" s="4" t="s">
        <v>13</v>
      </c>
      <c r="F873" s="4">
        <v>2</v>
      </c>
      <c r="G873" s="5" t="s">
        <v>14</v>
      </c>
      <c r="H873" s="4">
        <v>2</v>
      </c>
      <c r="I873" s="157" t="s">
        <v>903</v>
      </c>
    </row>
    <row r="874" spans="1:9">
      <c r="A874" s="237"/>
      <c r="B874" s="225"/>
      <c r="C874" s="225" t="s">
        <v>40</v>
      </c>
      <c r="D874" s="22" t="s">
        <v>904</v>
      </c>
      <c r="E874" s="4" t="s">
        <v>13</v>
      </c>
      <c r="F874" s="4">
        <v>16</v>
      </c>
      <c r="G874" s="4" t="s">
        <v>14</v>
      </c>
      <c r="H874" s="4">
        <v>8</v>
      </c>
      <c r="I874" s="22"/>
    </row>
    <row r="875" spans="1:9">
      <c r="A875" s="237"/>
      <c r="B875" s="225"/>
      <c r="C875" s="225"/>
      <c r="D875" s="7" t="s">
        <v>905</v>
      </c>
      <c r="E875" s="4" t="s">
        <v>13</v>
      </c>
      <c r="F875" s="4">
        <v>16</v>
      </c>
      <c r="G875" s="104" t="s">
        <v>121</v>
      </c>
      <c r="H875" s="4">
        <v>7</v>
      </c>
      <c r="I875" s="22" t="s">
        <v>906</v>
      </c>
    </row>
    <row r="876" spans="1:9">
      <c r="A876" s="237"/>
      <c r="B876" s="225"/>
      <c r="C876" s="225"/>
      <c r="D876" s="22" t="s">
        <v>907</v>
      </c>
      <c r="E876" s="4" t="s">
        <v>13</v>
      </c>
      <c r="F876" s="4">
        <v>4</v>
      </c>
      <c r="G876" s="4" t="s">
        <v>14</v>
      </c>
      <c r="H876" s="4">
        <v>8</v>
      </c>
      <c r="I876" s="22"/>
    </row>
    <row r="877" spans="1:9">
      <c r="A877" s="237"/>
      <c r="B877" s="225"/>
      <c r="C877" s="225"/>
      <c r="D877" s="22" t="s">
        <v>908</v>
      </c>
      <c r="E877" s="4" t="s">
        <v>13</v>
      </c>
      <c r="F877" s="4">
        <v>2</v>
      </c>
      <c r="G877" s="34" t="s">
        <v>583</v>
      </c>
      <c r="H877" s="4">
        <v>0</v>
      </c>
      <c r="I877" s="22"/>
    </row>
    <row r="878" spans="1:9">
      <c r="A878" s="237"/>
      <c r="B878" s="225"/>
      <c r="C878" s="225"/>
      <c r="D878" s="22" t="s">
        <v>909</v>
      </c>
      <c r="E878" s="32" t="s">
        <v>33</v>
      </c>
      <c r="F878" s="4"/>
      <c r="G878" s="4" t="s">
        <v>14</v>
      </c>
      <c r="H878" s="4">
        <v>1</v>
      </c>
      <c r="I878" s="22"/>
    </row>
    <row r="879" spans="1:9">
      <c r="A879" s="237"/>
      <c r="B879" s="225"/>
      <c r="C879" s="225"/>
      <c r="D879" s="22" t="s">
        <v>910</v>
      </c>
      <c r="E879" s="32" t="s">
        <v>33</v>
      </c>
      <c r="F879" s="4"/>
      <c r="G879" s="4" t="s">
        <v>14</v>
      </c>
      <c r="H879" s="4">
        <v>4</v>
      </c>
      <c r="I879" s="22"/>
    </row>
    <row r="880" spans="1:9">
      <c r="A880" s="237"/>
      <c r="B880" s="225"/>
      <c r="C880" s="225"/>
      <c r="D880" s="22" t="s">
        <v>911</v>
      </c>
      <c r="E880" s="32" t="s">
        <v>33</v>
      </c>
      <c r="F880" s="4"/>
      <c r="G880" s="4" t="s">
        <v>14</v>
      </c>
      <c r="H880" s="4">
        <v>1</v>
      </c>
      <c r="I880" s="22"/>
    </row>
    <row r="881" spans="1:9">
      <c r="A881" s="237"/>
      <c r="B881" s="225"/>
      <c r="C881" s="225"/>
      <c r="D881" s="22" t="s">
        <v>912</v>
      </c>
      <c r="E881" s="32" t="s">
        <v>33</v>
      </c>
      <c r="F881" s="4"/>
      <c r="G881" s="4" t="s">
        <v>14</v>
      </c>
      <c r="H881" s="4">
        <v>1</v>
      </c>
      <c r="I881" s="22"/>
    </row>
    <row r="882" spans="1:9">
      <c r="A882" s="237"/>
      <c r="B882" s="225"/>
      <c r="C882" s="225"/>
      <c r="D882" s="22" t="s">
        <v>913</v>
      </c>
      <c r="E882" s="32" t="s">
        <v>33</v>
      </c>
      <c r="F882" s="4"/>
      <c r="G882" s="4" t="s">
        <v>14</v>
      </c>
      <c r="H882" s="4">
        <v>6</v>
      </c>
      <c r="I882" s="22"/>
    </row>
    <row r="883" spans="1:9">
      <c r="A883" s="237"/>
      <c r="B883" s="225"/>
      <c r="C883" s="225"/>
      <c r="D883" s="22" t="s">
        <v>55</v>
      </c>
      <c r="E883" s="4" t="s">
        <v>13</v>
      </c>
      <c r="F883" s="60">
        <v>2</v>
      </c>
      <c r="G883" s="4" t="s">
        <v>14</v>
      </c>
      <c r="H883" s="4">
        <v>2</v>
      </c>
      <c r="I883" s="70"/>
    </row>
    <row r="884" spans="1:9">
      <c r="A884" s="237"/>
      <c r="B884" s="225"/>
      <c r="C884" s="211" t="s">
        <v>56</v>
      </c>
      <c r="D884" s="22" t="s">
        <v>914</v>
      </c>
      <c r="E884" s="5" t="s">
        <v>13</v>
      </c>
      <c r="F884" s="5">
        <v>2</v>
      </c>
      <c r="G884" s="5" t="s">
        <v>14</v>
      </c>
      <c r="H884" s="5">
        <v>2</v>
      </c>
      <c r="I884" s="93" t="s">
        <v>915</v>
      </c>
    </row>
    <row r="885" spans="1:9">
      <c r="A885" s="237"/>
      <c r="B885" s="225"/>
      <c r="C885" s="212"/>
      <c r="D885" s="22" t="s">
        <v>916</v>
      </c>
      <c r="E885" s="5" t="s">
        <v>13</v>
      </c>
      <c r="F885" s="5">
        <v>2</v>
      </c>
      <c r="G885" s="5" t="s">
        <v>14</v>
      </c>
      <c r="H885" s="5">
        <v>2</v>
      </c>
      <c r="I885" s="93" t="s">
        <v>917</v>
      </c>
    </row>
    <row r="886" spans="1:9">
      <c r="A886" s="237"/>
      <c r="B886" s="225"/>
      <c r="C886" s="212"/>
      <c r="D886" s="22" t="s">
        <v>918</v>
      </c>
      <c r="E886" s="5" t="s">
        <v>13</v>
      </c>
      <c r="F886" s="5">
        <v>2</v>
      </c>
      <c r="G886" s="5" t="s">
        <v>14</v>
      </c>
      <c r="H886" s="5">
        <v>2</v>
      </c>
      <c r="I886" s="22"/>
    </row>
    <row r="887" spans="1:9">
      <c r="A887" s="237"/>
      <c r="B887" s="225"/>
      <c r="C887" s="212"/>
      <c r="D887" s="22" t="s">
        <v>55</v>
      </c>
      <c r="E887" s="5" t="s">
        <v>13</v>
      </c>
      <c r="F887" s="5">
        <v>2</v>
      </c>
      <c r="G887" s="5" t="s">
        <v>14</v>
      </c>
      <c r="H887" s="5">
        <v>2</v>
      </c>
      <c r="I887" s="22"/>
    </row>
    <row r="888" spans="1:9">
      <c r="A888" s="237"/>
      <c r="B888" s="225"/>
      <c r="C888" s="212"/>
      <c r="D888" s="22" t="s">
        <v>919</v>
      </c>
      <c r="E888" s="5" t="s">
        <v>13</v>
      </c>
      <c r="F888" s="5">
        <v>12</v>
      </c>
      <c r="G888" s="5" t="s">
        <v>14</v>
      </c>
      <c r="H888" s="5">
        <v>7</v>
      </c>
      <c r="I888" s="22"/>
    </row>
    <row r="889" spans="1:9">
      <c r="A889" s="237"/>
      <c r="B889" s="225"/>
      <c r="C889" s="212"/>
      <c r="D889" s="22" t="s">
        <v>920</v>
      </c>
      <c r="E889" s="5" t="s">
        <v>13</v>
      </c>
      <c r="F889" s="5">
        <v>12</v>
      </c>
      <c r="G889" s="5" t="s">
        <v>14</v>
      </c>
      <c r="H889" s="5">
        <v>8</v>
      </c>
      <c r="I889" s="22"/>
    </row>
    <row r="890" spans="1:9">
      <c r="A890" s="237"/>
      <c r="B890" s="225"/>
      <c r="C890" s="212"/>
      <c r="D890" s="22" t="s">
        <v>921</v>
      </c>
      <c r="E890" s="5" t="s">
        <v>13</v>
      </c>
      <c r="F890" s="5">
        <v>20</v>
      </c>
      <c r="G890" s="48" t="s">
        <v>213</v>
      </c>
      <c r="H890" s="5">
        <v>0</v>
      </c>
      <c r="I890" s="22" t="s">
        <v>922</v>
      </c>
    </row>
    <row r="891" spans="1:9">
      <c r="A891" s="237"/>
      <c r="B891" s="225"/>
      <c r="C891" s="212"/>
      <c r="D891" s="22" t="s">
        <v>923</v>
      </c>
      <c r="E891" s="32" t="s">
        <v>33</v>
      </c>
      <c r="F891" s="5"/>
      <c r="G891" s="5" t="s">
        <v>14</v>
      </c>
      <c r="H891" s="5">
        <v>8</v>
      </c>
      <c r="I891" s="22"/>
    </row>
    <row r="892" spans="1:9">
      <c r="A892" s="237"/>
      <c r="B892" s="225"/>
      <c r="C892" s="212"/>
      <c r="D892" s="22" t="s">
        <v>924</v>
      </c>
      <c r="E892" s="32" t="s">
        <v>33</v>
      </c>
      <c r="F892" s="5"/>
      <c r="G892" s="5" t="s">
        <v>14</v>
      </c>
      <c r="H892" s="5">
        <v>1</v>
      </c>
      <c r="I892" s="22"/>
    </row>
    <row r="893" spans="1:9">
      <c r="A893" s="237"/>
      <c r="B893" s="225"/>
      <c r="C893" s="212"/>
      <c r="D893" s="22" t="s">
        <v>925</v>
      </c>
      <c r="E893" s="32" t="s">
        <v>33</v>
      </c>
      <c r="F893" s="5"/>
      <c r="G893" s="5" t="s">
        <v>14</v>
      </c>
      <c r="H893" s="5">
        <v>4</v>
      </c>
      <c r="I893" s="22"/>
    </row>
    <row r="894" spans="1:9">
      <c r="A894" s="237"/>
      <c r="B894" s="225"/>
      <c r="C894" s="212"/>
      <c r="D894" s="22" t="s">
        <v>926</v>
      </c>
      <c r="E894" s="32" t="s">
        <v>33</v>
      </c>
      <c r="F894" s="5"/>
      <c r="G894" s="5" t="s">
        <v>14</v>
      </c>
      <c r="H894" s="5">
        <v>1</v>
      </c>
      <c r="I894" s="22"/>
    </row>
    <row r="895" spans="1:9">
      <c r="A895" s="237"/>
      <c r="B895" s="225"/>
      <c r="C895" s="212"/>
      <c r="D895" s="22" t="s">
        <v>927</v>
      </c>
      <c r="E895" s="32" t="s">
        <v>33</v>
      </c>
      <c r="F895" s="5"/>
      <c r="G895" s="69" t="s">
        <v>121</v>
      </c>
      <c r="H895" s="5">
        <v>0.5</v>
      </c>
      <c r="I895" s="22" t="s">
        <v>358</v>
      </c>
    </row>
    <row r="896" spans="1:9">
      <c r="A896" s="237"/>
      <c r="B896" s="225"/>
      <c r="C896" s="213"/>
      <c r="D896" s="22" t="s">
        <v>928</v>
      </c>
      <c r="E896" s="32" t="s">
        <v>33</v>
      </c>
      <c r="F896" s="5"/>
      <c r="G896" s="5" t="s">
        <v>14</v>
      </c>
      <c r="H896" s="5">
        <v>0.5</v>
      </c>
      <c r="I896" s="22"/>
    </row>
    <row r="897" spans="1:9">
      <c r="A897" s="237"/>
      <c r="B897" s="225"/>
      <c r="C897" s="211" t="s">
        <v>186</v>
      </c>
      <c r="D897" s="22" t="s">
        <v>929</v>
      </c>
      <c r="E897" s="32" t="s">
        <v>33</v>
      </c>
      <c r="F897" s="5">
        <v>6</v>
      </c>
      <c r="G897" s="69" t="s">
        <v>121</v>
      </c>
      <c r="H897" s="5">
        <v>5</v>
      </c>
      <c r="I897" s="22" t="s">
        <v>358</v>
      </c>
    </row>
    <row r="898" spans="1:9">
      <c r="A898" s="237"/>
      <c r="B898" s="225"/>
      <c r="C898" s="213"/>
      <c r="D898" s="22" t="s">
        <v>930</v>
      </c>
      <c r="E898" s="4" t="s">
        <v>13</v>
      </c>
      <c r="F898" s="5">
        <v>4</v>
      </c>
      <c r="G898" s="5" t="s">
        <v>14</v>
      </c>
      <c r="H898" s="5">
        <v>4</v>
      </c>
      <c r="I898" s="70"/>
    </row>
    <row r="899" spans="1:9" ht="14.1" customHeight="1">
      <c r="A899" s="242" t="s">
        <v>67</v>
      </c>
      <c r="B899" s="243"/>
      <c r="C899" s="243"/>
      <c r="D899" s="243"/>
      <c r="E899" s="244"/>
      <c r="F899" s="193">
        <f>SUM(F862:F898)</f>
        <v>142</v>
      </c>
      <c r="G899" s="193"/>
      <c r="H899" s="193">
        <f>SUM(H862:H898)</f>
        <v>125</v>
      </c>
      <c r="I899" s="200"/>
    </row>
    <row r="900" spans="1:9">
      <c r="A900" s="237" t="s">
        <v>931</v>
      </c>
      <c r="B900" s="225" t="s">
        <v>932</v>
      </c>
      <c r="C900" s="225" t="s">
        <v>11</v>
      </c>
      <c r="D900" s="22" t="s">
        <v>933</v>
      </c>
      <c r="E900" s="4" t="s">
        <v>13</v>
      </c>
      <c r="F900" s="4">
        <v>10</v>
      </c>
      <c r="G900" s="5" t="s">
        <v>14</v>
      </c>
      <c r="H900" s="4">
        <v>11</v>
      </c>
      <c r="I900" s="22"/>
    </row>
    <row r="901" spans="1:9">
      <c r="A901" s="237"/>
      <c r="B901" s="225"/>
      <c r="C901" s="225"/>
      <c r="D901" s="22" t="s">
        <v>573</v>
      </c>
      <c r="E901" s="4" t="s">
        <v>13</v>
      </c>
      <c r="F901" s="4">
        <v>4</v>
      </c>
      <c r="G901" s="5" t="s">
        <v>14</v>
      </c>
      <c r="H901" s="4">
        <v>3</v>
      </c>
      <c r="I901" s="3"/>
    </row>
    <row r="902" spans="1:9">
      <c r="A902" s="237"/>
      <c r="B902" s="225"/>
      <c r="C902" s="225"/>
      <c r="D902" s="22" t="s">
        <v>934</v>
      </c>
      <c r="E902" s="4" t="s">
        <v>13</v>
      </c>
      <c r="F902" s="4">
        <v>8</v>
      </c>
      <c r="G902" s="5" t="s">
        <v>14</v>
      </c>
      <c r="H902" s="4">
        <v>10.5</v>
      </c>
      <c r="I902" s="3" t="s">
        <v>935</v>
      </c>
    </row>
    <row r="903" spans="1:9">
      <c r="A903" s="237"/>
      <c r="B903" s="225"/>
      <c r="C903" s="225"/>
      <c r="D903" s="22" t="s">
        <v>936</v>
      </c>
      <c r="E903" s="32" t="s">
        <v>33</v>
      </c>
      <c r="F903" s="4"/>
      <c r="G903" s="5" t="s">
        <v>14</v>
      </c>
      <c r="H903" s="4">
        <v>1</v>
      </c>
      <c r="I903" s="3"/>
    </row>
    <row r="904" spans="1:9" ht="27.75" customHeight="1">
      <c r="A904" s="237"/>
      <c r="B904" s="225"/>
      <c r="C904" s="225"/>
      <c r="D904" s="22" t="s">
        <v>937</v>
      </c>
      <c r="E904" s="32" t="s">
        <v>33</v>
      </c>
      <c r="F904" s="4"/>
      <c r="G904" s="5" t="s">
        <v>14</v>
      </c>
      <c r="H904" s="4">
        <v>4</v>
      </c>
      <c r="I904" s="3"/>
    </row>
    <row r="905" spans="1:9" ht="27.75" customHeight="1">
      <c r="A905" s="237"/>
      <c r="B905" s="225"/>
      <c r="C905" s="225"/>
      <c r="D905" s="22" t="s">
        <v>938</v>
      </c>
      <c r="E905" s="32" t="s">
        <v>33</v>
      </c>
      <c r="F905" s="4"/>
      <c r="G905" s="5" t="s">
        <v>14</v>
      </c>
      <c r="H905" s="4">
        <v>2</v>
      </c>
      <c r="I905" s="3"/>
    </row>
    <row r="906" spans="1:9" ht="27.75" customHeight="1">
      <c r="A906" s="237"/>
      <c r="B906" s="225"/>
      <c r="C906" s="225"/>
      <c r="D906" s="22" t="s">
        <v>939</v>
      </c>
      <c r="E906" s="32" t="s">
        <v>33</v>
      </c>
      <c r="F906" s="4"/>
      <c r="G906" s="5" t="s">
        <v>14</v>
      </c>
      <c r="H906" s="4">
        <v>6</v>
      </c>
      <c r="I906" s="3"/>
    </row>
    <row r="907" spans="1:9" ht="28.5">
      <c r="A907" s="237"/>
      <c r="B907" s="225"/>
      <c r="C907" s="225"/>
      <c r="D907" s="22" t="s">
        <v>902</v>
      </c>
      <c r="E907" s="4" t="s">
        <v>13</v>
      </c>
      <c r="F907" s="4">
        <v>8</v>
      </c>
      <c r="G907" s="48" t="s">
        <v>213</v>
      </c>
      <c r="H907" s="4">
        <v>0</v>
      </c>
      <c r="I907" s="22" t="s">
        <v>708</v>
      </c>
    </row>
    <row r="908" spans="1:9">
      <c r="A908" s="237"/>
      <c r="B908" s="225"/>
      <c r="C908" s="225"/>
      <c r="D908" s="22" t="s">
        <v>55</v>
      </c>
      <c r="E908" s="4" t="s">
        <v>13</v>
      </c>
      <c r="F908" s="4">
        <v>2</v>
      </c>
      <c r="G908" s="5" t="s">
        <v>14</v>
      </c>
      <c r="H908" s="4">
        <v>2</v>
      </c>
      <c r="I908" s="22"/>
    </row>
    <row r="909" spans="1:9">
      <c r="A909" s="237"/>
      <c r="B909" s="225"/>
      <c r="C909" s="225" t="s">
        <v>40</v>
      </c>
      <c r="D909" s="7" t="s">
        <v>905</v>
      </c>
      <c r="E909" s="4" t="s">
        <v>13</v>
      </c>
      <c r="F909" s="4">
        <v>10</v>
      </c>
      <c r="G909" s="5" t="s">
        <v>14</v>
      </c>
      <c r="H909" s="5">
        <v>10</v>
      </c>
      <c r="I909" s="22"/>
    </row>
    <row r="910" spans="1:9">
      <c r="A910" s="237"/>
      <c r="B910" s="225"/>
      <c r="C910" s="225"/>
      <c r="D910" s="22" t="s">
        <v>940</v>
      </c>
      <c r="E910" s="4" t="s">
        <v>13</v>
      </c>
      <c r="F910" s="4">
        <v>2</v>
      </c>
      <c r="G910" s="5" t="s">
        <v>14</v>
      </c>
      <c r="H910" s="5">
        <v>2</v>
      </c>
      <c r="I910" s="22"/>
    </row>
    <row r="911" spans="1:9">
      <c r="A911" s="237"/>
      <c r="B911" s="225"/>
      <c r="C911" s="225"/>
      <c r="D911" s="22" t="s">
        <v>941</v>
      </c>
      <c r="E911" s="4" t="s">
        <v>13</v>
      </c>
      <c r="F911" s="4">
        <v>2</v>
      </c>
      <c r="G911" s="5" t="s">
        <v>14</v>
      </c>
      <c r="H911" s="5">
        <v>2</v>
      </c>
      <c r="I911" s="22"/>
    </row>
    <row r="912" spans="1:9">
      <c r="A912" s="237"/>
      <c r="B912" s="225"/>
      <c r="C912" s="225"/>
      <c r="D912" s="22" t="s">
        <v>942</v>
      </c>
      <c r="E912" s="32" t="s">
        <v>33</v>
      </c>
      <c r="F912" s="4"/>
      <c r="G912" s="5" t="s">
        <v>14</v>
      </c>
      <c r="H912" s="5">
        <v>5</v>
      </c>
      <c r="I912" s="22"/>
    </row>
    <row r="913" spans="1:9">
      <c r="A913" s="237"/>
      <c r="B913" s="225"/>
      <c r="C913" s="225"/>
      <c r="D913" s="22" t="s">
        <v>943</v>
      </c>
      <c r="E913" s="32" t="s">
        <v>33</v>
      </c>
      <c r="F913" s="4"/>
      <c r="G913" s="5" t="s">
        <v>14</v>
      </c>
      <c r="H913" s="5">
        <v>7</v>
      </c>
      <c r="I913" s="22"/>
    </row>
    <row r="914" spans="1:9">
      <c r="A914" s="237"/>
      <c r="B914" s="225"/>
      <c r="C914" s="225"/>
      <c r="D914" s="22" t="s">
        <v>944</v>
      </c>
      <c r="E914" s="32" t="s">
        <v>33</v>
      </c>
      <c r="F914" s="4"/>
      <c r="G914" s="69" t="s">
        <v>121</v>
      </c>
      <c r="H914" s="5">
        <v>2</v>
      </c>
      <c r="I914" s="22" t="s">
        <v>945</v>
      </c>
    </row>
    <row r="915" spans="1:9">
      <c r="A915" s="237"/>
      <c r="B915" s="225"/>
      <c r="C915" s="225"/>
      <c r="D915" s="22" t="s">
        <v>946</v>
      </c>
      <c r="E915" s="4" t="s">
        <v>13</v>
      </c>
      <c r="F915" s="4">
        <v>24</v>
      </c>
      <c r="G915" s="5" t="s">
        <v>14</v>
      </c>
      <c r="H915" s="4">
        <v>7</v>
      </c>
      <c r="I915" s="22"/>
    </row>
    <row r="916" spans="1:9">
      <c r="A916" s="237"/>
      <c r="B916" s="225"/>
      <c r="C916" s="225"/>
      <c r="D916" s="22" t="s">
        <v>55</v>
      </c>
      <c r="E916" s="4" t="s">
        <v>13</v>
      </c>
      <c r="F916" s="4">
        <v>2</v>
      </c>
      <c r="G916" s="5" t="s">
        <v>14</v>
      </c>
      <c r="H916" s="4">
        <v>2</v>
      </c>
      <c r="I916" s="22"/>
    </row>
    <row r="917" spans="1:9">
      <c r="A917" s="237"/>
      <c r="B917" s="225"/>
      <c r="C917" s="225" t="s">
        <v>56</v>
      </c>
      <c r="D917" s="22" t="s">
        <v>947</v>
      </c>
      <c r="E917" s="5" t="s">
        <v>13</v>
      </c>
      <c r="F917" s="5">
        <v>1</v>
      </c>
      <c r="G917" s="5" t="s">
        <v>14</v>
      </c>
      <c r="H917" s="5">
        <v>1</v>
      </c>
      <c r="I917" s="22"/>
    </row>
    <row r="918" spans="1:9">
      <c r="A918" s="237"/>
      <c r="B918" s="225"/>
      <c r="C918" s="225"/>
      <c r="D918" s="22" t="s">
        <v>948</v>
      </c>
      <c r="E918" s="5" t="s">
        <v>13</v>
      </c>
      <c r="F918" s="5">
        <v>1</v>
      </c>
      <c r="G918" s="5" t="s">
        <v>14</v>
      </c>
      <c r="H918" s="5">
        <v>1</v>
      </c>
      <c r="I918" s="22"/>
    </row>
    <row r="919" spans="1:9">
      <c r="A919" s="237"/>
      <c r="B919" s="225"/>
      <c r="C919" s="225"/>
      <c r="D919" s="22" t="s">
        <v>949</v>
      </c>
      <c r="E919" s="5" t="s">
        <v>13</v>
      </c>
      <c r="F919" s="5">
        <v>1</v>
      </c>
      <c r="G919" s="5" t="s">
        <v>14</v>
      </c>
      <c r="H919" s="5">
        <v>1</v>
      </c>
      <c r="I919" s="22"/>
    </row>
    <row r="920" spans="1:9">
      <c r="A920" s="237"/>
      <c r="B920" s="225"/>
      <c r="C920" s="225"/>
      <c r="D920" s="22" t="s">
        <v>950</v>
      </c>
      <c r="E920" s="5" t="s">
        <v>13</v>
      </c>
      <c r="F920" s="5">
        <v>1</v>
      </c>
      <c r="G920" s="5" t="s">
        <v>14</v>
      </c>
      <c r="H920" s="5">
        <v>1</v>
      </c>
      <c r="I920" s="22"/>
    </row>
    <row r="921" spans="1:9">
      <c r="A921" s="237"/>
      <c r="B921" s="225"/>
      <c r="C921" s="225"/>
      <c r="D921" s="22" t="s">
        <v>951</v>
      </c>
      <c r="E921" s="5" t="s">
        <v>13</v>
      </c>
      <c r="F921" s="5">
        <v>1</v>
      </c>
      <c r="G921" s="5" t="s">
        <v>14</v>
      </c>
      <c r="H921" s="5">
        <v>1</v>
      </c>
      <c r="I921" s="22"/>
    </row>
    <row r="922" spans="1:9">
      <c r="A922" s="237"/>
      <c r="B922" s="225"/>
      <c r="C922" s="225"/>
      <c r="D922" s="22" t="s">
        <v>55</v>
      </c>
      <c r="E922" s="5" t="s">
        <v>13</v>
      </c>
      <c r="F922" s="5">
        <v>2</v>
      </c>
      <c r="G922" s="5" t="s">
        <v>14</v>
      </c>
      <c r="H922" s="5">
        <v>2</v>
      </c>
      <c r="I922" s="22"/>
    </row>
    <row r="923" spans="1:9">
      <c r="A923" s="237"/>
      <c r="B923" s="225"/>
      <c r="C923" s="225"/>
      <c r="D923" s="22" t="s">
        <v>921</v>
      </c>
      <c r="E923" s="5" t="s">
        <v>13</v>
      </c>
      <c r="F923" s="5">
        <v>20</v>
      </c>
      <c r="G923" s="69" t="s">
        <v>84</v>
      </c>
      <c r="H923" s="5"/>
      <c r="I923" s="22" t="s">
        <v>952</v>
      </c>
    </row>
    <row r="924" spans="1:9">
      <c r="A924" s="237"/>
      <c r="B924" s="225"/>
      <c r="C924" s="225"/>
      <c r="D924" s="22" t="s">
        <v>927</v>
      </c>
      <c r="E924" s="5" t="s">
        <v>13</v>
      </c>
      <c r="F924" s="5">
        <v>2</v>
      </c>
      <c r="G924" s="5" t="s">
        <v>14</v>
      </c>
      <c r="H924" s="5">
        <v>1</v>
      </c>
      <c r="I924" s="22"/>
    </row>
    <row r="925" spans="1:9">
      <c r="A925" s="237"/>
      <c r="B925" s="225"/>
      <c r="C925" s="225"/>
      <c r="D925" s="22" t="s">
        <v>953</v>
      </c>
      <c r="E925" s="5" t="s">
        <v>13</v>
      </c>
      <c r="F925" s="5">
        <v>4</v>
      </c>
      <c r="G925" s="5" t="s">
        <v>14</v>
      </c>
      <c r="H925" s="5">
        <v>4</v>
      </c>
      <c r="I925" s="22"/>
    </row>
    <row r="926" spans="1:9">
      <c r="A926" s="237"/>
      <c r="B926" s="225"/>
      <c r="C926" s="225"/>
      <c r="D926" s="22" t="s">
        <v>954</v>
      </c>
      <c r="E926" s="5" t="s">
        <v>13</v>
      </c>
      <c r="F926" s="5">
        <v>10</v>
      </c>
      <c r="G926" s="69" t="s">
        <v>84</v>
      </c>
      <c r="H926" s="5"/>
      <c r="I926" s="22" t="s">
        <v>955</v>
      </c>
    </row>
    <row r="927" spans="1:9">
      <c r="A927" s="237"/>
      <c r="B927" s="225"/>
      <c r="C927" s="225"/>
      <c r="D927" s="22" t="s">
        <v>956</v>
      </c>
      <c r="E927" s="32" t="s">
        <v>33</v>
      </c>
      <c r="F927" s="5"/>
      <c r="G927" s="5" t="s">
        <v>14</v>
      </c>
      <c r="H927" s="5">
        <v>5</v>
      </c>
      <c r="I927" s="22"/>
    </row>
    <row r="928" spans="1:9">
      <c r="A928" s="237"/>
      <c r="B928" s="225"/>
      <c r="C928" s="225"/>
      <c r="D928" s="22" t="s">
        <v>957</v>
      </c>
      <c r="E928" s="32" t="s">
        <v>33</v>
      </c>
      <c r="F928" s="5"/>
      <c r="G928" s="5" t="s">
        <v>14</v>
      </c>
      <c r="H928" s="5">
        <v>1</v>
      </c>
      <c r="I928" s="22"/>
    </row>
    <row r="929" spans="1:9">
      <c r="A929" s="237"/>
      <c r="B929" s="225"/>
      <c r="C929" s="225"/>
      <c r="D929" s="22" t="s">
        <v>958</v>
      </c>
      <c r="E929" s="32" t="s">
        <v>33</v>
      </c>
      <c r="F929" s="5"/>
      <c r="G929" s="5" t="s">
        <v>14</v>
      </c>
      <c r="H929" s="5">
        <v>1</v>
      </c>
      <c r="I929" s="22"/>
    </row>
    <row r="930" spans="1:9">
      <c r="A930" s="237"/>
      <c r="B930" s="225"/>
      <c r="C930" s="225"/>
      <c r="D930" s="22" t="s">
        <v>959</v>
      </c>
      <c r="E930" s="32" t="s">
        <v>33</v>
      </c>
      <c r="F930" s="5"/>
      <c r="G930" s="5" t="s">
        <v>14</v>
      </c>
      <c r="H930" s="5">
        <v>6</v>
      </c>
      <c r="I930" s="22"/>
    </row>
    <row r="931" spans="1:9">
      <c r="A931" s="237"/>
      <c r="B931" s="225"/>
      <c r="C931" s="225"/>
      <c r="D931" s="22" t="s">
        <v>960</v>
      </c>
      <c r="E931" s="32" t="s">
        <v>33</v>
      </c>
      <c r="F931" s="5"/>
      <c r="G931" s="5" t="s">
        <v>14</v>
      </c>
      <c r="H931" s="5">
        <v>4</v>
      </c>
      <c r="I931" s="22"/>
    </row>
    <row r="932" spans="1:9">
      <c r="A932" s="237"/>
      <c r="B932" s="225"/>
      <c r="C932" s="225"/>
      <c r="D932" s="22" t="s">
        <v>961</v>
      </c>
      <c r="E932" s="32" t="s">
        <v>33</v>
      </c>
      <c r="F932" s="5"/>
      <c r="G932" s="5" t="s">
        <v>14</v>
      </c>
      <c r="H932" s="5">
        <v>9</v>
      </c>
      <c r="I932" s="22"/>
    </row>
    <row r="933" spans="1:9">
      <c r="A933" s="237"/>
      <c r="B933" s="225"/>
      <c r="C933" s="225"/>
      <c r="D933" s="22" t="s">
        <v>962</v>
      </c>
      <c r="E933" s="32" t="s">
        <v>33</v>
      </c>
      <c r="F933" s="5"/>
      <c r="G933" s="5" t="s">
        <v>14</v>
      </c>
      <c r="H933" s="5">
        <v>2</v>
      </c>
      <c r="I933" s="22"/>
    </row>
    <row r="934" spans="1:9">
      <c r="A934" s="237"/>
      <c r="B934" s="225"/>
      <c r="C934" s="225"/>
      <c r="D934" s="22" t="s">
        <v>963</v>
      </c>
      <c r="E934" s="32" t="s">
        <v>33</v>
      </c>
      <c r="F934" s="5"/>
      <c r="G934" s="5" t="s">
        <v>14</v>
      </c>
      <c r="H934" s="5">
        <v>3</v>
      </c>
      <c r="I934" s="93" t="s">
        <v>964</v>
      </c>
    </row>
    <row r="935" spans="1:9" ht="28.5">
      <c r="A935" s="237"/>
      <c r="B935" s="225"/>
      <c r="C935" s="211" t="s">
        <v>186</v>
      </c>
      <c r="D935" s="22" t="s">
        <v>965</v>
      </c>
      <c r="E935" s="5" t="s">
        <v>13</v>
      </c>
      <c r="F935" s="5">
        <v>3</v>
      </c>
      <c r="G935" s="5" t="s">
        <v>14</v>
      </c>
      <c r="H935" s="5">
        <v>12</v>
      </c>
      <c r="I935" s="55" t="s">
        <v>966</v>
      </c>
    </row>
    <row r="936" spans="1:9">
      <c r="A936" s="237"/>
      <c r="B936" s="225"/>
      <c r="C936" s="213"/>
      <c r="D936" s="22" t="s">
        <v>929</v>
      </c>
      <c r="E936" s="5" t="s">
        <v>13</v>
      </c>
      <c r="F936" s="4">
        <v>2</v>
      </c>
      <c r="G936" s="5" t="s">
        <v>14</v>
      </c>
      <c r="H936" s="5">
        <v>8</v>
      </c>
      <c r="I936" s="55" t="s">
        <v>967</v>
      </c>
    </row>
    <row r="937" spans="1:9" ht="14.1" customHeight="1">
      <c r="A937" s="242" t="s">
        <v>67</v>
      </c>
      <c r="B937" s="243"/>
      <c r="C937" s="243"/>
      <c r="D937" s="243"/>
      <c r="E937" s="244"/>
      <c r="F937" s="193">
        <f>SUM(F900:F936)</f>
        <v>120</v>
      </c>
      <c r="G937" s="193"/>
      <c r="H937" s="193">
        <f>SUM(H900:H936)</f>
        <v>139.5</v>
      </c>
      <c r="I937" s="200"/>
    </row>
    <row r="938" spans="1:9" ht="28.5">
      <c r="A938" s="237" t="s">
        <v>968</v>
      </c>
      <c r="B938" s="225" t="s">
        <v>932</v>
      </c>
      <c r="C938" s="225" t="s">
        <v>11</v>
      </c>
      <c r="D938" s="22" t="s">
        <v>969</v>
      </c>
      <c r="E938" s="4" t="s">
        <v>13</v>
      </c>
      <c r="F938" s="4">
        <v>1</v>
      </c>
      <c r="G938" s="5" t="s">
        <v>14</v>
      </c>
      <c r="H938" s="4">
        <v>1</v>
      </c>
      <c r="I938" s="22"/>
    </row>
    <row r="939" spans="1:9">
      <c r="A939" s="237"/>
      <c r="B939" s="225"/>
      <c r="C939" s="225"/>
      <c r="D939" s="22" t="s">
        <v>573</v>
      </c>
      <c r="E939" s="4" t="s">
        <v>13</v>
      </c>
      <c r="F939" s="4">
        <v>4</v>
      </c>
      <c r="G939" s="5" t="s">
        <v>14</v>
      </c>
      <c r="H939" s="4">
        <v>3</v>
      </c>
      <c r="I939" s="3"/>
    </row>
    <row r="940" spans="1:9">
      <c r="A940" s="237"/>
      <c r="B940" s="225"/>
      <c r="C940" s="225"/>
      <c r="D940" s="22" t="s">
        <v>970</v>
      </c>
      <c r="E940" s="4" t="s">
        <v>13</v>
      </c>
      <c r="F940" s="4">
        <v>2</v>
      </c>
      <c r="G940" s="48" t="s">
        <v>213</v>
      </c>
      <c r="H940" s="4">
        <v>0</v>
      </c>
      <c r="I940" s="211" t="s">
        <v>971</v>
      </c>
    </row>
    <row r="941" spans="1:9">
      <c r="A941" s="237"/>
      <c r="B941" s="225"/>
      <c r="C941" s="225"/>
      <c r="D941" s="22" t="s">
        <v>972</v>
      </c>
      <c r="E941" s="4" t="s">
        <v>13</v>
      </c>
      <c r="F941" s="4">
        <v>2</v>
      </c>
      <c r="G941" s="48" t="s">
        <v>213</v>
      </c>
      <c r="H941" s="4">
        <v>0</v>
      </c>
      <c r="I941" s="213"/>
    </row>
    <row r="942" spans="1:9">
      <c r="A942" s="237"/>
      <c r="B942" s="225"/>
      <c r="C942" s="225"/>
      <c r="D942" s="22" t="s">
        <v>973</v>
      </c>
      <c r="E942" s="4" t="s">
        <v>13</v>
      </c>
      <c r="F942" s="4">
        <v>2</v>
      </c>
      <c r="G942" s="5" t="s">
        <v>14</v>
      </c>
      <c r="H942" s="4">
        <v>3</v>
      </c>
      <c r="I942" s="3"/>
    </row>
    <row r="943" spans="1:9">
      <c r="A943" s="237"/>
      <c r="B943" s="225"/>
      <c r="C943" s="225"/>
      <c r="D943" s="22" t="s">
        <v>974</v>
      </c>
      <c r="E943" s="4" t="s">
        <v>13</v>
      </c>
      <c r="F943" s="4">
        <v>3</v>
      </c>
      <c r="G943" s="5" t="s">
        <v>14</v>
      </c>
      <c r="H943" s="4">
        <v>4</v>
      </c>
      <c r="I943" s="3"/>
    </row>
    <row r="944" spans="1:9">
      <c r="A944" s="237"/>
      <c r="B944" s="225"/>
      <c r="C944" s="225"/>
      <c r="D944" s="22" t="s">
        <v>975</v>
      </c>
      <c r="E944" s="32" t="s">
        <v>33</v>
      </c>
      <c r="F944" s="4"/>
      <c r="G944" s="5" t="s">
        <v>14</v>
      </c>
      <c r="H944" s="4">
        <v>10</v>
      </c>
      <c r="I944" s="3"/>
    </row>
    <row r="945" spans="1:9">
      <c r="A945" s="237"/>
      <c r="B945" s="225"/>
      <c r="C945" s="225"/>
      <c r="D945" s="22" t="s">
        <v>976</v>
      </c>
      <c r="E945" s="32" t="s">
        <v>33</v>
      </c>
      <c r="F945" s="4"/>
      <c r="G945" s="5" t="s">
        <v>14</v>
      </c>
      <c r="H945" s="4">
        <v>3</v>
      </c>
      <c r="I945" s="3"/>
    </row>
    <row r="946" spans="1:9">
      <c r="A946" s="237"/>
      <c r="B946" s="225"/>
      <c r="C946" s="225"/>
      <c r="D946" s="22" t="s">
        <v>977</v>
      </c>
      <c r="E946" s="4" t="s">
        <v>13</v>
      </c>
      <c r="F946" s="4">
        <v>16</v>
      </c>
      <c r="G946" s="69" t="s">
        <v>121</v>
      </c>
      <c r="H946" s="4">
        <v>10</v>
      </c>
      <c r="I946" s="3" t="s">
        <v>978</v>
      </c>
    </row>
    <row r="947" spans="1:9">
      <c r="A947" s="237"/>
      <c r="B947" s="225"/>
      <c r="C947" s="225"/>
      <c r="D947" s="22" t="s">
        <v>979</v>
      </c>
      <c r="E947" s="4" t="s">
        <v>13</v>
      </c>
      <c r="F947" s="4">
        <v>4</v>
      </c>
      <c r="G947" s="5" t="s">
        <v>14</v>
      </c>
      <c r="H947" s="4">
        <v>4</v>
      </c>
      <c r="I947" s="3"/>
    </row>
    <row r="948" spans="1:9">
      <c r="A948" s="237"/>
      <c r="B948" s="225"/>
      <c r="C948" s="225"/>
      <c r="D948" s="22" t="s">
        <v>55</v>
      </c>
      <c r="E948" s="4" t="s">
        <v>13</v>
      </c>
      <c r="F948" s="4">
        <v>2</v>
      </c>
      <c r="G948" s="5" t="s">
        <v>14</v>
      </c>
      <c r="H948" s="4">
        <v>2</v>
      </c>
      <c r="I948" s="22"/>
    </row>
    <row r="949" spans="1:9">
      <c r="A949" s="237"/>
      <c r="B949" s="225"/>
      <c r="C949" s="225" t="s">
        <v>40</v>
      </c>
      <c r="D949" s="7" t="s">
        <v>980</v>
      </c>
      <c r="E949" s="4" t="s">
        <v>13</v>
      </c>
      <c r="F949" s="4">
        <v>4</v>
      </c>
      <c r="G949" s="5" t="s">
        <v>14</v>
      </c>
      <c r="H949" s="4">
        <v>4</v>
      </c>
      <c r="I949" s="22"/>
    </row>
    <row r="950" spans="1:9">
      <c r="A950" s="237"/>
      <c r="B950" s="225"/>
      <c r="C950" s="225"/>
      <c r="D950" s="22" t="s">
        <v>981</v>
      </c>
      <c r="E950" s="4" t="s">
        <v>13</v>
      </c>
      <c r="F950" s="4">
        <v>4</v>
      </c>
      <c r="G950" s="5" t="s">
        <v>14</v>
      </c>
      <c r="H950" s="4">
        <v>3</v>
      </c>
      <c r="I950" s="22"/>
    </row>
    <row r="951" spans="1:9">
      <c r="A951" s="237"/>
      <c r="B951" s="225"/>
      <c r="C951" s="225"/>
      <c r="D951" s="105" t="s">
        <v>982</v>
      </c>
      <c r="E951" s="4" t="s">
        <v>13</v>
      </c>
      <c r="F951" s="106">
        <v>16</v>
      </c>
      <c r="G951" s="5" t="s">
        <v>14</v>
      </c>
      <c r="H951" s="4">
        <v>14</v>
      </c>
      <c r="I951" s="22"/>
    </row>
    <row r="952" spans="1:9">
      <c r="A952" s="237"/>
      <c r="B952" s="225"/>
      <c r="C952" s="225"/>
      <c r="D952" s="22" t="s">
        <v>983</v>
      </c>
      <c r="E952" s="4" t="s">
        <v>13</v>
      </c>
      <c r="F952" s="4">
        <v>4</v>
      </c>
      <c r="G952" s="48" t="s">
        <v>303</v>
      </c>
      <c r="H952" s="5">
        <v>0</v>
      </c>
      <c r="I952" s="22" t="s">
        <v>984</v>
      </c>
    </row>
    <row r="953" spans="1:9">
      <c r="A953" s="237"/>
      <c r="B953" s="225"/>
      <c r="C953" s="225"/>
      <c r="D953" s="22" t="s">
        <v>985</v>
      </c>
      <c r="E953" s="4" t="s">
        <v>13</v>
      </c>
      <c r="F953" s="4">
        <v>2</v>
      </c>
      <c r="G953" s="5" t="s">
        <v>14</v>
      </c>
      <c r="H953" s="5">
        <v>2</v>
      </c>
      <c r="I953" s="22"/>
    </row>
    <row r="954" spans="1:9">
      <c r="A954" s="237"/>
      <c r="B954" s="225"/>
      <c r="C954" s="225"/>
      <c r="D954" s="22" t="s">
        <v>946</v>
      </c>
      <c r="E954" s="4" t="s">
        <v>13</v>
      </c>
      <c r="F954" s="4">
        <v>8</v>
      </c>
      <c r="G954" s="5" t="s">
        <v>14</v>
      </c>
      <c r="H954" s="5">
        <v>3</v>
      </c>
      <c r="I954" s="22"/>
    </row>
    <row r="955" spans="1:9">
      <c r="A955" s="237"/>
      <c r="B955" s="225"/>
      <c r="C955" s="225"/>
      <c r="D955" s="22" t="s">
        <v>986</v>
      </c>
      <c r="E955" s="32" t="s">
        <v>33</v>
      </c>
      <c r="F955" s="4"/>
      <c r="G955" s="5" t="s">
        <v>14</v>
      </c>
      <c r="H955" s="5">
        <v>2</v>
      </c>
      <c r="I955" s="22"/>
    </row>
    <row r="956" spans="1:9">
      <c r="A956" s="237"/>
      <c r="B956" s="225"/>
      <c r="C956" s="225"/>
      <c r="D956" s="22" t="s">
        <v>987</v>
      </c>
      <c r="E956" s="32" t="s">
        <v>33</v>
      </c>
      <c r="F956" s="4"/>
      <c r="G956" s="5" t="s">
        <v>14</v>
      </c>
      <c r="H956" s="5">
        <v>2</v>
      </c>
      <c r="I956" s="22"/>
    </row>
    <row r="957" spans="1:9">
      <c r="A957" s="237"/>
      <c r="B957" s="225"/>
      <c r="C957" s="225"/>
      <c r="D957" s="22" t="s">
        <v>55</v>
      </c>
      <c r="E957" s="4" t="s">
        <v>13</v>
      </c>
      <c r="F957" s="4">
        <v>2</v>
      </c>
      <c r="G957" s="5" t="s">
        <v>14</v>
      </c>
      <c r="H957" s="5">
        <v>2</v>
      </c>
      <c r="I957" s="22"/>
    </row>
    <row r="958" spans="1:9">
      <c r="A958" s="237"/>
      <c r="B958" s="225"/>
      <c r="C958" s="211" t="s">
        <v>186</v>
      </c>
      <c r="D958" s="22" t="s">
        <v>988</v>
      </c>
      <c r="E958" s="5" t="s">
        <v>13</v>
      </c>
      <c r="F958" s="5">
        <v>4</v>
      </c>
      <c r="G958" s="5" t="s">
        <v>14</v>
      </c>
      <c r="H958" s="5">
        <v>4</v>
      </c>
      <c r="I958" s="22"/>
    </row>
    <row r="959" spans="1:9">
      <c r="A959" s="237"/>
      <c r="B959" s="225"/>
      <c r="C959" s="213"/>
      <c r="D959" s="22" t="s">
        <v>989</v>
      </c>
      <c r="E959" s="5" t="s">
        <v>13</v>
      </c>
      <c r="F959" s="4">
        <v>4</v>
      </c>
      <c r="G959" s="5" t="s">
        <v>14</v>
      </c>
      <c r="H959" s="5">
        <v>4</v>
      </c>
      <c r="I959" s="70"/>
    </row>
    <row r="960" spans="1:9" ht="14.1" customHeight="1">
      <c r="A960" s="242" t="s">
        <v>67</v>
      </c>
      <c r="B960" s="243"/>
      <c r="C960" s="243"/>
      <c r="D960" s="243"/>
      <c r="E960" s="244"/>
      <c r="F960" s="193">
        <f>SUM(F938:F959)</f>
        <v>84</v>
      </c>
      <c r="G960" s="193"/>
      <c r="H960" s="193">
        <f>SUM(H938:H959)</f>
        <v>80</v>
      </c>
      <c r="I960" s="200"/>
    </row>
    <row r="961" spans="1:9" ht="15" customHeight="1">
      <c r="A961" s="237" t="s">
        <v>990</v>
      </c>
      <c r="B961" s="225" t="s">
        <v>991</v>
      </c>
      <c r="C961" s="225" t="s">
        <v>11</v>
      </c>
      <c r="D961" s="22" t="s">
        <v>970</v>
      </c>
      <c r="E961" s="4" t="s">
        <v>13</v>
      </c>
      <c r="F961" s="4">
        <v>2</v>
      </c>
      <c r="G961" s="48" t="s">
        <v>213</v>
      </c>
      <c r="H961" s="4">
        <v>0</v>
      </c>
      <c r="I961" s="216" t="s">
        <v>992</v>
      </c>
    </row>
    <row r="962" spans="1:9">
      <c r="A962" s="237"/>
      <c r="B962" s="225"/>
      <c r="C962" s="225"/>
      <c r="D962" s="22" t="s">
        <v>972</v>
      </c>
      <c r="E962" s="4" t="s">
        <v>13</v>
      </c>
      <c r="F962" s="4">
        <v>2</v>
      </c>
      <c r="G962" s="48" t="s">
        <v>213</v>
      </c>
      <c r="H962" s="4">
        <v>0</v>
      </c>
      <c r="I962" s="218"/>
    </row>
    <row r="963" spans="1:9">
      <c r="A963" s="237"/>
      <c r="B963" s="225"/>
      <c r="C963" s="225"/>
      <c r="D963" s="22" t="s">
        <v>977</v>
      </c>
      <c r="E963" s="4" t="s">
        <v>13</v>
      </c>
      <c r="F963" s="4">
        <v>16</v>
      </c>
      <c r="G963" s="5" t="s">
        <v>14</v>
      </c>
      <c r="H963" s="4">
        <v>18</v>
      </c>
      <c r="I963" s="3" t="s">
        <v>993</v>
      </c>
    </row>
    <row r="964" spans="1:9" ht="28.5">
      <c r="A964" s="237"/>
      <c r="B964" s="225"/>
      <c r="C964" s="225"/>
      <c r="D964" s="22" t="s">
        <v>994</v>
      </c>
      <c r="E964" s="4" t="s">
        <v>13</v>
      </c>
      <c r="F964" s="4">
        <v>4</v>
      </c>
      <c r="G964" s="5" t="s">
        <v>14</v>
      </c>
      <c r="H964" s="4">
        <v>1</v>
      </c>
      <c r="I964" s="3"/>
    </row>
    <row r="965" spans="1:9">
      <c r="A965" s="237"/>
      <c r="B965" s="225"/>
      <c r="C965" s="225"/>
      <c r="D965" s="22" t="s">
        <v>974</v>
      </c>
      <c r="E965" s="4" t="s">
        <v>13</v>
      </c>
      <c r="F965" s="4">
        <v>3</v>
      </c>
      <c r="G965" s="48" t="s">
        <v>213</v>
      </c>
      <c r="H965" s="4">
        <v>0</v>
      </c>
      <c r="I965" s="3" t="s">
        <v>995</v>
      </c>
    </row>
    <row r="966" spans="1:9">
      <c r="A966" s="237"/>
      <c r="B966" s="225"/>
      <c r="C966" s="225"/>
      <c r="D966" s="22" t="s">
        <v>996</v>
      </c>
      <c r="E966" s="32" t="s">
        <v>33</v>
      </c>
      <c r="G966" s="5" t="s">
        <v>14</v>
      </c>
      <c r="H966" s="4">
        <v>4</v>
      </c>
      <c r="I966" s="3"/>
    </row>
    <row r="967" spans="1:9">
      <c r="A967" s="237"/>
      <c r="B967" s="225"/>
      <c r="C967" s="225"/>
      <c r="D967" s="22" t="s">
        <v>973</v>
      </c>
      <c r="E967" s="4" t="s">
        <v>13</v>
      </c>
      <c r="F967" s="4">
        <v>2</v>
      </c>
      <c r="G967" s="5" t="s">
        <v>14</v>
      </c>
      <c r="H967" s="4">
        <v>2</v>
      </c>
      <c r="I967" s="3"/>
    </row>
    <row r="968" spans="1:9" ht="28.5">
      <c r="A968" s="237"/>
      <c r="B968" s="225"/>
      <c r="C968" s="225"/>
      <c r="D968" s="22" t="s">
        <v>997</v>
      </c>
      <c r="E968" s="4" t="s">
        <v>13</v>
      </c>
      <c r="F968" s="4">
        <v>3</v>
      </c>
      <c r="G968" s="5" t="s">
        <v>14</v>
      </c>
      <c r="H968" s="4">
        <v>10</v>
      </c>
      <c r="I968" s="3" t="s">
        <v>998</v>
      </c>
    </row>
    <row r="969" spans="1:9">
      <c r="A969" s="237"/>
      <c r="B969" s="225"/>
      <c r="C969" s="225"/>
      <c r="D969" s="22" t="s">
        <v>999</v>
      </c>
      <c r="E969" s="4" t="s">
        <v>13</v>
      </c>
      <c r="F969" s="4">
        <v>6</v>
      </c>
      <c r="G969" s="48" t="s">
        <v>213</v>
      </c>
      <c r="H969" s="4">
        <v>0</v>
      </c>
      <c r="I969" s="3"/>
    </row>
    <row r="970" spans="1:9">
      <c r="A970" s="237"/>
      <c r="B970" s="225"/>
      <c r="C970" s="225"/>
      <c r="D970" s="22" t="s">
        <v>55</v>
      </c>
      <c r="E970" s="4" t="s">
        <v>13</v>
      </c>
      <c r="F970" s="4">
        <v>2</v>
      </c>
      <c r="G970" s="5" t="s">
        <v>14</v>
      </c>
      <c r="H970" s="4">
        <v>2</v>
      </c>
      <c r="I970" s="22"/>
    </row>
    <row r="971" spans="1:9">
      <c r="A971" s="237"/>
      <c r="B971" s="225"/>
      <c r="C971" s="225" t="s">
        <v>40</v>
      </c>
      <c r="D971" s="7" t="s">
        <v>1000</v>
      </c>
      <c r="E971" s="4" t="s">
        <v>13</v>
      </c>
      <c r="F971" s="4">
        <v>2</v>
      </c>
      <c r="G971" s="5" t="s">
        <v>14</v>
      </c>
      <c r="H971" s="4">
        <v>2</v>
      </c>
      <c r="I971" s="22"/>
    </row>
    <row r="972" spans="1:9">
      <c r="A972" s="237"/>
      <c r="B972" s="225"/>
      <c r="C972" s="225"/>
      <c r="D972" s="22" t="s">
        <v>1001</v>
      </c>
      <c r="E972" s="4" t="s">
        <v>13</v>
      </c>
      <c r="F972" s="4">
        <v>8</v>
      </c>
      <c r="G972" s="48" t="s">
        <v>213</v>
      </c>
      <c r="H972" s="4">
        <v>0</v>
      </c>
      <c r="I972" s="22"/>
    </row>
    <row r="973" spans="1:9">
      <c r="A973" s="237"/>
      <c r="B973" s="225"/>
      <c r="C973" s="225"/>
      <c r="D973" s="105" t="s">
        <v>1002</v>
      </c>
      <c r="E973" s="4" t="s">
        <v>13</v>
      </c>
      <c r="F973" s="106">
        <v>4</v>
      </c>
      <c r="G973" s="5" t="s">
        <v>14</v>
      </c>
      <c r="H973" s="4">
        <v>4</v>
      </c>
      <c r="I973" s="22"/>
    </row>
    <row r="974" spans="1:9">
      <c r="A974" s="237"/>
      <c r="B974" s="225"/>
      <c r="C974" s="211" t="s">
        <v>186</v>
      </c>
      <c r="D974" s="22" t="s">
        <v>1003</v>
      </c>
      <c r="E974" s="5" t="s">
        <v>13</v>
      </c>
      <c r="F974" s="5">
        <v>3</v>
      </c>
      <c r="G974" s="5" t="s">
        <v>14</v>
      </c>
      <c r="H974" s="5">
        <v>3</v>
      </c>
      <c r="I974" s="22"/>
    </row>
    <row r="975" spans="1:9">
      <c r="A975" s="237"/>
      <c r="B975" s="225"/>
      <c r="C975" s="213"/>
      <c r="D975" s="22" t="s">
        <v>1004</v>
      </c>
      <c r="E975" s="5" t="s">
        <v>13</v>
      </c>
      <c r="F975" s="4">
        <v>2</v>
      </c>
      <c r="G975" s="5" t="s">
        <v>14</v>
      </c>
      <c r="H975" s="5">
        <v>2</v>
      </c>
      <c r="I975" s="70"/>
    </row>
    <row r="976" spans="1:9" ht="14.1" customHeight="1">
      <c r="A976" s="242" t="s">
        <v>67</v>
      </c>
      <c r="B976" s="243"/>
      <c r="C976" s="243"/>
      <c r="D976" s="243"/>
      <c r="E976" s="244"/>
      <c r="F976" s="193">
        <f>SUM(F961:F975)</f>
        <v>59</v>
      </c>
      <c r="G976" s="193"/>
      <c r="H976" s="193">
        <f>SUM(H961:H975)</f>
        <v>48</v>
      </c>
      <c r="I976" s="200"/>
    </row>
    <row r="977" spans="1:9">
      <c r="A977" s="237" t="s">
        <v>1005</v>
      </c>
      <c r="B977" s="216" t="s">
        <v>991</v>
      </c>
      <c r="C977" s="225" t="s">
        <v>11</v>
      </c>
      <c r="D977" s="22" t="s">
        <v>970</v>
      </c>
      <c r="E977" s="4" t="s">
        <v>13</v>
      </c>
      <c r="F977" s="4">
        <v>2</v>
      </c>
      <c r="G977" s="5" t="s">
        <v>14</v>
      </c>
      <c r="H977" s="4">
        <v>2</v>
      </c>
      <c r="I977" s="22"/>
    </row>
    <row r="978" spans="1:9">
      <c r="A978" s="237"/>
      <c r="B978" s="217"/>
      <c r="C978" s="225"/>
      <c r="D978" s="22" t="s">
        <v>972</v>
      </c>
      <c r="E978" s="4" t="s">
        <v>13</v>
      </c>
      <c r="F978" s="4">
        <v>2</v>
      </c>
      <c r="G978" s="5" t="s">
        <v>14</v>
      </c>
      <c r="H978" s="4">
        <v>1</v>
      </c>
      <c r="I978" s="3"/>
    </row>
    <row r="979" spans="1:9">
      <c r="A979" s="237"/>
      <c r="B979" s="217"/>
      <c r="C979" s="225"/>
      <c r="D979" s="22" t="s">
        <v>1006</v>
      </c>
      <c r="E979" s="32" t="s">
        <v>33</v>
      </c>
      <c r="F979" s="4"/>
      <c r="G979" s="5" t="s">
        <v>14</v>
      </c>
      <c r="H979" s="4">
        <v>4</v>
      </c>
      <c r="I979" s="3"/>
    </row>
    <row r="980" spans="1:9">
      <c r="A980" s="237"/>
      <c r="B980" s="217"/>
      <c r="C980" s="225"/>
      <c r="D980" s="22" t="s">
        <v>573</v>
      </c>
      <c r="E980" s="4" t="s">
        <v>13</v>
      </c>
      <c r="F980" s="4">
        <v>3</v>
      </c>
      <c r="G980" s="5" t="s">
        <v>14</v>
      </c>
      <c r="H980" s="4">
        <v>3</v>
      </c>
      <c r="I980" s="3"/>
    </row>
    <row r="981" spans="1:9">
      <c r="A981" s="237"/>
      <c r="B981" s="217"/>
      <c r="C981" s="225"/>
      <c r="D981" s="22" t="s">
        <v>974</v>
      </c>
      <c r="E981" s="4" t="s">
        <v>13</v>
      </c>
      <c r="F981" s="4">
        <v>3</v>
      </c>
      <c r="G981" s="5" t="s">
        <v>14</v>
      </c>
      <c r="H981" s="4">
        <v>6</v>
      </c>
      <c r="I981" s="3"/>
    </row>
    <row r="982" spans="1:9">
      <c r="A982" s="237"/>
      <c r="B982" s="217"/>
      <c r="C982" s="225"/>
      <c r="D982" s="22" t="s">
        <v>973</v>
      </c>
      <c r="E982" s="4" t="s">
        <v>13</v>
      </c>
      <c r="F982" s="4">
        <v>2</v>
      </c>
      <c r="G982" s="5" t="s">
        <v>14</v>
      </c>
      <c r="H982" s="4">
        <v>2</v>
      </c>
      <c r="I982" s="3"/>
    </row>
    <row r="983" spans="1:9">
      <c r="A983" s="237"/>
      <c r="B983" s="217"/>
      <c r="C983" s="225"/>
      <c r="D983" s="22" t="s">
        <v>1007</v>
      </c>
      <c r="E983" s="4" t="s">
        <v>13</v>
      </c>
      <c r="F983" s="4">
        <v>20</v>
      </c>
      <c r="G983" s="69" t="s">
        <v>121</v>
      </c>
      <c r="H983" s="4">
        <v>14</v>
      </c>
      <c r="I983" s="3" t="s">
        <v>1008</v>
      </c>
    </row>
    <row r="984" spans="1:9">
      <c r="A984" s="237"/>
      <c r="B984" s="217"/>
      <c r="C984" s="225"/>
      <c r="D984" s="22" t="s">
        <v>999</v>
      </c>
      <c r="E984" s="4" t="s">
        <v>13</v>
      </c>
      <c r="F984" s="4">
        <v>6</v>
      </c>
      <c r="G984" s="5" t="s">
        <v>14</v>
      </c>
      <c r="H984" s="4">
        <v>6</v>
      </c>
      <c r="I984" s="3"/>
    </row>
    <row r="985" spans="1:9">
      <c r="A985" s="237"/>
      <c r="B985" s="217"/>
      <c r="C985" s="225"/>
      <c r="D985" s="22" t="s">
        <v>55</v>
      </c>
      <c r="E985" s="4" t="s">
        <v>13</v>
      </c>
      <c r="F985" s="4">
        <v>2</v>
      </c>
      <c r="G985" s="5" t="s">
        <v>14</v>
      </c>
      <c r="H985" s="4">
        <v>2</v>
      </c>
      <c r="I985" s="22"/>
    </row>
    <row r="986" spans="1:9">
      <c r="A986" s="237"/>
      <c r="B986" s="217"/>
      <c r="C986" s="211" t="s">
        <v>114</v>
      </c>
      <c r="D986" s="22" t="s">
        <v>1009</v>
      </c>
      <c r="E986" s="32" t="s">
        <v>33</v>
      </c>
      <c r="F986" s="4">
        <v>4</v>
      </c>
      <c r="G986" s="5" t="s">
        <v>14</v>
      </c>
      <c r="H986" s="4">
        <v>4</v>
      </c>
      <c r="I986" s="22"/>
    </row>
    <row r="987" spans="1:9">
      <c r="A987" s="237"/>
      <c r="B987" s="218"/>
      <c r="C987" s="213"/>
      <c r="D987" s="22" t="s">
        <v>1010</v>
      </c>
      <c r="E987" s="4" t="s">
        <v>13</v>
      </c>
      <c r="F987" s="4">
        <v>2</v>
      </c>
      <c r="G987" s="5" t="s">
        <v>14</v>
      </c>
      <c r="H987" s="4">
        <v>0.5</v>
      </c>
      <c r="I987" s="22"/>
    </row>
    <row r="988" spans="1:9">
      <c r="A988" s="242" t="s">
        <v>67</v>
      </c>
      <c r="B988" s="243"/>
      <c r="C988" s="243"/>
      <c r="D988" s="243"/>
      <c r="E988" s="244"/>
      <c r="F988" s="193">
        <f>SUM(F977:F987)</f>
        <v>46</v>
      </c>
      <c r="G988" s="193"/>
      <c r="H988" s="193">
        <f>SUM(H977:H987)</f>
        <v>44.5</v>
      </c>
      <c r="I988" s="200"/>
    </row>
    <row r="989" spans="1:9">
      <c r="A989" s="237" t="s">
        <v>1011</v>
      </c>
      <c r="B989" s="216" t="s">
        <v>1012</v>
      </c>
      <c r="C989" s="225" t="s">
        <v>11</v>
      </c>
      <c r="D989" s="22" t="s">
        <v>1013</v>
      </c>
      <c r="E989" s="4" t="s">
        <v>13</v>
      </c>
      <c r="F989" s="4">
        <v>4</v>
      </c>
      <c r="G989" s="48" t="s">
        <v>213</v>
      </c>
      <c r="H989" s="4"/>
      <c r="I989" s="22"/>
    </row>
    <row r="990" spans="1:9">
      <c r="A990" s="237"/>
      <c r="B990" s="217"/>
      <c r="C990" s="225"/>
      <c r="D990" s="22" t="s">
        <v>573</v>
      </c>
      <c r="E990" s="4" t="s">
        <v>13</v>
      </c>
      <c r="F990" s="4">
        <v>3</v>
      </c>
      <c r="G990" s="5" t="s">
        <v>14</v>
      </c>
      <c r="H990" s="4"/>
      <c r="I990" s="3"/>
    </row>
    <row r="991" spans="1:9">
      <c r="A991" s="237"/>
      <c r="B991" s="217"/>
      <c r="C991" s="225"/>
      <c r="D991" s="22" t="s">
        <v>973</v>
      </c>
      <c r="E991" s="4" t="s">
        <v>13</v>
      </c>
      <c r="F991" s="4">
        <v>2</v>
      </c>
      <c r="G991" s="5" t="s">
        <v>14</v>
      </c>
      <c r="H991" s="4">
        <v>2</v>
      </c>
      <c r="I991" s="3"/>
    </row>
    <row r="992" spans="1:9">
      <c r="A992" s="237"/>
      <c r="B992" s="217"/>
      <c r="C992" s="225"/>
      <c r="D992" s="22" t="s">
        <v>1014</v>
      </c>
      <c r="E992" s="4" t="s">
        <v>13</v>
      </c>
      <c r="F992" s="4">
        <v>3</v>
      </c>
      <c r="G992" s="48" t="s">
        <v>213</v>
      </c>
      <c r="H992" s="4"/>
      <c r="I992" s="3"/>
    </row>
    <row r="993" spans="1:9">
      <c r="A993" s="237"/>
      <c r="B993" s="217"/>
      <c r="C993" s="225"/>
      <c r="D993" s="22" t="s">
        <v>1015</v>
      </c>
      <c r="E993" s="4" t="s">
        <v>13</v>
      </c>
      <c r="F993" s="4">
        <v>24</v>
      </c>
      <c r="G993" s="69" t="s">
        <v>121</v>
      </c>
      <c r="H993" s="4">
        <v>13</v>
      </c>
      <c r="I993" s="3"/>
    </row>
    <row r="994" spans="1:9">
      <c r="A994" s="237"/>
      <c r="B994" s="217"/>
      <c r="C994" s="225"/>
      <c r="D994" s="22" t="s">
        <v>1016</v>
      </c>
      <c r="E994" s="4" t="s">
        <v>13</v>
      </c>
      <c r="F994" s="4">
        <v>2</v>
      </c>
      <c r="G994" s="48" t="s">
        <v>213</v>
      </c>
      <c r="H994" s="4"/>
      <c r="I994" s="3"/>
    </row>
    <row r="995" spans="1:9">
      <c r="A995" s="237"/>
      <c r="B995" s="217"/>
      <c r="C995" s="225"/>
      <c r="D995" s="22" t="s">
        <v>55</v>
      </c>
      <c r="E995" s="4" t="s">
        <v>13</v>
      </c>
      <c r="F995" s="4">
        <v>2</v>
      </c>
      <c r="G995" s="5" t="s">
        <v>14</v>
      </c>
      <c r="H995" s="4">
        <v>1</v>
      </c>
      <c r="I995" s="158" t="s">
        <v>1017</v>
      </c>
    </row>
    <row r="996" spans="1:9" ht="28.5">
      <c r="A996" s="237"/>
      <c r="B996" s="217"/>
      <c r="C996" s="211" t="s">
        <v>40</v>
      </c>
      <c r="D996" s="22" t="s">
        <v>1018</v>
      </c>
      <c r="E996" s="4" t="s">
        <v>13</v>
      </c>
      <c r="F996" s="4">
        <v>2</v>
      </c>
      <c r="G996" s="48" t="s">
        <v>213</v>
      </c>
      <c r="H996" s="4"/>
      <c r="I996" s="3"/>
    </row>
    <row r="997" spans="1:9">
      <c r="A997" s="237"/>
      <c r="B997" s="217"/>
      <c r="C997" s="212"/>
      <c r="D997" s="22" t="s">
        <v>1019</v>
      </c>
      <c r="E997" s="4" t="s">
        <v>13</v>
      </c>
      <c r="F997" s="4">
        <v>6</v>
      </c>
      <c r="G997" s="48" t="s">
        <v>213</v>
      </c>
      <c r="H997" s="4"/>
      <c r="I997" s="3"/>
    </row>
    <row r="998" spans="1:9">
      <c r="A998" s="237"/>
      <c r="B998" s="217"/>
      <c r="C998" s="213"/>
      <c r="D998" s="22" t="s">
        <v>1020</v>
      </c>
      <c r="E998" s="4" t="s">
        <v>13</v>
      </c>
      <c r="F998" s="4">
        <v>2</v>
      </c>
      <c r="G998" s="5" t="s">
        <v>14</v>
      </c>
      <c r="H998" s="4">
        <v>2</v>
      </c>
      <c r="I998" s="3"/>
    </row>
    <row r="999" spans="1:9">
      <c r="A999" s="237"/>
      <c r="B999" s="218"/>
      <c r="C999" s="4" t="s">
        <v>186</v>
      </c>
      <c r="D999" s="7" t="s">
        <v>1021</v>
      </c>
      <c r="E999" s="4" t="s">
        <v>13</v>
      </c>
      <c r="F999" s="5">
        <v>2</v>
      </c>
      <c r="G999" s="69" t="s">
        <v>121</v>
      </c>
      <c r="H999" s="4">
        <v>2</v>
      </c>
      <c r="I999" s="22"/>
    </row>
    <row r="1000" spans="1:9">
      <c r="A1000" s="242" t="s">
        <v>67</v>
      </c>
      <c r="B1000" s="243"/>
      <c r="C1000" s="243"/>
      <c r="D1000" s="243"/>
      <c r="E1000" s="244"/>
      <c r="F1000" s="193">
        <f>SUM(F989:F999)</f>
        <v>52</v>
      </c>
      <c r="G1000" s="193"/>
      <c r="H1000" s="193">
        <f>SUM(H989:H999)</f>
        <v>20</v>
      </c>
      <c r="I1000" s="200"/>
    </row>
    <row r="1001" spans="1:9" ht="15" customHeight="1">
      <c r="A1001" s="237" t="s">
        <v>1022</v>
      </c>
      <c r="B1001" s="216" t="s">
        <v>1012</v>
      </c>
      <c r="C1001" s="225" t="s">
        <v>11</v>
      </c>
      <c r="D1001" s="22" t="s">
        <v>1013</v>
      </c>
      <c r="E1001" s="4" t="s">
        <v>13</v>
      </c>
      <c r="F1001" s="4">
        <v>4</v>
      </c>
      <c r="G1001" s="5" t="s">
        <v>14</v>
      </c>
      <c r="H1001" s="20">
        <v>6</v>
      </c>
      <c r="I1001" s="110"/>
    </row>
    <row r="1002" spans="1:9">
      <c r="A1002" s="237"/>
      <c r="B1002" s="217"/>
      <c r="C1002" s="225"/>
      <c r="D1002" s="22" t="s">
        <v>573</v>
      </c>
      <c r="E1002" s="4" t="s">
        <v>13</v>
      </c>
      <c r="F1002" s="4">
        <v>3</v>
      </c>
      <c r="G1002" s="5" t="s">
        <v>14</v>
      </c>
      <c r="H1002" s="20">
        <v>0.5</v>
      </c>
      <c r="I1002" s="75"/>
    </row>
    <row r="1003" spans="1:9">
      <c r="A1003" s="237"/>
      <c r="B1003" s="217"/>
      <c r="C1003" s="225"/>
      <c r="D1003" s="22" t="s">
        <v>973</v>
      </c>
      <c r="E1003" s="4" t="s">
        <v>13</v>
      </c>
      <c r="F1003" s="4">
        <v>2</v>
      </c>
      <c r="G1003" s="5" t="s">
        <v>14</v>
      </c>
      <c r="H1003" s="20">
        <v>1</v>
      </c>
      <c r="I1003" s="75"/>
    </row>
    <row r="1004" spans="1:9">
      <c r="A1004" s="237"/>
      <c r="B1004" s="217"/>
      <c r="C1004" s="225"/>
      <c r="D1004" s="22" t="s">
        <v>1014</v>
      </c>
      <c r="E1004" s="4" t="s">
        <v>13</v>
      </c>
      <c r="F1004" s="4">
        <v>3</v>
      </c>
      <c r="G1004" s="5" t="s">
        <v>14</v>
      </c>
      <c r="H1004" s="20">
        <v>0</v>
      </c>
      <c r="I1004" s="75"/>
    </row>
    <row r="1005" spans="1:9">
      <c r="A1005" s="237"/>
      <c r="B1005" s="217"/>
      <c r="C1005" s="225"/>
      <c r="D1005" s="22" t="s">
        <v>1015</v>
      </c>
      <c r="E1005" s="4" t="s">
        <v>13</v>
      </c>
      <c r="F1005" s="4">
        <v>20</v>
      </c>
      <c r="G1005" s="69" t="s">
        <v>121</v>
      </c>
      <c r="H1005" s="20">
        <v>8</v>
      </c>
      <c r="I1005" s="75"/>
    </row>
    <row r="1006" spans="1:9">
      <c r="A1006" s="237"/>
      <c r="B1006" s="217"/>
      <c r="C1006" s="225"/>
      <c r="D1006" s="22" t="s">
        <v>1016</v>
      </c>
      <c r="E1006" s="4" t="s">
        <v>13</v>
      </c>
      <c r="F1006" s="4">
        <v>2</v>
      </c>
      <c r="G1006" s="5" t="s">
        <v>14</v>
      </c>
      <c r="H1006" s="20">
        <v>2</v>
      </c>
      <c r="I1006" s="75"/>
    </row>
    <row r="1007" spans="1:9" ht="28.5">
      <c r="A1007" s="237"/>
      <c r="B1007" s="217"/>
      <c r="C1007" s="225"/>
      <c r="D1007" s="22" t="s">
        <v>1023</v>
      </c>
      <c r="E1007" s="32" t="s">
        <v>33</v>
      </c>
      <c r="F1007" s="4"/>
      <c r="G1007" s="5" t="s">
        <v>14</v>
      </c>
      <c r="H1007" s="20">
        <v>4</v>
      </c>
      <c r="I1007" s="75"/>
    </row>
    <row r="1008" spans="1:9">
      <c r="A1008" s="237"/>
      <c r="B1008" s="217"/>
      <c r="C1008" s="225"/>
      <c r="D1008" s="22" t="s">
        <v>1024</v>
      </c>
      <c r="E1008" s="32" t="s">
        <v>33</v>
      </c>
      <c r="F1008" s="4"/>
      <c r="G1008" s="5" t="s">
        <v>14</v>
      </c>
      <c r="H1008" s="20">
        <v>8</v>
      </c>
      <c r="I1008" s="75"/>
    </row>
    <row r="1009" spans="1:9">
      <c r="A1009" s="237"/>
      <c r="B1009" s="217"/>
      <c r="C1009" s="225"/>
      <c r="D1009" s="22" t="s">
        <v>1025</v>
      </c>
      <c r="E1009" s="32" t="s">
        <v>33</v>
      </c>
      <c r="F1009" s="4"/>
      <c r="G1009" s="5" t="s">
        <v>14</v>
      </c>
      <c r="H1009" s="20">
        <v>3</v>
      </c>
      <c r="I1009" s="75"/>
    </row>
    <row r="1010" spans="1:9">
      <c r="A1010" s="237"/>
      <c r="B1010" s="217"/>
      <c r="C1010" s="225"/>
      <c r="D1010" s="22" t="s">
        <v>1026</v>
      </c>
      <c r="E1010" s="32" t="s">
        <v>33</v>
      </c>
      <c r="F1010" s="4"/>
      <c r="G1010" s="5" t="s">
        <v>14</v>
      </c>
      <c r="H1010" s="20">
        <v>20</v>
      </c>
      <c r="I1010" s="75"/>
    </row>
    <row r="1011" spans="1:9" ht="15" customHeight="1">
      <c r="A1011" s="237"/>
      <c r="B1011" s="217"/>
      <c r="C1011" s="225"/>
      <c r="D1011" s="22" t="s">
        <v>55</v>
      </c>
      <c r="E1011" s="4" t="s">
        <v>13</v>
      </c>
      <c r="F1011" s="4">
        <v>2</v>
      </c>
      <c r="G1011" s="5" t="s">
        <v>14</v>
      </c>
      <c r="H1011" s="20">
        <v>2</v>
      </c>
      <c r="I1011" s="22"/>
    </row>
    <row r="1012" spans="1:9" ht="28.5">
      <c r="A1012" s="237"/>
      <c r="B1012" s="217"/>
      <c r="C1012" s="211" t="s">
        <v>40</v>
      </c>
      <c r="D1012" s="22" t="s">
        <v>1018</v>
      </c>
      <c r="E1012" s="4" t="s">
        <v>13</v>
      </c>
      <c r="F1012" s="4">
        <v>2</v>
      </c>
      <c r="G1012" s="5" t="s">
        <v>14</v>
      </c>
      <c r="H1012" s="20">
        <v>2</v>
      </c>
      <c r="I1012" s="75"/>
    </row>
    <row r="1013" spans="1:9">
      <c r="A1013" s="237"/>
      <c r="B1013" s="217"/>
      <c r="C1013" s="212"/>
      <c r="D1013" s="22" t="s">
        <v>1019</v>
      </c>
      <c r="E1013" s="4" t="s">
        <v>13</v>
      </c>
      <c r="F1013" s="4">
        <v>6</v>
      </c>
      <c r="G1013" s="5" t="s">
        <v>14</v>
      </c>
      <c r="H1013" s="20">
        <v>6</v>
      </c>
      <c r="I1013" s="75"/>
    </row>
    <row r="1014" spans="1:9">
      <c r="A1014" s="237"/>
      <c r="B1014" s="218"/>
      <c r="C1014" s="4" t="s">
        <v>186</v>
      </c>
      <c r="D1014" s="7" t="s">
        <v>1021</v>
      </c>
      <c r="E1014" s="4" t="s">
        <v>13</v>
      </c>
      <c r="F1014" s="5">
        <v>2</v>
      </c>
      <c r="G1014" s="5" t="s">
        <v>14</v>
      </c>
      <c r="H1014" s="20">
        <v>2</v>
      </c>
      <c r="I1014" s="110"/>
    </row>
    <row r="1015" spans="1:9">
      <c r="A1015" s="242" t="s">
        <v>67</v>
      </c>
      <c r="B1015" s="243"/>
      <c r="C1015" s="243"/>
      <c r="D1015" s="243"/>
      <c r="E1015" s="244"/>
      <c r="F1015" s="193">
        <f>SUM(F1001:F1014)</f>
        <v>46</v>
      </c>
      <c r="G1015" s="193"/>
      <c r="H1015" s="193">
        <f>SUM(H1001:H1014)</f>
        <v>64.5</v>
      </c>
      <c r="I1015" s="200"/>
    </row>
    <row r="1016" spans="1:9">
      <c r="A1016" s="237" t="s">
        <v>1027</v>
      </c>
      <c r="B1016" s="216" t="s">
        <v>1028</v>
      </c>
      <c r="C1016" s="225" t="s">
        <v>11</v>
      </c>
      <c r="D1016" s="22" t="s">
        <v>1029</v>
      </c>
      <c r="E1016" s="4" t="s">
        <v>13</v>
      </c>
      <c r="F1016" s="4">
        <v>8</v>
      </c>
      <c r="G1016" s="5" t="s">
        <v>14</v>
      </c>
      <c r="H1016" s="20">
        <v>8</v>
      </c>
      <c r="I1016" s="110"/>
    </row>
    <row r="1017" spans="1:9">
      <c r="A1017" s="237"/>
      <c r="B1017" s="217"/>
      <c r="C1017" s="225"/>
      <c r="D1017" s="22" t="s">
        <v>1030</v>
      </c>
      <c r="E1017" s="4" t="s">
        <v>13</v>
      </c>
      <c r="F1017" s="4">
        <v>4</v>
      </c>
      <c r="G1017" s="5" t="s">
        <v>14</v>
      </c>
      <c r="H1017" s="20">
        <v>4</v>
      </c>
      <c r="I1017" s="75"/>
    </row>
    <row r="1018" spans="1:9">
      <c r="A1018" s="237"/>
      <c r="B1018" s="217"/>
      <c r="C1018" s="225"/>
      <c r="D1018" s="22" t="s">
        <v>573</v>
      </c>
      <c r="E1018" s="4" t="s">
        <v>13</v>
      </c>
      <c r="F1018" s="4">
        <v>3</v>
      </c>
      <c r="G1018" s="5" t="s">
        <v>14</v>
      </c>
      <c r="H1018" s="20">
        <v>3</v>
      </c>
      <c r="I1018" s="75"/>
    </row>
    <row r="1019" spans="1:9">
      <c r="A1019" s="237"/>
      <c r="B1019" s="217"/>
      <c r="C1019" s="225"/>
      <c r="D1019" s="22" t="s">
        <v>973</v>
      </c>
      <c r="E1019" s="4" t="s">
        <v>13</v>
      </c>
      <c r="F1019" s="4">
        <v>2</v>
      </c>
      <c r="G1019" s="5" t="s">
        <v>14</v>
      </c>
      <c r="H1019" s="20">
        <v>2</v>
      </c>
      <c r="I1019" s="75"/>
    </row>
    <row r="1020" spans="1:9">
      <c r="A1020" s="237"/>
      <c r="B1020" s="217"/>
      <c r="C1020" s="225"/>
      <c r="D1020" s="22" t="s">
        <v>55</v>
      </c>
      <c r="E1020" s="4" t="s">
        <v>13</v>
      </c>
      <c r="F1020" s="4">
        <v>2</v>
      </c>
      <c r="G1020" s="5" t="s">
        <v>14</v>
      </c>
      <c r="H1020" s="20">
        <v>2</v>
      </c>
      <c r="I1020" s="75"/>
    </row>
    <row r="1021" spans="1:9">
      <c r="A1021" s="237"/>
      <c r="B1021" s="217"/>
      <c r="C1021" s="25" t="s">
        <v>186</v>
      </c>
      <c r="D1021" s="22" t="s">
        <v>1031</v>
      </c>
      <c r="E1021" s="23" t="s">
        <v>33</v>
      </c>
      <c r="F1021" s="4"/>
      <c r="G1021" s="5" t="s">
        <v>14</v>
      </c>
      <c r="H1021" s="20">
        <v>1</v>
      </c>
      <c r="I1021" s="75" t="s">
        <v>1032</v>
      </c>
    </row>
    <row r="1022" spans="1:9">
      <c r="A1022" s="237"/>
      <c r="B1022" s="217"/>
      <c r="C1022" s="25" t="s">
        <v>37</v>
      </c>
      <c r="D1022" s="22" t="s">
        <v>1033</v>
      </c>
      <c r="E1022" s="4" t="s">
        <v>13</v>
      </c>
      <c r="F1022" s="4">
        <v>24</v>
      </c>
      <c r="G1022" s="69" t="s">
        <v>121</v>
      </c>
      <c r="H1022" s="20">
        <v>4</v>
      </c>
      <c r="I1022" s="75"/>
    </row>
    <row r="1023" spans="1:9">
      <c r="A1023" s="242" t="s">
        <v>67</v>
      </c>
      <c r="B1023" s="243"/>
      <c r="C1023" s="243"/>
      <c r="D1023" s="243"/>
      <c r="E1023" s="244"/>
      <c r="F1023" s="193">
        <f>SUM(F1016:F1022)</f>
        <v>43</v>
      </c>
      <c r="G1023" s="193"/>
      <c r="H1023" s="193">
        <f>SUM(H1016:H1022)</f>
        <v>24</v>
      </c>
      <c r="I1023" s="200"/>
    </row>
    <row r="1024" spans="1:9" ht="15" customHeight="1">
      <c r="A1024" s="237" t="s">
        <v>1034</v>
      </c>
      <c r="B1024" s="216" t="s">
        <v>1028</v>
      </c>
      <c r="C1024" s="211" t="s">
        <v>11</v>
      </c>
      <c r="D1024" s="22" t="s">
        <v>573</v>
      </c>
      <c r="E1024" s="4" t="s">
        <v>13</v>
      </c>
      <c r="F1024" s="4">
        <v>3</v>
      </c>
      <c r="G1024" s="5" t="s">
        <v>14</v>
      </c>
      <c r="H1024" s="20">
        <v>4</v>
      </c>
      <c r="I1024" s="110"/>
    </row>
    <row r="1025" spans="1:9">
      <c r="A1025" s="237"/>
      <c r="B1025" s="217"/>
      <c r="C1025" s="212"/>
      <c r="D1025" s="22" t="s">
        <v>973</v>
      </c>
      <c r="E1025" s="4" t="s">
        <v>13</v>
      </c>
      <c r="F1025" s="4">
        <v>4</v>
      </c>
      <c r="G1025" s="5" t="s">
        <v>14</v>
      </c>
      <c r="H1025" s="20">
        <v>4</v>
      </c>
      <c r="I1025" s="75"/>
    </row>
    <row r="1026" spans="1:9">
      <c r="A1026" s="237"/>
      <c r="B1026" s="217"/>
      <c r="C1026" s="212"/>
      <c r="D1026" s="22" t="s">
        <v>1014</v>
      </c>
      <c r="E1026" s="4" t="s">
        <v>13</v>
      </c>
      <c r="F1026" s="4">
        <v>3</v>
      </c>
      <c r="G1026" s="5" t="s">
        <v>14</v>
      </c>
      <c r="H1026" s="20">
        <v>8</v>
      </c>
      <c r="I1026" s="75" t="s">
        <v>1035</v>
      </c>
    </row>
    <row r="1027" spans="1:9">
      <c r="A1027" s="237"/>
      <c r="B1027" s="217"/>
      <c r="C1027" s="212"/>
      <c r="D1027" s="22" t="s">
        <v>1015</v>
      </c>
      <c r="E1027" s="4" t="s">
        <v>13</v>
      </c>
      <c r="F1027" s="4">
        <v>20</v>
      </c>
      <c r="G1027" s="69" t="s">
        <v>121</v>
      </c>
      <c r="H1027" s="20">
        <v>0</v>
      </c>
      <c r="I1027" s="75"/>
    </row>
    <row r="1028" spans="1:9">
      <c r="A1028" s="237"/>
      <c r="B1028" s="217"/>
      <c r="C1028" s="212"/>
      <c r="D1028" s="22" t="s">
        <v>1036</v>
      </c>
      <c r="E1028" s="4" t="s">
        <v>13</v>
      </c>
      <c r="F1028" s="4">
        <v>8</v>
      </c>
      <c r="G1028" s="5" t="s">
        <v>14</v>
      </c>
      <c r="H1028" s="20">
        <v>8</v>
      </c>
      <c r="I1028" s="75"/>
    </row>
    <row r="1029" spans="1:9">
      <c r="A1029" s="237"/>
      <c r="B1029" s="217"/>
      <c r="C1029" s="212"/>
      <c r="D1029" s="22" t="s">
        <v>1037</v>
      </c>
      <c r="E1029" s="4" t="s">
        <v>13</v>
      </c>
      <c r="F1029" s="4">
        <v>3</v>
      </c>
      <c r="G1029" s="5" t="s">
        <v>14</v>
      </c>
      <c r="H1029" s="20">
        <v>3</v>
      </c>
      <c r="I1029" s="75"/>
    </row>
    <row r="1030" spans="1:9">
      <c r="A1030" s="237"/>
      <c r="B1030" s="217"/>
      <c r="C1030" s="212"/>
      <c r="D1030" s="22" t="s">
        <v>1038</v>
      </c>
      <c r="E1030" s="4" t="s">
        <v>13</v>
      </c>
      <c r="F1030" s="4">
        <v>4</v>
      </c>
      <c r="G1030" s="5" t="s">
        <v>14</v>
      </c>
      <c r="H1030" s="20">
        <v>4</v>
      </c>
      <c r="I1030" s="75" t="s">
        <v>1039</v>
      </c>
    </row>
    <row r="1031" spans="1:9">
      <c r="A1031" s="237"/>
      <c r="B1031" s="217"/>
      <c r="C1031" s="212"/>
      <c r="D1031" s="22" t="s">
        <v>1040</v>
      </c>
      <c r="E1031" s="23" t="s">
        <v>33</v>
      </c>
      <c r="F1031" s="4"/>
      <c r="G1031" s="5" t="s">
        <v>14</v>
      </c>
      <c r="H1031" s="20">
        <v>3</v>
      </c>
      <c r="I1031" s="75"/>
    </row>
    <row r="1032" spans="1:9">
      <c r="A1032" s="237"/>
      <c r="B1032" s="217"/>
      <c r="C1032" s="212"/>
      <c r="D1032" s="22" t="s">
        <v>1041</v>
      </c>
      <c r="E1032" s="23" t="s">
        <v>33</v>
      </c>
      <c r="F1032" s="4">
        <v>4</v>
      </c>
      <c r="G1032" s="5" t="s">
        <v>14</v>
      </c>
      <c r="H1032" s="20">
        <v>4</v>
      </c>
      <c r="I1032" s="75"/>
    </row>
    <row r="1033" spans="1:9">
      <c r="A1033" s="237"/>
      <c r="B1033" s="217"/>
      <c r="C1033" s="212"/>
      <c r="D1033" s="22" t="s">
        <v>55</v>
      </c>
      <c r="E1033" s="4" t="s">
        <v>13</v>
      </c>
      <c r="F1033" s="4">
        <v>2</v>
      </c>
      <c r="G1033" s="5" t="s">
        <v>14</v>
      </c>
      <c r="H1033" s="20">
        <v>4</v>
      </c>
      <c r="I1033" s="75" t="s">
        <v>1042</v>
      </c>
    </row>
    <row r="1034" spans="1:9" ht="15" customHeight="1">
      <c r="A1034" s="237"/>
      <c r="B1034" s="217"/>
      <c r="C1034" s="212"/>
      <c r="D1034" s="22" t="s">
        <v>1043</v>
      </c>
      <c r="E1034" s="23" t="s">
        <v>33</v>
      </c>
      <c r="F1034" s="4">
        <v>30</v>
      </c>
      <c r="G1034" s="5" t="s">
        <v>14</v>
      </c>
      <c r="H1034" s="20">
        <v>30</v>
      </c>
      <c r="I1034" s="223" t="s">
        <v>1044</v>
      </c>
    </row>
    <row r="1035" spans="1:9">
      <c r="A1035" s="237"/>
      <c r="B1035" s="217"/>
      <c r="C1035" s="213"/>
      <c r="D1035" s="22" t="s">
        <v>1045</v>
      </c>
      <c r="E1035" s="23" t="s">
        <v>33</v>
      </c>
      <c r="F1035" s="4"/>
      <c r="G1035" s="5" t="s">
        <v>14</v>
      </c>
      <c r="H1035" s="20">
        <v>10</v>
      </c>
      <c r="I1035" s="224"/>
    </row>
    <row r="1036" spans="1:9">
      <c r="A1036" s="237"/>
      <c r="B1036" s="217"/>
      <c r="C1036" s="211" t="s">
        <v>40</v>
      </c>
      <c r="D1036" s="22" t="s">
        <v>1046</v>
      </c>
      <c r="E1036" s="23" t="s">
        <v>33</v>
      </c>
      <c r="F1036" s="4"/>
      <c r="G1036" s="5" t="s">
        <v>14</v>
      </c>
      <c r="H1036" s="20">
        <v>3.5</v>
      </c>
      <c r="I1036" s="109"/>
    </row>
    <row r="1037" spans="1:9">
      <c r="A1037" s="237"/>
      <c r="B1037" s="217"/>
      <c r="C1037" s="212"/>
      <c r="D1037" s="22" t="s">
        <v>1047</v>
      </c>
      <c r="E1037" s="23" t="s">
        <v>33</v>
      </c>
      <c r="F1037" s="4"/>
      <c r="G1037" s="5" t="s">
        <v>14</v>
      </c>
      <c r="H1037" s="20">
        <v>2</v>
      </c>
      <c r="I1037" s="109" t="s">
        <v>1048</v>
      </c>
    </row>
    <row r="1038" spans="1:9">
      <c r="A1038" s="237"/>
      <c r="B1038" s="217"/>
      <c r="C1038" s="213"/>
      <c r="D1038" s="22" t="s">
        <v>1049</v>
      </c>
      <c r="E1038" s="23" t="s">
        <v>33</v>
      </c>
      <c r="F1038" s="4"/>
      <c r="G1038" s="5" t="s">
        <v>14</v>
      </c>
      <c r="H1038" s="20">
        <v>1</v>
      </c>
      <c r="I1038" s="109"/>
    </row>
    <row r="1039" spans="1:9">
      <c r="A1039" s="237"/>
      <c r="B1039" s="217"/>
      <c r="C1039" s="4" t="s">
        <v>37</v>
      </c>
      <c r="D1039" s="22" t="s">
        <v>1050</v>
      </c>
      <c r="E1039" s="4" t="s">
        <v>13</v>
      </c>
      <c r="F1039" s="4">
        <v>12</v>
      </c>
      <c r="G1039" s="5" t="s">
        <v>14</v>
      </c>
      <c r="H1039" s="20">
        <v>16</v>
      </c>
      <c r="I1039" s="75"/>
    </row>
    <row r="1040" spans="1:9" ht="28.5">
      <c r="A1040" s="237"/>
      <c r="B1040" s="217"/>
      <c r="C1040" s="227" t="s">
        <v>186</v>
      </c>
      <c r="D1040" s="63" t="s">
        <v>1051</v>
      </c>
      <c r="E1040" s="23" t="s">
        <v>33</v>
      </c>
      <c r="F1040" s="5">
        <v>4</v>
      </c>
      <c r="G1040" s="5" t="s">
        <v>14</v>
      </c>
      <c r="H1040" s="20">
        <v>4</v>
      </c>
      <c r="I1040" s="46" t="s">
        <v>1052</v>
      </c>
    </row>
    <row r="1041" spans="1:9">
      <c r="A1041" s="237"/>
      <c r="B1041" s="217"/>
      <c r="C1041" s="228"/>
      <c r="D1041" s="7" t="s">
        <v>1053</v>
      </c>
      <c r="E1041" s="4" t="s">
        <v>13</v>
      </c>
      <c r="F1041" s="21">
        <v>3</v>
      </c>
      <c r="G1041" s="5" t="s">
        <v>14</v>
      </c>
      <c r="H1041" s="20">
        <v>3</v>
      </c>
      <c r="I1041" s="75"/>
    </row>
    <row r="1042" spans="1:9">
      <c r="A1042" s="242" t="s">
        <v>67</v>
      </c>
      <c r="B1042" s="243"/>
      <c r="C1042" s="243"/>
      <c r="D1042" s="243"/>
      <c r="E1042" s="244"/>
      <c r="F1042" s="193">
        <f>SUM(F1024:F1041)</f>
        <v>100</v>
      </c>
      <c r="G1042" s="193"/>
      <c r="H1042" s="193">
        <f>SUM(H1024:H1041)</f>
        <v>111.5</v>
      </c>
      <c r="I1042" s="200"/>
    </row>
    <row r="1043" spans="1:9" ht="15" customHeight="1">
      <c r="A1043" s="237" t="s">
        <v>1054</v>
      </c>
      <c r="B1043" s="216" t="s">
        <v>1055</v>
      </c>
      <c r="C1043" s="225" t="s">
        <v>11</v>
      </c>
      <c r="D1043" s="22" t="s">
        <v>573</v>
      </c>
      <c r="E1043" s="4" t="s">
        <v>13</v>
      </c>
      <c r="F1043" s="4">
        <v>3</v>
      </c>
      <c r="G1043" s="5" t="s">
        <v>14</v>
      </c>
      <c r="H1043" s="20">
        <v>3</v>
      </c>
      <c r="I1043" s="110"/>
    </row>
    <row r="1044" spans="1:9">
      <c r="A1044" s="237"/>
      <c r="B1044" s="217"/>
      <c r="C1044" s="225"/>
      <c r="D1044" s="22" t="s">
        <v>973</v>
      </c>
      <c r="E1044" s="4" t="s">
        <v>13</v>
      </c>
      <c r="F1044" s="4">
        <v>2</v>
      </c>
      <c r="G1044" s="5" t="s">
        <v>14</v>
      </c>
      <c r="H1044" s="20">
        <v>2</v>
      </c>
      <c r="I1044" s="75"/>
    </row>
    <row r="1045" spans="1:9">
      <c r="A1045" s="237"/>
      <c r="B1045" s="217"/>
      <c r="C1045" s="225"/>
      <c r="D1045" s="22" t="s">
        <v>1056</v>
      </c>
      <c r="E1045" s="4" t="s">
        <v>13</v>
      </c>
      <c r="F1045" s="4">
        <v>8</v>
      </c>
      <c r="G1045" s="5" t="s">
        <v>14</v>
      </c>
      <c r="H1045" s="20">
        <v>15.5</v>
      </c>
      <c r="I1045" s="75" t="s">
        <v>1057</v>
      </c>
    </row>
    <row r="1046" spans="1:9" ht="28.5">
      <c r="A1046" s="237"/>
      <c r="B1046" s="217"/>
      <c r="C1046" s="225"/>
      <c r="D1046" s="22" t="s">
        <v>1038</v>
      </c>
      <c r="E1046" s="4" t="s">
        <v>13</v>
      </c>
      <c r="F1046" s="4">
        <v>4</v>
      </c>
      <c r="G1046" s="5" t="s">
        <v>14</v>
      </c>
      <c r="H1046" s="20">
        <v>4</v>
      </c>
      <c r="I1046" s="75" t="s">
        <v>1058</v>
      </c>
    </row>
    <row r="1047" spans="1:9">
      <c r="A1047" s="237"/>
      <c r="B1047" s="217"/>
      <c r="C1047" s="225"/>
      <c r="D1047" s="22" t="s">
        <v>1059</v>
      </c>
      <c r="E1047" s="23" t="s">
        <v>33</v>
      </c>
      <c r="F1047" s="4"/>
      <c r="G1047" s="5" t="s">
        <v>14</v>
      </c>
      <c r="H1047" s="20">
        <v>3</v>
      </c>
      <c r="I1047" s="113" t="s">
        <v>1060</v>
      </c>
    </row>
    <row r="1048" spans="1:9">
      <c r="A1048" s="237"/>
      <c r="B1048" s="217"/>
      <c r="C1048" s="225"/>
      <c r="D1048" s="22" t="s">
        <v>1061</v>
      </c>
      <c r="E1048" s="23" t="s">
        <v>33</v>
      </c>
      <c r="F1048" s="4"/>
      <c r="G1048" s="5" t="s">
        <v>14</v>
      </c>
      <c r="H1048" s="20">
        <v>4</v>
      </c>
      <c r="I1048" s="113"/>
    </row>
    <row r="1049" spans="1:9">
      <c r="A1049" s="237"/>
      <c r="B1049" s="217"/>
      <c r="C1049" s="225"/>
      <c r="D1049" s="22" t="s">
        <v>1062</v>
      </c>
      <c r="E1049" s="4" t="s">
        <v>13</v>
      </c>
      <c r="F1049" s="4">
        <v>24</v>
      </c>
      <c r="G1049" s="5" t="s">
        <v>14</v>
      </c>
      <c r="H1049" s="20">
        <v>21</v>
      </c>
      <c r="I1049" s="113"/>
    </row>
    <row r="1050" spans="1:9" ht="15" customHeight="1">
      <c r="A1050" s="237"/>
      <c r="B1050" s="217"/>
      <c r="C1050" s="225"/>
      <c r="D1050" s="22" t="s">
        <v>1063</v>
      </c>
      <c r="E1050" s="23" t="s">
        <v>33</v>
      </c>
      <c r="F1050" s="4"/>
      <c r="G1050" s="5" t="s">
        <v>14</v>
      </c>
      <c r="H1050" s="20">
        <v>4</v>
      </c>
      <c r="I1050" s="113" t="s">
        <v>1064</v>
      </c>
    </row>
    <row r="1051" spans="1:9">
      <c r="A1051" s="237"/>
      <c r="B1051" s="217"/>
      <c r="C1051" s="225"/>
      <c r="D1051" s="22" t="s">
        <v>55</v>
      </c>
      <c r="E1051" s="4" t="s">
        <v>13</v>
      </c>
      <c r="F1051" s="4">
        <v>2</v>
      </c>
      <c r="G1051" s="5" t="s">
        <v>14</v>
      </c>
      <c r="H1051" s="20">
        <v>2</v>
      </c>
      <c r="I1051" s="113" t="s">
        <v>1065</v>
      </c>
    </row>
    <row r="1052" spans="1:9">
      <c r="A1052" s="237"/>
      <c r="B1052" s="217"/>
      <c r="C1052" s="211" t="s">
        <v>37</v>
      </c>
      <c r="D1052" s="52" t="s">
        <v>1066</v>
      </c>
      <c r="E1052" s="4" t="s">
        <v>13</v>
      </c>
      <c r="F1052" s="60">
        <v>16</v>
      </c>
      <c r="G1052" s="5" t="s">
        <v>14</v>
      </c>
      <c r="H1052" s="20">
        <v>12</v>
      </c>
      <c r="I1052" s="113" t="s">
        <v>1067</v>
      </c>
    </row>
    <row r="1053" spans="1:9">
      <c r="A1053" s="237"/>
      <c r="B1053" s="217"/>
      <c r="C1053" s="213"/>
      <c r="D1053" s="7" t="s">
        <v>1068</v>
      </c>
      <c r="E1053" s="23" t="s">
        <v>33</v>
      </c>
      <c r="F1053" s="20"/>
      <c r="G1053" s="20" t="s">
        <v>14</v>
      </c>
      <c r="H1053" s="20">
        <v>2</v>
      </c>
      <c r="I1053" s="20"/>
    </row>
    <row r="1054" spans="1:9">
      <c r="A1054" s="237"/>
      <c r="B1054" s="217"/>
      <c r="C1054" s="225" t="s">
        <v>40</v>
      </c>
      <c r="D1054" s="98" t="s">
        <v>1069</v>
      </c>
      <c r="E1054" s="23" t="s">
        <v>33</v>
      </c>
      <c r="F1054" s="20"/>
      <c r="G1054" s="20" t="s">
        <v>14</v>
      </c>
      <c r="H1054" s="20">
        <v>7</v>
      </c>
      <c r="I1054" s="110" t="s">
        <v>1070</v>
      </c>
    </row>
    <row r="1055" spans="1:9">
      <c r="A1055" s="237"/>
      <c r="B1055" s="217"/>
      <c r="C1055" s="225"/>
      <c r="D1055" s="98" t="s">
        <v>1071</v>
      </c>
      <c r="E1055" s="23" t="s">
        <v>33</v>
      </c>
      <c r="F1055" s="20"/>
      <c r="G1055" s="20" t="s">
        <v>14</v>
      </c>
      <c r="H1055" s="20">
        <v>14</v>
      </c>
      <c r="I1055" s="110" t="s">
        <v>1072</v>
      </c>
    </row>
    <row r="1056" spans="1:9">
      <c r="A1056" s="237"/>
      <c r="B1056" s="217"/>
      <c r="C1056" s="225"/>
      <c r="D1056" s="98" t="s">
        <v>1073</v>
      </c>
      <c r="E1056" s="23" t="s">
        <v>33</v>
      </c>
      <c r="F1056" s="20"/>
      <c r="G1056" s="20" t="s">
        <v>14</v>
      </c>
      <c r="H1056" s="20">
        <v>5</v>
      </c>
      <c r="I1056" s="110" t="s">
        <v>1074</v>
      </c>
    </row>
    <row r="1057" spans="1:9">
      <c r="A1057" s="237"/>
      <c r="B1057" s="217"/>
      <c r="C1057" s="225"/>
      <c r="D1057" s="98" t="s">
        <v>1075</v>
      </c>
      <c r="E1057" s="23" t="s">
        <v>33</v>
      </c>
      <c r="F1057" s="20"/>
      <c r="G1057" s="20" t="s">
        <v>14</v>
      </c>
      <c r="H1057" s="20">
        <v>5</v>
      </c>
      <c r="I1057" s="110" t="s">
        <v>1076</v>
      </c>
    </row>
    <row r="1058" spans="1:9">
      <c r="A1058" s="237"/>
      <c r="B1058" s="217"/>
      <c r="C1058" s="225"/>
      <c r="D1058" s="98" t="s">
        <v>1077</v>
      </c>
      <c r="E1058" s="23" t="s">
        <v>33</v>
      </c>
      <c r="F1058" s="20"/>
      <c r="G1058" s="20" t="s">
        <v>14</v>
      </c>
      <c r="H1058" s="20">
        <v>2</v>
      </c>
      <c r="I1058" s="110" t="s">
        <v>1078</v>
      </c>
    </row>
    <row r="1059" spans="1:9">
      <c r="A1059" s="237"/>
      <c r="B1059" s="217"/>
      <c r="C1059" s="225"/>
      <c r="D1059" s="98" t="s">
        <v>1079</v>
      </c>
      <c r="E1059" s="23" t="s">
        <v>33</v>
      </c>
      <c r="F1059" s="20"/>
      <c r="G1059" s="20" t="s">
        <v>14</v>
      </c>
      <c r="H1059" s="20">
        <v>1</v>
      </c>
      <c r="I1059" s="20"/>
    </row>
    <row r="1060" spans="1:9">
      <c r="A1060" s="242" t="s">
        <v>67</v>
      </c>
      <c r="B1060" s="243"/>
      <c r="C1060" s="243"/>
      <c r="D1060" s="243"/>
      <c r="E1060" s="244"/>
      <c r="F1060" s="193">
        <f>SUM(F1043:F1052)</f>
        <v>59</v>
      </c>
      <c r="G1060" s="193"/>
      <c r="H1060" s="193">
        <f>SUM(H1043:H1059)</f>
        <v>106.5</v>
      </c>
      <c r="I1060" s="200"/>
    </row>
    <row r="1061" spans="1:9" ht="15" customHeight="1">
      <c r="A1061" s="237" t="s">
        <v>1080</v>
      </c>
      <c r="B1061" s="216" t="s">
        <v>1081</v>
      </c>
      <c r="C1061" s="225" t="s">
        <v>11</v>
      </c>
      <c r="D1061" s="22" t="s">
        <v>573</v>
      </c>
      <c r="E1061" s="4" t="s">
        <v>13</v>
      </c>
      <c r="F1061" s="4">
        <v>3</v>
      </c>
      <c r="G1061" s="20" t="s">
        <v>14</v>
      </c>
      <c r="H1061" s="20">
        <v>4</v>
      </c>
      <c r="I1061" s="110" t="s">
        <v>1082</v>
      </c>
    </row>
    <row r="1062" spans="1:9">
      <c r="A1062" s="237"/>
      <c r="B1062" s="217"/>
      <c r="C1062" s="225"/>
      <c r="D1062" s="22" t="s">
        <v>973</v>
      </c>
      <c r="E1062" s="4" t="s">
        <v>13</v>
      </c>
      <c r="F1062" s="4">
        <v>2</v>
      </c>
      <c r="G1062" s="20" t="s">
        <v>14</v>
      </c>
      <c r="H1062" s="20">
        <v>2</v>
      </c>
      <c r="I1062" s="75"/>
    </row>
    <row r="1063" spans="1:9">
      <c r="A1063" s="237"/>
      <c r="B1063" s="217"/>
      <c r="C1063" s="225"/>
      <c r="D1063" s="22" t="s">
        <v>1056</v>
      </c>
      <c r="E1063" s="4" t="s">
        <v>13</v>
      </c>
      <c r="F1063" s="4">
        <v>8</v>
      </c>
      <c r="G1063" s="20" t="s">
        <v>14</v>
      </c>
      <c r="H1063" s="20">
        <v>2</v>
      </c>
      <c r="I1063" s="75"/>
    </row>
    <row r="1064" spans="1:9">
      <c r="A1064" s="237"/>
      <c r="B1064" s="217"/>
      <c r="C1064" s="225"/>
      <c r="D1064" s="22" t="s">
        <v>1083</v>
      </c>
      <c r="E1064" s="4" t="s">
        <v>13</v>
      </c>
      <c r="F1064" s="4">
        <v>2</v>
      </c>
      <c r="G1064" s="20" t="s">
        <v>14</v>
      </c>
      <c r="H1064" s="20">
        <v>4</v>
      </c>
      <c r="I1064" s="75" t="s">
        <v>1084</v>
      </c>
    </row>
    <row r="1065" spans="1:9">
      <c r="A1065" s="237"/>
      <c r="B1065" s="217"/>
      <c r="C1065" s="225"/>
      <c r="D1065" s="22" t="s">
        <v>1085</v>
      </c>
      <c r="E1065" s="4" t="s">
        <v>13</v>
      </c>
      <c r="F1065" s="4">
        <v>4</v>
      </c>
      <c r="G1065" s="20" t="s">
        <v>14</v>
      </c>
      <c r="H1065" s="20">
        <v>4</v>
      </c>
      <c r="I1065" s="113" t="s">
        <v>1086</v>
      </c>
    </row>
    <row r="1066" spans="1:9">
      <c r="A1066" s="237"/>
      <c r="B1066" s="217"/>
      <c r="C1066" s="225"/>
      <c r="D1066" s="22" t="s">
        <v>1087</v>
      </c>
      <c r="E1066" s="4" t="s">
        <v>13</v>
      </c>
      <c r="F1066" s="4">
        <v>1</v>
      </c>
      <c r="G1066" s="20" t="s">
        <v>14</v>
      </c>
      <c r="H1066" s="20">
        <v>1</v>
      </c>
      <c r="I1066" s="113"/>
    </row>
    <row r="1067" spans="1:9">
      <c r="A1067" s="237"/>
      <c r="B1067" s="217"/>
      <c r="C1067" s="225"/>
      <c r="D1067" s="22" t="s">
        <v>1088</v>
      </c>
      <c r="E1067" s="23" t="s">
        <v>33</v>
      </c>
      <c r="F1067" s="4"/>
      <c r="G1067" s="20" t="s">
        <v>14</v>
      </c>
      <c r="H1067" s="20">
        <v>20</v>
      </c>
      <c r="I1067" s="113" t="s">
        <v>812</v>
      </c>
    </row>
    <row r="1068" spans="1:9">
      <c r="A1068" s="237"/>
      <c r="B1068" s="217"/>
      <c r="C1068" s="225"/>
      <c r="D1068" s="22" t="s">
        <v>1089</v>
      </c>
      <c r="E1068" s="23" t="s">
        <v>33</v>
      </c>
      <c r="F1068" s="4"/>
      <c r="G1068" s="20" t="s">
        <v>14</v>
      </c>
      <c r="H1068" s="20">
        <v>2</v>
      </c>
      <c r="I1068" s="113"/>
    </row>
    <row r="1069" spans="1:9">
      <c r="A1069" s="237"/>
      <c r="B1069" s="217"/>
      <c r="C1069" s="225"/>
      <c r="D1069" s="22" t="s">
        <v>1015</v>
      </c>
      <c r="E1069" s="4" t="s">
        <v>13</v>
      </c>
      <c r="F1069" s="4">
        <v>20</v>
      </c>
      <c r="G1069" s="69" t="s">
        <v>121</v>
      </c>
      <c r="H1069" s="20">
        <v>0</v>
      </c>
      <c r="I1069" s="163"/>
    </row>
    <row r="1070" spans="1:9">
      <c r="A1070" s="237"/>
      <c r="B1070" s="217"/>
      <c r="C1070" s="225"/>
      <c r="D1070" s="22" t="s">
        <v>1090</v>
      </c>
      <c r="E1070" s="23" t="s">
        <v>33</v>
      </c>
      <c r="F1070" s="4"/>
      <c r="G1070" s="20" t="s">
        <v>14</v>
      </c>
      <c r="H1070" s="20">
        <v>14</v>
      </c>
      <c r="I1070" s="113" t="s">
        <v>1091</v>
      </c>
    </row>
    <row r="1071" spans="1:9">
      <c r="A1071" s="237"/>
      <c r="B1071" s="217"/>
      <c r="C1071" s="225"/>
      <c r="D1071" s="22" t="s">
        <v>55</v>
      </c>
      <c r="E1071" s="4" t="s">
        <v>13</v>
      </c>
      <c r="F1071" s="4">
        <v>2</v>
      </c>
      <c r="G1071" s="20" t="s">
        <v>14</v>
      </c>
      <c r="H1071" s="20">
        <v>4</v>
      </c>
      <c r="I1071" s="113" t="s">
        <v>1092</v>
      </c>
    </row>
    <row r="1072" spans="1:9">
      <c r="A1072" s="237"/>
      <c r="B1072" s="217"/>
      <c r="C1072" s="211" t="s">
        <v>37</v>
      </c>
      <c r="D1072" s="52" t="s">
        <v>1066</v>
      </c>
      <c r="E1072" s="4" t="s">
        <v>13</v>
      </c>
      <c r="F1072" s="60">
        <v>8</v>
      </c>
      <c r="G1072" s="20" t="s">
        <v>14</v>
      </c>
      <c r="H1072" s="20">
        <v>19</v>
      </c>
      <c r="I1072" s="113" t="s">
        <v>1093</v>
      </c>
    </row>
    <row r="1073" spans="1:9">
      <c r="A1073" s="237"/>
      <c r="B1073" s="217"/>
      <c r="C1073" s="212"/>
      <c r="D1073" s="52" t="s">
        <v>1094</v>
      </c>
      <c r="E1073" s="4" t="s">
        <v>13</v>
      </c>
      <c r="F1073" s="60">
        <v>4</v>
      </c>
      <c r="G1073" s="20" t="s">
        <v>14</v>
      </c>
      <c r="H1073" s="20">
        <v>4</v>
      </c>
      <c r="I1073" s="113"/>
    </row>
    <row r="1074" spans="1:9" ht="15" customHeight="1">
      <c r="A1074" s="237"/>
      <c r="B1074" s="217"/>
      <c r="C1074" s="212"/>
      <c r="D1074" s="52" t="s">
        <v>1095</v>
      </c>
      <c r="E1074" s="4" t="s">
        <v>13</v>
      </c>
      <c r="F1074" s="60">
        <v>8</v>
      </c>
      <c r="G1074" s="20" t="s">
        <v>14</v>
      </c>
      <c r="H1074" s="20">
        <v>6</v>
      </c>
      <c r="I1074" s="113"/>
    </row>
    <row r="1075" spans="1:9">
      <c r="A1075" s="237"/>
      <c r="B1075" s="217"/>
      <c r="C1075" s="213"/>
      <c r="D1075" s="52" t="s">
        <v>1096</v>
      </c>
      <c r="E1075" s="4" t="s">
        <v>13</v>
      </c>
      <c r="F1075" s="60">
        <v>24</v>
      </c>
      <c r="G1075" s="69" t="s">
        <v>121</v>
      </c>
      <c r="H1075" s="20">
        <v>22</v>
      </c>
      <c r="I1075" s="113"/>
    </row>
    <row r="1076" spans="1:9" ht="28.5">
      <c r="A1076" s="237"/>
      <c r="B1076" s="217"/>
      <c r="C1076" s="211" t="s">
        <v>40</v>
      </c>
      <c r="D1076" s="52" t="s">
        <v>1097</v>
      </c>
      <c r="E1076" s="23" t="s">
        <v>33</v>
      </c>
      <c r="F1076" s="100"/>
      <c r="G1076" s="20" t="s">
        <v>14</v>
      </c>
      <c r="H1076" s="20">
        <v>2</v>
      </c>
      <c r="I1076" s="113"/>
    </row>
    <row r="1077" spans="1:9">
      <c r="A1077" s="237"/>
      <c r="B1077" s="217"/>
      <c r="C1077" s="226"/>
      <c r="D1077" s="52" t="s">
        <v>1066</v>
      </c>
      <c r="E1077" s="4" t="s">
        <v>13</v>
      </c>
      <c r="F1077" s="21">
        <v>8</v>
      </c>
      <c r="G1077" s="20" t="s">
        <v>14</v>
      </c>
      <c r="H1077" s="20"/>
      <c r="I1077" s="160"/>
    </row>
    <row r="1078" spans="1:9">
      <c r="A1078" s="242" t="s">
        <v>67</v>
      </c>
      <c r="B1078" s="243"/>
      <c r="C1078" s="243"/>
      <c r="D1078" s="243"/>
      <c r="E1078" s="244"/>
      <c r="F1078" s="193">
        <f>SUM(F1061:F1077)</f>
        <v>94</v>
      </c>
      <c r="G1078" s="193"/>
      <c r="H1078" s="193">
        <f>SUM(H1061:H1077)</f>
        <v>110</v>
      </c>
      <c r="I1078" s="200"/>
    </row>
    <row r="1079" spans="1:9">
      <c r="A1079" s="237" t="s">
        <v>1098</v>
      </c>
      <c r="B1079" s="216" t="s">
        <v>1081</v>
      </c>
      <c r="C1079" s="225" t="s">
        <v>11</v>
      </c>
      <c r="D1079" s="22" t="s">
        <v>573</v>
      </c>
      <c r="E1079" s="4" t="s">
        <v>13</v>
      </c>
      <c r="F1079" s="4">
        <v>3</v>
      </c>
      <c r="G1079" s="20" t="s">
        <v>14</v>
      </c>
      <c r="H1079" s="20">
        <v>3</v>
      </c>
      <c r="I1079" s="110"/>
    </row>
    <row r="1080" spans="1:9">
      <c r="A1080" s="237"/>
      <c r="B1080" s="217"/>
      <c r="C1080" s="225"/>
      <c r="D1080" s="22" t="s">
        <v>973</v>
      </c>
      <c r="E1080" s="4" t="s">
        <v>13</v>
      </c>
      <c r="F1080" s="4">
        <v>2</v>
      </c>
      <c r="G1080" s="20" t="s">
        <v>14</v>
      </c>
      <c r="H1080" s="20">
        <v>1</v>
      </c>
      <c r="I1080" s="75"/>
    </row>
    <row r="1081" spans="1:9">
      <c r="A1081" s="237"/>
      <c r="B1081" s="217"/>
      <c r="C1081" s="225"/>
      <c r="D1081" s="22" t="s">
        <v>1099</v>
      </c>
      <c r="E1081" s="4" t="s">
        <v>13</v>
      </c>
      <c r="F1081" s="4">
        <v>4</v>
      </c>
      <c r="G1081" s="20" t="s">
        <v>14</v>
      </c>
      <c r="H1081" s="20">
        <v>0</v>
      </c>
      <c r="I1081" s="75"/>
    </row>
    <row r="1082" spans="1:9">
      <c r="A1082" s="237"/>
      <c r="B1082" s="217"/>
      <c r="C1082" s="225"/>
      <c r="D1082" s="22" t="s">
        <v>1085</v>
      </c>
      <c r="E1082" s="4" t="s">
        <v>13</v>
      </c>
      <c r="F1082" s="4">
        <v>4</v>
      </c>
      <c r="G1082" s="20" t="s">
        <v>14</v>
      </c>
      <c r="H1082" s="20">
        <v>4</v>
      </c>
      <c r="I1082" s="113"/>
    </row>
    <row r="1083" spans="1:9">
      <c r="A1083" s="237"/>
      <c r="B1083" s="217"/>
      <c r="C1083" s="225"/>
      <c r="D1083" s="22" t="s">
        <v>1100</v>
      </c>
      <c r="E1083" s="4" t="s">
        <v>13</v>
      </c>
      <c r="F1083" s="4">
        <v>30</v>
      </c>
      <c r="G1083" s="20" t="s">
        <v>14</v>
      </c>
      <c r="H1083" s="20">
        <v>36.5</v>
      </c>
      <c r="I1083" s="113" t="s">
        <v>1101</v>
      </c>
    </row>
    <row r="1084" spans="1:9">
      <c r="A1084" s="237"/>
      <c r="B1084" s="217"/>
      <c r="C1084" s="225"/>
      <c r="D1084" s="22" t="s">
        <v>1102</v>
      </c>
      <c r="E1084" s="23" t="s">
        <v>33</v>
      </c>
      <c r="F1084" s="4"/>
      <c r="G1084" s="20" t="s">
        <v>14</v>
      </c>
      <c r="H1084" s="20">
        <v>4</v>
      </c>
      <c r="I1084" s="113"/>
    </row>
    <row r="1085" spans="1:9">
      <c r="A1085" s="237"/>
      <c r="B1085" s="217"/>
      <c r="C1085" s="225"/>
      <c r="D1085" s="22" t="s">
        <v>1103</v>
      </c>
      <c r="E1085" s="23" t="s">
        <v>33</v>
      </c>
      <c r="F1085" s="4"/>
      <c r="G1085" s="20" t="s">
        <v>14</v>
      </c>
      <c r="H1085" s="20">
        <v>3</v>
      </c>
      <c r="I1085" s="113" t="s">
        <v>1104</v>
      </c>
    </row>
    <row r="1086" spans="1:9">
      <c r="A1086" s="237"/>
      <c r="B1086" s="217"/>
      <c r="C1086" s="225"/>
      <c r="D1086" s="22" t="s">
        <v>1105</v>
      </c>
      <c r="E1086" s="23" t="s">
        <v>33</v>
      </c>
      <c r="F1086" s="4"/>
      <c r="G1086" s="20" t="s">
        <v>14</v>
      </c>
      <c r="H1086" s="20">
        <v>12</v>
      </c>
      <c r="I1086" s="113" t="s">
        <v>1106</v>
      </c>
    </row>
    <row r="1087" spans="1:9">
      <c r="A1087" s="237"/>
      <c r="B1087" s="217"/>
      <c r="C1087" s="225"/>
      <c r="D1087" s="22" t="s">
        <v>55</v>
      </c>
      <c r="E1087" s="4" t="s">
        <v>13</v>
      </c>
      <c r="F1087" s="4">
        <v>2</v>
      </c>
      <c r="G1087" s="20" t="s">
        <v>14</v>
      </c>
      <c r="H1087" s="20">
        <v>4</v>
      </c>
      <c r="I1087" s="113" t="s">
        <v>1107</v>
      </c>
    </row>
    <row r="1088" spans="1:9">
      <c r="A1088" s="237"/>
      <c r="B1088" s="217"/>
      <c r="C1088" s="25" t="s">
        <v>37</v>
      </c>
      <c r="D1088" s="52" t="s">
        <v>1108</v>
      </c>
      <c r="E1088" s="4" t="s">
        <v>13</v>
      </c>
      <c r="F1088" s="60">
        <v>30</v>
      </c>
      <c r="G1088" s="20" t="s">
        <v>14</v>
      </c>
      <c r="H1088" s="20">
        <v>47</v>
      </c>
      <c r="I1088" s="113" t="s">
        <v>1109</v>
      </c>
    </row>
    <row r="1089" spans="1:9">
      <c r="A1089" s="237"/>
      <c r="B1089" s="217"/>
      <c r="C1089" s="211" t="s">
        <v>40</v>
      </c>
      <c r="D1089" s="30" t="s">
        <v>1110</v>
      </c>
      <c r="E1089" s="4" t="s">
        <v>13</v>
      </c>
      <c r="F1089" s="4"/>
      <c r="G1089" s="20" t="s">
        <v>14</v>
      </c>
      <c r="H1089" s="20">
        <v>3</v>
      </c>
      <c r="I1089" s="30"/>
    </row>
    <row r="1090" spans="1:9">
      <c r="A1090" s="237"/>
      <c r="B1090" s="217"/>
      <c r="C1090" s="212"/>
      <c r="D1090" s="30" t="s">
        <v>1111</v>
      </c>
      <c r="E1090" s="4" t="s">
        <v>13</v>
      </c>
      <c r="F1090" s="4"/>
      <c r="G1090" s="20" t="s">
        <v>14</v>
      </c>
      <c r="H1090" s="20">
        <v>3</v>
      </c>
      <c r="I1090" s="30"/>
    </row>
    <row r="1091" spans="1:9">
      <c r="A1091" s="237"/>
      <c r="B1091" s="217"/>
      <c r="C1091" s="212"/>
      <c r="D1091" s="30" t="s">
        <v>1112</v>
      </c>
      <c r="E1091" s="4" t="s">
        <v>13</v>
      </c>
      <c r="F1091" s="4"/>
      <c r="G1091" s="20" t="s">
        <v>14</v>
      </c>
      <c r="H1091" s="20">
        <v>3.5</v>
      </c>
      <c r="I1091" s="30" t="s">
        <v>1113</v>
      </c>
    </row>
    <row r="1092" spans="1:9">
      <c r="A1092" s="237"/>
      <c r="B1092" s="217"/>
      <c r="C1092" s="212"/>
      <c r="D1092" s="30" t="s">
        <v>1114</v>
      </c>
      <c r="E1092" s="4" t="s">
        <v>13</v>
      </c>
      <c r="F1092" s="4"/>
      <c r="G1092" s="20" t="s">
        <v>14</v>
      </c>
      <c r="H1092" s="20">
        <v>7</v>
      </c>
      <c r="I1092" s="30"/>
    </row>
    <row r="1093" spans="1:9">
      <c r="A1093" s="237"/>
      <c r="B1093" s="217"/>
      <c r="C1093" s="212"/>
      <c r="D1093" s="30" t="s">
        <v>1115</v>
      </c>
      <c r="E1093" s="4" t="s">
        <v>13</v>
      </c>
      <c r="F1093" s="4"/>
      <c r="G1093" s="20" t="s">
        <v>14</v>
      </c>
      <c r="H1093" s="20">
        <v>4.5</v>
      </c>
      <c r="I1093" s="30" t="s">
        <v>1116</v>
      </c>
    </row>
    <row r="1094" spans="1:9">
      <c r="A1094" s="237"/>
      <c r="B1094" s="217"/>
      <c r="C1094" s="212"/>
      <c r="D1094" s="30" t="s">
        <v>1117</v>
      </c>
      <c r="E1094" s="4" t="s">
        <v>13</v>
      </c>
      <c r="F1094" s="4"/>
      <c r="G1094" s="20" t="s">
        <v>14</v>
      </c>
      <c r="H1094" s="20">
        <v>18.5</v>
      </c>
      <c r="I1094" s="30" t="s">
        <v>1118</v>
      </c>
    </row>
    <row r="1095" spans="1:9">
      <c r="A1095" s="237"/>
      <c r="B1095" s="217"/>
      <c r="C1095" s="212"/>
      <c r="D1095" s="30" t="s">
        <v>1119</v>
      </c>
      <c r="E1095" s="4" t="s">
        <v>13</v>
      </c>
      <c r="F1095" s="4"/>
      <c r="G1095" s="20" t="s">
        <v>14</v>
      </c>
      <c r="H1095" s="20">
        <v>2</v>
      </c>
      <c r="I1095" s="30"/>
    </row>
    <row r="1096" spans="1:9">
      <c r="A1096" s="237"/>
      <c r="B1096" s="217"/>
      <c r="C1096" s="212"/>
      <c r="D1096" s="30" t="s">
        <v>1120</v>
      </c>
      <c r="E1096" s="4" t="s">
        <v>13</v>
      </c>
      <c r="F1096" s="4"/>
      <c r="G1096" s="20" t="s">
        <v>14</v>
      </c>
      <c r="H1096" s="20">
        <v>6</v>
      </c>
      <c r="I1096" s="30" t="s">
        <v>1121</v>
      </c>
    </row>
    <row r="1097" spans="1:9">
      <c r="A1097" s="237"/>
      <c r="B1097" s="217"/>
      <c r="C1097" s="4" t="s">
        <v>186</v>
      </c>
      <c r="D1097" s="201" t="s">
        <v>1122</v>
      </c>
      <c r="E1097" s="23" t="s">
        <v>33</v>
      </c>
      <c r="G1097" s="20" t="s">
        <v>14</v>
      </c>
      <c r="H1097" s="202">
        <v>8</v>
      </c>
      <c r="I1097" s="30"/>
    </row>
    <row r="1098" spans="1:9">
      <c r="A1098" s="242" t="s">
        <v>67</v>
      </c>
      <c r="B1098" s="243"/>
      <c r="C1098" s="243"/>
      <c r="D1098" s="243"/>
      <c r="E1098" s="244"/>
      <c r="F1098" s="193">
        <f>SUM(F1079:F1097)</f>
        <v>75</v>
      </c>
      <c r="G1098" s="193"/>
      <c r="H1098" s="193">
        <f>SUM(H1079:H1097)</f>
        <v>170</v>
      </c>
      <c r="I1098" s="200"/>
    </row>
    <row r="1099" spans="1:9" ht="15" customHeight="1">
      <c r="A1099" s="237" t="s">
        <v>1123</v>
      </c>
      <c r="B1099" s="216" t="s">
        <v>1081</v>
      </c>
      <c r="C1099" s="211" t="s">
        <v>11</v>
      </c>
      <c r="D1099" s="22" t="s">
        <v>973</v>
      </c>
      <c r="E1099" s="4" t="s">
        <v>13</v>
      </c>
      <c r="F1099" s="4">
        <v>2</v>
      </c>
      <c r="G1099" s="20" t="s">
        <v>14</v>
      </c>
      <c r="H1099" s="20">
        <v>2</v>
      </c>
      <c r="I1099" s="110"/>
    </row>
    <row r="1100" spans="1:9">
      <c r="A1100" s="237"/>
      <c r="B1100" s="217"/>
      <c r="C1100" s="212"/>
      <c r="D1100" s="22" t="s">
        <v>1124</v>
      </c>
      <c r="E1100" s="4" t="s">
        <v>13</v>
      </c>
      <c r="F1100" s="4">
        <v>2</v>
      </c>
      <c r="G1100" s="20" t="s">
        <v>14</v>
      </c>
      <c r="H1100" s="20">
        <v>4</v>
      </c>
      <c r="I1100" s="75"/>
    </row>
    <row r="1101" spans="1:9">
      <c r="A1101" s="237"/>
      <c r="B1101" s="217"/>
      <c r="C1101" s="212"/>
      <c r="D1101" s="22" t="s">
        <v>1125</v>
      </c>
      <c r="E1101" s="4" t="s">
        <v>13</v>
      </c>
      <c r="F1101" s="164">
        <v>16</v>
      </c>
      <c r="G1101" s="20" t="s">
        <v>14</v>
      </c>
      <c r="H1101" s="20">
        <v>16</v>
      </c>
      <c r="I1101" s="113"/>
    </row>
    <row r="1102" spans="1:9">
      <c r="A1102" s="237"/>
      <c r="B1102" s="217"/>
      <c r="C1102" s="212"/>
      <c r="D1102" s="22" t="s">
        <v>1126</v>
      </c>
      <c r="E1102" s="4" t="s">
        <v>13</v>
      </c>
      <c r="F1102" s="4">
        <v>16</v>
      </c>
      <c r="G1102" s="48" t="s">
        <v>213</v>
      </c>
      <c r="H1102" s="20">
        <v>0</v>
      </c>
      <c r="I1102" s="113"/>
    </row>
    <row r="1103" spans="1:9">
      <c r="A1103" s="237"/>
      <c r="B1103" s="217"/>
      <c r="C1103" s="212"/>
      <c r="D1103" s="22" t="s">
        <v>1127</v>
      </c>
      <c r="E1103" s="4" t="s">
        <v>13</v>
      </c>
      <c r="F1103" s="4">
        <v>2</v>
      </c>
      <c r="G1103" s="20" t="s">
        <v>14</v>
      </c>
      <c r="H1103" s="20">
        <v>2</v>
      </c>
      <c r="I1103" s="113"/>
    </row>
    <row r="1104" spans="1:9">
      <c r="A1104" s="237"/>
      <c r="B1104" s="217"/>
      <c r="C1104" s="212"/>
      <c r="D1104" s="22" t="s">
        <v>1128</v>
      </c>
      <c r="E1104" s="23" t="s">
        <v>33</v>
      </c>
      <c r="F1104" s="4"/>
      <c r="G1104" s="20" t="s">
        <v>14</v>
      </c>
      <c r="H1104" s="20">
        <v>3</v>
      </c>
      <c r="I1104" s="113" t="s">
        <v>822</v>
      </c>
    </row>
    <row r="1105" spans="1:9">
      <c r="A1105" s="237"/>
      <c r="B1105" s="217"/>
      <c r="C1105" s="212"/>
      <c r="D1105" s="22" t="s">
        <v>1129</v>
      </c>
      <c r="E1105" s="23" t="s">
        <v>33</v>
      </c>
      <c r="F1105" s="4"/>
      <c r="G1105" s="20" t="s">
        <v>14</v>
      </c>
      <c r="H1105" s="20">
        <v>8</v>
      </c>
      <c r="I1105" s="113" t="s">
        <v>1130</v>
      </c>
    </row>
    <row r="1106" spans="1:9">
      <c r="A1106" s="237"/>
      <c r="B1106" s="217"/>
      <c r="C1106" s="212"/>
      <c r="D1106" s="22" t="s">
        <v>1131</v>
      </c>
      <c r="E1106" s="23" t="s">
        <v>33</v>
      </c>
      <c r="F1106" s="4"/>
      <c r="G1106" s="20" t="s">
        <v>14</v>
      </c>
      <c r="H1106" s="20">
        <v>6</v>
      </c>
      <c r="I1106" s="113" t="s">
        <v>834</v>
      </c>
    </row>
    <row r="1107" spans="1:9">
      <c r="A1107" s="237"/>
      <c r="B1107" s="217"/>
      <c r="C1107" s="212"/>
      <c r="D1107" s="22" t="s">
        <v>1132</v>
      </c>
      <c r="E1107" s="23" t="s">
        <v>33</v>
      </c>
      <c r="F1107" s="4"/>
      <c r="G1107" s="20" t="s">
        <v>14</v>
      </c>
      <c r="H1107" s="20">
        <v>8</v>
      </c>
      <c r="I1107" s="110" t="s">
        <v>1133</v>
      </c>
    </row>
    <row r="1108" spans="1:9" ht="15" customHeight="1">
      <c r="A1108" s="237"/>
      <c r="B1108" s="217"/>
      <c r="C1108" s="212"/>
      <c r="D1108" s="22" t="s">
        <v>1134</v>
      </c>
      <c r="E1108" s="23" t="s">
        <v>33</v>
      </c>
      <c r="F1108" s="4"/>
      <c r="G1108" s="20" t="s">
        <v>14</v>
      </c>
      <c r="H1108" s="20">
        <v>3</v>
      </c>
      <c r="I1108" s="110" t="s">
        <v>832</v>
      </c>
    </row>
    <row r="1109" spans="1:9">
      <c r="A1109" s="237"/>
      <c r="B1109" s="217"/>
      <c r="C1109" s="211" t="s">
        <v>37</v>
      </c>
      <c r="D1109" s="22" t="s">
        <v>1135</v>
      </c>
      <c r="E1109" s="4" t="s">
        <v>13</v>
      </c>
      <c r="F1109" s="4">
        <v>12</v>
      </c>
      <c r="G1109" s="20" t="s">
        <v>14</v>
      </c>
      <c r="H1109" s="20">
        <v>8</v>
      </c>
      <c r="I1109" s="113"/>
    </row>
    <row r="1110" spans="1:9">
      <c r="A1110" s="237"/>
      <c r="B1110" s="217"/>
      <c r="C1110" s="212"/>
      <c r="D1110" s="22" t="s">
        <v>1136</v>
      </c>
      <c r="E1110" s="4" t="s">
        <v>13</v>
      </c>
      <c r="F1110" s="4">
        <v>12</v>
      </c>
      <c r="G1110" s="69" t="s">
        <v>121</v>
      </c>
      <c r="H1110" s="20">
        <v>12</v>
      </c>
      <c r="I1110" s="113"/>
    </row>
    <row r="1111" spans="1:9">
      <c r="A1111" s="237"/>
      <c r="B1111" s="217"/>
      <c r="C1111" s="213"/>
      <c r="D1111" t="s">
        <v>1137</v>
      </c>
      <c r="E1111" s="23" t="s">
        <v>33</v>
      </c>
      <c r="F1111" s="134"/>
      <c r="G1111" s="20" t="s">
        <v>14</v>
      </c>
      <c r="H1111" s="20">
        <v>30</v>
      </c>
      <c r="I1111" s="113" t="s">
        <v>1067</v>
      </c>
    </row>
    <row r="1112" spans="1:9">
      <c r="A1112" s="237"/>
      <c r="B1112" s="217"/>
      <c r="C1112" s="208" t="s">
        <v>40</v>
      </c>
      <c r="D1112" s="52" t="s">
        <v>1138</v>
      </c>
      <c r="E1112" s="4" t="s">
        <v>13</v>
      </c>
      <c r="F1112" s="60">
        <v>8</v>
      </c>
      <c r="G1112" s="48" t="s">
        <v>213</v>
      </c>
      <c r="H1112" s="20">
        <v>0</v>
      </c>
      <c r="I1112" s="113"/>
    </row>
    <row r="1113" spans="1:9">
      <c r="A1113" s="237"/>
      <c r="B1113" s="217"/>
      <c r="C1113" s="209"/>
      <c r="D1113" s="30" t="s">
        <v>1139</v>
      </c>
      <c r="E1113" s="23" t="s">
        <v>33</v>
      </c>
      <c r="F1113" s="4"/>
      <c r="G1113" s="5" t="s">
        <v>14</v>
      </c>
      <c r="H1113" s="4">
        <v>7</v>
      </c>
      <c r="I1113" s="30" t="s">
        <v>1140</v>
      </c>
    </row>
    <row r="1114" spans="1:9">
      <c r="A1114" s="237"/>
      <c r="B1114" s="217"/>
      <c r="C1114" s="209"/>
      <c r="D1114" s="7" t="s">
        <v>1141</v>
      </c>
      <c r="E1114" s="23" t="s">
        <v>33</v>
      </c>
      <c r="F1114" s="4"/>
      <c r="G1114" s="5" t="s">
        <v>14</v>
      </c>
      <c r="H1114" s="4">
        <v>2</v>
      </c>
      <c r="I1114" s="7"/>
    </row>
    <row r="1115" spans="1:9">
      <c r="A1115" s="237"/>
      <c r="B1115" s="217"/>
      <c r="C1115" s="209"/>
      <c r="D1115" s="7" t="s">
        <v>1142</v>
      </c>
      <c r="E1115" s="23" t="s">
        <v>33</v>
      </c>
      <c r="F1115" s="4"/>
      <c r="G1115" s="20" t="s">
        <v>14</v>
      </c>
      <c r="H1115" s="20">
        <v>2</v>
      </c>
    </row>
    <row r="1116" spans="1:9">
      <c r="A1116" s="237"/>
      <c r="B1116" s="217"/>
      <c r="C1116" s="210"/>
      <c r="D1116" s="30" t="s">
        <v>1143</v>
      </c>
      <c r="E1116" s="23" t="s">
        <v>33</v>
      </c>
      <c r="F1116" s="4"/>
      <c r="G1116" s="5" t="s">
        <v>14</v>
      </c>
      <c r="H1116" s="4">
        <v>1</v>
      </c>
      <c r="I1116" s="30"/>
    </row>
    <row r="1117" spans="1:9">
      <c r="A1117" s="242" t="s">
        <v>67</v>
      </c>
      <c r="B1117" s="243"/>
      <c r="C1117" s="243"/>
      <c r="D1117" s="243"/>
      <c r="E1117" s="244"/>
      <c r="F1117" s="193">
        <f>SUM(F1099:F1115)</f>
        <v>70</v>
      </c>
      <c r="G1117" s="193"/>
      <c r="H1117" s="193">
        <f>SUM(H1099:H1116)</f>
        <v>114</v>
      </c>
      <c r="I1117" s="200"/>
    </row>
    <row r="1118" spans="1:9">
      <c r="A1118" s="237" t="s">
        <v>1144</v>
      </c>
      <c r="B1118" s="216" t="s">
        <v>1145</v>
      </c>
      <c r="C1118" s="211" t="s">
        <v>11</v>
      </c>
      <c r="D1118" s="22" t="s">
        <v>973</v>
      </c>
      <c r="E1118" s="4" t="s">
        <v>13</v>
      </c>
      <c r="F1118" s="4">
        <v>2</v>
      </c>
      <c r="G1118" s="20"/>
      <c r="H1118" s="20"/>
      <c r="I1118" s="110"/>
    </row>
    <row r="1119" spans="1:9">
      <c r="A1119" s="237"/>
      <c r="B1119" s="217"/>
      <c r="C1119" s="212"/>
      <c r="D1119" s="22" t="s">
        <v>1126</v>
      </c>
      <c r="E1119" s="4" t="s">
        <v>13</v>
      </c>
      <c r="F1119" s="4">
        <v>30</v>
      </c>
      <c r="G1119" s="20"/>
      <c r="H1119" s="20"/>
      <c r="I1119" s="113"/>
    </row>
    <row r="1120" spans="1:9">
      <c r="A1120" s="237"/>
      <c r="B1120" s="217"/>
      <c r="C1120" s="212"/>
      <c r="D1120" s="22" t="s">
        <v>1146</v>
      </c>
      <c r="E1120" s="4" t="s">
        <v>13</v>
      </c>
      <c r="F1120" s="4">
        <v>4</v>
      </c>
      <c r="G1120" s="20"/>
      <c r="H1120" s="20"/>
      <c r="I1120" s="113"/>
    </row>
    <row r="1121" spans="1:9">
      <c r="A1121" s="237"/>
      <c r="B1121" s="217"/>
      <c r="C1121" s="212"/>
      <c r="D1121" s="22" t="s">
        <v>1147</v>
      </c>
      <c r="E1121" s="4" t="s">
        <v>13</v>
      </c>
      <c r="F1121" s="4">
        <v>4</v>
      </c>
      <c r="G1121" s="20"/>
      <c r="H1121" s="20"/>
      <c r="I1121" s="113"/>
    </row>
    <row r="1122" spans="1:9">
      <c r="A1122" s="237"/>
      <c r="B1122" s="217"/>
      <c r="C1122" s="211" t="s">
        <v>37</v>
      </c>
      <c r="D1122" s="22" t="s">
        <v>1148</v>
      </c>
      <c r="E1122" s="4" t="s">
        <v>13</v>
      </c>
      <c r="F1122" s="4">
        <v>8</v>
      </c>
      <c r="G1122" s="20"/>
      <c r="H1122" s="20"/>
      <c r="I1122" s="113"/>
    </row>
    <row r="1123" spans="1:9">
      <c r="A1123" s="237"/>
      <c r="B1123" s="217"/>
      <c r="C1123" s="212"/>
      <c r="D1123" s="22" t="s">
        <v>1135</v>
      </c>
      <c r="E1123" s="4" t="s">
        <v>13</v>
      </c>
      <c r="F1123" s="4">
        <v>16</v>
      </c>
      <c r="G1123" s="20"/>
      <c r="H1123" s="20"/>
      <c r="I1123" s="113"/>
    </row>
    <row r="1124" spans="1:9">
      <c r="A1124" s="237"/>
      <c r="B1124" s="217"/>
      <c r="C1124" s="213"/>
      <c r="D1124" s="22" t="s">
        <v>1136</v>
      </c>
      <c r="E1124" s="4" t="s">
        <v>13</v>
      </c>
      <c r="F1124" s="4">
        <v>8</v>
      </c>
      <c r="G1124" s="20"/>
      <c r="H1124" s="20"/>
      <c r="I1124" s="113"/>
    </row>
    <row r="1125" spans="1:9">
      <c r="A1125" s="237"/>
      <c r="B1125" s="217"/>
      <c r="C1125" s="211" t="s">
        <v>40</v>
      </c>
      <c r="D1125" s="52" t="s">
        <v>1138</v>
      </c>
      <c r="E1125" s="4" t="s">
        <v>13</v>
      </c>
      <c r="F1125" s="60">
        <v>8</v>
      </c>
      <c r="G1125" s="20"/>
      <c r="H1125" s="20"/>
      <c r="I1125" s="113"/>
    </row>
    <row r="1126" spans="1:9">
      <c r="A1126" s="237"/>
      <c r="B1126" s="217"/>
      <c r="C1126" s="213"/>
      <c r="D1126" s="105" t="s">
        <v>1149</v>
      </c>
      <c r="E1126" s="4" t="s">
        <v>13</v>
      </c>
      <c r="F1126" s="106">
        <v>2</v>
      </c>
      <c r="G1126" s="20"/>
      <c r="H1126" s="20"/>
      <c r="I1126" s="113"/>
    </row>
    <row r="1127" spans="1:9">
      <c r="A1127" s="242" t="s">
        <v>67</v>
      </c>
      <c r="B1127" s="243"/>
      <c r="C1127" s="243"/>
      <c r="D1127" s="243"/>
      <c r="E1127" s="244"/>
      <c r="F1127" s="193">
        <f>SUM(F1118:F1126)</f>
        <v>82</v>
      </c>
      <c r="G1127" s="193"/>
      <c r="H1127" s="193">
        <f>SUM(H1118:H1126)</f>
        <v>0</v>
      </c>
      <c r="I1127" s="200"/>
    </row>
  </sheetData>
  <mergeCells count="260">
    <mergeCell ref="C266:C272"/>
    <mergeCell ref="C273:C278"/>
    <mergeCell ref="C279:C285"/>
    <mergeCell ref="C591:C597"/>
    <mergeCell ref="C599:C603"/>
    <mergeCell ref="C605:C615"/>
    <mergeCell ref="A52:E52"/>
    <mergeCell ref="A115:E115"/>
    <mergeCell ref="A168:E168"/>
    <mergeCell ref="A195:E195"/>
    <mergeCell ref="A225:E225"/>
    <mergeCell ref="A307:E307"/>
    <mergeCell ref="A348:E348"/>
    <mergeCell ref="A417:E417"/>
    <mergeCell ref="A461:E461"/>
    <mergeCell ref="C196:C203"/>
    <mergeCell ref="C204:C208"/>
    <mergeCell ref="C209:C214"/>
    <mergeCell ref="C215:C216"/>
    <mergeCell ref="C217:C224"/>
    <mergeCell ref="C226:C236"/>
    <mergeCell ref="C237:C243"/>
    <mergeCell ref="C244:C249"/>
    <mergeCell ref="C250:C254"/>
    <mergeCell ref="C255:C260"/>
    <mergeCell ref="C261:C263"/>
    <mergeCell ref="C264:C265"/>
    <mergeCell ref="C974:C975"/>
    <mergeCell ref="C977:C985"/>
    <mergeCell ref="C986:C987"/>
    <mergeCell ref="A512:E512"/>
    <mergeCell ref="A535:E535"/>
    <mergeCell ref="A564:E564"/>
    <mergeCell ref="A604:E604"/>
    <mergeCell ref="A650:E650"/>
    <mergeCell ref="A688:E688"/>
    <mergeCell ref="A713:E713"/>
    <mergeCell ref="A743:E743"/>
    <mergeCell ref="A785:E785"/>
    <mergeCell ref="A714:A742"/>
    <mergeCell ref="A744:A784"/>
    <mergeCell ref="B714:B742"/>
    <mergeCell ref="B744:B784"/>
    <mergeCell ref="C540:C545"/>
    <mergeCell ref="C546:C553"/>
    <mergeCell ref="C554:C556"/>
    <mergeCell ref="C557:C559"/>
    <mergeCell ref="C560:C563"/>
    <mergeCell ref="C565:C572"/>
    <mergeCell ref="C573:C578"/>
    <mergeCell ref="C579:C590"/>
    <mergeCell ref="A1117:E1117"/>
    <mergeCell ref="A1127:E1127"/>
    <mergeCell ref="A2:A51"/>
    <mergeCell ref="A53:A114"/>
    <mergeCell ref="A116:A167"/>
    <mergeCell ref="A169:A194"/>
    <mergeCell ref="A196:A224"/>
    <mergeCell ref="A226:A265"/>
    <mergeCell ref="A266:A306"/>
    <mergeCell ref="A308:A347"/>
    <mergeCell ref="A349:A416"/>
    <mergeCell ref="A418:A460"/>
    <mergeCell ref="A462:A511"/>
    <mergeCell ref="A513:A534"/>
    <mergeCell ref="A536:A563"/>
    <mergeCell ref="A565:A603"/>
    <mergeCell ref="A605:A649"/>
    <mergeCell ref="A651:A687"/>
    <mergeCell ref="A689:A712"/>
    <mergeCell ref="A829:E829"/>
    <mergeCell ref="A861:E861"/>
    <mergeCell ref="A899:E899"/>
    <mergeCell ref="A937:E937"/>
    <mergeCell ref="A960:E960"/>
    <mergeCell ref="A786:A828"/>
    <mergeCell ref="A830:A860"/>
    <mergeCell ref="A862:A898"/>
    <mergeCell ref="A900:A936"/>
    <mergeCell ref="A938:A959"/>
    <mergeCell ref="A961:A975"/>
    <mergeCell ref="A977:A987"/>
    <mergeCell ref="A989:A999"/>
    <mergeCell ref="A1001:A1014"/>
    <mergeCell ref="A976:E976"/>
    <mergeCell ref="A988:E988"/>
    <mergeCell ref="A1000:E1000"/>
    <mergeCell ref="C874:C883"/>
    <mergeCell ref="C884:C896"/>
    <mergeCell ref="C897:C898"/>
    <mergeCell ref="C900:C908"/>
    <mergeCell ref="C909:C916"/>
    <mergeCell ref="C917:C934"/>
    <mergeCell ref="C935:C936"/>
    <mergeCell ref="C938:C948"/>
    <mergeCell ref="C949:C957"/>
    <mergeCell ref="C958:C959"/>
    <mergeCell ref="C961:C970"/>
    <mergeCell ref="C971:C973"/>
    <mergeCell ref="A1016:A1022"/>
    <mergeCell ref="A1024:A1041"/>
    <mergeCell ref="A1043:A1059"/>
    <mergeCell ref="A1061:A1077"/>
    <mergeCell ref="A1079:A1097"/>
    <mergeCell ref="A1099:A1116"/>
    <mergeCell ref="A1118:A1126"/>
    <mergeCell ref="B2:B51"/>
    <mergeCell ref="B53:B114"/>
    <mergeCell ref="B116:B167"/>
    <mergeCell ref="B169:B194"/>
    <mergeCell ref="B196:B224"/>
    <mergeCell ref="B226:B265"/>
    <mergeCell ref="B266:B306"/>
    <mergeCell ref="B308:B347"/>
    <mergeCell ref="B349:B416"/>
    <mergeCell ref="B418:B460"/>
    <mergeCell ref="B462:B511"/>
    <mergeCell ref="B513:B534"/>
    <mergeCell ref="B536:B563"/>
    <mergeCell ref="B565:B603"/>
    <mergeCell ref="B605:B649"/>
    <mergeCell ref="B651:B687"/>
    <mergeCell ref="B689:B712"/>
    <mergeCell ref="B786:B828"/>
    <mergeCell ref="B830:B860"/>
    <mergeCell ref="B862:B898"/>
    <mergeCell ref="B900:B936"/>
    <mergeCell ref="B938:B959"/>
    <mergeCell ref="B961:B975"/>
    <mergeCell ref="B977:B987"/>
    <mergeCell ref="B989:B999"/>
    <mergeCell ref="B1001:B1014"/>
    <mergeCell ref="B1016:B1022"/>
    <mergeCell ref="B1024:B1041"/>
    <mergeCell ref="B1043:B1059"/>
    <mergeCell ref="B1061:B1077"/>
    <mergeCell ref="B1079:B1097"/>
    <mergeCell ref="B1099:B1116"/>
    <mergeCell ref="B1118:B1126"/>
    <mergeCell ref="C2:C20"/>
    <mergeCell ref="C21:C22"/>
    <mergeCell ref="C23:C41"/>
    <mergeCell ref="C42:C51"/>
    <mergeCell ref="C53:C74"/>
    <mergeCell ref="C75:C94"/>
    <mergeCell ref="C95:C101"/>
    <mergeCell ref="C102:C114"/>
    <mergeCell ref="C116:C131"/>
    <mergeCell ref="C132:C141"/>
    <mergeCell ref="C142:C157"/>
    <mergeCell ref="C158:C165"/>
    <mergeCell ref="C166:C167"/>
    <mergeCell ref="C169:C173"/>
    <mergeCell ref="C174:C177"/>
    <mergeCell ref="C178:C191"/>
    <mergeCell ref="C192:C194"/>
    <mergeCell ref="C286:C291"/>
    <mergeCell ref="C292:C296"/>
    <mergeCell ref="C297:C305"/>
    <mergeCell ref="C308:C316"/>
    <mergeCell ref="C317:C320"/>
    <mergeCell ref="C321:C324"/>
    <mergeCell ref="C325:C329"/>
    <mergeCell ref="C330:C334"/>
    <mergeCell ref="C335:C339"/>
    <mergeCell ref="C340:C347"/>
    <mergeCell ref="C349:C365"/>
    <mergeCell ref="C366:C371"/>
    <mergeCell ref="C372:C384"/>
    <mergeCell ref="C385:C390"/>
    <mergeCell ref="C391:C399"/>
    <mergeCell ref="C400:C407"/>
    <mergeCell ref="C408:C416"/>
    <mergeCell ref="C418:C427"/>
    <mergeCell ref="C428:C431"/>
    <mergeCell ref="C432:C439"/>
    <mergeCell ref="C440:C449"/>
    <mergeCell ref="C451:C458"/>
    <mergeCell ref="C459:C460"/>
    <mergeCell ref="C462:C470"/>
    <mergeCell ref="C471:C477"/>
    <mergeCell ref="C478:C492"/>
    <mergeCell ref="C493:C503"/>
    <mergeCell ref="C504:C506"/>
    <mergeCell ref="C507:C511"/>
    <mergeCell ref="C513:C515"/>
    <mergeCell ref="C516:C519"/>
    <mergeCell ref="C520:C524"/>
    <mergeCell ref="C525:C527"/>
    <mergeCell ref="C528:C530"/>
    <mergeCell ref="C531:C534"/>
    <mergeCell ref="C536:C539"/>
    <mergeCell ref="C616:C623"/>
    <mergeCell ref="C624:C636"/>
    <mergeCell ref="C637:C641"/>
    <mergeCell ref="C642:C648"/>
    <mergeCell ref="C651:C661"/>
    <mergeCell ref="C662:C671"/>
    <mergeCell ref="C672:C680"/>
    <mergeCell ref="C681:C682"/>
    <mergeCell ref="C683:C687"/>
    <mergeCell ref="C689:C696"/>
    <mergeCell ref="C697:C699"/>
    <mergeCell ref="C700:C710"/>
    <mergeCell ref="C714:C720"/>
    <mergeCell ref="C721:C730"/>
    <mergeCell ref="C731:C740"/>
    <mergeCell ref="C744:C758"/>
    <mergeCell ref="C759:C768"/>
    <mergeCell ref="C769:C784"/>
    <mergeCell ref="C786:C797"/>
    <mergeCell ref="C798:C812"/>
    <mergeCell ref="C813:C823"/>
    <mergeCell ref="C824:C826"/>
    <mergeCell ref="C827:C828"/>
    <mergeCell ref="C830:C838"/>
    <mergeCell ref="C839:C846"/>
    <mergeCell ref="C847:C859"/>
    <mergeCell ref="C862:C873"/>
    <mergeCell ref="C1099:C1108"/>
    <mergeCell ref="C1109:C1111"/>
    <mergeCell ref="C989:C995"/>
    <mergeCell ref="C996:C998"/>
    <mergeCell ref="C1001:C1011"/>
    <mergeCell ref="C1012:C1013"/>
    <mergeCell ref="C1016:C1020"/>
    <mergeCell ref="C1024:C1035"/>
    <mergeCell ref="C1036:C1038"/>
    <mergeCell ref="C1040:C1041"/>
    <mergeCell ref="C1043:C1051"/>
    <mergeCell ref="A1023:E1023"/>
    <mergeCell ref="A1042:E1042"/>
    <mergeCell ref="A1060:E1060"/>
    <mergeCell ref="A1078:E1078"/>
    <mergeCell ref="A1098:E1098"/>
    <mergeCell ref="A1015:E1015"/>
    <mergeCell ref="C1112:C1116"/>
    <mergeCell ref="C1118:C1121"/>
    <mergeCell ref="C1122:C1124"/>
    <mergeCell ref="C1125:C1126"/>
    <mergeCell ref="I4:I5"/>
    <mergeCell ref="I14:I15"/>
    <mergeCell ref="I25:I26"/>
    <mergeCell ref="I32:I33"/>
    <mergeCell ref="I37:I38"/>
    <mergeCell ref="I408:I414"/>
    <mergeCell ref="I645:I646"/>
    <mergeCell ref="I777:I778"/>
    <mergeCell ref="I779:I781"/>
    <mergeCell ref="I782:I784"/>
    <mergeCell ref="I940:I941"/>
    <mergeCell ref="I961:I962"/>
    <mergeCell ref="I1034:I1035"/>
    <mergeCell ref="C1052:C1053"/>
    <mergeCell ref="C1054:C1059"/>
    <mergeCell ref="C1061:C1071"/>
    <mergeCell ref="C1072:C1075"/>
    <mergeCell ref="C1076:C1077"/>
    <mergeCell ref="C1079:C1087"/>
    <mergeCell ref="C1089:C1096"/>
  </mergeCells>
  <phoneticPr fontId="15"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3"/>
  <sheetViews>
    <sheetView topLeftCell="A376" zoomScale="120" zoomScaleNormal="120" workbookViewId="0">
      <selection activeCell="A407" sqref="A407:A412"/>
    </sheetView>
  </sheetViews>
  <sheetFormatPr defaultColWidth="8.875" defaultRowHeight="14.25"/>
  <cols>
    <col min="1" max="1" width="12.125" customWidth="1"/>
    <col min="2" max="2" width="12.625" customWidth="1"/>
    <col min="3" max="3" width="52.875" customWidth="1"/>
    <col min="4" max="4" width="9.5" customWidth="1"/>
    <col min="5" max="7" width="11.125" customWidth="1"/>
    <col min="8" max="8" width="54.5" customWidth="1"/>
  </cols>
  <sheetData>
    <row r="1" spans="1:8" ht="21">
      <c r="A1" s="1" t="s">
        <v>2399</v>
      </c>
      <c r="B1" s="1" t="s">
        <v>2400</v>
      </c>
      <c r="C1" s="1" t="s">
        <v>3</v>
      </c>
      <c r="D1" s="1" t="s">
        <v>4</v>
      </c>
      <c r="E1" s="1" t="s">
        <v>5</v>
      </c>
      <c r="F1" s="1" t="s">
        <v>6</v>
      </c>
      <c r="G1" s="1" t="s">
        <v>7</v>
      </c>
      <c r="H1" s="1" t="s">
        <v>8</v>
      </c>
    </row>
    <row r="2" spans="1:8" ht="15" customHeight="1">
      <c r="A2" s="237" t="s">
        <v>9</v>
      </c>
      <c r="B2" s="248" t="s">
        <v>2401</v>
      </c>
      <c r="C2" s="55" t="s">
        <v>12</v>
      </c>
      <c r="D2" s="21" t="s">
        <v>13</v>
      </c>
      <c r="E2" s="21">
        <v>2.5</v>
      </c>
      <c r="F2" s="21" t="s">
        <v>14</v>
      </c>
      <c r="G2" s="21">
        <v>2.5</v>
      </c>
      <c r="H2" s="38"/>
    </row>
    <row r="3" spans="1:8">
      <c r="A3" s="237"/>
      <c r="B3" s="249"/>
      <c r="C3" s="55" t="s">
        <v>15</v>
      </c>
      <c r="D3" s="21" t="s">
        <v>13</v>
      </c>
      <c r="E3" s="21">
        <v>1</v>
      </c>
      <c r="F3" s="21" t="s">
        <v>14</v>
      </c>
      <c r="G3" s="21">
        <v>1</v>
      </c>
      <c r="H3" s="38"/>
    </row>
    <row r="4" spans="1:8">
      <c r="A4" s="237"/>
      <c r="B4" s="249"/>
      <c r="C4" s="55" t="s">
        <v>16</v>
      </c>
      <c r="D4" s="21" t="s">
        <v>13</v>
      </c>
      <c r="E4" s="21">
        <v>2</v>
      </c>
      <c r="F4" s="21" t="s">
        <v>14</v>
      </c>
      <c r="G4" s="21">
        <v>2</v>
      </c>
      <c r="H4" s="214" t="s">
        <v>17</v>
      </c>
    </row>
    <row r="5" spans="1:8">
      <c r="A5" s="237"/>
      <c r="B5" s="249"/>
      <c r="C5" s="55" t="s">
        <v>18</v>
      </c>
      <c r="D5" s="21" t="s">
        <v>13</v>
      </c>
      <c r="E5" s="21">
        <v>2</v>
      </c>
      <c r="F5" s="21" t="s">
        <v>14</v>
      </c>
      <c r="G5" s="21">
        <v>2</v>
      </c>
      <c r="H5" s="215"/>
    </row>
    <row r="6" spans="1:8">
      <c r="A6" s="237"/>
      <c r="B6" s="249"/>
      <c r="C6" s="55" t="s">
        <v>19</v>
      </c>
      <c r="D6" s="21" t="s">
        <v>13</v>
      </c>
      <c r="E6" s="21">
        <v>2</v>
      </c>
      <c r="F6" s="21" t="s">
        <v>14</v>
      </c>
      <c r="G6" s="21">
        <v>2</v>
      </c>
      <c r="H6" s="38"/>
    </row>
    <row r="7" spans="1:8">
      <c r="A7" s="237"/>
      <c r="B7" s="249"/>
      <c r="C7" s="55" t="s">
        <v>20</v>
      </c>
      <c r="D7" s="21" t="s">
        <v>13</v>
      </c>
      <c r="E7" s="21">
        <v>2</v>
      </c>
      <c r="F7" s="21" t="s">
        <v>14</v>
      </c>
      <c r="G7" s="21">
        <v>2</v>
      </c>
      <c r="H7" s="38"/>
    </row>
    <row r="8" spans="1:8">
      <c r="A8" s="237"/>
      <c r="B8" s="249"/>
      <c r="C8" s="55" t="s">
        <v>21</v>
      </c>
      <c r="D8" s="21" t="s">
        <v>13</v>
      </c>
      <c r="E8" s="21">
        <v>2</v>
      </c>
      <c r="F8" s="21" t="s">
        <v>14</v>
      </c>
      <c r="G8" s="21">
        <v>2</v>
      </c>
      <c r="H8" s="38"/>
    </row>
    <row r="9" spans="1:8">
      <c r="A9" s="237"/>
      <c r="B9" s="249"/>
      <c r="C9" s="55" t="s">
        <v>22</v>
      </c>
      <c r="D9" s="21" t="s">
        <v>13</v>
      </c>
      <c r="E9" s="21">
        <v>2</v>
      </c>
      <c r="F9" s="21" t="s">
        <v>14</v>
      </c>
      <c r="G9" s="21">
        <v>2</v>
      </c>
      <c r="H9" s="38"/>
    </row>
    <row r="10" spans="1:8">
      <c r="A10" s="237"/>
      <c r="B10" s="249"/>
      <c r="C10" s="55" t="s">
        <v>23</v>
      </c>
      <c r="D10" s="21" t="s">
        <v>13</v>
      </c>
      <c r="E10" s="21">
        <v>2</v>
      </c>
      <c r="F10" s="21" t="s">
        <v>14</v>
      </c>
      <c r="G10" s="21">
        <v>2</v>
      </c>
      <c r="H10" s="38"/>
    </row>
    <row r="11" spans="1:8">
      <c r="A11" s="237"/>
      <c r="B11" s="249"/>
      <c r="C11" s="55" t="s">
        <v>24</v>
      </c>
      <c r="D11" s="21" t="s">
        <v>13</v>
      </c>
      <c r="E11" s="21">
        <v>2</v>
      </c>
      <c r="F11" s="21" t="s">
        <v>14</v>
      </c>
      <c r="G11" s="21">
        <v>2</v>
      </c>
      <c r="H11" s="38"/>
    </row>
    <row r="12" spans="1:8">
      <c r="A12" s="237"/>
      <c r="B12" s="249"/>
      <c r="C12" s="55" t="s">
        <v>25</v>
      </c>
      <c r="D12" s="21" t="s">
        <v>13</v>
      </c>
      <c r="E12" s="21">
        <v>2</v>
      </c>
      <c r="F12" s="21" t="s">
        <v>14</v>
      </c>
      <c r="G12" s="21">
        <v>2</v>
      </c>
      <c r="H12" s="38"/>
    </row>
    <row r="13" spans="1:8">
      <c r="A13" s="237"/>
      <c r="B13" s="249"/>
      <c r="C13" s="55" t="s">
        <v>26</v>
      </c>
      <c r="D13" s="21" t="s">
        <v>13</v>
      </c>
      <c r="E13" s="21">
        <v>2</v>
      </c>
      <c r="F13" s="21" t="s">
        <v>14</v>
      </c>
      <c r="G13" s="21">
        <v>2</v>
      </c>
      <c r="H13" s="38"/>
    </row>
    <row r="14" spans="1:8">
      <c r="A14" s="237"/>
      <c r="B14" s="249"/>
      <c r="C14" s="55" t="s">
        <v>27</v>
      </c>
      <c r="D14" s="21" t="s">
        <v>13</v>
      </c>
      <c r="E14" s="21">
        <v>2</v>
      </c>
      <c r="F14" s="21" t="s">
        <v>14</v>
      </c>
      <c r="G14" s="21">
        <v>2</v>
      </c>
      <c r="H14" s="214" t="s">
        <v>17</v>
      </c>
    </row>
    <row r="15" spans="1:8">
      <c r="A15" s="237"/>
      <c r="B15" s="249"/>
      <c r="C15" s="55" t="s">
        <v>28</v>
      </c>
      <c r="D15" s="21" t="s">
        <v>13</v>
      </c>
      <c r="E15" s="21">
        <v>3</v>
      </c>
      <c r="F15" s="21" t="s">
        <v>14</v>
      </c>
      <c r="G15" s="21">
        <v>3</v>
      </c>
      <c r="H15" s="215"/>
    </row>
    <row r="16" spans="1:8">
      <c r="A16" s="237"/>
      <c r="B16" s="249"/>
      <c r="C16" s="55" t="s">
        <v>29</v>
      </c>
      <c r="D16" s="21" t="s">
        <v>13</v>
      </c>
      <c r="E16" s="21">
        <v>2</v>
      </c>
      <c r="F16" s="21" t="s">
        <v>14</v>
      </c>
      <c r="G16" s="21">
        <v>2</v>
      </c>
      <c r="H16" s="38"/>
    </row>
    <row r="17" spans="1:8">
      <c r="A17" s="237"/>
      <c r="B17" s="249"/>
      <c r="C17" s="55" t="s">
        <v>30</v>
      </c>
      <c r="D17" s="21" t="s">
        <v>13</v>
      </c>
      <c r="E17" s="21">
        <v>4</v>
      </c>
      <c r="F17" s="21" t="s">
        <v>14</v>
      </c>
      <c r="G17" s="21">
        <v>4</v>
      </c>
      <c r="H17" s="38"/>
    </row>
    <row r="18" spans="1:8">
      <c r="A18" s="237"/>
      <c r="B18" s="249"/>
      <c r="C18" s="55" t="s">
        <v>31</v>
      </c>
      <c r="D18" s="21" t="s">
        <v>13</v>
      </c>
      <c r="E18" s="21">
        <v>4</v>
      </c>
      <c r="F18" s="21" t="s">
        <v>14</v>
      </c>
      <c r="G18" s="21">
        <v>4</v>
      </c>
      <c r="H18" s="38"/>
    </row>
    <row r="19" spans="1:8">
      <c r="A19" s="237"/>
      <c r="B19" s="249"/>
      <c r="C19" s="151" t="s">
        <v>32</v>
      </c>
      <c r="D19" s="115" t="s">
        <v>33</v>
      </c>
      <c r="E19" s="115">
        <v>3</v>
      </c>
      <c r="F19" s="115" t="s">
        <v>14</v>
      </c>
      <c r="G19" s="115">
        <v>3</v>
      </c>
      <c r="H19" s="152" t="s">
        <v>34</v>
      </c>
    </row>
    <row r="20" spans="1:8" ht="28.5">
      <c r="A20" s="237"/>
      <c r="B20" s="250"/>
      <c r="C20" s="46" t="s">
        <v>35</v>
      </c>
      <c r="D20" s="5" t="s">
        <v>13</v>
      </c>
      <c r="E20" s="5">
        <v>7</v>
      </c>
      <c r="F20" s="5" t="s">
        <v>14</v>
      </c>
      <c r="G20" s="5">
        <v>7</v>
      </c>
      <c r="H20" s="46" t="s">
        <v>36</v>
      </c>
    </row>
    <row r="21" spans="1:8">
      <c r="A21" s="251" t="s">
        <v>2369</v>
      </c>
      <c r="B21" s="252"/>
      <c r="C21" s="253"/>
      <c r="D21" s="8"/>
      <c r="E21" s="8">
        <f>SUM(E2:E20)</f>
        <v>48.5</v>
      </c>
      <c r="F21" s="8"/>
      <c r="G21" s="8">
        <f>SUM(G2:G20)</f>
        <v>48.5</v>
      </c>
      <c r="H21" s="29" t="s">
        <v>2402</v>
      </c>
    </row>
    <row r="22" spans="1:8">
      <c r="A22" s="237" t="s">
        <v>69</v>
      </c>
      <c r="B22" s="248" t="s">
        <v>2401</v>
      </c>
      <c r="C22" s="55" t="s">
        <v>71</v>
      </c>
      <c r="D22" s="80" t="s">
        <v>13</v>
      </c>
      <c r="E22" s="5">
        <v>3</v>
      </c>
      <c r="F22" s="5" t="s">
        <v>14</v>
      </c>
      <c r="G22" s="5">
        <v>2.5</v>
      </c>
      <c r="H22" s="38"/>
    </row>
    <row r="23" spans="1:8">
      <c r="A23" s="260"/>
      <c r="B23" s="249"/>
      <c r="C23" s="55" t="s">
        <v>72</v>
      </c>
      <c r="D23" s="80" t="s">
        <v>13</v>
      </c>
      <c r="E23" s="5">
        <v>2</v>
      </c>
      <c r="F23" s="5" t="s">
        <v>14</v>
      </c>
      <c r="G23" s="5">
        <v>1</v>
      </c>
      <c r="H23" s="38"/>
    </row>
    <row r="24" spans="1:8">
      <c r="A24" s="260"/>
      <c r="B24" s="249"/>
      <c r="C24" s="55" t="s">
        <v>73</v>
      </c>
      <c r="D24" s="80" t="s">
        <v>13</v>
      </c>
      <c r="E24" s="5">
        <v>2</v>
      </c>
      <c r="F24" s="5" t="s">
        <v>14</v>
      </c>
      <c r="G24" s="5">
        <v>2.5</v>
      </c>
      <c r="H24" s="38"/>
    </row>
    <row r="25" spans="1:8">
      <c r="A25" s="260"/>
      <c r="B25" s="249"/>
      <c r="C25" s="55" t="s">
        <v>74</v>
      </c>
      <c r="D25" s="80" t="s">
        <v>13</v>
      </c>
      <c r="E25" s="5">
        <v>2</v>
      </c>
      <c r="F25" s="5" t="s">
        <v>14</v>
      </c>
      <c r="G25" s="5">
        <v>1.5</v>
      </c>
      <c r="H25" s="38"/>
    </row>
    <row r="26" spans="1:8">
      <c r="A26" s="260"/>
      <c r="B26" s="249"/>
      <c r="C26" s="55" t="s">
        <v>75</v>
      </c>
      <c r="D26" s="80" t="s">
        <v>13</v>
      </c>
      <c r="E26" s="5">
        <v>2</v>
      </c>
      <c r="F26" s="5" t="s">
        <v>14</v>
      </c>
      <c r="G26" s="5">
        <v>1</v>
      </c>
      <c r="H26" s="38"/>
    </row>
    <row r="27" spans="1:8">
      <c r="A27" s="260"/>
      <c r="B27" s="249"/>
      <c r="C27" s="55" t="s">
        <v>76</v>
      </c>
      <c r="D27" s="80" t="s">
        <v>13</v>
      </c>
      <c r="E27" s="5">
        <v>2</v>
      </c>
      <c r="F27" s="5" t="s">
        <v>14</v>
      </c>
      <c r="G27" s="5">
        <v>1</v>
      </c>
      <c r="H27" s="38"/>
    </row>
    <row r="28" spans="1:8">
      <c r="A28" s="260"/>
      <c r="B28" s="249"/>
      <c r="C28" s="55" t="s">
        <v>77</v>
      </c>
      <c r="D28" s="80" t="s">
        <v>13</v>
      </c>
      <c r="E28" s="5">
        <v>2</v>
      </c>
      <c r="F28" s="5" t="s">
        <v>14</v>
      </c>
      <c r="G28" s="5">
        <v>1</v>
      </c>
      <c r="H28" s="38"/>
    </row>
    <row r="29" spans="1:8" ht="15" customHeight="1">
      <c r="A29" s="260"/>
      <c r="B29" s="249"/>
      <c r="C29" s="55" t="s">
        <v>78</v>
      </c>
      <c r="D29" s="80" t="s">
        <v>13</v>
      </c>
      <c r="E29" s="5">
        <v>2</v>
      </c>
      <c r="F29" s="5" t="s">
        <v>14</v>
      </c>
      <c r="G29" s="5">
        <v>1.5</v>
      </c>
      <c r="H29" s="38"/>
    </row>
    <row r="30" spans="1:8">
      <c r="A30" s="260"/>
      <c r="B30" s="249"/>
      <c r="C30" s="55" t="s">
        <v>79</v>
      </c>
      <c r="D30" s="80" t="s">
        <v>13</v>
      </c>
      <c r="E30" s="5">
        <v>2</v>
      </c>
      <c r="F30" s="5" t="s">
        <v>14</v>
      </c>
      <c r="G30" s="5">
        <v>1.5</v>
      </c>
      <c r="H30" s="38"/>
    </row>
    <row r="31" spans="1:8">
      <c r="A31" s="260"/>
      <c r="B31" s="249"/>
      <c r="C31" s="55" t="s">
        <v>80</v>
      </c>
      <c r="D31" s="80" t="s">
        <v>13</v>
      </c>
      <c r="E31" s="5">
        <v>2</v>
      </c>
      <c r="F31" s="5" t="s">
        <v>14</v>
      </c>
      <c r="G31" s="5">
        <v>1</v>
      </c>
      <c r="H31" s="38"/>
    </row>
    <row r="32" spans="1:8">
      <c r="A32" s="260"/>
      <c r="B32" s="249"/>
      <c r="C32" s="55" t="s">
        <v>81</v>
      </c>
      <c r="D32" s="80" t="s">
        <v>13</v>
      </c>
      <c r="E32" s="5">
        <v>2</v>
      </c>
      <c r="F32" s="5" t="s">
        <v>14</v>
      </c>
      <c r="G32" s="5">
        <v>1</v>
      </c>
      <c r="H32" s="38"/>
    </row>
    <row r="33" spans="1:8" ht="28.5">
      <c r="A33" s="260"/>
      <c r="B33" s="249"/>
      <c r="C33" s="55" t="s">
        <v>82</v>
      </c>
      <c r="D33" s="80" t="s">
        <v>13</v>
      </c>
      <c r="E33" s="5">
        <v>2</v>
      </c>
      <c r="F33" s="5" t="s">
        <v>14</v>
      </c>
      <c r="G33" s="5">
        <v>1</v>
      </c>
      <c r="H33" s="38"/>
    </row>
    <row r="34" spans="1:8">
      <c r="A34" s="260"/>
      <c r="B34" s="249"/>
      <c r="C34" s="55" t="s">
        <v>83</v>
      </c>
      <c r="D34" s="80" t="s">
        <v>13</v>
      </c>
      <c r="E34" s="5">
        <v>2</v>
      </c>
      <c r="F34" s="27" t="s">
        <v>84</v>
      </c>
      <c r="G34" s="5">
        <v>0</v>
      </c>
      <c r="H34" s="38" t="s">
        <v>85</v>
      </c>
    </row>
    <row r="35" spans="1:8">
      <c r="A35" s="260"/>
      <c r="B35" s="249"/>
      <c r="C35" s="55" t="s">
        <v>86</v>
      </c>
      <c r="D35" s="80" t="s">
        <v>13</v>
      </c>
      <c r="E35" s="5">
        <v>2</v>
      </c>
      <c r="F35" s="27" t="s">
        <v>84</v>
      </c>
      <c r="G35" s="5">
        <v>0</v>
      </c>
      <c r="H35" s="38" t="s">
        <v>85</v>
      </c>
    </row>
    <row r="36" spans="1:8">
      <c r="A36" s="260"/>
      <c r="B36" s="249"/>
      <c r="C36" s="55" t="s">
        <v>87</v>
      </c>
      <c r="D36" s="80" t="s">
        <v>13</v>
      </c>
      <c r="E36" s="5">
        <v>3</v>
      </c>
      <c r="F36" s="5" t="s">
        <v>14</v>
      </c>
      <c r="G36" s="5">
        <v>1</v>
      </c>
      <c r="H36" s="7"/>
    </row>
    <row r="37" spans="1:8">
      <c r="A37" s="260"/>
      <c r="B37" s="249"/>
      <c r="C37" s="55" t="s">
        <v>88</v>
      </c>
      <c r="D37" s="80" t="s">
        <v>13</v>
      </c>
      <c r="E37" s="14">
        <v>3.5</v>
      </c>
      <c r="F37" s="5" t="s">
        <v>14</v>
      </c>
      <c r="G37" s="5">
        <v>1.5</v>
      </c>
      <c r="H37" s="38"/>
    </row>
    <row r="38" spans="1:8">
      <c r="A38" s="260"/>
      <c r="B38" s="249"/>
      <c r="C38" s="55" t="s">
        <v>89</v>
      </c>
      <c r="D38" s="81" t="s">
        <v>33</v>
      </c>
      <c r="E38" s="14"/>
      <c r="F38" s="5" t="s">
        <v>14</v>
      </c>
      <c r="G38" s="5">
        <v>9</v>
      </c>
      <c r="H38" s="38" t="s">
        <v>90</v>
      </c>
    </row>
    <row r="39" spans="1:8">
      <c r="A39" s="260"/>
      <c r="B39" s="249"/>
      <c r="C39" s="55" t="s">
        <v>91</v>
      </c>
      <c r="D39" s="81" t="s">
        <v>33</v>
      </c>
      <c r="E39" s="14"/>
      <c r="F39" s="5" t="s">
        <v>14</v>
      </c>
      <c r="G39" s="5">
        <v>4</v>
      </c>
      <c r="H39" s="38" t="s">
        <v>92</v>
      </c>
    </row>
    <row r="40" spans="1:8">
      <c r="A40" s="260"/>
      <c r="B40" s="249"/>
      <c r="C40" s="55" t="s">
        <v>93</v>
      </c>
      <c r="D40" s="81" t="s">
        <v>33</v>
      </c>
      <c r="E40" s="14"/>
      <c r="F40" s="5" t="s">
        <v>14</v>
      </c>
      <c r="G40" s="5">
        <v>1.5</v>
      </c>
      <c r="H40" s="38"/>
    </row>
    <row r="41" spans="1:8">
      <c r="A41" s="260"/>
      <c r="B41" s="249"/>
      <c r="C41" s="55" t="s">
        <v>94</v>
      </c>
      <c r="D41" s="81" t="s">
        <v>33</v>
      </c>
      <c r="E41" s="14"/>
      <c r="F41" s="5" t="s">
        <v>14</v>
      </c>
      <c r="G41" s="5">
        <v>4</v>
      </c>
      <c r="H41" s="38"/>
    </row>
    <row r="42" spans="1:8">
      <c r="A42" s="260"/>
      <c r="B42" s="249"/>
      <c r="C42" s="55" t="s">
        <v>95</v>
      </c>
      <c r="D42" s="80" t="s">
        <v>13</v>
      </c>
      <c r="E42" s="14">
        <v>2</v>
      </c>
      <c r="F42" s="5" t="s">
        <v>14</v>
      </c>
      <c r="G42" s="5">
        <v>1</v>
      </c>
      <c r="H42" s="38"/>
    </row>
    <row r="43" spans="1:8">
      <c r="A43" s="260"/>
      <c r="B43" s="250"/>
      <c r="C43" s="55" t="s">
        <v>55</v>
      </c>
      <c r="D43" s="80" t="s">
        <v>13</v>
      </c>
      <c r="E43" s="5">
        <v>6</v>
      </c>
      <c r="F43" s="5" t="s">
        <v>14</v>
      </c>
      <c r="G43" s="5">
        <v>2</v>
      </c>
      <c r="H43" s="38"/>
    </row>
    <row r="44" spans="1:8">
      <c r="A44" s="251" t="s">
        <v>2369</v>
      </c>
      <c r="B44" s="252"/>
      <c r="C44" s="253"/>
      <c r="D44" s="8"/>
      <c r="E44" s="8">
        <f>SUM(E22:E43)</f>
        <v>43.5</v>
      </c>
      <c r="F44" s="8"/>
      <c r="G44" s="8">
        <f>SUM(G22:G43)</f>
        <v>40.5</v>
      </c>
      <c r="H44" s="8"/>
    </row>
    <row r="45" spans="1:8" ht="15" customHeight="1">
      <c r="A45" s="237" t="s">
        <v>2403</v>
      </c>
      <c r="B45" s="237" t="s">
        <v>2401</v>
      </c>
      <c r="C45" s="40" t="s">
        <v>141</v>
      </c>
      <c r="D45" s="41" t="s">
        <v>13</v>
      </c>
      <c r="E45" s="42">
        <v>16</v>
      </c>
      <c r="F45" s="42" t="s">
        <v>14</v>
      </c>
      <c r="G45" s="42">
        <v>16</v>
      </c>
      <c r="H45" s="38"/>
    </row>
    <row r="46" spans="1:8">
      <c r="A46" s="260"/>
      <c r="B46" s="237"/>
      <c r="C46" s="40" t="s">
        <v>142</v>
      </c>
      <c r="D46" s="41" t="s">
        <v>13</v>
      </c>
      <c r="E46" s="42">
        <v>4</v>
      </c>
      <c r="F46" s="48" t="s">
        <v>143</v>
      </c>
      <c r="G46" s="42">
        <v>0</v>
      </c>
      <c r="H46" s="38" t="s">
        <v>144</v>
      </c>
    </row>
    <row r="47" spans="1:8" ht="15" customHeight="1">
      <c r="A47" s="260"/>
      <c r="B47" s="237"/>
      <c r="C47" s="40" t="s">
        <v>145</v>
      </c>
      <c r="D47" s="41" t="s">
        <v>13</v>
      </c>
      <c r="E47" s="42">
        <v>16</v>
      </c>
      <c r="F47" s="48" t="s">
        <v>143</v>
      </c>
      <c r="G47" s="42">
        <v>0</v>
      </c>
      <c r="H47" s="38" t="s">
        <v>146</v>
      </c>
    </row>
    <row r="48" spans="1:8">
      <c r="A48" s="260"/>
      <c r="B48" s="237"/>
      <c r="C48" s="40" t="s">
        <v>147</v>
      </c>
      <c r="D48" s="41" t="s">
        <v>13</v>
      </c>
      <c r="E48" s="42">
        <v>8</v>
      </c>
      <c r="F48" s="42" t="s">
        <v>14</v>
      </c>
      <c r="G48" s="42">
        <v>6</v>
      </c>
      <c r="H48" s="38"/>
    </row>
    <row r="49" spans="1:8" ht="28.5">
      <c r="A49" s="260"/>
      <c r="B49" s="237"/>
      <c r="C49" s="40" t="s">
        <v>148</v>
      </c>
      <c r="D49" s="81" t="s">
        <v>33</v>
      </c>
      <c r="E49" s="42"/>
      <c r="F49" s="42" t="s">
        <v>14</v>
      </c>
      <c r="G49" s="42">
        <v>1</v>
      </c>
      <c r="H49" s="38"/>
    </row>
    <row r="50" spans="1:8">
      <c r="A50" s="260"/>
      <c r="B50" s="237"/>
      <c r="C50" s="40" t="s">
        <v>149</v>
      </c>
      <c r="D50" s="81" t="s">
        <v>33</v>
      </c>
      <c r="E50" s="42"/>
      <c r="F50" s="42" t="s">
        <v>14</v>
      </c>
      <c r="G50" s="42">
        <v>2.5</v>
      </c>
      <c r="H50" s="38"/>
    </row>
    <row r="51" spans="1:8">
      <c r="A51" s="260"/>
      <c r="B51" s="237"/>
      <c r="C51" s="40" t="s">
        <v>150</v>
      </c>
      <c r="D51" s="81" t="s">
        <v>33</v>
      </c>
      <c r="E51" s="42"/>
      <c r="F51" s="42" t="s">
        <v>14</v>
      </c>
      <c r="G51" s="42">
        <v>0.3</v>
      </c>
      <c r="H51" s="38"/>
    </row>
    <row r="52" spans="1:8">
      <c r="A52" s="260"/>
      <c r="B52" s="237"/>
      <c r="C52" s="40" t="s">
        <v>151</v>
      </c>
      <c r="D52" s="81" t="s">
        <v>33</v>
      </c>
      <c r="E52" s="42"/>
      <c r="F52" s="42" t="s">
        <v>14</v>
      </c>
      <c r="G52" s="42">
        <v>3</v>
      </c>
      <c r="H52" s="38"/>
    </row>
    <row r="53" spans="1:8">
      <c r="A53" s="260"/>
      <c r="B53" s="237"/>
      <c r="C53" s="40" t="s">
        <v>152</v>
      </c>
      <c r="D53" s="81" t="s">
        <v>33</v>
      </c>
      <c r="E53" s="42"/>
      <c r="F53" s="42" t="s">
        <v>14</v>
      </c>
      <c r="G53" s="42">
        <v>0.5</v>
      </c>
      <c r="H53" s="38"/>
    </row>
    <row r="54" spans="1:8">
      <c r="A54" s="260"/>
      <c r="B54" s="237"/>
      <c r="C54" s="40" t="s">
        <v>153</v>
      </c>
      <c r="D54" s="81" t="s">
        <v>33</v>
      </c>
      <c r="E54" s="42"/>
      <c r="F54" s="42" t="s">
        <v>14</v>
      </c>
      <c r="G54" s="42">
        <v>3</v>
      </c>
      <c r="H54" s="38"/>
    </row>
    <row r="55" spans="1:8">
      <c r="A55" s="260"/>
      <c r="B55" s="237"/>
      <c r="C55" s="40" t="s">
        <v>154</v>
      </c>
      <c r="D55" s="81" t="s">
        <v>33</v>
      </c>
      <c r="E55" s="42"/>
      <c r="F55" s="42" t="s">
        <v>14</v>
      </c>
      <c r="G55" s="42">
        <v>3.5</v>
      </c>
      <c r="H55" s="38"/>
    </row>
    <row r="56" spans="1:8">
      <c r="A56" s="260"/>
      <c r="B56" s="237"/>
      <c r="C56" s="40" t="s">
        <v>155</v>
      </c>
      <c r="D56" s="81" t="s">
        <v>33</v>
      </c>
      <c r="E56" s="42"/>
      <c r="F56" s="42" t="s">
        <v>14</v>
      </c>
      <c r="G56" s="42">
        <v>1.5</v>
      </c>
      <c r="H56" s="38"/>
    </row>
    <row r="57" spans="1:8">
      <c r="A57" s="260"/>
      <c r="B57" s="237"/>
      <c r="C57" s="40" t="s">
        <v>156</v>
      </c>
      <c r="D57" s="81" t="s">
        <v>33</v>
      </c>
      <c r="E57" s="42"/>
      <c r="F57" s="42" t="s">
        <v>14</v>
      </c>
      <c r="G57" s="42">
        <v>3</v>
      </c>
      <c r="H57" s="38"/>
    </row>
    <row r="58" spans="1:8">
      <c r="A58" s="260"/>
      <c r="B58" s="237"/>
      <c r="C58" s="40" t="s">
        <v>157</v>
      </c>
      <c r="D58" s="81" t="s">
        <v>33</v>
      </c>
      <c r="E58" s="42"/>
      <c r="F58" s="42" t="s">
        <v>14</v>
      </c>
      <c r="G58" s="42">
        <v>3</v>
      </c>
      <c r="H58" s="38"/>
    </row>
    <row r="59" spans="1:8">
      <c r="A59" s="260"/>
      <c r="B59" s="237"/>
      <c r="C59" s="40" t="s">
        <v>158</v>
      </c>
      <c r="D59" s="42" t="s">
        <v>13</v>
      </c>
      <c r="E59" s="42">
        <v>2</v>
      </c>
      <c r="F59" s="42" t="s">
        <v>14</v>
      </c>
      <c r="G59" s="42">
        <v>2</v>
      </c>
      <c r="H59" s="38"/>
    </row>
    <row r="60" spans="1:8">
      <c r="A60" s="260"/>
      <c r="B60" s="237"/>
      <c r="C60" s="40" t="s">
        <v>55</v>
      </c>
      <c r="D60" s="42" t="s">
        <v>13</v>
      </c>
      <c r="E60" s="42">
        <v>2</v>
      </c>
      <c r="F60" s="42" t="s">
        <v>14</v>
      </c>
      <c r="G60" s="42">
        <v>3</v>
      </c>
      <c r="H60" s="38"/>
    </row>
    <row r="61" spans="1:8">
      <c r="A61" s="260"/>
      <c r="B61" s="237" t="s">
        <v>2404</v>
      </c>
      <c r="C61" s="45" t="s">
        <v>1221</v>
      </c>
      <c r="D61" s="5" t="s">
        <v>13</v>
      </c>
      <c r="E61" s="14">
        <v>16</v>
      </c>
      <c r="F61" s="48" t="s">
        <v>213</v>
      </c>
      <c r="G61" s="21">
        <v>0</v>
      </c>
      <c r="H61" s="7" t="s">
        <v>1222</v>
      </c>
    </row>
    <row r="62" spans="1:8" ht="15" customHeight="1">
      <c r="A62" s="260"/>
      <c r="B62" s="237"/>
      <c r="C62" s="45" t="s">
        <v>1223</v>
      </c>
      <c r="D62" s="5" t="s">
        <v>13</v>
      </c>
      <c r="E62" s="14">
        <v>16</v>
      </c>
      <c r="F62" s="48" t="s">
        <v>213</v>
      </c>
      <c r="G62" s="21">
        <v>0</v>
      </c>
      <c r="H62" s="7" t="s">
        <v>1222</v>
      </c>
    </row>
    <row r="63" spans="1:8">
      <c r="A63" s="251" t="s">
        <v>2369</v>
      </c>
      <c r="B63" s="252"/>
      <c r="C63" s="253"/>
      <c r="D63" s="8"/>
      <c r="E63" s="8">
        <f>SUM(E45:E62)</f>
        <v>80</v>
      </c>
      <c r="F63" s="8"/>
      <c r="G63" s="8">
        <f>SUM(G45:G62)</f>
        <v>48.3</v>
      </c>
      <c r="H63" s="8"/>
    </row>
    <row r="64" spans="1:8" ht="15" customHeight="1">
      <c r="A64" s="237" t="s">
        <v>1458</v>
      </c>
      <c r="B64" s="237" t="s">
        <v>2401</v>
      </c>
      <c r="C64" s="44" t="s">
        <v>142</v>
      </c>
      <c r="D64" s="41" t="s">
        <v>13</v>
      </c>
      <c r="E64" s="42">
        <v>4</v>
      </c>
      <c r="F64" s="42" t="s">
        <v>14</v>
      </c>
      <c r="G64" s="42">
        <v>4</v>
      </c>
      <c r="H64" s="38"/>
    </row>
    <row r="65" spans="1:8">
      <c r="A65" s="260"/>
      <c r="B65" s="237"/>
      <c r="C65" s="44" t="s">
        <v>145</v>
      </c>
      <c r="D65" s="41" t="s">
        <v>13</v>
      </c>
      <c r="E65" s="42">
        <v>18</v>
      </c>
      <c r="F65" s="27" t="s">
        <v>121</v>
      </c>
      <c r="G65" s="42">
        <v>8</v>
      </c>
      <c r="H65" s="38" t="s">
        <v>196</v>
      </c>
    </row>
    <row r="66" spans="1:8" ht="28.5">
      <c r="A66" s="260"/>
      <c r="B66" s="237"/>
      <c r="C66" s="44" t="s">
        <v>197</v>
      </c>
      <c r="D66" s="81" t="s">
        <v>33</v>
      </c>
      <c r="E66" s="42">
        <v>6</v>
      </c>
      <c r="F66" s="42" t="s">
        <v>14</v>
      </c>
      <c r="G66" s="42">
        <v>6</v>
      </c>
      <c r="H66" s="38"/>
    </row>
    <row r="67" spans="1:8">
      <c r="A67" s="260"/>
      <c r="B67" s="237"/>
      <c r="C67" s="44" t="s">
        <v>198</v>
      </c>
      <c r="D67" s="81" t="s">
        <v>33</v>
      </c>
      <c r="E67" s="42">
        <v>3</v>
      </c>
      <c r="F67" s="42" t="s">
        <v>14</v>
      </c>
      <c r="G67" s="42">
        <v>3</v>
      </c>
      <c r="H67" s="82" t="s">
        <v>199</v>
      </c>
    </row>
    <row r="68" spans="1:8" ht="28.5">
      <c r="A68" s="260"/>
      <c r="B68" s="237"/>
      <c r="C68" s="44" t="s">
        <v>55</v>
      </c>
      <c r="D68" s="41" t="s">
        <v>13</v>
      </c>
      <c r="E68" s="42">
        <v>2</v>
      </c>
      <c r="F68" s="42" t="s">
        <v>14</v>
      </c>
      <c r="G68" s="42">
        <v>6</v>
      </c>
      <c r="H68" s="38" t="s">
        <v>200</v>
      </c>
    </row>
    <row r="69" spans="1:8">
      <c r="A69" s="260"/>
      <c r="B69" s="237" t="s">
        <v>2404</v>
      </c>
      <c r="C69" s="45" t="s">
        <v>1221</v>
      </c>
      <c r="D69" s="5" t="s">
        <v>13</v>
      </c>
      <c r="E69" s="14">
        <v>16</v>
      </c>
      <c r="F69" s="48" t="s">
        <v>213</v>
      </c>
      <c r="G69" s="21">
        <v>0</v>
      </c>
      <c r="H69" s="7" t="s">
        <v>1230</v>
      </c>
    </row>
    <row r="70" spans="1:8" ht="15" customHeight="1">
      <c r="A70" s="260"/>
      <c r="B70" s="237"/>
      <c r="C70" s="45" t="s">
        <v>1223</v>
      </c>
      <c r="D70" s="5" t="s">
        <v>13</v>
      </c>
      <c r="E70" s="14">
        <v>16</v>
      </c>
      <c r="F70" s="48" t="s">
        <v>213</v>
      </c>
      <c r="G70" s="21">
        <v>0</v>
      </c>
      <c r="H70" s="7" t="s">
        <v>1230</v>
      </c>
    </row>
    <row r="71" spans="1:8">
      <c r="A71" s="251" t="s">
        <v>2369</v>
      </c>
      <c r="B71" s="252"/>
      <c r="C71" s="253"/>
      <c r="D71" s="8"/>
      <c r="E71" s="8">
        <f>SUM(E64:E70)</f>
        <v>65</v>
      </c>
      <c r="F71" s="8"/>
      <c r="G71" s="8">
        <f>SUM(G64:G70)</f>
        <v>27</v>
      </c>
      <c r="H71" s="29" t="s">
        <v>2405</v>
      </c>
    </row>
    <row r="72" spans="1:8" ht="15" customHeight="1">
      <c r="A72" s="237" t="s">
        <v>1476</v>
      </c>
      <c r="B72" s="237" t="s">
        <v>2401</v>
      </c>
      <c r="C72" s="44" t="s">
        <v>220</v>
      </c>
      <c r="D72" s="41" t="s">
        <v>13</v>
      </c>
      <c r="E72" s="42">
        <v>3</v>
      </c>
      <c r="F72" s="42" t="s">
        <v>14</v>
      </c>
      <c r="G72" s="42">
        <v>1</v>
      </c>
      <c r="H72" s="38"/>
    </row>
    <row r="73" spans="1:8">
      <c r="A73" s="260"/>
      <c r="B73" s="237"/>
      <c r="C73" s="44" t="s">
        <v>145</v>
      </c>
      <c r="D73" s="41" t="s">
        <v>13</v>
      </c>
      <c r="E73" s="42">
        <v>6</v>
      </c>
      <c r="F73" s="42" t="s">
        <v>14</v>
      </c>
      <c r="G73" s="42">
        <v>6</v>
      </c>
      <c r="H73" s="38"/>
    </row>
    <row r="74" spans="1:8">
      <c r="A74" s="260"/>
      <c r="B74" s="237"/>
      <c r="C74" s="44" t="s">
        <v>221</v>
      </c>
      <c r="D74" s="41" t="s">
        <v>13</v>
      </c>
      <c r="E74" s="42">
        <v>4</v>
      </c>
      <c r="F74" s="42" t="s">
        <v>14</v>
      </c>
      <c r="G74" s="42">
        <v>6</v>
      </c>
      <c r="H74" s="38" t="s">
        <v>222</v>
      </c>
    </row>
    <row r="75" spans="1:8">
      <c r="A75" s="260"/>
      <c r="B75" s="237"/>
      <c r="C75" s="44" t="s">
        <v>223</v>
      </c>
      <c r="D75" s="81" t="s">
        <v>33</v>
      </c>
      <c r="E75" s="42"/>
      <c r="F75" s="42" t="s">
        <v>14</v>
      </c>
      <c r="G75" s="42">
        <v>4</v>
      </c>
      <c r="H75" s="38"/>
    </row>
    <row r="76" spans="1:8">
      <c r="A76" s="260"/>
      <c r="B76" s="237"/>
      <c r="C76" s="44" t="s">
        <v>224</v>
      </c>
      <c r="D76" s="81" t="s">
        <v>33</v>
      </c>
      <c r="E76" s="42"/>
      <c r="F76" s="42" t="s">
        <v>14</v>
      </c>
      <c r="G76" s="42">
        <v>4</v>
      </c>
      <c r="H76" s="38"/>
    </row>
    <row r="77" spans="1:8">
      <c r="A77" s="260"/>
      <c r="B77" s="237"/>
      <c r="C77" s="44" t="s">
        <v>225</v>
      </c>
      <c r="D77" s="81" t="s">
        <v>33</v>
      </c>
      <c r="E77" s="42"/>
      <c r="F77" s="42" t="s">
        <v>14</v>
      </c>
      <c r="G77" s="42">
        <v>2</v>
      </c>
      <c r="H77" s="38"/>
    </row>
    <row r="78" spans="1:8">
      <c r="A78" s="260"/>
      <c r="B78" s="237"/>
      <c r="C78" s="44" t="s">
        <v>226</v>
      </c>
      <c r="D78" s="41" t="s">
        <v>13</v>
      </c>
      <c r="E78" s="42">
        <v>25</v>
      </c>
      <c r="F78" s="48" t="s">
        <v>213</v>
      </c>
      <c r="G78" s="42"/>
      <c r="H78" s="38" t="s">
        <v>227</v>
      </c>
    </row>
    <row r="79" spans="1:8">
      <c r="A79" s="260"/>
      <c r="B79" s="237"/>
      <c r="C79" s="44" t="s">
        <v>55</v>
      </c>
      <c r="D79" s="41" t="s">
        <v>13</v>
      </c>
      <c r="E79" s="41">
        <v>2</v>
      </c>
      <c r="F79" s="42" t="s">
        <v>14</v>
      </c>
      <c r="G79" s="42">
        <v>5</v>
      </c>
      <c r="H79" s="38" t="s">
        <v>228</v>
      </c>
    </row>
    <row r="80" spans="1:8">
      <c r="A80" s="260"/>
      <c r="B80" s="237" t="s">
        <v>2404</v>
      </c>
      <c r="C80" s="45" t="s">
        <v>1221</v>
      </c>
      <c r="D80" s="5" t="s">
        <v>13</v>
      </c>
      <c r="E80" s="14">
        <v>8</v>
      </c>
      <c r="F80" s="5" t="s">
        <v>14</v>
      </c>
      <c r="G80" s="21">
        <v>3</v>
      </c>
      <c r="H80" s="7"/>
    </row>
    <row r="81" spans="1:8">
      <c r="A81" s="260"/>
      <c r="B81" s="237"/>
      <c r="C81" s="45" t="s">
        <v>1236</v>
      </c>
      <c r="D81" s="5" t="s">
        <v>13</v>
      </c>
      <c r="E81" s="14">
        <v>4</v>
      </c>
      <c r="F81" s="5" t="s">
        <v>14</v>
      </c>
      <c r="G81" s="21">
        <v>6</v>
      </c>
      <c r="H81" s="7"/>
    </row>
    <row r="82" spans="1:8">
      <c r="A82" s="260"/>
      <c r="B82" s="237"/>
      <c r="C82" s="45" t="s">
        <v>1237</v>
      </c>
      <c r="D82" s="81" t="s">
        <v>33</v>
      </c>
      <c r="E82" s="21">
        <v>3</v>
      </c>
      <c r="F82" s="5" t="s">
        <v>14</v>
      </c>
      <c r="G82" s="21">
        <v>3</v>
      </c>
      <c r="H82" s="7"/>
    </row>
    <row r="83" spans="1:8">
      <c r="A83" s="260"/>
      <c r="B83" s="237"/>
      <c r="C83" s="45" t="s">
        <v>1238</v>
      </c>
      <c r="D83" s="81" t="s">
        <v>33</v>
      </c>
      <c r="E83" s="21">
        <v>3</v>
      </c>
      <c r="F83" s="5" t="s">
        <v>14</v>
      </c>
      <c r="G83" s="21">
        <v>3</v>
      </c>
      <c r="H83" s="7"/>
    </row>
    <row r="84" spans="1:8">
      <c r="A84" s="260"/>
      <c r="B84" s="237"/>
      <c r="C84" s="45" t="s">
        <v>1239</v>
      </c>
      <c r="D84" s="81" t="s">
        <v>33</v>
      </c>
      <c r="E84" s="21">
        <v>3</v>
      </c>
      <c r="F84" s="5" t="s">
        <v>14</v>
      </c>
      <c r="G84" s="21">
        <v>3</v>
      </c>
      <c r="H84" s="7"/>
    </row>
    <row r="85" spans="1:8">
      <c r="A85" s="260"/>
      <c r="B85" s="237"/>
      <c r="C85" s="45" t="s">
        <v>1240</v>
      </c>
      <c r="D85" s="81" t="s">
        <v>33</v>
      </c>
      <c r="E85" s="21">
        <v>5</v>
      </c>
      <c r="F85" s="5" t="s">
        <v>14</v>
      </c>
      <c r="G85" s="21">
        <v>5</v>
      </c>
      <c r="H85" s="7"/>
    </row>
    <row r="86" spans="1:8">
      <c r="A86" s="260"/>
      <c r="B86" s="237"/>
      <c r="C86" s="45" t="s">
        <v>1241</v>
      </c>
      <c r="D86" s="81" t="s">
        <v>33</v>
      </c>
      <c r="E86" s="21">
        <v>2</v>
      </c>
      <c r="F86" s="5" t="s">
        <v>14</v>
      </c>
      <c r="G86" s="21">
        <v>2</v>
      </c>
      <c r="H86" s="7"/>
    </row>
    <row r="87" spans="1:8">
      <c r="A87" s="251" t="s">
        <v>2369</v>
      </c>
      <c r="B87" s="252"/>
      <c r="C87" s="253"/>
      <c r="D87" s="8"/>
      <c r="E87" s="9">
        <f>SUM(E72:E86)</f>
        <v>68</v>
      </c>
      <c r="F87" s="9"/>
      <c r="G87" s="9">
        <f>SUM(G72:G86)</f>
        <v>53</v>
      </c>
      <c r="H87" s="29" t="s">
        <v>2406</v>
      </c>
    </row>
    <row r="88" spans="1:8" ht="15" customHeight="1">
      <c r="A88" s="237" t="s">
        <v>252</v>
      </c>
      <c r="B88" s="237" t="s">
        <v>2401</v>
      </c>
      <c r="C88" s="44" t="s">
        <v>254</v>
      </c>
      <c r="D88" s="41" t="s">
        <v>13</v>
      </c>
      <c r="E88" s="42">
        <v>4</v>
      </c>
      <c r="F88" s="42" t="s">
        <v>14</v>
      </c>
      <c r="G88" s="42">
        <v>3.5</v>
      </c>
      <c r="H88" s="38"/>
    </row>
    <row r="89" spans="1:8">
      <c r="A89" s="260"/>
      <c r="B89" s="237"/>
      <c r="C89" s="44" t="s">
        <v>255</v>
      </c>
      <c r="D89" s="41" t="s">
        <v>13</v>
      </c>
      <c r="E89" s="42">
        <v>19</v>
      </c>
      <c r="F89" s="42" t="s">
        <v>14</v>
      </c>
      <c r="G89" s="42">
        <v>8</v>
      </c>
      <c r="H89" s="38"/>
    </row>
    <row r="90" spans="1:8">
      <c r="A90" s="260"/>
      <c r="B90" s="237"/>
      <c r="C90" s="44" t="s">
        <v>256</v>
      </c>
      <c r="D90" s="41" t="s">
        <v>13</v>
      </c>
      <c r="E90" s="42">
        <v>4</v>
      </c>
      <c r="F90" s="42" t="s">
        <v>14</v>
      </c>
      <c r="G90" s="42">
        <v>2.5</v>
      </c>
      <c r="H90" s="38" t="s">
        <v>257</v>
      </c>
    </row>
    <row r="91" spans="1:8">
      <c r="A91" s="260"/>
      <c r="B91" s="237"/>
      <c r="C91" s="44" t="s">
        <v>258</v>
      </c>
      <c r="D91" s="41" t="s">
        <v>13</v>
      </c>
      <c r="E91" s="42">
        <v>3</v>
      </c>
      <c r="F91" s="42" t="s">
        <v>14</v>
      </c>
      <c r="G91" s="42">
        <v>3</v>
      </c>
      <c r="H91" s="38"/>
    </row>
    <row r="92" spans="1:8">
      <c r="A92" s="260"/>
      <c r="B92" s="237"/>
      <c r="C92" s="44" t="s">
        <v>259</v>
      </c>
      <c r="D92" s="81" t="s">
        <v>33</v>
      </c>
      <c r="E92" s="41"/>
      <c r="F92" s="42" t="s">
        <v>14</v>
      </c>
      <c r="G92" s="42">
        <v>1</v>
      </c>
      <c r="H92" s="38"/>
    </row>
    <row r="93" spans="1:8">
      <c r="A93" s="260"/>
      <c r="B93" s="237"/>
      <c r="C93" s="44" t="s">
        <v>260</v>
      </c>
      <c r="D93" s="81" t="s">
        <v>33</v>
      </c>
      <c r="E93" s="41"/>
      <c r="F93" s="42" t="s">
        <v>14</v>
      </c>
      <c r="G93" s="42">
        <v>1</v>
      </c>
      <c r="H93" s="38"/>
    </row>
    <row r="94" spans="1:8">
      <c r="A94" s="260"/>
      <c r="B94" s="237"/>
      <c r="C94" s="44" t="s">
        <v>261</v>
      </c>
      <c r="D94" s="81" t="s">
        <v>33</v>
      </c>
      <c r="E94" s="41"/>
      <c r="F94" s="42" t="s">
        <v>14</v>
      </c>
      <c r="G94" s="42">
        <v>1</v>
      </c>
      <c r="H94" s="153"/>
    </row>
    <row r="95" spans="1:8">
      <c r="A95" s="260"/>
      <c r="B95" s="237"/>
      <c r="C95" s="44" t="s">
        <v>262</v>
      </c>
      <c r="D95" s="81" t="s">
        <v>33</v>
      </c>
      <c r="E95" s="41"/>
      <c r="F95" s="42" t="s">
        <v>14</v>
      </c>
      <c r="G95" s="42">
        <v>3</v>
      </c>
      <c r="H95" s="153"/>
    </row>
    <row r="96" spans="1:8" ht="28.5">
      <c r="A96" s="260"/>
      <c r="B96" s="237"/>
      <c r="C96" s="44" t="s">
        <v>263</v>
      </c>
      <c r="D96" s="81" t="s">
        <v>33</v>
      </c>
      <c r="E96" s="41"/>
      <c r="F96" s="27" t="s">
        <v>121</v>
      </c>
      <c r="G96" s="42">
        <v>6</v>
      </c>
      <c r="H96" s="153"/>
    </row>
    <row r="97" spans="1:8">
      <c r="A97" s="260"/>
      <c r="B97" s="237"/>
      <c r="C97" s="44" t="s">
        <v>264</v>
      </c>
      <c r="D97" s="81" t="s">
        <v>33</v>
      </c>
      <c r="E97" s="41"/>
      <c r="F97" s="42" t="s">
        <v>14</v>
      </c>
      <c r="G97" s="42">
        <v>8</v>
      </c>
      <c r="H97" s="153"/>
    </row>
    <row r="98" spans="1:8">
      <c r="A98" s="260"/>
      <c r="B98" s="237"/>
      <c r="C98" s="44" t="s">
        <v>55</v>
      </c>
      <c r="D98" s="41" t="s">
        <v>13</v>
      </c>
      <c r="E98" s="41">
        <v>2</v>
      </c>
      <c r="F98" s="42" t="s">
        <v>14</v>
      </c>
      <c r="G98" s="42">
        <v>3</v>
      </c>
      <c r="H98" s="44"/>
    </row>
    <row r="99" spans="1:8">
      <c r="A99" s="260"/>
      <c r="B99" s="237" t="s">
        <v>2404</v>
      </c>
      <c r="C99" s="45" t="s">
        <v>1259</v>
      </c>
      <c r="D99" s="5" t="s">
        <v>13</v>
      </c>
      <c r="E99" s="14">
        <v>3</v>
      </c>
      <c r="F99" s="48" t="s">
        <v>213</v>
      </c>
      <c r="G99" s="21">
        <v>0</v>
      </c>
      <c r="H99" s="7"/>
    </row>
    <row r="100" spans="1:8">
      <c r="A100" s="260"/>
      <c r="B100" s="237"/>
      <c r="C100" s="45" t="s">
        <v>2407</v>
      </c>
      <c r="D100" s="5" t="s">
        <v>13</v>
      </c>
      <c r="E100" s="14">
        <v>5</v>
      </c>
      <c r="F100" s="48" t="s">
        <v>213</v>
      </c>
      <c r="G100" s="21">
        <v>0</v>
      </c>
      <c r="H100" s="7"/>
    </row>
    <row r="101" spans="1:8">
      <c r="A101" s="251" t="s">
        <v>2369</v>
      </c>
      <c r="B101" s="252"/>
      <c r="C101" s="253"/>
      <c r="D101" s="8"/>
      <c r="E101" s="9">
        <f>SUM(E88:E100)</f>
        <v>40</v>
      </c>
      <c r="F101" s="9"/>
      <c r="G101" s="9">
        <f>SUM(G88:G100)</f>
        <v>40</v>
      </c>
      <c r="H101" s="8"/>
    </row>
    <row r="102" spans="1:8" ht="15" customHeight="1">
      <c r="A102" s="237" t="s">
        <v>296</v>
      </c>
      <c r="B102" s="237" t="s">
        <v>2401</v>
      </c>
      <c r="C102" s="44" t="s">
        <v>297</v>
      </c>
      <c r="D102" s="41" t="s">
        <v>13</v>
      </c>
      <c r="E102" s="42">
        <v>3</v>
      </c>
      <c r="F102" s="42" t="s">
        <v>14</v>
      </c>
      <c r="G102" s="42">
        <v>3</v>
      </c>
      <c r="H102" s="38"/>
    </row>
    <row r="103" spans="1:8" ht="28.5">
      <c r="A103" s="260"/>
      <c r="B103" s="237"/>
      <c r="C103" s="44" t="s">
        <v>263</v>
      </c>
      <c r="D103" s="41" t="s">
        <v>13</v>
      </c>
      <c r="E103" s="41">
        <v>4</v>
      </c>
      <c r="F103" s="42" t="s">
        <v>14</v>
      </c>
      <c r="G103" s="42">
        <v>10</v>
      </c>
      <c r="H103" s="38"/>
    </row>
    <row r="104" spans="1:8">
      <c r="A104" s="260"/>
      <c r="B104" s="237"/>
      <c r="C104" s="44" t="s">
        <v>2408</v>
      </c>
      <c r="D104" s="41" t="s">
        <v>13</v>
      </c>
      <c r="E104" s="42">
        <v>1</v>
      </c>
      <c r="F104" s="42" t="s">
        <v>14</v>
      </c>
      <c r="G104" s="42">
        <v>0.5</v>
      </c>
      <c r="H104" s="38"/>
    </row>
    <row r="105" spans="1:8">
      <c r="A105" s="260"/>
      <c r="B105" s="237"/>
      <c r="C105" s="44" t="s">
        <v>299</v>
      </c>
      <c r="D105" s="41" t="s">
        <v>13</v>
      </c>
      <c r="E105" s="42">
        <v>2</v>
      </c>
      <c r="F105" s="42" t="s">
        <v>14</v>
      </c>
      <c r="G105" s="42">
        <v>2</v>
      </c>
      <c r="H105" s="38"/>
    </row>
    <row r="106" spans="1:8">
      <c r="A106" s="260"/>
      <c r="B106" s="237"/>
      <c r="C106" s="44" t="s">
        <v>300</v>
      </c>
      <c r="D106" s="41" t="s">
        <v>13</v>
      </c>
      <c r="E106" s="42">
        <v>25</v>
      </c>
      <c r="F106" s="42" t="s">
        <v>14</v>
      </c>
      <c r="G106" s="42">
        <v>20</v>
      </c>
      <c r="H106" s="38"/>
    </row>
    <row r="107" spans="1:8">
      <c r="A107" s="260"/>
      <c r="B107" s="237"/>
      <c r="C107" s="44" t="s">
        <v>301</v>
      </c>
      <c r="D107" s="41" t="s">
        <v>13</v>
      </c>
      <c r="E107" s="41">
        <v>3</v>
      </c>
      <c r="F107" s="42" t="s">
        <v>14</v>
      </c>
      <c r="G107" s="42">
        <v>0.5</v>
      </c>
      <c r="H107" s="38"/>
    </row>
    <row r="108" spans="1:8">
      <c r="A108" s="260"/>
      <c r="B108" s="237"/>
      <c r="C108" s="44" t="s">
        <v>55</v>
      </c>
      <c r="D108" s="41" t="s">
        <v>13</v>
      </c>
      <c r="E108" s="41">
        <v>2</v>
      </c>
      <c r="F108" s="42" t="s">
        <v>14</v>
      </c>
      <c r="G108" s="42">
        <v>2</v>
      </c>
      <c r="H108" s="153"/>
    </row>
    <row r="109" spans="1:8">
      <c r="A109" s="260"/>
      <c r="B109" s="237" t="s">
        <v>2404</v>
      </c>
      <c r="C109" s="45" t="s">
        <v>1279</v>
      </c>
      <c r="D109" s="5" t="s">
        <v>13</v>
      </c>
      <c r="E109" s="21">
        <v>4</v>
      </c>
      <c r="F109" s="116" t="s">
        <v>121</v>
      </c>
      <c r="G109" s="21">
        <v>1.5</v>
      </c>
      <c r="H109" s="7"/>
    </row>
    <row r="110" spans="1:8">
      <c r="A110" s="260"/>
      <c r="B110" s="237"/>
      <c r="C110" s="45" t="s">
        <v>1280</v>
      </c>
      <c r="D110" s="5" t="s">
        <v>13</v>
      </c>
      <c r="E110" s="14">
        <v>4</v>
      </c>
      <c r="F110" s="21" t="s">
        <v>14</v>
      </c>
      <c r="G110" s="21">
        <v>0</v>
      </c>
      <c r="H110" s="7" t="s">
        <v>1281</v>
      </c>
    </row>
    <row r="111" spans="1:8">
      <c r="A111" s="251" t="s">
        <v>2369</v>
      </c>
      <c r="B111" s="252"/>
      <c r="C111" s="253"/>
      <c r="D111" s="8"/>
      <c r="E111" s="9">
        <f>SUM(E102:E110)</f>
        <v>48</v>
      </c>
      <c r="F111" s="9"/>
      <c r="G111" s="9">
        <f>SUM(G102:G110)</f>
        <v>39.5</v>
      </c>
      <c r="H111" s="8"/>
    </row>
    <row r="112" spans="1:8" ht="15" customHeight="1">
      <c r="A112" s="237" t="s">
        <v>339</v>
      </c>
      <c r="B112" s="237" t="s">
        <v>2401</v>
      </c>
      <c r="C112" s="22" t="s">
        <v>301</v>
      </c>
      <c r="D112" s="4" t="s">
        <v>13</v>
      </c>
      <c r="E112" s="4">
        <v>3</v>
      </c>
      <c r="F112" s="4" t="s">
        <v>14</v>
      </c>
      <c r="G112" s="4">
        <v>3</v>
      </c>
      <c r="H112" s="53"/>
    </row>
    <row r="113" spans="1:8">
      <c r="A113" s="260"/>
      <c r="B113" s="237"/>
      <c r="C113" s="22" t="s">
        <v>341</v>
      </c>
      <c r="D113" s="4" t="s">
        <v>13</v>
      </c>
      <c r="E113" s="4">
        <v>3</v>
      </c>
      <c r="F113" s="4" t="s">
        <v>14</v>
      </c>
      <c r="G113" s="4">
        <v>1</v>
      </c>
      <c r="H113" s="53"/>
    </row>
    <row r="114" spans="1:8">
      <c r="A114" s="260"/>
      <c r="B114" s="237"/>
      <c r="C114" s="22" t="s">
        <v>342</v>
      </c>
      <c r="D114" s="4" t="s">
        <v>13</v>
      </c>
      <c r="E114" s="4">
        <v>4</v>
      </c>
      <c r="F114" s="34" t="s">
        <v>213</v>
      </c>
      <c r="G114" s="4">
        <v>0</v>
      </c>
      <c r="H114" s="53" t="s">
        <v>343</v>
      </c>
    </row>
    <row r="115" spans="1:8">
      <c r="A115" s="260"/>
      <c r="B115" s="237"/>
      <c r="C115" s="22" t="s">
        <v>344</v>
      </c>
      <c r="D115" s="4" t="s">
        <v>13</v>
      </c>
      <c r="E115" s="4">
        <v>11</v>
      </c>
      <c r="F115" s="4" t="s">
        <v>14</v>
      </c>
      <c r="G115" s="4">
        <v>3</v>
      </c>
      <c r="H115" s="53" t="s">
        <v>345</v>
      </c>
    </row>
    <row r="116" spans="1:8">
      <c r="A116" s="260"/>
      <c r="B116" s="237"/>
      <c r="C116" s="22" t="s">
        <v>346</v>
      </c>
      <c r="D116" s="4" t="s">
        <v>13</v>
      </c>
      <c r="E116" s="4">
        <v>5</v>
      </c>
      <c r="F116" s="34" t="s">
        <v>213</v>
      </c>
      <c r="G116" s="4">
        <v>0</v>
      </c>
      <c r="H116" s="53" t="s">
        <v>347</v>
      </c>
    </row>
    <row r="117" spans="1:8">
      <c r="A117" s="260"/>
      <c r="B117" s="237"/>
      <c r="C117" s="22" t="s">
        <v>348</v>
      </c>
      <c r="D117" s="23" t="s">
        <v>33</v>
      </c>
      <c r="E117" s="4"/>
      <c r="F117" s="4" t="s">
        <v>14</v>
      </c>
      <c r="G117" s="4">
        <v>1</v>
      </c>
      <c r="H117" s="53"/>
    </row>
    <row r="118" spans="1:8">
      <c r="A118" s="260"/>
      <c r="B118" s="237"/>
      <c r="C118" s="22" t="s">
        <v>349</v>
      </c>
      <c r="D118" s="23" t="s">
        <v>33</v>
      </c>
      <c r="E118" s="4"/>
      <c r="F118" s="4" t="s">
        <v>14</v>
      </c>
      <c r="G118" s="4">
        <v>1</v>
      </c>
      <c r="H118" s="53"/>
    </row>
    <row r="119" spans="1:8">
      <c r="A119" s="260"/>
      <c r="B119" s="237"/>
      <c r="C119" s="22" t="s">
        <v>350</v>
      </c>
      <c r="D119" s="4" t="s">
        <v>13</v>
      </c>
      <c r="E119" s="4">
        <v>1</v>
      </c>
      <c r="F119" s="4" t="s">
        <v>14</v>
      </c>
      <c r="G119" s="4">
        <v>1</v>
      </c>
      <c r="H119" s="53"/>
    </row>
    <row r="120" spans="1:8">
      <c r="A120" s="260"/>
      <c r="B120" s="237"/>
      <c r="C120" s="22" t="s">
        <v>55</v>
      </c>
      <c r="D120" s="4" t="s">
        <v>13</v>
      </c>
      <c r="E120" s="4">
        <v>2</v>
      </c>
      <c r="F120" s="4" t="s">
        <v>14</v>
      </c>
      <c r="G120" s="4">
        <v>5</v>
      </c>
      <c r="H120" s="3" t="s">
        <v>351</v>
      </c>
    </row>
    <row r="121" spans="1:8">
      <c r="A121" s="260"/>
      <c r="B121" s="237" t="s">
        <v>2404</v>
      </c>
      <c r="C121" s="45" t="s">
        <v>1285</v>
      </c>
      <c r="D121" s="32" t="s">
        <v>33</v>
      </c>
      <c r="E121" s="21"/>
      <c r="F121" s="14" t="s">
        <v>14</v>
      </c>
      <c r="G121" s="21">
        <v>12</v>
      </c>
      <c r="H121" s="7"/>
    </row>
    <row r="122" spans="1:8">
      <c r="A122" s="260"/>
      <c r="B122" s="237"/>
      <c r="C122" s="45" t="s">
        <v>1279</v>
      </c>
      <c r="D122" s="5" t="s">
        <v>13</v>
      </c>
      <c r="E122" s="21">
        <v>4</v>
      </c>
      <c r="F122" s="14" t="s">
        <v>14</v>
      </c>
      <c r="G122" s="21">
        <v>3</v>
      </c>
      <c r="H122" s="7"/>
    </row>
    <row r="123" spans="1:8">
      <c r="A123" s="251" t="s">
        <v>2369</v>
      </c>
      <c r="B123" s="252"/>
      <c r="C123" s="253"/>
      <c r="D123" s="8"/>
      <c r="E123" s="9">
        <f>SUM(E112:E122)</f>
        <v>33</v>
      </c>
      <c r="F123" s="9"/>
      <c r="G123" s="9">
        <f>SUM(G112:G122)</f>
        <v>30</v>
      </c>
      <c r="H123" s="8"/>
    </row>
    <row r="124" spans="1:8" ht="15" customHeight="1">
      <c r="A124" s="237" t="s">
        <v>385</v>
      </c>
      <c r="B124" s="237" t="s">
        <v>2401</v>
      </c>
      <c r="C124" s="22" t="s">
        <v>386</v>
      </c>
      <c r="D124" s="4" t="s">
        <v>13</v>
      </c>
      <c r="E124" s="4">
        <v>2</v>
      </c>
      <c r="F124" s="85" t="s">
        <v>14</v>
      </c>
      <c r="G124" s="4">
        <v>5</v>
      </c>
      <c r="H124" s="53"/>
    </row>
    <row r="125" spans="1:8">
      <c r="A125" s="260"/>
      <c r="B125" s="237"/>
      <c r="C125" s="22" t="s">
        <v>387</v>
      </c>
      <c r="D125" s="4" t="s">
        <v>13</v>
      </c>
      <c r="E125" s="4">
        <v>2</v>
      </c>
      <c r="F125" s="85" t="s">
        <v>14</v>
      </c>
      <c r="G125" s="4">
        <v>2</v>
      </c>
      <c r="H125" s="53"/>
    </row>
    <row r="126" spans="1:8" ht="28.5">
      <c r="A126" s="260"/>
      <c r="B126" s="237"/>
      <c r="C126" s="22" t="s">
        <v>388</v>
      </c>
      <c r="D126" s="4" t="s">
        <v>13</v>
      </c>
      <c r="E126" s="4">
        <v>24</v>
      </c>
      <c r="F126" s="85" t="s">
        <v>14</v>
      </c>
      <c r="G126" s="4">
        <v>6</v>
      </c>
      <c r="H126" s="15" t="s">
        <v>17</v>
      </c>
    </row>
    <row r="127" spans="1:8">
      <c r="A127" s="260"/>
      <c r="B127" s="237"/>
      <c r="C127" s="22" t="s">
        <v>389</v>
      </c>
      <c r="D127" s="4" t="s">
        <v>13</v>
      </c>
      <c r="E127" s="4">
        <v>10</v>
      </c>
      <c r="F127" s="34" t="s">
        <v>213</v>
      </c>
      <c r="G127" s="4"/>
      <c r="H127" s="53" t="s">
        <v>390</v>
      </c>
    </row>
    <row r="128" spans="1:8">
      <c r="A128" s="260"/>
      <c r="B128" s="237"/>
      <c r="C128" s="22" t="s">
        <v>391</v>
      </c>
      <c r="D128" s="23" t="s">
        <v>33</v>
      </c>
      <c r="E128" s="4"/>
      <c r="F128" s="85" t="s">
        <v>14</v>
      </c>
      <c r="G128" s="4">
        <v>4</v>
      </c>
      <c r="H128" s="53"/>
    </row>
    <row r="129" spans="1:8">
      <c r="A129" s="260"/>
      <c r="B129" s="237"/>
      <c r="C129" s="22" t="s">
        <v>392</v>
      </c>
      <c r="D129" s="23" t="s">
        <v>33</v>
      </c>
      <c r="E129" s="4"/>
      <c r="F129" s="85" t="s">
        <v>14</v>
      </c>
      <c r="G129" s="4">
        <v>0.5</v>
      </c>
      <c r="H129" s="53"/>
    </row>
    <row r="130" spans="1:8">
      <c r="A130" s="260"/>
      <c r="B130" s="237"/>
      <c r="C130" s="22" t="s">
        <v>393</v>
      </c>
      <c r="D130" s="23" t="s">
        <v>33</v>
      </c>
      <c r="E130" s="4"/>
      <c r="F130" s="85" t="s">
        <v>14</v>
      </c>
      <c r="G130" s="4">
        <v>0.5</v>
      </c>
      <c r="H130" s="53"/>
    </row>
    <row r="131" spans="1:8">
      <c r="A131" s="260"/>
      <c r="B131" s="237"/>
      <c r="C131" s="22" t="s">
        <v>394</v>
      </c>
      <c r="D131" s="23" t="s">
        <v>33</v>
      </c>
      <c r="E131" s="4"/>
      <c r="F131" s="85" t="s">
        <v>14</v>
      </c>
      <c r="G131" s="4">
        <v>1</v>
      </c>
      <c r="H131" s="53"/>
    </row>
    <row r="132" spans="1:8">
      <c r="A132" s="260"/>
      <c r="B132" s="237"/>
      <c r="C132" s="22" t="s">
        <v>395</v>
      </c>
      <c r="D132" s="23" t="s">
        <v>33</v>
      </c>
      <c r="E132" s="4"/>
      <c r="F132" s="85" t="s">
        <v>14</v>
      </c>
      <c r="G132" s="4">
        <v>3</v>
      </c>
      <c r="H132" s="53"/>
    </row>
    <row r="133" spans="1:8">
      <c r="A133" s="260"/>
      <c r="B133" s="237"/>
      <c r="C133" s="22" t="s">
        <v>396</v>
      </c>
      <c r="D133" s="23" t="s">
        <v>33</v>
      </c>
      <c r="E133" s="4"/>
      <c r="F133" s="85" t="s">
        <v>14</v>
      </c>
      <c r="G133" s="4">
        <v>1</v>
      </c>
      <c r="H133" s="53"/>
    </row>
    <row r="134" spans="1:8">
      <c r="A134" s="260"/>
      <c r="B134" s="237"/>
      <c r="C134" s="22" t="s">
        <v>397</v>
      </c>
      <c r="D134" s="23" t="s">
        <v>33</v>
      </c>
      <c r="E134" s="4"/>
      <c r="F134" s="85" t="s">
        <v>14</v>
      </c>
      <c r="G134" s="4">
        <v>2</v>
      </c>
      <c r="H134" s="53"/>
    </row>
    <row r="135" spans="1:8">
      <c r="A135" s="260"/>
      <c r="B135" s="237"/>
      <c r="C135" s="22" t="s">
        <v>398</v>
      </c>
      <c r="D135" s="23" t="s">
        <v>33</v>
      </c>
      <c r="E135" s="4"/>
      <c r="F135" s="85" t="s">
        <v>14</v>
      </c>
      <c r="G135" s="4">
        <v>0.5</v>
      </c>
      <c r="H135" s="53"/>
    </row>
    <row r="136" spans="1:8">
      <c r="A136" s="260"/>
      <c r="B136" s="237"/>
      <c r="C136" s="22" t="s">
        <v>399</v>
      </c>
      <c r="D136" s="23" t="s">
        <v>33</v>
      </c>
      <c r="E136" s="4"/>
      <c r="F136" s="85" t="s">
        <v>14</v>
      </c>
      <c r="G136" s="4">
        <v>1.5</v>
      </c>
      <c r="H136" s="53"/>
    </row>
    <row r="137" spans="1:8">
      <c r="A137" s="260"/>
      <c r="B137" s="237"/>
      <c r="C137" s="22" t="s">
        <v>400</v>
      </c>
      <c r="D137" s="23" t="s">
        <v>33</v>
      </c>
      <c r="E137" s="4"/>
      <c r="F137" s="85" t="s">
        <v>14</v>
      </c>
      <c r="G137" s="4">
        <v>2.5</v>
      </c>
      <c r="H137" s="53"/>
    </row>
    <row r="138" spans="1:8">
      <c r="A138" s="260"/>
      <c r="B138" s="237"/>
      <c r="C138" s="22" t="s">
        <v>401</v>
      </c>
      <c r="D138" s="23" t="s">
        <v>33</v>
      </c>
      <c r="E138" s="4"/>
      <c r="F138" s="85" t="s">
        <v>14</v>
      </c>
      <c r="G138" s="4">
        <v>4</v>
      </c>
      <c r="H138" s="53"/>
    </row>
    <row r="139" spans="1:8">
      <c r="A139" s="260"/>
      <c r="B139" s="237"/>
      <c r="C139" s="22" t="s">
        <v>301</v>
      </c>
      <c r="D139" s="4" t="s">
        <v>13</v>
      </c>
      <c r="E139" s="4">
        <v>3</v>
      </c>
      <c r="F139" s="85" t="s">
        <v>14</v>
      </c>
      <c r="G139" s="4">
        <v>4</v>
      </c>
      <c r="H139" s="53" t="s">
        <v>402</v>
      </c>
    </row>
    <row r="140" spans="1:8">
      <c r="A140" s="260"/>
      <c r="B140" s="237"/>
      <c r="C140" s="22" t="s">
        <v>55</v>
      </c>
      <c r="D140" s="4" t="s">
        <v>13</v>
      </c>
      <c r="E140" s="4">
        <v>2</v>
      </c>
      <c r="F140" s="85" t="s">
        <v>14</v>
      </c>
      <c r="G140" s="4">
        <v>6</v>
      </c>
      <c r="H140" s="53" t="s">
        <v>403</v>
      </c>
    </row>
    <row r="141" spans="1:8">
      <c r="A141" s="251" t="s">
        <v>2369</v>
      </c>
      <c r="B141" s="252"/>
      <c r="C141" s="253"/>
      <c r="D141" s="8"/>
      <c r="E141" s="9">
        <f>SUM(E124:E140)</f>
        <v>43</v>
      </c>
      <c r="F141" s="9"/>
      <c r="G141" s="9">
        <f>SUM(G124:G140)</f>
        <v>43.5</v>
      </c>
      <c r="H141" s="29" t="s">
        <v>2409</v>
      </c>
    </row>
    <row r="142" spans="1:8" ht="15" customHeight="1">
      <c r="A142" s="245" t="s">
        <v>457</v>
      </c>
      <c r="B142" s="237" t="s">
        <v>2401</v>
      </c>
      <c r="C142" s="22" t="s">
        <v>458</v>
      </c>
      <c r="D142" s="4" t="s">
        <v>13</v>
      </c>
      <c r="E142" s="4">
        <v>2</v>
      </c>
      <c r="F142" s="4" t="s">
        <v>14</v>
      </c>
      <c r="G142" s="4">
        <v>1.5</v>
      </c>
      <c r="H142" s="53"/>
    </row>
    <row r="143" spans="1:8">
      <c r="A143" s="246"/>
      <c r="B143" s="237"/>
      <c r="C143" s="22" t="s">
        <v>459</v>
      </c>
      <c r="D143" s="4" t="s">
        <v>13</v>
      </c>
      <c r="E143" s="4">
        <v>3</v>
      </c>
      <c r="F143" s="4" t="s">
        <v>14</v>
      </c>
      <c r="G143" s="4">
        <v>3</v>
      </c>
      <c r="H143" s="53"/>
    </row>
    <row r="144" spans="1:8">
      <c r="A144" s="246"/>
      <c r="B144" s="237"/>
      <c r="C144" s="22" t="s">
        <v>301</v>
      </c>
      <c r="D144" s="4" t="s">
        <v>13</v>
      </c>
      <c r="E144" s="4">
        <v>3</v>
      </c>
      <c r="F144" s="4" t="s">
        <v>14</v>
      </c>
      <c r="G144" s="4">
        <v>4</v>
      </c>
      <c r="H144" s="53"/>
    </row>
    <row r="145" spans="1:8">
      <c r="A145" s="246"/>
      <c r="B145" s="237"/>
      <c r="C145" s="22" t="s">
        <v>460</v>
      </c>
      <c r="D145" s="4" t="s">
        <v>13</v>
      </c>
      <c r="E145" s="4">
        <v>16</v>
      </c>
      <c r="F145" s="4" t="s">
        <v>14</v>
      </c>
      <c r="G145" s="4">
        <v>14</v>
      </c>
      <c r="H145" s="53"/>
    </row>
    <row r="146" spans="1:8">
      <c r="A146" s="246"/>
      <c r="B146" s="237"/>
      <c r="C146" s="22" t="s">
        <v>461</v>
      </c>
      <c r="D146" s="4" t="s">
        <v>13</v>
      </c>
      <c r="E146" s="4">
        <v>14</v>
      </c>
      <c r="F146" s="4" t="s">
        <v>14</v>
      </c>
      <c r="G146" s="4">
        <v>8</v>
      </c>
      <c r="H146" s="154"/>
    </row>
    <row r="147" spans="1:8">
      <c r="A147" s="246"/>
      <c r="B147" s="237"/>
      <c r="C147" s="22" t="s">
        <v>462</v>
      </c>
      <c r="D147" s="23" t="s">
        <v>33</v>
      </c>
      <c r="E147" s="4"/>
      <c r="F147" s="4" t="s">
        <v>14</v>
      </c>
      <c r="G147" s="4">
        <v>1</v>
      </c>
      <c r="H147" s="154"/>
    </row>
    <row r="148" spans="1:8">
      <c r="A148" s="246"/>
      <c r="B148" s="237"/>
      <c r="C148" s="22" t="s">
        <v>463</v>
      </c>
      <c r="D148" s="23" t="s">
        <v>33</v>
      </c>
      <c r="E148" s="4"/>
      <c r="F148" s="4" t="s">
        <v>14</v>
      </c>
      <c r="G148" s="4">
        <v>1</v>
      </c>
      <c r="H148" s="154"/>
    </row>
    <row r="149" spans="1:8">
      <c r="A149" s="246"/>
      <c r="B149" s="237"/>
      <c r="C149" s="22" t="s">
        <v>464</v>
      </c>
      <c r="D149" s="23" t="s">
        <v>33</v>
      </c>
      <c r="E149" s="4"/>
      <c r="F149" s="4" t="s">
        <v>14</v>
      </c>
      <c r="G149" s="4">
        <v>1</v>
      </c>
      <c r="H149" s="154"/>
    </row>
    <row r="150" spans="1:8">
      <c r="A150" s="246"/>
      <c r="B150" s="237"/>
      <c r="C150" s="22" t="s">
        <v>465</v>
      </c>
      <c r="D150" s="23" t="s">
        <v>33</v>
      </c>
      <c r="E150" s="4"/>
      <c r="F150" s="4" t="s">
        <v>14</v>
      </c>
      <c r="G150" s="4">
        <v>1</v>
      </c>
      <c r="H150" s="154"/>
    </row>
    <row r="151" spans="1:8">
      <c r="A151" s="246"/>
      <c r="B151" s="237"/>
      <c r="C151" s="22" t="s">
        <v>55</v>
      </c>
      <c r="D151" s="4" t="s">
        <v>13</v>
      </c>
      <c r="E151" s="4">
        <v>2</v>
      </c>
      <c r="F151" s="4" t="s">
        <v>14</v>
      </c>
      <c r="G151" s="4">
        <v>5</v>
      </c>
      <c r="H151" s="3" t="s">
        <v>466</v>
      </c>
    </row>
    <row r="152" spans="1:8">
      <c r="A152" s="247"/>
      <c r="B152" s="2" t="s">
        <v>2410</v>
      </c>
      <c r="C152" s="3" t="s">
        <v>2411</v>
      </c>
      <c r="D152" s="4" t="s">
        <v>13</v>
      </c>
      <c r="E152" s="4">
        <v>4</v>
      </c>
      <c r="F152" s="4" t="s">
        <v>14</v>
      </c>
      <c r="G152" s="4">
        <v>1</v>
      </c>
      <c r="H152" s="53"/>
    </row>
    <row r="153" spans="1:8">
      <c r="A153" s="251" t="s">
        <v>2369</v>
      </c>
      <c r="B153" s="252"/>
      <c r="C153" s="253"/>
      <c r="D153" s="8"/>
      <c r="E153" s="9">
        <f>SUM(E142:E152)</f>
        <v>44</v>
      </c>
      <c r="F153" s="9"/>
      <c r="G153" s="9">
        <f>SUM(G142:G152)</f>
        <v>40.5</v>
      </c>
      <c r="H153" s="8"/>
    </row>
    <row r="154" spans="1:8" ht="15" customHeight="1">
      <c r="A154" s="245" t="s">
        <v>492</v>
      </c>
      <c r="B154" s="237" t="s">
        <v>2401</v>
      </c>
      <c r="C154" s="22" t="s">
        <v>494</v>
      </c>
      <c r="D154" s="4" t="s">
        <v>13</v>
      </c>
      <c r="E154" s="4">
        <v>2</v>
      </c>
      <c r="F154" s="100" t="s">
        <v>14</v>
      </c>
      <c r="G154" s="4">
        <v>3</v>
      </c>
      <c r="H154" s="53"/>
    </row>
    <row r="155" spans="1:8">
      <c r="A155" s="246"/>
      <c r="B155" s="237"/>
      <c r="C155" s="22" t="s">
        <v>495</v>
      </c>
      <c r="D155" s="4" t="s">
        <v>13</v>
      </c>
      <c r="E155" s="4">
        <v>16</v>
      </c>
      <c r="F155" s="48" t="s">
        <v>213</v>
      </c>
      <c r="G155" s="4">
        <v>0</v>
      </c>
      <c r="H155" s="53" t="s">
        <v>496</v>
      </c>
    </row>
    <row r="156" spans="1:8">
      <c r="A156" s="246"/>
      <c r="B156" s="237"/>
      <c r="C156" s="22" t="s">
        <v>497</v>
      </c>
      <c r="D156" s="4" t="s">
        <v>13</v>
      </c>
      <c r="E156" s="4">
        <v>6</v>
      </c>
      <c r="F156" s="100" t="s">
        <v>14</v>
      </c>
      <c r="G156" s="4">
        <v>6</v>
      </c>
      <c r="H156" s="53"/>
    </row>
    <row r="157" spans="1:8">
      <c r="A157" s="246"/>
      <c r="B157" s="237"/>
      <c r="C157" s="22" t="s">
        <v>498</v>
      </c>
      <c r="D157" s="4" t="s">
        <v>13</v>
      </c>
      <c r="E157" s="4">
        <v>12</v>
      </c>
      <c r="F157" s="100" t="s">
        <v>14</v>
      </c>
      <c r="G157" s="4">
        <v>12</v>
      </c>
      <c r="H157" s="53"/>
    </row>
    <row r="158" spans="1:8">
      <c r="A158" s="246"/>
      <c r="B158" s="237"/>
      <c r="C158" s="22" t="s">
        <v>301</v>
      </c>
      <c r="D158" s="4" t="s">
        <v>13</v>
      </c>
      <c r="E158" s="4">
        <v>3</v>
      </c>
      <c r="F158" s="100" t="s">
        <v>14</v>
      </c>
      <c r="G158" s="4">
        <v>4</v>
      </c>
      <c r="H158" s="154"/>
    </row>
    <row r="159" spans="1:8">
      <c r="A159" s="246"/>
      <c r="B159" s="237"/>
      <c r="C159" s="22" t="s">
        <v>499</v>
      </c>
      <c r="D159" s="4" t="s">
        <v>13</v>
      </c>
      <c r="E159" s="4">
        <v>2</v>
      </c>
      <c r="F159" s="100" t="s">
        <v>14</v>
      </c>
      <c r="G159" s="4">
        <v>1</v>
      </c>
      <c r="H159" s="154"/>
    </row>
    <row r="160" spans="1:8">
      <c r="A160" s="246"/>
      <c r="B160" s="237"/>
      <c r="C160" s="22" t="s">
        <v>500</v>
      </c>
      <c r="D160" s="32" t="s">
        <v>33</v>
      </c>
      <c r="E160" s="4"/>
      <c r="F160" s="100" t="s">
        <v>14</v>
      </c>
      <c r="G160" s="4">
        <v>4</v>
      </c>
      <c r="H160" s="154"/>
    </row>
    <row r="161" spans="1:8">
      <c r="A161" s="246"/>
      <c r="B161" s="237"/>
      <c r="C161" s="22" t="s">
        <v>501</v>
      </c>
      <c r="D161" s="4" t="s">
        <v>13</v>
      </c>
      <c r="E161" s="4">
        <v>8</v>
      </c>
      <c r="F161" s="100" t="s">
        <v>14</v>
      </c>
      <c r="G161" s="4">
        <v>16</v>
      </c>
      <c r="H161" s="154"/>
    </row>
    <row r="162" spans="1:8">
      <c r="A162" s="246"/>
      <c r="B162" s="237"/>
      <c r="C162" s="22" t="s">
        <v>55</v>
      </c>
      <c r="D162" s="4" t="s">
        <v>13</v>
      </c>
      <c r="E162" s="4">
        <v>2</v>
      </c>
      <c r="F162" s="100" t="s">
        <v>14</v>
      </c>
      <c r="G162" s="4">
        <v>2</v>
      </c>
      <c r="H162" s="3"/>
    </row>
    <row r="163" spans="1:8">
      <c r="A163" s="251" t="s">
        <v>2369</v>
      </c>
      <c r="B163" s="252"/>
      <c r="C163" s="253"/>
      <c r="D163" s="8"/>
      <c r="E163" s="9">
        <f>SUM(E154:E162)</f>
        <v>51</v>
      </c>
      <c r="F163" s="9"/>
      <c r="G163" s="9">
        <f>SUM(G154:G162)</f>
        <v>48</v>
      </c>
      <c r="H163" s="8"/>
    </row>
    <row r="164" spans="1:8" ht="15" customHeight="1">
      <c r="A164" s="245" t="s">
        <v>543</v>
      </c>
      <c r="B164" s="237" t="s">
        <v>2401</v>
      </c>
      <c r="C164" s="22" t="s">
        <v>495</v>
      </c>
      <c r="D164" s="4" t="s">
        <v>13</v>
      </c>
      <c r="E164" s="4">
        <v>16</v>
      </c>
      <c r="F164" s="100" t="s">
        <v>14</v>
      </c>
      <c r="G164" s="4">
        <v>14</v>
      </c>
      <c r="H164" s="53"/>
    </row>
    <row r="165" spans="1:8">
      <c r="A165" s="246"/>
      <c r="B165" s="237"/>
      <c r="C165" s="22" t="s">
        <v>301</v>
      </c>
      <c r="D165" s="4" t="s">
        <v>13</v>
      </c>
      <c r="E165" s="4">
        <v>3</v>
      </c>
      <c r="F165" s="100" t="s">
        <v>14</v>
      </c>
      <c r="G165" s="4">
        <v>3</v>
      </c>
      <c r="H165" s="53"/>
    </row>
    <row r="166" spans="1:8">
      <c r="A166" s="246"/>
      <c r="B166" s="237"/>
      <c r="C166" s="22" t="s">
        <v>500</v>
      </c>
      <c r="D166" s="32" t="s">
        <v>33</v>
      </c>
      <c r="E166" s="4"/>
      <c r="F166" s="100" t="s">
        <v>14</v>
      </c>
      <c r="G166" s="4">
        <v>7</v>
      </c>
      <c r="H166" s="154" t="s">
        <v>555</v>
      </c>
    </row>
    <row r="167" spans="1:8">
      <c r="A167" s="246"/>
      <c r="B167" s="237"/>
      <c r="C167" s="22" t="s">
        <v>55</v>
      </c>
      <c r="D167" s="4" t="s">
        <v>13</v>
      </c>
      <c r="E167" s="4">
        <v>2</v>
      </c>
      <c r="F167" s="100" t="s">
        <v>14</v>
      </c>
      <c r="G167" s="4">
        <v>2</v>
      </c>
      <c r="H167" s="3"/>
    </row>
    <row r="168" spans="1:8">
      <c r="A168" s="251" t="s">
        <v>2369</v>
      </c>
      <c r="B168" s="252"/>
      <c r="C168" s="253"/>
      <c r="D168" s="8"/>
      <c r="E168" s="9">
        <f>SUM(E164:E167)</f>
        <v>21</v>
      </c>
      <c r="F168" s="9"/>
      <c r="G168" s="9">
        <f>SUM(G164:G167)</f>
        <v>26</v>
      </c>
      <c r="H168" s="8"/>
    </row>
    <row r="169" spans="1:8" ht="15" customHeight="1">
      <c r="A169" s="245" t="s">
        <v>570</v>
      </c>
      <c r="B169" s="237" t="s">
        <v>2401</v>
      </c>
      <c r="C169" s="22" t="s">
        <v>572</v>
      </c>
      <c r="D169" s="4" t="s">
        <v>13</v>
      </c>
      <c r="E169" s="4">
        <v>4</v>
      </c>
      <c r="F169" s="100" t="s">
        <v>14</v>
      </c>
      <c r="G169" s="4">
        <v>3</v>
      </c>
      <c r="H169" s="55"/>
    </row>
    <row r="170" spans="1:8">
      <c r="A170" s="246"/>
      <c r="B170" s="237"/>
      <c r="C170" s="22" t="s">
        <v>573</v>
      </c>
      <c r="D170" s="4" t="s">
        <v>13</v>
      </c>
      <c r="E170" s="4">
        <v>3</v>
      </c>
      <c r="F170" s="100" t="s">
        <v>14</v>
      </c>
      <c r="G170" s="4">
        <v>3</v>
      </c>
      <c r="H170" s="55"/>
    </row>
    <row r="171" spans="1:8">
      <c r="A171" s="246"/>
      <c r="B171" s="237"/>
      <c r="C171" s="22" t="s">
        <v>574</v>
      </c>
      <c r="D171" s="4" t="s">
        <v>13</v>
      </c>
      <c r="E171" s="4">
        <v>16</v>
      </c>
      <c r="F171" s="100" t="s">
        <v>14</v>
      </c>
      <c r="G171" s="4">
        <v>16</v>
      </c>
      <c r="H171" s="55"/>
    </row>
    <row r="172" spans="1:8">
      <c r="A172" s="246"/>
      <c r="B172" s="237"/>
      <c r="C172" s="22" t="s">
        <v>575</v>
      </c>
      <c r="D172" s="4" t="s">
        <v>13</v>
      </c>
      <c r="E172" s="4">
        <v>3</v>
      </c>
      <c r="F172" s="100" t="s">
        <v>14</v>
      </c>
      <c r="G172" s="4">
        <v>3</v>
      </c>
      <c r="H172" s="55"/>
    </row>
    <row r="173" spans="1:8">
      <c r="A173" s="246"/>
      <c r="B173" s="237"/>
      <c r="C173" s="52" t="s">
        <v>576</v>
      </c>
      <c r="D173" s="4" t="s">
        <v>13</v>
      </c>
      <c r="E173" s="4">
        <v>3</v>
      </c>
      <c r="F173" s="100" t="s">
        <v>14</v>
      </c>
      <c r="G173" s="4">
        <v>2</v>
      </c>
      <c r="H173" s="55"/>
    </row>
    <row r="174" spans="1:8">
      <c r="A174" s="246"/>
      <c r="B174" s="237"/>
      <c r="C174" s="52" t="s">
        <v>577</v>
      </c>
      <c r="D174" s="4" t="s">
        <v>13</v>
      </c>
      <c r="E174" s="4">
        <v>9</v>
      </c>
      <c r="F174" s="27" t="s">
        <v>121</v>
      </c>
      <c r="G174" s="4">
        <v>3.5</v>
      </c>
      <c r="H174" s="55" t="s">
        <v>578</v>
      </c>
    </row>
    <row r="175" spans="1:8">
      <c r="A175" s="246"/>
      <c r="B175" s="237"/>
      <c r="C175" s="52" t="s">
        <v>579</v>
      </c>
      <c r="D175" s="32" t="s">
        <v>33</v>
      </c>
      <c r="E175" s="4">
        <v>0</v>
      </c>
      <c r="F175" s="27" t="s">
        <v>121</v>
      </c>
      <c r="G175" s="4">
        <v>5</v>
      </c>
      <c r="H175" s="55" t="s">
        <v>580</v>
      </c>
    </row>
    <row r="176" spans="1:8">
      <c r="A176" s="246"/>
      <c r="B176" s="237"/>
      <c r="C176" s="22" t="s">
        <v>55</v>
      </c>
      <c r="D176" s="4" t="s">
        <v>13</v>
      </c>
      <c r="E176" s="4">
        <v>2</v>
      </c>
      <c r="F176" s="100" t="s">
        <v>14</v>
      </c>
      <c r="G176" s="4">
        <v>4.5</v>
      </c>
      <c r="H176" s="55" t="s">
        <v>581</v>
      </c>
    </row>
    <row r="177" spans="1:8">
      <c r="A177" s="251" t="s">
        <v>2369</v>
      </c>
      <c r="B177" s="252"/>
      <c r="C177" s="253"/>
      <c r="D177" s="8"/>
      <c r="E177" s="9">
        <f>SUM(E169:E176)</f>
        <v>40</v>
      </c>
      <c r="F177" s="9"/>
      <c r="G177" s="9">
        <f>SUM(G169:G176)</f>
        <v>40</v>
      </c>
      <c r="H177" s="8"/>
    </row>
    <row r="178" spans="1:8" ht="15" customHeight="1">
      <c r="A178" s="245" t="s">
        <v>615</v>
      </c>
      <c r="B178" s="237" t="s">
        <v>2401</v>
      </c>
      <c r="C178" s="22" t="s">
        <v>573</v>
      </c>
      <c r="D178" s="4" t="s">
        <v>13</v>
      </c>
      <c r="E178" s="4">
        <v>3</v>
      </c>
      <c r="F178" s="100" t="s">
        <v>14</v>
      </c>
      <c r="G178" s="4">
        <v>2</v>
      </c>
      <c r="H178" s="53"/>
    </row>
    <row r="179" spans="1:8">
      <c r="A179" s="246"/>
      <c r="B179" s="237"/>
      <c r="C179" s="52" t="s">
        <v>577</v>
      </c>
      <c r="D179" s="4" t="s">
        <v>13</v>
      </c>
      <c r="E179" s="4">
        <v>9</v>
      </c>
      <c r="F179" s="27" t="s">
        <v>121</v>
      </c>
      <c r="G179" s="4">
        <v>3</v>
      </c>
      <c r="H179" s="53" t="s">
        <v>617</v>
      </c>
    </row>
    <row r="180" spans="1:8">
      <c r="A180" s="246"/>
      <c r="B180" s="237"/>
      <c r="C180" s="52" t="s">
        <v>579</v>
      </c>
      <c r="D180" s="4" t="s">
        <v>13</v>
      </c>
      <c r="E180" s="4">
        <v>4</v>
      </c>
      <c r="F180" s="100" t="s">
        <v>14</v>
      </c>
      <c r="G180" s="4">
        <v>4</v>
      </c>
      <c r="H180" s="154"/>
    </row>
    <row r="181" spans="1:8">
      <c r="A181" s="246"/>
      <c r="B181" s="237"/>
      <c r="C181" s="52" t="s">
        <v>618</v>
      </c>
      <c r="D181" s="4" t="s">
        <v>13</v>
      </c>
      <c r="E181" s="4">
        <v>3</v>
      </c>
      <c r="F181" s="100" t="s">
        <v>14</v>
      </c>
      <c r="G181" s="4">
        <v>3</v>
      </c>
      <c r="H181" s="154"/>
    </row>
    <row r="182" spans="1:8">
      <c r="A182" s="246"/>
      <c r="B182" s="237"/>
      <c r="C182" s="52" t="s">
        <v>619</v>
      </c>
      <c r="D182" s="4" t="s">
        <v>13</v>
      </c>
      <c r="E182" s="4">
        <v>4</v>
      </c>
      <c r="F182" s="100" t="s">
        <v>14</v>
      </c>
      <c r="G182" s="4">
        <v>0.5</v>
      </c>
      <c r="H182" s="154"/>
    </row>
    <row r="183" spans="1:8">
      <c r="A183" s="246"/>
      <c r="B183" s="237"/>
      <c r="C183" s="22" t="s">
        <v>572</v>
      </c>
      <c r="D183" s="4" t="s">
        <v>13</v>
      </c>
      <c r="E183" s="4">
        <v>4</v>
      </c>
      <c r="F183" s="48" t="s">
        <v>213</v>
      </c>
      <c r="G183" s="4">
        <v>0</v>
      </c>
      <c r="H183" s="154" t="s">
        <v>620</v>
      </c>
    </row>
    <row r="184" spans="1:8">
      <c r="A184" s="246"/>
      <c r="B184" s="237"/>
      <c r="C184" s="22" t="s">
        <v>621</v>
      </c>
      <c r="D184" s="4" t="s">
        <v>13</v>
      </c>
      <c r="E184" s="4">
        <v>4</v>
      </c>
      <c r="F184" s="48" t="s">
        <v>213</v>
      </c>
      <c r="G184" s="4">
        <v>0</v>
      </c>
      <c r="H184" s="154" t="s">
        <v>622</v>
      </c>
    </row>
    <row r="185" spans="1:8">
      <c r="A185" s="246"/>
      <c r="B185" s="237"/>
      <c r="C185" s="22" t="s">
        <v>623</v>
      </c>
      <c r="D185" s="4" t="s">
        <v>13</v>
      </c>
      <c r="E185" s="4">
        <v>3</v>
      </c>
      <c r="F185" s="100" t="s">
        <v>14</v>
      </c>
      <c r="G185" s="4">
        <v>3</v>
      </c>
      <c r="H185" s="154"/>
    </row>
    <row r="186" spans="1:8">
      <c r="A186" s="246"/>
      <c r="B186" s="237"/>
      <c r="C186" s="22" t="s">
        <v>624</v>
      </c>
      <c r="D186" s="4" t="s">
        <v>13</v>
      </c>
      <c r="E186" s="4">
        <v>4</v>
      </c>
      <c r="F186" s="27" t="s">
        <v>121</v>
      </c>
      <c r="G186" s="4">
        <v>1</v>
      </c>
      <c r="H186" s="154" t="s">
        <v>625</v>
      </c>
    </row>
    <row r="187" spans="1:8">
      <c r="A187" s="246"/>
      <c r="B187" s="237"/>
      <c r="C187" s="22" t="s">
        <v>626</v>
      </c>
      <c r="D187" s="32" t="s">
        <v>33</v>
      </c>
      <c r="E187" s="4"/>
      <c r="F187" s="100" t="s">
        <v>14</v>
      </c>
      <c r="G187" s="4">
        <v>17</v>
      </c>
      <c r="H187" s="155" t="s">
        <v>627</v>
      </c>
    </row>
    <row r="188" spans="1:8">
      <c r="A188" s="246"/>
      <c r="B188" s="237"/>
      <c r="C188" s="52" t="s">
        <v>55</v>
      </c>
      <c r="D188" s="4" t="s">
        <v>13</v>
      </c>
      <c r="E188" s="4">
        <v>2</v>
      </c>
      <c r="F188" s="100" t="s">
        <v>14</v>
      </c>
      <c r="G188" s="4">
        <v>5.5</v>
      </c>
      <c r="H188" s="154" t="s">
        <v>628</v>
      </c>
    </row>
    <row r="189" spans="1:8">
      <c r="A189" s="251" t="s">
        <v>2369</v>
      </c>
      <c r="B189" s="252"/>
      <c r="C189" s="253"/>
      <c r="D189" s="8"/>
      <c r="E189" s="9">
        <f>SUM(E178:E188)</f>
        <v>40</v>
      </c>
      <c r="F189" s="9"/>
      <c r="G189" s="9">
        <f>SUM(G178:G188)</f>
        <v>39</v>
      </c>
      <c r="H189" s="29" t="s">
        <v>2412</v>
      </c>
    </row>
    <row r="190" spans="1:8" ht="15" customHeight="1">
      <c r="A190" s="245" t="s">
        <v>671</v>
      </c>
      <c r="B190" s="237" t="s">
        <v>2401</v>
      </c>
      <c r="C190" s="52" t="s">
        <v>572</v>
      </c>
      <c r="D190" s="4" t="s">
        <v>13</v>
      </c>
      <c r="E190" s="4">
        <v>4</v>
      </c>
      <c r="F190" s="5" t="s">
        <v>14</v>
      </c>
      <c r="G190" s="4">
        <v>4</v>
      </c>
      <c r="H190" s="53"/>
    </row>
    <row r="191" spans="1:8">
      <c r="A191" s="246"/>
      <c r="B191" s="237"/>
      <c r="C191" s="52" t="s">
        <v>621</v>
      </c>
      <c r="D191" s="4" t="s">
        <v>13</v>
      </c>
      <c r="E191" s="4">
        <v>4</v>
      </c>
      <c r="F191" s="5" t="s">
        <v>14</v>
      </c>
      <c r="G191" s="4">
        <v>4</v>
      </c>
      <c r="H191" s="92"/>
    </row>
    <row r="192" spans="1:8">
      <c r="A192" s="246"/>
      <c r="B192" s="237"/>
      <c r="C192" s="52" t="s">
        <v>573</v>
      </c>
      <c r="D192" s="4" t="s">
        <v>13</v>
      </c>
      <c r="E192" s="4">
        <v>3</v>
      </c>
      <c r="F192" s="5" t="s">
        <v>14</v>
      </c>
      <c r="G192" s="4">
        <v>3</v>
      </c>
      <c r="H192" s="92"/>
    </row>
    <row r="193" spans="1:8">
      <c r="A193" s="246"/>
      <c r="B193" s="237"/>
      <c r="C193" s="52" t="s">
        <v>673</v>
      </c>
      <c r="D193" s="4" t="s">
        <v>13</v>
      </c>
      <c r="E193" s="4">
        <v>3</v>
      </c>
      <c r="F193" s="5" t="s">
        <v>14</v>
      </c>
      <c r="G193" s="4">
        <v>1</v>
      </c>
      <c r="H193" s="92"/>
    </row>
    <row r="194" spans="1:8">
      <c r="A194" s="246"/>
      <c r="B194" s="237"/>
      <c r="C194" s="52" t="s">
        <v>674</v>
      </c>
      <c r="D194" s="4" t="s">
        <v>13</v>
      </c>
      <c r="E194" s="4">
        <v>3</v>
      </c>
      <c r="F194" s="5" t="s">
        <v>14</v>
      </c>
      <c r="G194" s="4">
        <v>3</v>
      </c>
      <c r="H194" s="92"/>
    </row>
    <row r="195" spans="1:8" ht="28.5">
      <c r="A195" s="246"/>
      <c r="B195" s="237"/>
      <c r="C195" s="52" t="s">
        <v>675</v>
      </c>
      <c r="D195" s="4" t="s">
        <v>13</v>
      </c>
      <c r="E195" s="4">
        <v>16</v>
      </c>
      <c r="F195" s="48" t="s">
        <v>213</v>
      </c>
      <c r="G195" s="4">
        <v>0</v>
      </c>
      <c r="H195" s="22" t="s">
        <v>676</v>
      </c>
    </row>
    <row r="196" spans="1:8">
      <c r="A196" s="246"/>
      <c r="B196" s="237"/>
      <c r="C196" s="52" t="s">
        <v>624</v>
      </c>
      <c r="D196" s="4" t="s">
        <v>13</v>
      </c>
      <c r="E196" s="4">
        <v>2</v>
      </c>
      <c r="F196" s="5" t="s">
        <v>14</v>
      </c>
      <c r="G196" s="4">
        <v>3</v>
      </c>
      <c r="H196" s="70" t="s">
        <v>677</v>
      </c>
    </row>
    <row r="197" spans="1:8" ht="42">
      <c r="A197" s="246"/>
      <c r="B197" s="237"/>
      <c r="C197" s="52" t="s">
        <v>678</v>
      </c>
      <c r="D197" s="4" t="s">
        <v>13</v>
      </c>
      <c r="E197" s="4">
        <v>3</v>
      </c>
      <c r="F197" s="5" t="s">
        <v>14</v>
      </c>
      <c r="G197" s="4">
        <v>6</v>
      </c>
      <c r="H197" s="70" t="s">
        <v>679</v>
      </c>
    </row>
    <row r="198" spans="1:8">
      <c r="A198" s="246"/>
      <c r="B198" s="237"/>
      <c r="C198" s="52" t="s">
        <v>680</v>
      </c>
      <c r="D198" s="32" t="s">
        <v>33</v>
      </c>
      <c r="E198" s="4"/>
      <c r="F198" s="4" t="s">
        <v>14</v>
      </c>
      <c r="G198" s="4">
        <v>12</v>
      </c>
      <c r="H198" s="70"/>
    </row>
    <row r="199" spans="1:8">
      <c r="A199" s="246"/>
      <c r="B199" s="237"/>
      <c r="C199" s="52" t="s">
        <v>681</v>
      </c>
      <c r="D199" s="32" t="s">
        <v>33</v>
      </c>
      <c r="E199" s="4"/>
      <c r="F199" s="4" t="s">
        <v>14</v>
      </c>
      <c r="G199" s="4">
        <v>4</v>
      </c>
      <c r="H199" s="53" t="s">
        <v>682</v>
      </c>
    </row>
    <row r="200" spans="1:8">
      <c r="A200" s="246"/>
      <c r="B200" s="237"/>
      <c r="C200" s="52" t="s">
        <v>55</v>
      </c>
      <c r="D200" s="4" t="s">
        <v>13</v>
      </c>
      <c r="E200" s="4">
        <v>2</v>
      </c>
      <c r="F200" s="4" t="s">
        <v>14</v>
      </c>
      <c r="G200" s="4">
        <v>2</v>
      </c>
      <c r="H200" s="70" t="s">
        <v>683</v>
      </c>
    </row>
    <row r="201" spans="1:8">
      <c r="A201" s="251" t="s">
        <v>2369</v>
      </c>
      <c r="B201" s="252"/>
      <c r="C201" s="253"/>
      <c r="D201" s="8"/>
      <c r="E201" s="9">
        <f>SUM(E190:E200)</f>
        <v>40</v>
      </c>
      <c r="F201" s="9"/>
      <c r="G201" s="9">
        <f>SUM(G190:G200)</f>
        <v>42</v>
      </c>
      <c r="H201" s="29" t="s">
        <v>2413</v>
      </c>
    </row>
    <row r="202" spans="1:8" ht="15" customHeight="1">
      <c r="A202" s="245" t="s">
        <v>707</v>
      </c>
      <c r="B202" s="237" t="s">
        <v>2401</v>
      </c>
      <c r="C202" s="52" t="s">
        <v>675</v>
      </c>
      <c r="D202" s="4" t="s">
        <v>13</v>
      </c>
      <c r="E202" s="4">
        <v>16</v>
      </c>
      <c r="F202" s="48" t="s">
        <v>213</v>
      </c>
      <c r="G202" s="4">
        <v>0</v>
      </c>
      <c r="H202" s="22" t="s">
        <v>708</v>
      </c>
    </row>
    <row r="203" spans="1:8">
      <c r="A203" s="246"/>
      <c r="B203" s="237"/>
      <c r="C203" s="22" t="s">
        <v>573</v>
      </c>
      <c r="D203" s="4" t="s">
        <v>13</v>
      </c>
      <c r="E203" s="4">
        <v>3</v>
      </c>
      <c r="F203" s="14" t="s">
        <v>14</v>
      </c>
      <c r="G203" s="4">
        <v>3</v>
      </c>
      <c r="H203" s="92"/>
    </row>
    <row r="204" spans="1:8">
      <c r="A204" s="246"/>
      <c r="B204" s="237"/>
      <c r="C204" s="22" t="s">
        <v>709</v>
      </c>
      <c r="D204" s="4" t="s">
        <v>13</v>
      </c>
      <c r="E204" s="4">
        <v>8</v>
      </c>
      <c r="F204" s="27" t="s">
        <v>121</v>
      </c>
      <c r="G204" s="4">
        <v>2</v>
      </c>
      <c r="H204" s="92"/>
    </row>
    <row r="205" spans="1:8">
      <c r="A205" s="246"/>
      <c r="B205" s="237"/>
      <c r="C205" s="7" t="s">
        <v>710</v>
      </c>
      <c r="D205" s="4" t="s">
        <v>13</v>
      </c>
      <c r="E205" s="5">
        <v>2</v>
      </c>
      <c r="F205" s="14" t="s">
        <v>14</v>
      </c>
      <c r="G205" s="4">
        <v>2.5</v>
      </c>
      <c r="H205" s="92"/>
    </row>
    <row r="206" spans="1:8">
      <c r="A206" s="246"/>
      <c r="B206" s="237"/>
      <c r="C206" s="52" t="s">
        <v>711</v>
      </c>
      <c r="D206" s="4" t="s">
        <v>13</v>
      </c>
      <c r="E206" s="4">
        <v>5</v>
      </c>
      <c r="F206" s="48" t="s">
        <v>213</v>
      </c>
      <c r="G206" s="4">
        <v>0</v>
      </c>
      <c r="H206" s="22" t="s">
        <v>712</v>
      </c>
    </row>
    <row r="207" spans="1:8">
      <c r="A207" s="246"/>
      <c r="B207" s="237"/>
      <c r="C207" s="52" t="s">
        <v>713</v>
      </c>
      <c r="D207" s="4" t="s">
        <v>13</v>
      </c>
      <c r="E207" s="4">
        <v>6</v>
      </c>
      <c r="F207" s="14" t="s">
        <v>14</v>
      </c>
      <c r="G207" s="4">
        <v>26.5</v>
      </c>
      <c r="H207" s="92"/>
    </row>
    <row r="208" spans="1:8" ht="28.5">
      <c r="A208" s="246"/>
      <c r="B208" s="237"/>
      <c r="C208" s="52" t="s">
        <v>714</v>
      </c>
      <c r="D208" s="23" t="s">
        <v>33</v>
      </c>
      <c r="E208" s="4"/>
      <c r="F208" s="14" t="s">
        <v>14</v>
      </c>
      <c r="G208" s="4">
        <v>4</v>
      </c>
      <c r="H208" s="92"/>
    </row>
    <row r="209" spans="1:8">
      <c r="A209" s="246"/>
      <c r="B209" s="237"/>
      <c r="C209" s="52" t="s">
        <v>55</v>
      </c>
      <c r="D209" s="4" t="s">
        <v>13</v>
      </c>
      <c r="E209" s="4">
        <v>2</v>
      </c>
      <c r="F209" s="14" t="s">
        <v>14</v>
      </c>
      <c r="G209" s="4">
        <v>2</v>
      </c>
      <c r="H209" s="92"/>
    </row>
    <row r="210" spans="1:8">
      <c r="A210" s="251" t="s">
        <v>2369</v>
      </c>
      <c r="B210" s="252"/>
      <c r="C210" s="253"/>
      <c r="D210" s="8"/>
      <c r="E210" s="9">
        <f>SUM(E202:E209)</f>
        <v>42</v>
      </c>
      <c r="F210" s="9"/>
      <c r="G210" s="9">
        <f>SUM(G202:G209)</f>
        <v>40</v>
      </c>
      <c r="H210" s="8"/>
    </row>
    <row r="211" spans="1:8" ht="15" customHeight="1">
      <c r="A211" s="245" t="s">
        <v>732</v>
      </c>
      <c r="B211" s="237" t="s">
        <v>2401</v>
      </c>
      <c r="C211" s="52" t="s">
        <v>675</v>
      </c>
      <c r="D211" s="4" t="s">
        <v>13</v>
      </c>
      <c r="E211" s="4">
        <v>16</v>
      </c>
      <c r="F211" s="48" t="s">
        <v>213</v>
      </c>
      <c r="G211" s="4">
        <v>0</v>
      </c>
      <c r="H211" s="22" t="s">
        <v>733</v>
      </c>
    </row>
    <row r="212" spans="1:8">
      <c r="A212" s="246"/>
      <c r="B212" s="237"/>
      <c r="C212" s="22" t="s">
        <v>573</v>
      </c>
      <c r="D212" s="4" t="s">
        <v>13</v>
      </c>
      <c r="E212" s="4">
        <v>3</v>
      </c>
      <c r="F212" s="4" t="s">
        <v>14</v>
      </c>
      <c r="G212" s="4">
        <v>1</v>
      </c>
      <c r="H212" s="92"/>
    </row>
    <row r="213" spans="1:8">
      <c r="A213" s="246"/>
      <c r="B213" s="237"/>
      <c r="C213" s="22" t="s">
        <v>709</v>
      </c>
      <c r="D213" s="4" t="s">
        <v>13</v>
      </c>
      <c r="E213" s="4">
        <v>6</v>
      </c>
      <c r="F213" s="4" t="s">
        <v>14</v>
      </c>
      <c r="G213" s="4">
        <v>8</v>
      </c>
      <c r="H213" s="92"/>
    </row>
    <row r="214" spans="1:8">
      <c r="A214" s="246"/>
      <c r="B214" s="237"/>
      <c r="C214" t="s">
        <v>734</v>
      </c>
      <c r="D214" s="4" t="s">
        <v>13</v>
      </c>
      <c r="E214" s="5">
        <v>18</v>
      </c>
      <c r="F214" s="4" t="s">
        <v>14</v>
      </c>
      <c r="G214" s="4">
        <v>22</v>
      </c>
      <c r="H214" s="92"/>
    </row>
    <row r="215" spans="1:8">
      <c r="A215" s="246"/>
      <c r="B215" s="237"/>
      <c r="C215" s="52" t="s">
        <v>735</v>
      </c>
      <c r="D215" s="4" t="s">
        <v>13</v>
      </c>
      <c r="E215" s="5">
        <v>3</v>
      </c>
      <c r="F215" s="4" t="s">
        <v>14</v>
      </c>
      <c r="G215" s="4">
        <v>3</v>
      </c>
      <c r="H215" s="92"/>
    </row>
    <row r="216" spans="1:8">
      <c r="A216" s="246"/>
      <c r="B216" s="237"/>
      <c r="C216" s="52" t="s">
        <v>736</v>
      </c>
      <c r="D216" s="32" t="s">
        <v>33</v>
      </c>
      <c r="E216" s="5"/>
      <c r="F216" s="4" t="s">
        <v>14</v>
      </c>
      <c r="G216" s="4">
        <v>2</v>
      </c>
      <c r="H216" s="92"/>
    </row>
    <row r="217" spans="1:8">
      <c r="A217" s="246"/>
      <c r="B217" s="237"/>
      <c r="C217" s="52" t="s">
        <v>55</v>
      </c>
      <c r="D217" s="4" t="s">
        <v>13</v>
      </c>
      <c r="E217" s="4">
        <v>2</v>
      </c>
      <c r="F217" s="4" t="s">
        <v>14</v>
      </c>
      <c r="G217" s="4">
        <v>5.5</v>
      </c>
      <c r="H217" s="92" t="s">
        <v>737</v>
      </c>
    </row>
    <row r="218" spans="1:8">
      <c r="A218" s="251" t="s">
        <v>2369</v>
      </c>
      <c r="B218" s="252"/>
      <c r="C218" s="253"/>
      <c r="D218" s="8"/>
      <c r="E218" s="9">
        <f>SUM(E211:E217)</f>
        <v>48</v>
      </c>
      <c r="F218" s="9"/>
      <c r="G218" s="9">
        <f>SUM(G211:G217)</f>
        <v>41.5</v>
      </c>
      <c r="H218" s="8"/>
    </row>
    <row r="219" spans="1:8" ht="15" customHeight="1">
      <c r="A219" s="248" t="s">
        <v>756</v>
      </c>
      <c r="B219" s="248" t="s">
        <v>2401</v>
      </c>
      <c r="C219" s="52" t="s">
        <v>675</v>
      </c>
      <c r="D219" s="4" t="s">
        <v>13</v>
      </c>
      <c r="E219" s="4">
        <v>31</v>
      </c>
      <c r="F219" s="27" t="s">
        <v>121</v>
      </c>
      <c r="G219" s="4">
        <v>22</v>
      </c>
      <c r="H219" s="22" t="s">
        <v>757</v>
      </c>
    </row>
    <row r="220" spans="1:8">
      <c r="A220" s="249"/>
      <c r="B220" s="249"/>
      <c r="C220" s="22" t="s">
        <v>573</v>
      </c>
      <c r="D220" s="4" t="s">
        <v>13</v>
      </c>
      <c r="E220" s="4">
        <v>3</v>
      </c>
      <c r="F220" s="4" t="s">
        <v>14</v>
      </c>
      <c r="G220" s="4">
        <v>0</v>
      </c>
      <c r="H220" s="92"/>
    </row>
    <row r="221" spans="1:8">
      <c r="A221" s="249"/>
      <c r="B221" s="249"/>
      <c r="C221" s="52" t="s">
        <v>711</v>
      </c>
      <c r="D221" s="4" t="s">
        <v>13</v>
      </c>
      <c r="E221" s="4">
        <v>4</v>
      </c>
      <c r="F221" s="4" t="s">
        <v>14</v>
      </c>
      <c r="G221" s="4">
        <v>1</v>
      </c>
      <c r="H221" s="92"/>
    </row>
    <row r="222" spans="1:8">
      <c r="A222" s="249"/>
      <c r="B222" s="249"/>
      <c r="C222" s="52" t="s">
        <v>758</v>
      </c>
      <c r="D222" s="32" t="s">
        <v>33</v>
      </c>
      <c r="F222" s="4" t="s">
        <v>14</v>
      </c>
      <c r="G222" s="4">
        <v>3</v>
      </c>
      <c r="H222" t="s">
        <v>759</v>
      </c>
    </row>
    <row r="223" spans="1:8" ht="15" customHeight="1">
      <c r="A223" s="249"/>
      <c r="B223" s="249"/>
      <c r="C223" s="52" t="s">
        <v>760</v>
      </c>
      <c r="D223" s="32" t="s">
        <v>33</v>
      </c>
      <c r="E223" s="4"/>
      <c r="F223" s="4" t="s">
        <v>14</v>
      </c>
      <c r="G223" s="4">
        <v>4</v>
      </c>
      <c r="H223" s="92" t="s">
        <v>761</v>
      </c>
    </row>
    <row r="224" spans="1:8">
      <c r="A224" s="249"/>
      <c r="B224" s="249"/>
      <c r="C224" s="52" t="s">
        <v>762</v>
      </c>
      <c r="D224" s="32" t="s">
        <v>33</v>
      </c>
      <c r="E224" s="4"/>
      <c r="F224" s="4" t="s">
        <v>14</v>
      </c>
      <c r="G224" s="4">
        <v>4</v>
      </c>
      <c r="H224" s="92"/>
    </row>
    <row r="225" spans="1:8">
      <c r="A225" s="249"/>
      <c r="B225" s="249"/>
      <c r="C225" s="52" t="s">
        <v>763</v>
      </c>
      <c r="D225" s="32" t="s">
        <v>33</v>
      </c>
      <c r="E225" s="4"/>
      <c r="F225" s="4" t="s">
        <v>14</v>
      </c>
      <c r="G225" s="4">
        <v>4</v>
      </c>
      <c r="H225" s="92"/>
    </row>
    <row r="226" spans="1:8">
      <c r="A226" s="249"/>
      <c r="B226" s="249"/>
      <c r="C226" s="52" t="s">
        <v>764</v>
      </c>
      <c r="D226" s="32" t="s">
        <v>33</v>
      </c>
      <c r="E226" s="4"/>
      <c r="F226" s="4" t="s">
        <v>14</v>
      </c>
      <c r="G226" s="4">
        <v>3.5</v>
      </c>
      <c r="H226" s="156" t="s">
        <v>765</v>
      </c>
    </row>
    <row r="227" spans="1:8" ht="28.5">
      <c r="A227" s="249"/>
      <c r="B227" s="249"/>
      <c r="C227" s="52" t="s">
        <v>766</v>
      </c>
      <c r="D227" s="32" t="s">
        <v>33</v>
      </c>
      <c r="E227" s="4"/>
      <c r="F227" s="4" t="s">
        <v>14</v>
      </c>
      <c r="G227" s="4">
        <v>4</v>
      </c>
      <c r="H227" s="156" t="s">
        <v>682</v>
      </c>
    </row>
    <row r="228" spans="1:8">
      <c r="A228" s="249"/>
      <c r="B228" s="249"/>
      <c r="C228" s="52" t="s">
        <v>767</v>
      </c>
      <c r="D228" s="32" t="s">
        <v>33</v>
      </c>
      <c r="E228" s="4"/>
      <c r="F228" s="4" t="s">
        <v>14</v>
      </c>
      <c r="G228" s="4">
        <v>4</v>
      </c>
      <c r="H228" s="156" t="s">
        <v>682</v>
      </c>
    </row>
    <row r="229" spans="1:8">
      <c r="A229" s="249"/>
      <c r="B229" s="249"/>
      <c r="C229" s="52" t="s">
        <v>768</v>
      </c>
      <c r="D229" s="32" t="s">
        <v>33</v>
      </c>
      <c r="E229" s="4"/>
      <c r="F229" s="4" t="s">
        <v>14</v>
      </c>
      <c r="G229" s="4">
        <v>2.5</v>
      </c>
      <c r="H229" s="156" t="s">
        <v>17</v>
      </c>
    </row>
    <row r="230" spans="1:8" ht="15" customHeight="1">
      <c r="A230" s="249"/>
      <c r="B230" s="249"/>
      <c r="C230" s="52" t="s">
        <v>769</v>
      </c>
      <c r="D230" s="32" t="s">
        <v>33</v>
      </c>
      <c r="E230" s="4"/>
      <c r="F230" s="4" t="s">
        <v>14</v>
      </c>
      <c r="G230" s="4">
        <v>3</v>
      </c>
      <c r="H230" s="156" t="s">
        <v>34</v>
      </c>
    </row>
    <row r="231" spans="1:8">
      <c r="A231" s="249"/>
      <c r="B231" s="249"/>
      <c r="C231" s="52" t="s">
        <v>770</v>
      </c>
      <c r="D231" s="32" t="s">
        <v>33</v>
      </c>
      <c r="E231" s="4"/>
      <c r="F231" s="4" t="s">
        <v>14</v>
      </c>
      <c r="G231" s="4">
        <v>5</v>
      </c>
      <c r="H231" s="156" t="s">
        <v>771</v>
      </c>
    </row>
    <row r="232" spans="1:8">
      <c r="A232" s="249"/>
      <c r="B232" s="249"/>
      <c r="C232" s="52" t="s">
        <v>772</v>
      </c>
      <c r="D232" s="32" t="s">
        <v>33</v>
      </c>
      <c r="E232" s="4"/>
      <c r="F232" s="4" t="s">
        <v>14</v>
      </c>
      <c r="G232" s="4">
        <v>1.5</v>
      </c>
      <c r="H232" s="156" t="s">
        <v>773</v>
      </c>
    </row>
    <row r="233" spans="1:8">
      <c r="A233" s="250"/>
      <c r="B233" s="250"/>
      <c r="C233" s="52" t="s">
        <v>55</v>
      </c>
      <c r="D233" s="4" t="s">
        <v>13</v>
      </c>
      <c r="E233" s="4">
        <v>2</v>
      </c>
      <c r="F233" s="4" t="s">
        <v>14</v>
      </c>
      <c r="G233" s="4">
        <v>2</v>
      </c>
      <c r="H233" s="92"/>
    </row>
    <row r="234" spans="1:8">
      <c r="A234" s="251" t="s">
        <v>2369</v>
      </c>
      <c r="B234" s="252"/>
      <c r="C234" s="253"/>
      <c r="D234" s="8"/>
      <c r="E234" s="9">
        <f>SUM(E219:E233)</f>
        <v>40</v>
      </c>
      <c r="F234" s="9"/>
      <c r="G234" s="9">
        <f>SUM(G219:G233)</f>
        <v>63.5</v>
      </c>
      <c r="H234" s="29" t="s">
        <v>2414</v>
      </c>
    </row>
    <row r="235" spans="1:8" ht="15" customHeight="1">
      <c r="A235" s="248" t="s">
        <v>803</v>
      </c>
      <c r="B235" s="237" t="s">
        <v>2401</v>
      </c>
      <c r="C235" s="22" t="s">
        <v>805</v>
      </c>
      <c r="D235" s="4" t="s">
        <v>13</v>
      </c>
      <c r="E235" s="4">
        <v>4</v>
      </c>
      <c r="F235" s="5" t="s">
        <v>14</v>
      </c>
      <c r="G235" s="4">
        <v>7</v>
      </c>
      <c r="H235" s="22"/>
    </row>
    <row r="236" spans="1:8" ht="28.5">
      <c r="A236" s="249"/>
      <c r="B236" s="237"/>
      <c r="C236" s="22" t="s">
        <v>806</v>
      </c>
      <c r="D236" s="4" t="s">
        <v>13</v>
      </c>
      <c r="E236" s="4">
        <v>4</v>
      </c>
      <c r="F236" s="5" t="s">
        <v>14</v>
      </c>
      <c r="G236" s="4">
        <v>5</v>
      </c>
      <c r="H236" s="91" t="s">
        <v>807</v>
      </c>
    </row>
    <row r="237" spans="1:8" ht="28.5">
      <c r="A237" s="249"/>
      <c r="B237" s="237"/>
      <c r="C237" s="22" t="s">
        <v>675</v>
      </c>
      <c r="D237" s="4" t="s">
        <v>13</v>
      </c>
      <c r="E237" s="4">
        <v>8</v>
      </c>
      <c r="F237" s="34" t="s">
        <v>213</v>
      </c>
      <c r="G237" s="4">
        <v>0</v>
      </c>
      <c r="H237" s="3"/>
    </row>
    <row r="238" spans="1:8">
      <c r="A238" s="249"/>
      <c r="B238" s="237"/>
      <c r="C238" s="22" t="s">
        <v>808</v>
      </c>
      <c r="D238" s="32" t="s">
        <v>33</v>
      </c>
      <c r="E238" s="4"/>
      <c r="F238" s="5" t="s">
        <v>14</v>
      </c>
      <c r="G238" s="4">
        <v>12</v>
      </c>
      <c r="H238" s="91" t="s">
        <v>809</v>
      </c>
    </row>
    <row r="239" spans="1:8">
      <c r="A239" s="249"/>
      <c r="B239" s="237"/>
      <c r="C239" s="22" t="s">
        <v>810</v>
      </c>
      <c r="D239" s="32" t="s">
        <v>33</v>
      </c>
      <c r="E239" s="4"/>
      <c r="F239" s="5" t="s">
        <v>14</v>
      </c>
      <c r="G239" s="4">
        <v>3</v>
      </c>
      <c r="H239" s="3"/>
    </row>
    <row r="240" spans="1:8">
      <c r="A240" s="249"/>
      <c r="B240" s="237"/>
      <c r="C240" s="22" t="s">
        <v>811</v>
      </c>
      <c r="D240" s="32" t="s">
        <v>33</v>
      </c>
      <c r="E240" s="4"/>
      <c r="F240" s="5" t="s">
        <v>14</v>
      </c>
      <c r="G240" s="4">
        <v>4</v>
      </c>
      <c r="H240" s="91" t="s">
        <v>812</v>
      </c>
    </row>
    <row r="241" spans="1:8">
      <c r="A241" s="249"/>
      <c r="B241" s="237"/>
      <c r="C241" s="22" t="s">
        <v>813</v>
      </c>
      <c r="D241" s="32" t="s">
        <v>33</v>
      </c>
      <c r="E241" s="4"/>
      <c r="F241" s="5" t="s">
        <v>14</v>
      </c>
      <c r="G241" s="4">
        <v>3</v>
      </c>
      <c r="H241" s="3"/>
    </row>
    <row r="242" spans="1:8">
      <c r="A242" s="249"/>
      <c r="B242" s="237"/>
      <c r="C242" s="22" t="s">
        <v>814</v>
      </c>
      <c r="D242" s="32" t="s">
        <v>33</v>
      </c>
      <c r="E242" s="4"/>
      <c r="F242" s="5" t="s">
        <v>14</v>
      </c>
      <c r="G242" s="4">
        <v>18.5</v>
      </c>
      <c r="H242" s="91" t="s">
        <v>815</v>
      </c>
    </row>
    <row r="243" spans="1:8">
      <c r="A243" s="249"/>
      <c r="B243" s="237"/>
      <c r="C243" s="22" t="s">
        <v>816</v>
      </c>
      <c r="D243" s="32" t="s">
        <v>33</v>
      </c>
      <c r="E243" s="4"/>
      <c r="F243" s="5" t="s">
        <v>14</v>
      </c>
      <c r="G243" s="4">
        <v>5</v>
      </c>
      <c r="H243" s="91" t="s">
        <v>817</v>
      </c>
    </row>
    <row r="244" spans="1:8">
      <c r="A244" s="249"/>
      <c r="B244" s="237"/>
      <c r="C244" s="22" t="s">
        <v>573</v>
      </c>
      <c r="D244" s="4" t="s">
        <v>13</v>
      </c>
      <c r="E244" s="4">
        <v>3</v>
      </c>
      <c r="F244" s="5" t="s">
        <v>14</v>
      </c>
      <c r="G244" s="4">
        <v>1</v>
      </c>
      <c r="H244" s="92"/>
    </row>
    <row r="245" spans="1:8">
      <c r="A245" s="249"/>
      <c r="B245" s="237"/>
      <c r="C245" s="52" t="s">
        <v>818</v>
      </c>
      <c r="D245" s="4" t="s">
        <v>13</v>
      </c>
      <c r="E245" s="4">
        <v>19</v>
      </c>
      <c r="F245" s="5" t="s">
        <v>14</v>
      </c>
      <c r="G245" s="4">
        <v>2</v>
      </c>
      <c r="H245" s="92"/>
    </row>
    <row r="246" spans="1:8">
      <c r="A246" s="249"/>
      <c r="B246" s="237"/>
      <c r="C246" s="22" t="s">
        <v>55</v>
      </c>
      <c r="D246" s="4" t="s">
        <v>13</v>
      </c>
      <c r="E246" s="4">
        <v>2</v>
      </c>
      <c r="F246" s="5" t="s">
        <v>14</v>
      </c>
      <c r="G246" s="4">
        <v>2</v>
      </c>
      <c r="H246" s="92"/>
    </row>
    <row r="247" spans="1:8">
      <c r="A247" s="249"/>
      <c r="B247" s="237" t="s">
        <v>2415</v>
      </c>
      <c r="C247" s="52" t="s">
        <v>2283</v>
      </c>
      <c r="D247" s="4" t="s">
        <v>13</v>
      </c>
      <c r="E247" s="4">
        <v>1</v>
      </c>
      <c r="F247" s="34" t="s">
        <v>213</v>
      </c>
      <c r="G247" s="4"/>
      <c r="H247" s="92"/>
    </row>
    <row r="248" spans="1:8">
      <c r="A248" s="249"/>
      <c r="B248" s="237"/>
      <c r="C248" s="52" t="s">
        <v>2284</v>
      </c>
      <c r="D248" s="4" t="s">
        <v>13</v>
      </c>
      <c r="E248" s="4">
        <v>8</v>
      </c>
      <c r="F248" s="34" t="s">
        <v>213</v>
      </c>
      <c r="G248" s="4"/>
      <c r="H248" s="92"/>
    </row>
    <row r="249" spans="1:8">
      <c r="A249" s="249"/>
      <c r="B249" s="237"/>
      <c r="C249" s="52" t="s">
        <v>2286</v>
      </c>
      <c r="D249" s="4" t="s">
        <v>13</v>
      </c>
      <c r="E249" s="4">
        <v>16</v>
      </c>
      <c r="F249" s="34" t="s">
        <v>213</v>
      </c>
      <c r="G249" s="4"/>
      <c r="H249" s="92" t="s">
        <v>2416</v>
      </c>
    </row>
    <row r="250" spans="1:8">
      <c r="A250" s="251" t="s">
        <v>2369</v>
      </c>
      <c r="B250" s="252"/>
      <c r="C250" s="253"/>
      <c r="D250" s="8"/>
      <c r="E250" s="9">
        <f>SUM(E235:E249)</f>
        <v>65</v>
      </c>
      <c r="F250" s="9"/>
      <c r="G250" s="9">
        <f>SUM(G235:G249)</f>
        <v>62.5</v>
      </c>
      <c r="H250" s="29" t="s">
        <v>819</v>
      </c>
    </row>
    <row r="251" spans="1:8" ht="15" customHeight="1">
      <c r="A251" s="248" t="s">
        <v>858</v>
      </c>
      <c r="B251" s="237" t="s">
        <v>2401</v>
      </c>
      <c r="C251" s="22" t="s">
        <v>859</v>
      </c>
      <c r="D251" s="4" t="s">
        <v>13</v>
      </c>
      <c r="E251" s="4">
        <v>6</v>
      </c>
      <c r="F251" s="5" t="s">
        <v>14</v>
      </c>
      <c r="G251" s="4">
        <v>6</v>
      </c>
      <c r="H251" s="22"/>
    </row>
    <row r="252" spans="1:8">
      <c r="A252" s="249"/>
      <c r="B252" s="237"/>
      <c r="C252" s="22" t="s">
        <v>860</v>
      </c>
      <c r="D252" s="32" t="s">
        <v>33</v>
      </c>
      <c r="E252" s="4"/>
      <c r="F252" s="5" t="s">
        <v>14</v>
      </c>
      <c r="G252" s="4">
        <v>4</v>
      </c>
      <c r="H252" s="157" t="s">
        <v>861</v>
      </c>
    </row>
    <row r="253" spans="1:8">
      <c r="A253" s="249"/>
      <c r="B253" s="237"/>
      <c r="C253" s="22" t="s">
        <v>862</v>
      </c>
      <c r="D253" s="4" t="s">
        <v>13</v>
      </c>
      <c r="E253" s="4">
        <v>4</v>
      </c>
      <c r="F253" s="5" t="s">
        <v>14</v>
      </c>
      <c r="G253" s="4">
        <v>4</v>
      </c>
      <c r="H253" s="22"/>
    </row>
    <row r="254" spans="1:8">
      <c r="A254" s="249"/>
      <c r="B254" s="237"/>
      <c r="C254" s="22" t="s">
        <v>863</v>
      </c>
      <c r="D254" s="4" t="s">
        <v>13</v>
      </c>
      <c r="E254" s="4">
        <v>20</v>
      </c>
      <c r="F254" s="5" t="s">
        <v>14</v>
      </c>
      <c r="G254" s="4">
        <v>4</v>
      </c>
      <c r="H254" s="22"/>
    </row>
    <row r="255" spans="1:8">
      <c r="A255" s="249"/>
      <c r="B255" s="237"/>
      <c r="C255" s="22" t="s">
        <v>864</v>
      </c>
      <c r="D255" s="4" t="s">
        <v>13</v>
      </c>
      <c r="E255" s="4">
        <v>5</v>
      </c>
      <c r="F255" s="5" t="s">
        <v>14</v>
      </c>
      <c r="G255" s="4">
        <v>13</v>
      </c>
      <c r="H255" s="157" t="s">
        <v>637</v>
      </c>
    </row>
    <row r="256" spans="1:8">
      <c r="A256" s="249"/>
      <c r="B256" s="237"/>
      <c r="C256" s="22" t="s">
        <v>573</v>
      </c>
      <c r="D256" s="4" t="s">
        <v>13</v>
      </c>
      <c r="E256" s="4">
        <v>3</v>
      </c>
      <c r="F256" s="5" t="s">
        <v>14</v>
      </c>
      <c r="G256" s="4">
        <v>3</v>
      </c>
      <c r="H256" s="22"/>
    </row>
    <row r="257" spans="1:8">
      <c r="A257" s="249"/>
      <c r="B257" s="237"/>
      <c r="C257" s="22" t="s">
        <v>865</v>
      </c>
      <c r="D257" s="4" t="s">
        <v>13</v>
      </c>
      <c r="E257" s="4">
        <v>2</v>
      </c>
      <c r="F257" s="5" t="s">
        <v>14</v>
      </c>
      <c r="G257" s="4">
        <v>2</v>
      </c>
      <c r="H257" s="22"/>
    </row>
    <row r="258" spans="1:8" ht="28.5">
      <c r="A258" s="249"/>
      <c r="B258" s="237"/>
      <c r="C258" s="22" t="s">
        <v>866</v>
      </c>
      <c r="D258" s="32" t="s">
        <v>33</v>
      </c>
      <c r="E258" s="4"/>
      <c r="F258" s="5" t="s">
        <v>14</v>
      </c>
      <c r="G258" s="4">
        <v>10.5</v>
      </c>
      <c r="H258" s="157" t="s">
        <v>796</v>
      </c>
    </row>
    <row r="259" spans="1:8">
      <c r="A259" s="249"/>
      <c r="B259" s="237"/>
      <c r="C259" s="22" t="s">
        <v>55</v>
      </c>
      <c r="D259" s="4" t="s">
        <v>13</v>
      </c>
      <c r="E259" s="4">
        <v>2</v>
      </c>
      <c r="F259" s="5" t="s">
        <v>14</v>
      </c>
      <c r="G259" s="4">
        <v>2</v>
      </c>
      <c r="H259" s="29" t="s">
        <v>867</v>
      </c>
    </row>
    <row r="260" spans="1:8">
      <c r="A260" s="249"/>
      <c r="B260" s="237" t="s">
        <v>2415</v>
      </c>
      <c r="C260" s="52" t="s">
        <v>2283</v>
      </c>
      <c r="D260" s="4" t="s">
        <v>13</v>
      </c>
      <c r="E260" s="4">
        <v>1</v>
      </c>
      <c r="F260" s="5" t="s">
        <v>14</v>
      </c>
      <c r="G260" s="4">
        <v>1</v>
      </c>
      <c r="H260" s="22"/>
    </row>
    <row r="261" spans="1:8">
      <c r="A261" s="249"/>
      <c r="B261" s="237"/>
      <c r="C261" s="52" t="s">
        <v>2284</v>
      </c>
      <c r="D261" s="4" t="s">
        <v>13</v>
      </c>
      <c r="E261" s="4">
        <v>8</v>
      </c>
      <c r="F261" s="27" t="s">
        <v>121</v>
      </c>
      <c r="G261" s="4">
        <v>2</v>
      </c>
      <c r="H261" s="157" t="s">
        <v>2285</v>
      </c>
    </row>
    <row r="262" spans="1:8">
      <c r="A262" s="249"/>
      <c r="B262" s="237"/>
      <c r="C262" s="52" t="s">
        <v>2286</v>
      </c>
      <c r="D262" s="4" t="s">
        <v>13</v>
      </c>
      <c r="E262" s="4">
        <v>16</v>
      </c>
      <c r="F262" s="34" t="s">
        <v>213</v>
      </c>
      <c r="G262" s="4">
        <v>0</v>
      </c>
      <c r="H262" s="22"/>
    </row>
    <row r="263" spans="1:8">
      <c r="A263" s="251" t="s">
        <v>2369</v>
      </c>
      <c r="B263" s="252"/>
      <c r="C263" s="253"/>
      <c r="D263" s="8"/>
      <c r="E263" s="9">
        <f>SUM(E251:E262)</f>
        <v>67</v>
      </c>
      <c r="F263" s="9"/>
      <c r="G263" s="9">
        <f>SUM(G251:G262)</f>
        <v>51.5</v>
      </c>
      <c r="H263" s="29" t="s">
        <v>2417</v>
      </c>
    </row>
    <row r="264" spans="1:8" ht="15" customHeight="1">
      <c r="A264" s="248" t="s">
        <v>890</v>
      </c>
      <c r="B264" s="237" t="s">
        <v>2401</v>
      </c>
      <c r="C264" s="22" t="s">
        <v>892</v>
      </c>
      <c r="D264" s="4" t="s">
        <v>13</v>
      </c>
      <c r="E264" s="4">
        <v>4</v>
      </c>
      <c r="F264" s="5" t="s">
        <v>14</v>
      </c>
      <c r="G264" s="4">
        <v>4</v>
      </c>
      <c r="H264" s="22"/>
    </row>
    <row r="265" spans="1:8" ht="28.5">
      <c r="A265" s="249"/>
      <c r="B265" s="237"/>
      <c r="C265" s="22" t="s">
        <v>893</v>
      </c>
      <c r="D265" s="4" t="s">
        <v>13</v>
      </c>
      <c r="E265" s="4">
        <v>4</v>
      </c>
      <c r="F265" s="5" t="s">
        <v>14</v>
      </c>
      <c r="G265" s="4">
        <v>2</v>
      </c>
      <c r="H265" s="3"/>
    </row>
    <row r="266" spans="1:8">
      <c r="A266" s="249"/>
      <c r="B266" s="237"/>
      <c r="C266" s="22" t="s">
        <v>894</v>
      </c>
      <c r="D266" s="4" t="s">
        <v>13</v>
      </c>
      <c r="E266" s="4">
        <v>12</v>
      </c>
      <c r="F266" s="5" t="s">
        <v>14</v>
      </c>
      <c r="G266" s="4">
        <v>12</v>
      </c>
      <c r="H266" s="3"/>
    </row>
    <row r="267" spans="1:8">
      <c r="A267" s="249"/>
      <c r="B267" s="237"/>
      <c r="C267" s="22" t="s">
        <v>895</v>
      </c>
      <c r="D267" s="4" t="s">
        <v>13</v>
      </c>
      <c r="E267" s="4">
        <v>3</v>
      </c>
      <c r="F267" s="5" t="s">
        <v>14</v>
      </c>
      <c r="G267" s="4">
        <v>2</v>
      </c>
      <c r="H267" s="3"/>
    </row>
    <row r="268" spans="1:8">
      <c r="A268" s="249"/>
      <c r="B268" s="237"/>
      <c r="C268" s="22" t="s">
        <v>896</v>
      </c>
      <c r="D268" s="4" t="s">
        <v>13</v>
      </c>
      <c r="E268" s="4">
        <v>8</v>
      </c>
      <c r="F268" s="5" t="s">
        <v>14</v>
      </c>
      <c r="G268" s="4">
        <v>6</v>
      </c>
      <c r="H268" s="3"/>
    </row>
    <row r="269" spans="1:8">
      <c r="A269" s="249"/>
      <c r="B269" s="237"/>
      <c r="C269" s="22" t="s">
        <v>897</v>
      </c>
      <c r="D269" s="32" t="s">
        <v>33</v>
      </c>
      <c r="E269" s="4"/>
      <c r="F269" s="5" t="s">
        <v>14</v>
      </c>
      <c r="G269" s="4">
        <v>2</v>
      </c>
      <c r="H269" s="3"/>
    </row>
    <row r="270" spans="1:8">
      <c r="A270" s="249"/>
      <c r="B270" s="237"/>
      <c r="C270" s="22" t="s">
        <v>898</v>
      </c>
      <c r="D270" s="32" t="s">
        <v>33</v>
      </c>
      <c r="E270" s="4"/>
      <c r="F270" s="5" t="s">
        <v>14</v>
      </c>
      <c r="G270" s="4">
        <v>3</v>
      </c>
      <c r="H270" s="3"/>
    </row>
    <row r="271" spans="1:8">
      <c r="A271" s="249"/>
      <c r="B271" s="237"/>
      <c r="C271" s="22" t="s">
        <v>899</v>
      </c>
      <c r="D271" s="32" t="s">
        <v>33</v>
      </c>
      <c r="E271" s="4"/>
      <c r="F271" s="5" t="s">
        <v>14</v>
      </c>
      <c r="G271" s="4">
        <v>2</v>
      </c>
      <c r="H271" s="3"/>
    </row>
    <row r="272" spans="1:8">
      <c r="A272" s="249"/>
      <c r="B272" s="237"/>
      <c r="C272" s="22" t="s">
        <v>900</v>
      </c>
      <c r="D272" s="32" t="s">
        <v>33</v>
      </c>
      <c r="E272" s="4"/>
      <c r="F272" s="5" t="s">
        <v>14</v>
      </c>
      <c r="G272" s="4">
        <v>2</v>
      </c>
      <c r="H272" s="3"/>
    </row>
    <row r="273" spans="1:8" ht="28.5">
      <c r="A273" s="249"/>
      <c r="B273" s="237"/>
      <c r="C273" s="22" t="s">
        <v>901</v>
      </c>
      <c r="D273" s="32" t="s">
        <v>33</v>
      </c>
      <c r="E273" s="4"/>
      <c r="F273" s="5" t="s">
        <v>14</v>
      </c>
      <c r="G273" s="4">
        <v>3</v>
      </c>
      <c r="H273" s="3"/>
    </row>
    <row r="274" spans="1:8" ht="28.5">
      <c r="A274" s="249"/>
      <c r="B274" s="237"/>
      <c r="C274" s="22" t="s">
        <v>902</v>
      </c>
      <c r="D274" s="4" t="s">
        <v>13</v>
      </c>
      <c r="E274" s="4">
        <v>7</v>
      </c>
      <c r="F274" s="48" t="s">
        <v>213</v>
      </c>
      <c r="G274" s="4">
        <v>0</v>
      </c>
      <c r="H274" s="22" t="s">
        <v>708</v>
      </c>
    </row>
    <row r="275" spans="1:8">
      <c r="A275" s="249"/>
      <c r="B275" s="237"/>
      <c r="C275" s="22" t="s">
        <v>55</v>
      </c>
      <c r="D275" s="4" t="s">
        <v>13</v>
      </c>
      <c r="E275" s="4">
        <v>2</v>
      </c>
      <c r="F275" s="5" t="s">
        <v>14</v>
      </c>
      <c r="G275" s="4">
        <v>2</v>
      </c>
      <c r="H275" s="157" t="s">
        <v>903</v>
      </c>
    </row>
    <row r="276" spans="1:8">
      <c r="A276" s="249"/>
      <c r="B276" s="237" t="s">
        <v>2415</v>
      </c>
      <c r="C276" s="52" t="s">
        <v>2284</v>
      </c>
      <c r="D276" s="4" t="s">
        <v>13</v>
      </c>
      <c r="E276" s="4">
        <v>8</v>
      </c>
      <c r="F276" s="27" t="s">
        <v>121</v>
      </c>
      <c r="G276" s="4">
        <v>2.5</v>
      </c>
      <c r="H276" s="157" t="s">
        <v>2289</v>
      </c>
    </row>
    <row r="277" spans="1:8">
      <c r="A277" s="249"/>
      <c r="B277" s="237"/>
      <c r="C277" s="52" t="s">
        <v>2286</v>
      </c>
      <c r="D277" s="4" t="s">
        <v>13</v>
      </c>
      <c r="E277" s="4">
        <v>16</v>
      </c>
      <c r="F277" s="34" t="s">
        <v>213</v>
      </c>
      <c r="G277" s="4">
        <v>0</v>
      </c>
      <c r="H277" s="22"/>
    </row>
    <row r="278" spans="1:8">
      <c r="A278" s="251" t="s">
        <v>2369</v>
      </c>
      <c r="B278" s="252"/>
      <c r="C278" s="253"/>
      <c r="D278" s="8"/>
      <c r="E278" s="9">
        <f>SUM(E264:E277)</f>
        <v>64</v>
      </c>
      <c r="F278" s="9"/>
      <c r="G278" s="9">
        <f>SUM(G264:G277)</f>
        <v>42.5</v>
      </c>
      <c r="H278" s="29" t="s">
        <v>2418</v>
      </c>
    </row>
    <row r="279" spans="1:8" ht="15" customHeight="1">
      <c r="A279" s="248" t="s">
        <v>931</v>
      </c>
      <c r="B279" s="237" t="s">
        <v>2401</v>
      </c>
      <c r="C279" s="22" t="s">
        <v>933</v>
      </c>
      <c r="D279" s="4" t="s">
        <v>13</v>
      </c>
      <c r="E279" s="4">
        <v>10</v>
      </c>
      <c r="F279" s="5" t="s">
        <v>14</v>
      </c>
      <c r="G279" s="4">
        <v>11</v>
      </c>
      <c r="H279" s="22"/>
    </row>
    <row r="280" spans="1:8">
      <c r="A280" s="249"/>
      <c r="B280" s="237"/>
      <c r="C280" s="22" t="s">
        <v>573</v>
      </c>
      <c r="D280" s="4" t="s">
        <v>13</v>
      </c>
      <c r="E280" s="4">
        <v>4</v>
      </c>
      <c r="F280" s="5" t="s">
        <v>14</v>
      </c>
      <c r="G280" s="4">
        <v>3</v>
      </c>
      <c r="H280" s="3"/>
    </row>
    <row r="281" spans="1:8">
      <c r="A281" s="249"/>
      <c r="B281" s="237"/>
      <c r="C281" s="22" t="s">
        <v>934</v>
      </c>
      <c r="D281" s="4" t="s">
        <v>13</v>
      </c>
      <c r="E281" s="4">
        <v>8</v>
      </c>
      <c r="F281" s="5" t="s">
        <v>14</v>
      </c>
      <c r="G281" s="4">
        <v>10.5</v>
      </c>
      <c r="H281" s="3" t="s">
        <v>935</v>
      </c>
    </row>
    <row r="282" spans="1:8">
      <c r="A282" s="249"/>
      <c r="B282" s="237"/>
      <c r="C282" s="22" t="s">
        <v>936</v>
      </c>
      <c r="D282" s="32" t="s">
        <v>33</v>
      </c>
      <c r="E282" s="4"/>
      <c r="F282" s="5" t="s">
        <v>14</v>
      </c>
      <c r="G282" s="4">
        <v>1</v>
      </c>
      <c r="H282" s="3"/>
    </row>
    <row r="283" spans="1:8" ht="28.5">
      <c r="A283" s="249"/>
      <c r="B283" s="237"/>
      <c r="C283" s="22" t="s">
        <v>937</v>
      </c>
      <c r="D283" s="32" t="s">
        <v>33</v>
      </c>
      <c r="E283" s="4"/>
      <c r="F283" s="5" t="s">
        <v>14</v>
      </c>
      <c r="G283" s="4">
        <v>4</v>
      </c>
      <c r="H283" s="3"/>
    </row>
    <row r="284" spans="1:8">
      <c r="A284" s="249"/>
      <c r="B284" s="237"/>
      <c r="C284" s="22" t="s">
        <v>938</v>
      </c>
      <c r="D284" s="32" t="s">
        <v>33</v>
      </c>
      <c r="E284" s="4"/>
      <c r="F284" s="5" t="s">
        <v>14</v>
      </c>
      <c r="G284" s="4">
        <v>2</v>
      </c>
      <c r="H284" s="3"/>
    </row>
    <row r="285" spans="1:8">
      <c r="A285" s="249"/>
      <c r="B285" s="237"/>
      <c r="C285" s="22" t="s">
        <v>939</v>
      </c>
      <c r="D285" s="32" t="s">
        <v>33</v>
      </c>
      <c r="E285" s="4"/>
      <c r="F285" s="5" t="s">
        <v>14</v>
      </c>
      <c r="G285" s="4">
        <v>6</v>
      </c>
      <c r="H285" s="3"/>
    </row>
    <row r="286" spans="1:8" ht="28.5">
      <c r="A286" s="249"/>
      <c r="B286" s="237"/>
      <c r="C286" s="22" t="s">
        <v>902</v>
      </c>
      <c r="D286" s="4" t="s">
        <v>13</v>
      </c>
      <c r="E286" s="4">
        <v>8</v>
      </c>
      <c r="F286" s="48" t="s">
        <v>213</v>
      </c>
      <c r="G286" s="4">
        <v>0</v>
      </c>
      <c r="H286" s="22" t="s">
        <v>708</v>
      </c>
    </row>
    <row r="287" spans="1:8">
      <c r="A287" s="249"/>
      <c r="B287" s="237"/>
      <c r="C287" s="22" t="s">
        <v>55</v>
      </c>
      <c r="D287" s="4" t="s">
        <v>13</v>
      </c>
      <c r="E287" s="4">
        <v>2</v>
      </c>
      <c r="F287" s="5" t="s">
        <v>14</v>
      </c>
      <c r="G287" s="4">
        <v>2</v>
      </c>
      <c r="H287" s="22"/>
    </row>
    <row r="288" spans="1:8">
      <c r="A288" s="249"/>
      <c r="B288" s="237" t="s">
        <v>2415</v>
      </c>
      <c r="C288" s="52" t="s">
        <v>2284</v>
      </c>
      <c r="D288" s="4" t="s">
        <v>13</v>
      </c>
      <c r="E288" s="4">
        <v>8</v>
      </c>
      <c r="F288" s="34" t="s">
        <v>213</v>
      </c>
      <c r="G288" s="4">
        <v>0</v>
      </c>
      <c r="H288" s="52"/>
    </row>
    <row r="289" spans="1:8">
      <c r="A289" s="249"/>
      <c r="B289" s="237"/>
      <c r="C289" s="52" t="s">
        <v>2286</v>
      </c>
      <c r="D289" s="4" t="s">
        <v>13</v>
      </c>
      <c r="E289" s="4">
        <v>16</v>
      </c>
      <c r="F289" s="34" t="s">
        <v>213</v>
      </c>
      <c r="G289" s="4">
        <v>0</v>
      </c>
      <c r="H289" s="52"/>
    </row>
    <row r="290" spans="1:8">
      <c r="A290" s="249"/>
      <c r="B290" s="237"/>
      <c r="C290" s="22" t="s">
        <v>2291</v>
      </c>
      <c r="D290" s="32" t="s">
        <v>33</v>
      </c>
      <c r="E290" s="4"/>
      <c r="F290" s="5" t="s">
        <v>14</v>
      </c>
      <c r="G290" s="4">
        <v>3</v>
      </c>
      <c r="H290" s="22" t="s">
        <v>2292</v>
      </c>
    </row>
    <row r="291" spans="1:8">
      <c r="A291" s="251" t="s">
        <v>2369</v>
      </c>
      <c r="B291" s="252"/>
      <c r="C291" s="253"/>
      <c r="D291" s="8"/>
      <c r="E291" s="9">
        <f>SUM(E279:E290)</f>
        <v>56</v>
      </c>
      <c r="F291" s="9"/>
      <c r="G291" s="9">
        <f>SUM(G279:G290)</f>
        <v>42.5</v>
      </c>
      <c r="H291" s="9"/>
    </row>
    <row r="292" spans="1:8" ht="15" customHeight="1">
      <c r="A292" s="248" t="s">
        <v>968</v>
      </c>
      <c r="B292" s="237" t="s">
        <v>2401</v>
      </c>
      <c r="C292" s="22" t="s">
        <v>969</v>
      </c>
      <c r="D292" s="4" t="s">
        <v>13</v>
      </c>
      <c r="E292" s="4">
        <v>1</v>
      </c>
      <c r="F292" s="5" t="s">
        <v>14</v>
      </c>
      <c r="G292" s="4">
        <v>1</v>
      </c>
      <c r="H292" s="22"/>
    </row>
    <row r="293" spans="1:8">
      <c r="A293" s="249"/>
      <c r="B293" s="237"/>
      <c r="C293" s="22" t="s">
        <v>573</v>
      </c>
      <c r="D293" s="4" t="s">
        <v>13</v>
      </c>
      <c r="E293" s="4">
        <v>4</v>
      </c>
      <c r="F293" s="5" t="s">
        <v>14</v>
      </c>
      <c r="G293" s="4">
        <v>3</v>
      </c>
      <c r="H293" s="3"/>
    </row>
    <row r="294" spans="1:8">
      <c r="A294" s="249"/>
      <c r="B294" s="237"/>
      <c r="C294" s="22" t="s">
        <v>970</v>
      </c>
      <c r="D294" s="4" t="s">
        <v>13</v>
      </c>
      <c r="E294" s="4">
        <v>2</v>
      </c>
      <c r="F294" s="48" t="s">
        <v>213</v>
      </c>
      <c r="G294" s="4">
        <v>0</v>
      </c>
      <c r="H294" s="211" t="s">
        <v>971</v>
      </c>
    </row>
    <row r="295" spans="1:8">
      <c r="A295" s="249"/>
      <c r="B295" s="237"/>
      <c r="C295" s="22" t="s">
        <v>972</v>
      </c>
      <c r="D295" s="4" t="s">
        <v>13</v>
      </c>
      <c r="E295" s="4">
        <v>2</v>
      </c>
      <c r="F295" s="48" t="s">
        <v>213</v>
      </c>
      <c r="G295" s="4">
        <v>0</v>
      </c>
      <c r="H295" s="213"/>
    </row>
    <row r="296" spans="1:8">
      <c r="A296" s="249"/>
      <c r="B296" s="237"/>
      <c r="C296" s="22" t="s">
        <v>973</v>
      </c>
      <c r="D296" s="4" t="s">
        <v>13</v>
      </c>
      <c r="E296" s="4">
        <v>2</v>
      </c>
      <c r="F296" s="5" t="s">
        <v>14</v>
      </c>
      <c r="G296" s="4">
        <v>3</v>
      </c>
      <c r="H296" s="3"/>
    </row>
    <row r="297" spans="1:8">
      <c r="A297" s="249"/>
      <c r="B297" s="237"/>
      <c r="C297" s="22" t="s">
        <v>974</v>
      </c>
      <c r="D297" s="4" t="s">
        <v>13</v>
      </c>
      <c r="E297" s="4">
        <v>3</v>
      </c>
      <c r="F297" s="5" t="s">
        <v>14</v>
      </c>
      <c r="G297" s="4">
        <v>4</v>
      </c>
      <c r="H297" s="3"/>
    </row>
    <row r="298" spans="1:8">
      <c r="A298" s="249"/>
      <c r="B298" s="237"/>
      <c r="C298" s="22" t="s">
        <v>975</v>
      </c>
      <c r="D298" s="32" t="s">
        <v>33</v>
      </c>
      <c r="E298" s="4"/>
      <c r="F298" s="5" t="s">
        <v>14</v>
      </c>
      <c r="G298" s="4">
        <v>10</v>
      </c>
      <c r="H298" s="3"/>
    </row>
    <row r="299" spans="1:8">
      <c r="A299" s="249"/>
      <c r="B299" s="237"/>
      <c r="C299" s="22" t="s">
        <v>976</v>
      </c>
      <c r="D299" s="32" t="s">
        <v>33</v>
      </c>
      <c r="E299" s="4"/>
      <c r="F299" s="5" t="s">
        <v>14</v>
      </c>
      <c r="G299" s="4">
        <v>3</v>
      </c>
      <c r="H299" s="3"/>
    </row>
    <row r="300" spans="1:8">
      <c r="A300" s="249"/>
      <c r="B300" s="237"/>
      <c r="C300" s="22" t="s">
        <v>977</v>
      </c>
      <c r="D300" s="4" t="s">
        <v>13</v>
      </c>
      <c r="E300" s="4">
        <v>16</v>
      </c>
      <c r="F300" s="69" t="s">
        <v>121</v>
      </c>
      <c r="G300" s="4">
        <v>10</v>
      </c>
      <c r="H300" s="3" t="s">
        <v>978</v>
      </c>
    </row>
    <row r="301" spans="1:8">
      <c r="A301" s="249"/>
      <c r="B301" s="237"/>
      <c r="C301" s="22" t="s">
        <v>979</v>
      </c>
      <c r="D301" s="4" t="s">
        <v>13</v>
      </c>
      <c r="E301" s="4">
        <v>4</v>
      </c>
      <c r="F301" s="5" t="s">
        <v>14</v>
      </c>
      <c r="G301" s="4">
        <v>4</v>
      </c>
      <c r="H301" s="3"/>
    </row>
    <row r="302" spans="1:8">
      <c r="A302" s="249"/>
      <c r="B302" s="237"/>
      <c r="C302" s="22" t="s">
        <v>55</v>
      </c>
      <c r="D302" s="4" t="s">
        <v>13</v>
      </c>
      <c r="E302" s="4">
        <v>2</v>
      </c>
      <c r="F302" s="5" t="s">
        <v>14</v>
      </c>
      <c r="G302" s="4">
        <v>2</v>
      </c>
      <c r="H302" s="22"/>
    </row>
    <row r="303" spans="1:8">
      <c r="A303" s="249"/>
      <c r="B303" s="237" t="s">
        <v>2415</v>
      </c>
      <c r="C303" s="52" t="s">
        <v>2284</v>
      </c>
      <c r="D303" s="4" t="s">
        <v>13</v>
      </c>
      <c r="E303" s="4">
        <v>8</v>
      </c>
      <c r="F303" s="34" t="s">
        <v>213</v>
      </c>
      <c r="G303" s="4"/>
      <c r="H303" s="22"/>
    </row>
    <row r="304" spans="1:8">
      <c r="A304" s="249"/>
      <c r="B304" s="237"/>
      <c r="C304" s="52" t="s">
        <v>2286</v>
      </c>
      <c r="D304" s="4" t="s">
        <v>13</v>
      </c>
      <c r="E304" s="4">
        <v>16</v>
      </c>
      <c r="F304" s="34" t="s">
        <v>213</v>
      </c>
      <c r="G304" s="4"/>
      <c r="H304" s="22"/>
    </row>
    <row r="305" spans="1:8">
      <c r="A305" s="249"/>
      <c r="B305" s="237"/>
      <c r="C305" s="22" t="s">
        <v>2294</v>
      </c>
      <c r="D305" s="4" t="s">
        <v>13</v>
      </c>
      <c r="E305" s="4">
        <v>3</v>
      </c>
      <c r="F305" s="34" t="s">
        <v>213</v>
      </c>
      <c r="G305" s="4"/>
      <c r="H305" s="22"/>
    </row>
    <row r="306" spans="1:8">
      <c r="A306" s="251" t="s">
        <v>2369</v>
      </c>
      <c r="B306" s="252"/>
      <c r="C306" s="253"/>
      <c r="D306" s="8"/>
      <c r="E306" s="9">
        <f>SUM(E292:E305)</f>
        <v>63</v>
      </c>
      <c r="F306" s="9"/>
      <c r="G306" s="9">
        <f>SUM(G292:G305)</f>
        <v>40</v>
      </c>
      <c r="H306" s="9"/>
    </row>
    <row r="307" spans="1:8" ht="15" customHeight="1">
      <c r="A307" s="248" t="s">
        <v>990</v>
      </c>
      <c r="B307" s="237" t="s">
        <v>2401</v>
      </c>
      <c r="C307" s="22" t="s">
        <v>970</v>
      </c>
      <c r="D307" s="4" t="s">
        <v>13</v>
      </c>
      <c r="E307" s="4">
        <v>2</v>
      </c>
      <c r="F307" s="48" t="s">
        <v>213</v>
      </c>
      <c r="G307" s="4">
        <v>0</v>
      </c>
      <c r="H307" s="216" t="s">
        <v>992</v>
      </c>
    </row>
    <row r="308" spans="1:8">
      <c r="A308" s="249"/>
      <c r="B308" s="237"/>
      <c r="C308" s="22" t="s">
        <v>972</v>
      </c>
      <c r="D308" s="4" t="s">
        <v>13</v>
      </c>
      <c r="E308" s="4">
        <v>2</v>
      </c>
      <c r="F308" s="48" t="s">
        <v>213</v>
      </c>
      <c r="G308" s="4">
        <v>0</v>
      </c>
      <c r="H308" s="218"/>
    </row>
    <row r="309" spans="1:8">
      <c r="A309" s="249"/>
      <c r="B309" s="237"/>
      <c r="C309" s="22" t="s">
        <v>977</v>
      </c>
      <c r="D309" s="4" t="s">
        <v>13</v>
      </c>
      <c r="E309" s="4">
        <v>16</v>
      </c>
      <c r="F309" s="5" t="s">
        <v>14</v>
      </c>
      <c r="G309" s="4">
        <v>18</v>
      </c>
      <c r="H309" s="3" t="s">
        <v>993</v>
      </c>
    </row>
    <row r="310" spans="1:8" ht="15.95" customHeight="1">
      <c r="A310" s="249"/>
      <c r="B310" s="237"/>
      <c r="C310" s="22" t="s">
        <v>994</v>
      </c>
      <c r="D310" s="4" t="s">
        <v>13</v>
      </c>
      <c r="E310" s="4">
        <v>4</v>
      </c>
      <c r="F310" s="5" t="s">
        <v>14</v>
      </c>
      <c r="G310" s="4">
        <v>1</v>
      </c>
      <c r="H310" s="3"/>
    </row>
    <row r="311" spans="1:8">
      <c r="A311" s="249"/>
      <c r="B311" s="237"/>
      <c r="C311" s="22" t="s">
        <v>974</v>
      </c>
      <c r="D311" s="4" t="s">
        <v>13</v>
      </c>
      <c r="E311" s="4">
        <v>3</v>
      </c>
      <c r="F311" s="48" t="s">
        <v>213</v>
      </c>
      <c r="G311" s="4">
        <v>0</v>
      </c>
      <c r="H311" s="3" t="s">
        <v>995</v>
      </c>
    </row>
    <row r="312" spans="1:8">
      <c r="A312" s="249"/>
      <c r="B312" s="237"/>
      <c r="C312" s="22" t="s">
        <v>996</v>
      </c>
      <c r="D312" s="32" t="s">
        <v>33</v>
      </c>
      <c r="F312" s="5" t="s">
        <v>14</v>
      </c>
      <c r="G312" s="4">
        <v>4</v>
      </c>
      <c r="H312" s="3"/>
    </row>
    <row r="313" spans="1:8">
      <c r="A313" s="249"/>
      <c r="B313" s="237"/>
      <c r="C313" s="22" t="s">
        <v>973</v>
      </c>
      <c r="D313" s="4" t="s">
        <v>13</v>
      </c>
      <c r="E313" s="4">
        <v>2</v>
      </c>
      <c r="F313" s="5" t="s">
        <v>14</v>
      </c>
      <c r="G313" s="4">
        <v>2</v>
      </c>
      <c r="H313" s="3"/>
    </row>
    <row r="314" spans="1:8" ht="15" customHeight="1">
      <c r="A314" s="249"/>
      <c r="B314" s="237"/>
      <c r="C314" s="22" t="s">
        <v>997</v>
      </c>
      <c r="D314" s="4" t="s">
        <v>13</v>
      </c>
      <c r="E314" s="4">
        <v>3</v>
      </c>
      <c r="F314" s="5" t="s">
        <v>14</v>
      </c>
      <c r="G314" s="4">
        <v>10</v>
      </c>
      <c r="H314" s="158" t="s">
        <v>998</v>
      </c>
    </row>
    <row r="315" spans="1:8">
      <c r="A315" s="249"/>
      <c r="B315" s="237"/>
      <c r="C315" s="22" t="s">
        <v>999</v>
      </c>
      <c r="D315" s="4" t="s">
        <v>13</v>
      </c>
      <c r="E315" s="4">
        <v>6</v>
      </c>
      <c r="F315" s="48" t="s">
        <v>213</v>
      </c>
      <c r="G315" s="4">
        <v>0</v>
      </c>
      <c r="H315" s="3"/>
    </row>
    <row r="316" spans="1:8">
      <c r="A316" s="249"/>
      <c r="B316" s="237"/>
      <c r="C316" s="22" t="s">
        <v>55</v>
      </c>
      <c r="D316" s="4" t="s">
        <v>13</v>
      </c>
      <c r="E316" s="4">
        <v>2</v>
      </c>
      <c r="F316" s="5" t="s">
        <v>14</v>
      </c>
      <c r="G316" s="4">
        <v>2</v>
      </c>
      <c r="H316" s="22"/>
    </row>
    <row r="317" spans="1:8">
      <c r="A317" s="249"/>
      <c r="B317" s="140" t="s">
        <v>2419</v>
      </c>
      <c r="C317" s="22" t="s">
        <v>2420</v>
      </c>
      <c r="D317" s="32" t="s">
        <v>33</v>
      </c>
      <c r="E317" s="4"/>
      <c r="F317" s="5" t="s">
        <v>14</v>
      </c>
      <c r="G317" s="4">
        <v>3</v>
      </c>
      <c r="H317" s="3"/>
    </row>
    <row r="318" spans="1:8">
      <c r="A318" s="251" t="s">
        <v>2369</v>
      </c>
      <c r="B318" s="252"/>
      <c r="C318" s="253"/>
      <c r="D318" s="8"/>
      <c r="E318" s="9">
        <f>SUM(E307:E317)</f>
        <v>40</v>
      </c>
      <c r="F318" s="9"/>
      <c r="G318" s="9">
        <f>SUM(G307:G317)</f>
        <v>40</v>
      </c>
      <c r="H318" s="9"/>
    </row>
    <row r="319" spans="1:8">
      <c r="A319" s="248" t="s">
        <v>1005</v>
      </c>
      <c r="B319" s="237" t="s">
        <v>2401</v>
      </c>
      <c r="C319" s="22" t="s">
        <v>970</v>
      </c>
      <c r="D319" s="4" t="s">
        <v>13</v>
      </c>
      <c r="E319" s="4">
        <v>2</v>
      </c>
      <c r="F319" s="5" t="s">
        <v>14</v>
      </c>
      <c r="G319" s="4">
        <v>2</v>
      </c>
      <c r="H319" s="22"/>
    </row>
    <row r="320" spans="1:8">
      <c r="A320" s="249"/>
      <c r="B320" s="237"/>
      <c r="C320" s="22" t="s">
        <v>972</v>
      </c>
      <c r="D320" s="4" t="s">
        <v>13</v>
      </c>
      <c r="E320" s="4">
        <v>2</v>
      </c>
      <c r="F320" s="5" t="s">
        <v>14</v>
      </c>
      <c r="G320" s="4">
        <v>1</v>
      </c>
      <c r="H320" s="3"/>
    </row>
    <row r="321" spans="1:8">
      <c r="A321" s="249"/>
      <c r="B321" s="237"/>
      <c r="C321" s="22" t="s">
        <v>1006</v>
      </c>
      <c r="D321" s="32" t="s">
        <v>33</v>
      </c>
      <c r="E321" s="4"/>
      <c r="F321" s="5" t="s">
        <v>14</v>
      </c>
      <c r="G321" s="4">
        <v>4</v>
      </c>
      <c r="H321" s="3"/>
    </row>
    <row r="322" spans="1:8">
      <c r="A322" s="249"/>
      <c r="B322" s="237"/>
      <c r="C322" s="22" t="s">
        <v>573</v>
      </c>
      <c r="D322" s="4" t="s">
        <v>13</v>
      </c>
      <c r="E322" s="4">
        <v>3</v>
      </c>
      <c r="F322" s="5" t="s">
        <v>14</v>
      </c>
      <c r="G322" s="4">
        <v>3</v>
      </c>
      <c r="H322" s="3"/>
    </row>
    <row r="323" spans="1:8">
      <c r="A323" s="249"/>
      <c r="B323" s="237"/>
      <c r="C323" s="22" t="s">
        <v>974</v>
      </c>
      <c r="D323" s="4" t="s">
        <v>13</v>
      </c>
      <c r="E323" s="4">
        <v>3</v>
      </c>
      <c r="F323" s="5" t="s">
        <v>14</v>
      </c>
      <c r="G323" s="4">
        <v>6</v>
      </c>
      <c r="H323" s="3"/>
    </row>
    <row r="324" spans="1:8">
      <c r="A324" s="249"/>
      <c r="B324" s="237"/>
      <c r="C324" s="22" t="s">
        <v>973</v>
      </c>
      <c r="D324" s="4" t="s">
        <v>13</v>
      </c>
      <c r="E324" s="4">
        <v>2</v>
      </c>
      <c r="F324" s="5" t="s">
        <v>14</v>
      </c>
      <c r="G324" s="4">
        <v>2</v>
      </c>
      <c r="H324" s="3"/>
    </row>
    <row r="325" spans="1:8">
      <c r="A325" s="249"/>
      <c r="B325" s="237"/>
      <c r="C325" s="22" t="s">
        <v>1007</v>
      </c>
      <c r="D325" s="4" t="s">
        <v>13</v>
      </c>
      <c r="E325" s="4">
        <v>20</v>
      </c>
      <c r="F325" s="69" t="s">
        <v>121</v>
      </c>
      <c r="G325" s="4">
        <v>14</v>
      </c>
      <c r="H325" s="3" t="s">
        <v>1008</v>
      </c>
    </row>
    <row r="326" spans="1:8">
      <c r="A326" s="249"/>
      <c r="B326" s="237"/>
      <c r="C326" s="22" t="s">
        <v>999</v>
      </c>
      <c r="D326" s="4" t="s">
        <v>13</v>
      </c>
      <c r="E326" s="4">
        <v>6</v>
      </c>
      <c r="F326" s="5" t="s">
        <v>14</v>
      </c>
      <c r="G326" s="4">
        <v>6</v>
      </c>
      <c r="H326" s="3"/>
    </row>
    <row r="327" spans="1:8">
      <c r="A327" s="249"/>
      <c r="B327" s="237"/>
      <c r="C327" s="22" t="s">
        <v>55</v>
      </c>
      <c r="D327" s="4" t="s">
        <v>13</v>
      </c>
      <c r="E327" s="4">
        <v>2</v>
      </c>
      <c r="F327" s="5" t="s">
        <v>14</v>
      </c>
      <c r="G327" s="4">
        <v>2</v>
      </c>
      <c r="H327" s="22"/>
    </row>
    <row r="328" spans="1:8">
      <c r="A328" s="251" t="s">
        <v>2369</v>
      </c>
      <c r="B328" s="252"/>
      <c r="C328" s="253"/>
      <c r="D328" s="8"/>
      <c r="E328" s="9">
        <f>SUM(E319:E327)</f>
        <v>40</v>
      </c>
      <c r="F328" s="9"/>
      <c r="G328" s="9">
        <f>SUM(G319:G327)</f>
        <v>40</v>
      </c>
      <c r="H328" s="9"/>
    </row>
    <row r="329" spans="1:8" ht="15" customHeight="1">
      <c r="A329" s="248" t="s">
        <v>1011</v>
      </c>
      <c r="B329" s="248" t="s">
        <v>2401</v>
      </c>
      <c r="C329" s="22" t="s">
        <v>1013</v>
      </c>
      <c r="D329" s="4" t="s">
        <v>13</v>
      </c>
      <c r="E329" s="4">
        <v>4</v>
      </c>
      <c r="F329" s="48" t="s">
        <v>213</v>
      </c>
      <c r="G329" s="4"/>
      <c r="H329" s="22"/>
    </row>
    <row r="330" spans="1:8">
      <c r="A330" s="249"/>
      <c r="B330" s="249"/>
      <c r="C330" s="22" t="s">
        <v>573</v>
      </c>
      <c r="D330" s="4" t="s">
        <v>13</v>
      </c>
      <c r="E330" s="4">
        <v>3</v>
      </c>
      <c r="F330" s="5" t="s">
        <v>14</v>
      </c>
      <c r="G330" s="4"/>
      <c r="H330" s="3"/>
    </row>
    <row r="331" spans="1:8">
      <c r="A331" s="249"/>
      <c r="B331" s="249"/>
      <c r="C331" s="22" t="s">
        <v>973</v>
      </c>
      <c r="D331" s="4" t="s">
        <v>13</v>
      </c>
      <c r="E331" s="4">
        <v>2</v>
      </c>
      <c r="F331" s="5" t="s">
        <v>14</v>
      </c>
      <c r="G331" s="4">
        <v>2</v>
      </c>
      <c r="H331" s="3"/>
    </row>
    <row r="332" spans="1:8">
      <c r="A332" s="249"/>
      <c r="B332" s="249"/>
      <c r="C332" s="22" t="s">
        <v>1014</v>
      </c>
      <c r="D332" s="4" t="s">
        <v>13</v>
      </c>
      <c r="E332" s="4">
        <v>3</v>
      </c>
      <c r="F332" s="48" t="s">
        <v>213</v>
      </c>
      <c r="G332" s="4"/>
      <c r="H332" s="3"/>
    </row>
    <row r="333" spans="1:8">
      <c r="A333" s="249"/>
      <c r="B333" s="249"/>
      <c r="C333" s="22" t="s">
        <v>1015</v>
      </c>
      <c r="D333" s="4" t="s">
        <v>13</v>
      </c>
      <c r="E333" s="4">
        <v>24</v>
      </c>
      <c r="F333" s="69" t="s">
        <v>121</v>
      </c>
      <c r="G333" s="4">
        <v>13</v>
      </c>
      <c r="H333" s="3"/>
    </row>
    <row r="334" spans="1:8">
      <c r="A334" s="249"/>
      <c r="B334" s="249"/>
      <c r="C334" s="22" t="s">
        <v>1016</v>
      </c>
      <c r="D334" s="4" t="s">
        <v>13</v>
      </c>
      <c r="E334" s="4">
        <v>2</v>
      </c>
      <c r="F334" s="48" t="s">
        <v>213</v>
      </c>
      <c r="G334" s="4"/>
      <c r="H334" s="3"/>
    </row>
    <row r="335" spans="1:8">
      <c r="A335" s="249"/>
      <c r="B335" s="249"/>
      <c r="C335" s="22" t="s">
        <v>55</v>
      </c>
      <c r="D335" s="4" t="s">
        <v>13</v>
      </c>
      <c r="E335" s="4">
        <v>2</v>
      </c>
      <c r="F335" s="5" t="s">
        <v>14</v>
      </c>
      <c r="G335" s="4">
        <v>1</v>
      </c>
      <c r="H335" s="158" t="s">
        <v>1017</v>
      </c>
    </row>
    <row r="336" spans="1:8">
      <c r="A336" s="249"/>
      <c r="B336" s="140" t="s">
        <v>2421</v>
      </c>
      <c r="C336" s="22" t="s">
        <v>1997</v>
      </c>
      <c r="D336" s="4" t="s">
        <v>33</v>
      </c>
      <c r="E336" s="5">
        <v>1.5</v>
      </c>
      <c r="F336" s="5" t="s">
        <v>14</v>
      </c>
      <c r="G336" s="4">
        <v>1.5</v>
      </c>
      <c r="H336" s="3"/>
    </row>
    <row r="337" spans="1:8">
      <c r="A337" s="251" t="s">
        <v>2369</v>
      </c>
      <c r="B337" s="252"/>
      <c r="C337" s="253"/>
      <c r="D337" s="8"/>
      <c r="E337" s="9">
        <f>SUM(E329:E336)</f>
        <v>41.5</v>
      </c>
      <c r="F337" s="9"/>
      <c r="G337" s="9">
        <f>SUM(G329:G336)</f>
        <v>17.5</v>
      </c>
      <c r="H337" s="159" t="s">
        <v>1017</v>
      </c>
    </row>
    <row r="338" spans="1:8" ht="15" customHeight="1">
      <c r="A338" s="248" t="s">
        <v>1022</v>
      </c>
      <c r="B338" s="248" t="s">
        <v>2401</v>
      </c>
      <c r="C338" s="22" t="s">
        <v>1013</v>
      </c>
      <c r="D338" s="4" t="s">
        <v>13</v>
      </c>
      <c r="E338" s="4">
        <v>4</v>
      </c>
      <c r="F338" s="5" t="s">
        <v>14</v>
      </c>
      <c r="G338" s="20">
        <v>6</v>
      </c>
      <c r="H338" s="22"/>
    </row>
    <row r="339" spans="1:8">
      <c r="A339" s="249"/>
      <c r="B339" s="249"/>
      <c r="C339" s="22" t="s">
        <v>573</v>
      </c>
      <c r="D339" s="4" t="s">
        <v>13</v>
      </c>
      <c r="E339" s="4">
        <v>3</v>
      </c>
      <c r="F339" s="5" t="s">
        <v>14</v>
      </c>
      <c r="G339" s="20">
        <v>0.5</v>
      </c>
      <c r="H339" s="3"/>
    </row>
    <row r="340" spans="1:8">
      <c r="A340" s="249"/>
      <c r="B340" s="249"/>
      <c r="C340" s="22" t="s">
        <v>973</v>
      </c>
      <c r="D340" s="4" t="s">
        <v>13</v>
      </c>
      <c r="E340" s="4">
        <v>2</v>
      </c>
      <c r="F340" s="5" t="s">
        <v>14</v>
      </c>
      <c r="G340" s="20">
        <v>1</v>
      </c>
      <c r="H340" s="3"/>
    </row>
    <row r="341" spans="1:8">
      <c r="A341" s="249"/>
      <c r="B341" s="249"/>
      <c r="C341" s="22" t="s">
        <v>1014</v>
      </c>
      <c r="D341" s="4" t="s">
        <v>13</v>
      </c>
      <c r="E341" s="4">
        <v>3</v>
      </c>
      <c r="F341" s="5" t="s">
        <v>14</v>
      </c>
      <c r="G341" s="20">
        <v>0</v>
      </c>
      <c r="H341" s="3"/>
    </row>
    <row r="342" spans="1:8">
      <c r="A342" s="249"/>
      <c r="B342" s="249"/>
      <c r="C342" s="22" t="s">
        <v>1015</v>
      </c>
      <c r="D342" s="4" t="s">
        <v>13</v>
      </c>
      <c r="E342" s="4">
        <v>20</v>
      </c>
      <c r="F342" s="69" t="s">
        <v>121</v>
      </c>
      <c r="G342" s="20">
        <v>8</v>
      </c>
      <c r="H342" s="3"/>
    </row>
    <row r="343" spans="1:8">
      <c r="A343" s="249"/>
      <c r="B343" s="249"/>
      <c r="C343" s="22" t="s">
        <v>1016</v>
      </c>
      <c r="D343" s="4" t="s">
        <v>13</v>
      </c>
      <c r="E343" s="4">
        <v>2</v>
      </c>
      <c r="F343" s="5" t="s">
        <v>14</v>
      </c>
      <c r="G343" s="20">
        <v>2</v>
      </c>
      <c r="H343" s="3"/>
    </row>
    <row r="344" spans="1:8" ht="28.5">
      <c r="A344" s="249"/>
      <c r="B344" s="249"/>
      <c r="C344" s="22" t="s">
        <v>1023</v>
      </c>
      <c r="D344" s="32" t="s">
        <v>33</v>
      </c>
      <c r="E344" s="4"/>
      <c r="F344" s="5" t="s">
        <v>14</v>
      </c>
      <c r="G344" s="20">
        <v>4</v>
      </c>
      <c r="H344" s="3"/>
    </row>
    <row r="345" spans="1:8">
      <c r="A345" s="249"/>
      <c r="B345" s="249"/>
      <c r="C345" s="22" t="s">
        <v>1024</v>
      </c>
      <c r="D345" s="32" t="s">
        <v>33</v>
      </c>
      <c r="E345" s="4"/>
      <c r="F345" s="5" t="s">
        <v>14</v>
      </c>
      <c r="G345" s="20">
        <v>8</v>
      </c>
      <c r="H345" s="3"/>
    </row>
    <row r="346" spans="1:8">
      <c r="A346" s="249"/>
      <c r="B346" s="249"/>
      <c r="C346" s="22" t="s">
        <v>1025</v>
      </c>
      <c r="D346" s="32" t="s">
        <v>33</v>
      </c>
      <c r="E346" s="4"/>
      <c r="F346" s="5" t="s">
        <v>14</v>
      </c>
      <c r="G346" s="20">
        <v>3</v>
      </c>
      <c r="H346" s="3"/>
    </row>
    <row r="347" spans="1:8">
      <c r="A347" s="249"/>
      <c r="B347" s="249"/>
      <c r="C347" s="22" t="s">
        <v>1026</v>
      </c>
      <c r="D347" s="32" t="s">
        <v>33</v>
      </c>
      <c r="E347" s="4"/>
      <c r="F347" s="5" t="s">
        <v>14</v>
      </c>
      <c r="G347" s="20">
        <v>20</v>
      </c>
      <c r="H347" s="3"/>
    </row>
    <row r="348" spans="1:8">
      <c r="A348" s="249"/>
      <c r="B348" s="249"/>
      <c r="C348" s="22" t="s">
        <v>55</v>
      </c>
      <c r="D348" s="4" t="s">
        <v>13</v>
      </c>
      <c r="E348" s="4">
        <v>2</v>
      </c>
      <c r="F348" s="5" t="s">
        <v>14</v>
      </c>
      <c r="G348" s="20">
        <v>2</v>
      </c>
      <c r="H348" s="3"/>
    </row>
    <row r="349" spans="1:8">
      <c r="A349" s="249"/>
      <c r="B349" s="237" t="s">
        <v>2421</v>
      </c>
      <c r="C349" s="22" t="s">
        <v>2033</v>
      </c>
      <c r="D349" s="4" t="s">
        <v>13</v>
      </c>
      <c r="E349" s="5">
        <v>3</v>
      </c>
      <c r="F349" s="5" t="s">
        <v>14</v>
      </c>
      <c r="G349" s="4">
        <v>1</v>
      </c>
      <c r="H349" s="3"/>
    </row>
    <row r="350" spans="1:8">
      <c r="A350" s="249"/>
      <c r="B350" s="237"/>
      <c r="C350" s="22" t="s">
        <v>2035</v>
      </c>
      <c r="D350" s="4" t="s">
        <v>13</v>
      </c>
      <c r="E350" s="5">
        <v>3</v>
      </c>
      <c r="F350" s="5" t="s">
        <v>14</v>
      </c>
      <c r="G350" s="4">
        <v>1</v>
      </c>
      <c r="H350" s="3"/>
    </row>
    <row r="351" spans="1:8">
      <c r="A351" s="249"/>
      <c r="B351" s="237"/>
      <c r="C351" s="105" t="s">
        <v>2036</v>
      </c>
      <c r="D351" s="4" t="s">
        <v>13</v>
      </c>
      <c r="E351" s="89">
        <v>3</v>
      </c>
      <c r="F351" s="5" t="s">
        <v>14</v>
      </c>
      <c r="G351" s="4">
        <v>1</v>
      </c>
      <c r="H351" s="3"/>
    </row>
    <row r="352" spans="1:8">
      <c r="A352" s="251" t="s">
        <v>2369</v>
      </c>
      <c r="B352" s="252"/>
      <c r="C352" s="253"/>
      <c r="D352" s="8"/>
      <c r="E352" s="9">
        <f>SUM(E338:E351)</f>
        <v>45</v>
      </c>
      <c r="F352" s="9"/>
      <c r="G352" s="9">
        <f>SUM(G338:G351)</f>
        <v>57.5</v>
      </c>
      <c r="H352" s="9" t="s">
        <v>2422</v>
      </c>
    </row>
    <row r="353" spans="1:8" ht="15" customHeight="1">
      <c r="A353" s="248" t="s">
        <v>1027</v>
      </c>
      <c r="B353" s="248" t="s">
        <v>2401</v>
      </c>
      <c r="C353" s="22" t="s">
        <v>1029</v>
      </c>
      <c r="D353" s="4" t="s">
        <v>13</v>
      </c>
      <c r="E353" s="4">
        <v>8</v>
      </c>
      <c r="F353" s="5" t="s">
        <v>14</v>
      </c>
      <c r="G353" s="20">
        <v>8</v>
      </c>
      <c r="H353" s="22"/>
    </row>
    <row r="354" spans="1:8">
      <c r="A354" s="249"/>
      <c r="B354" s="249"/>
      <c r="C354" s="22" t="s">
        <v>1030</v>
      </c>
      <c r="D354" s="4" t="s">
        <v>13</v>
      </c>
      <c r="E354" s="4">
        <v>4</v>
      </c>
      <c r="F354" s="5" t="s">
        <v>14</v>
      </c>
      <c r="G354" s="20">
        <v>4</v>
      </c>
      <c r="H354" s="3"/>
    </row>
    <row r="355" spans="1:8">
      <c r="A355" s="249"/>
      <c r="B355" s="249"/>
      <c r="C355" s="22" t="s">
        <v>573</v>
      </c>
      <c r="D355" s="4" t="s">
        <v>13</v>
      </c>
      <c r="E355" s="4">
        <v>3</v>
      </c>
      <c r="F355" s="5" t="s">
        <v>14</v>
      </c>
      <c r="G355" s="20">
        <v>3</v>
      </c>
      <c r="H355" s="3"/>
    </row>
    <row r="356" spans="1:8">
      <c r="A356" s="249"/>
      <c r="B356" s="249"/>
      <c r="C356" s="22" t="s">
        <v>973</v>
      </c>
      <c r="D356" s="4" t="s">
        <v>13</v>
      </c>
      <c r="E356" s="4">
        <v>2</v>
      </c>
      <c r="F356" s="5" t="s">
        <v>14</v>
      </c>
      <c r="G356" s="20">
        <v>2</v>
      </c>
      <c r="H356" s="3"/>
    </row>
    <row r="357" spans="1:8">
      <c r="A357" s="249"/>
      <c r="B357" s="249"/>
      <c r="C357" s="22" t="s">
        <v>55</v>
      </c>
      <c r="D357" s="4" t="s">
        <v>13</v>
      </c>
      <c r="E357" s="4">
        <v>2</v>
      </c>
      <c r="F357" s="5" t="s">
        <v>14</v>
      </c>
      <c r="G357" s="20">
        <v>2</v>
      </c>
      <c r="H357" s="3"/>
    </row>
    <row r="358" spans="1:8">
      <c r="A358" s="249"/>
      <c r="B358" s="237" t="s">
        <v>2421</v>
      </c>
      <c r="C358" s="30" t="s">
        <v>2057</v>
      </c>
      <c r="D358" s="4" t="s">
        <v>13</v>
      </c>
      <c r="E358" s="5"/>
      <c r="F358" s="27" t="s">
        <v>121</v>
      </c>
      <c r="G358" s="4">
        <v>10</v>
      </c>
      <c r="H358" s="3"/>
    </row>
    <row r="359" spans="1:8">
      <c r="A359" s="249"/>
      <c r="B359" s="237"/>
      <c r="C359" s="30" t="s">
        <v>2058</v>
      </c>
      <c r="D359" s="4" t="s">
        <v>13</v>
      </c>
      <c r="E359" s="5"/>
      <c r="F359" s="27" t="s">
        <v>121</v>
      </c>
      <c r="G359" s="4">
        <v>10</v>
      </c>
      <c r="H359" s="3"/>
    </row>
    <row r="360" spans="1:8">
      <c r="A360" s="251" t="s">
        <v>2369</v>
      </c>
      <c r="B360" s="252"/>
      <c r="C360" s="253"/>
      <c r="D360" s="8"/>
      <c r="E360" s="9">
        <f>SUM(E353:E359)</f>
        <v>19</v>
      </c>
      <c r="F360" s="9"/>
      <c r="G360" s="9">
        <f>SUM(G353:G359)</f>
        <v>39</v>
      </c>
      <c r="H360" s="9"/>
    </row>
    <row r="361" spans="1:8" ht="15" customHeight="1">
      <c r="A361" s="248" t="s">
        <v>1387</v>
      </c>
      <c r="B361" s="248" t="s">
        <v>2401</v>
      </c>
      <c r="C361" s="22" t="s">
        <v>573</v>
      </c>
      <c r="D361" s="4" t="s">
        <v>13</v>
      </c>
      <c r="E361" s="4">
        <v>3</v>
      </c>
      <c r="F361" s="5" t="s">
        <v>14</v>
      </c>
      <c r="G361" s="20">
        <v>4</v>
      </c>
      <c r="H361" s="110"/>
    </row>
    <row r="362" spans="1:8">
      <c r="A362" s="249"/>
      <c r="B362" s="249"/>
      <c r="C362" s="22" t="s">
        <v>973</v>
      </c>
      <c r="D362" s="4" t="s">
        <v>13</v>
      </c>
      <c r="E362" s="4">
        <v>4</v>
      </c>
      <c r="F362" s="5" t="s">
        <v>14</v>
      </c>
      <c r="G362" s="20">
        <v>4</v>
      </c>
      <c r="H362" s="75"/>
    </row>
    <row r="363" spans="1:8">
      <c r="A363" s="249"/>
      <c r="B363" s="249"/>
      <c r="C363" s="22" t="s">
        <v>1014</v>
      </c>
      <c r="D363" s="4" t="s">
        <v>13</v>
      </c>
      <c r="E363" s="4">
        <v>3</v>
      </c>
      <c r="F363" s="5" t="s">
        <v>14</v>
      </c>
      <c r="G363" s="20">
        <v>8</v>
      </c>
      <c r="H363" s="75" t="s">
        <v>1035</v>
      </c>
    </row>
    <row r="364" spans="1:8">
      <c r="A364" s="249"/>
      <c r="B364" s="249"/>
      <c r="C364" s="22" t="s">
        <v>1015</v>
      </c>
      <c r="D364" s="4" t="s">
        <v>13</v>
      </c>
      <c r="E364" s="4">
        <v>20</v>
      </c>
      <c r="F364" s="69" t="s">
        <v>121</v>
      </c>
      <c r="G364" s="20">
        <v>0</v>
      </c>
      <c r="H364" s="75"/>
    </row>
    <row r="365" spans="1:8">
      <c r="A365" s="249"/>
      <c r="B365" s="249"/>
      <c r="C365" s="22" t="s">
        <v>1036</v>
      </c>
      <c r="D365" s="4" t="s">
        <v>13</v>
      </c>
      <c r="E365" s="4">
        <v>8</v>
      </c>
      <c r="F365" s="5" t="s">
        <v>14</v>
      </c>
      <c r="G365" s="20">
        <v>8</v>
      </c>
      <c r="H365" s="75"/>
    </row>
    <row r="366" spans="1:8">
      <c r="A366" s="249"/>
      <c r="B366" s="249"/>
      <c r="C366" s="22" t="s">
        <v>1037</v>
      </c>
      <c r="D366" s="4" t="s">
        <v>13</v>
      </c>
      <c r="E366" s="4">
        <v>3</v>
      </c>
      <c r="F366" s="5" t="s">
        <v>14</v>
      </c>
      <c r="G366" s="20">
        <v>3</v>
      </c>
      <c r="H366" s="75"/>
    </row>
    <row r="367" spans="1:8">
      <c r="A367" s="249"/>
      <c r="B367" s="249"/>
      <c r="C367" s="22" t="s">
        <v>1038</v>
      </c>
      <c r="D367" s="4" t="s">
        <v>13</v>
      </c>
      <c r="E367" s="4">
        <v>4</v>
      </c>
      <c r="F367" s="5" t="s">
        <v>14</v>
      </c>
      <c r="G367" s="20">
        <v>4</v>
      </c>
      <c r="H367" s="75" t="s">
        <v>1039</v>
      </c>
    </row>
    <row r="368" spans="1:8">
      <c r="A368" s="249"/>
      <c r="B368" s="249"/>
      <c r="C368" s="22" t="s">
        <v>1040</v>
      </c>
      <c r="D368" s="23" t="s">
        <v>33</v>
      </c>
      <c r="E368" s="4"/>
      <c r="F368" s="5" t="s">
        <v>14</v>
      </c>
      <c r="G368" s="20">
        <v>3</v>
      </c>
      <c r="H368" s="75"/>
    </row>
    <row r="369" spans="1:8">
      <c r="A369" s="249"/>
      <c r="B369" s="249"/>
      <c r="C369" s="22" t="s">
        <v>1041</v>
      </c>
      <c r="D369" s="23" t="s">
        <v>33</v>
      </c>
      <c r="E369" s="4">
        <v>4</v>
      </c>
      <c r="F369" s="5" t="s">
        <v>14</v>
      </c>
      <c r="G369" s="20">
        <v>4</v>
      </c>
      <c r="H369" s="75"/>
    </row>
    <row r="370" spans="1:8">
      <c r="A370" s="249"/>
      <c r="B370" s="249"/>
      <c r="C370" s="22" t="s">
        <v>55</v>
      </c>
      <c r="D370" s="4" t="s">
        <v>13</v>
      </c>
      <c r="E370" s="4">
        <v>2</v>
      </c>
      <c r="F370" s="5" t="s">
        <v>14</v>
      </c>
      <c r="G370" s="20">
        <v>4</v>
      </c>
      <c r="H370" s="75" t="s">
        <v>1042</v>
      </c>
    </row>
    <row r="371" spans="1:8">
      <c r="A371" s="249"/>
      <c r="B371" s="249"/>
      <c r="C371" s="22" t="s">
        <v>1043</v>
      </c>
      <c r="D371" s="23" t="s">
        <v>33</v>
      </c>
      <c r="E371" s="4">
        <v>30</v>
      </c>
      <c r="F371" s="5" t="s">
        <v>14</v>
      </c>
      <c r="G371" s="20">
        <v>30</v>
      </c>
      <c r="H371" s="223" t="s">
        <v>1044</v>
      </c>
    </row>
    <row r="372" spans="1:8">
      <c r="A372" s="249"/>
      <c r="B372" s="249"/>
      <c r="C372" s="22" t="s">
        <v>1045</v>
      </c>
      <c r="D372" s="23" t="s">
        <v>33</v>
      </c>
      <c r="E372" s="4"/>
      <c r="F372" s="5" t="s">
        <v>14</v>
      </c>
      <c r="G372" s="20">
        <v>10</v>
      </c>
      <c r="H372" s="224"/>
    </row>
    <row r="373" spans="1:8">
      <c r="A373" s="249"/>
      <c r="B373" s="2" t="s">
        <v>2421</v>
      </c>
      <c r="C373" s="30" t="s">
        <v>2082</v>
      </c>
      <c r="D373" s="4" t="s">
        <v>13</v>
      </c>
      <c r="E373" s="5">
        <v>16</v>
      </c>
      <c r="F373" s="27" t="s">
        <v>121</v>
      </c>
      <c r="G373" s="4">
        <v>6</v>
      </c>
      <c r="H373" s="3"/>
    </row>
    <row r="374" spans="1:8">
      <c r="A374" s="251" t="s">
        <v>2369</v>
      </c>
      <c r="B374" s="252"/>
      <c r="C374" s="253"/>
      <c r="D374" s="8"/>
      <c r="E374" s="9">
        <f>SUM(E361:E373)</f>
        <v>97</v>
      </c>
      <c r="F374" s="9"/>
      <c r="G374" s="9">
        <f>SUM(G361:G373)</f>
        <v>88</v>
      </c>
      <c r="H374" s="161" t="s">
        <v>2423</v>
      </c>
    </row>
    <row r="375" spans="1:8" ht="15" customHeight="1">
      <c r="A375" s="248" t="s">
        <v>1054</v>
      </c>
      <c r="B375" s="248" t="s">
        <v>2401</v>
      </c>
      <c r="C375" s="22" t="s">
        <v>573</v>
      </c>
      <c r="D375" s="4" t="s">
        <v>13</v>
      </c>
      <c r="E375" s="4">
        <v>3</v>
      </c>
      <c r="F375" s="5" t="s">
        <v>14</v>
      </c>
      <c r="G375" s="20">
        <v>3</v>
      </c>
      <c r="H375" s="110"/>
    </row>
    <row r="376" spans="1:8">
      <c r="A376" s="249"/>
      <c r="B376" s="249"/>
      <c r="C376" s="22" t="s">
        <v>973</v>
      </c>
      <c r="D376" s="4" t="s">
        <v>13</v>
      </c>
      <c r="E376" s="4">
        <v>2</v>
      </c>
      <c r="F376" s="5" t="s">
        <v>14</v>
      </c>
      <c r="G376" s="20">
        <v>2</v>
      </c>
      <c r="H376" s="75"/>
    </row>
    <row r="377" spans="1:8">
      <c r="A377" s="249"/>
      <c r="B377" s="249"/>
      <c r="C377" s="22" t="s">
        <v>1056</v>
      </c>
      <c r="D377" s="4" t="s">
        <v>13</v>
      </c>
      <c r="E377" s="4">
        <v>8</v>
      </c>
      <c r="F377" s="5" t="s">
        <v>14</v>
      </c>
      <c r="G377" s="20">
        <v>15.5</v>
      </c>
      <c r="H377" s="75" t="s">
        <v>1057</v>
      </c>
    </row>
    <row r="378" spans="1:8" ht="28.5">
      <c r="A378" s="249"/>
      <c r="B378" s="249"/>
      <c r="C378" s="22" t="s">
        <v>1038</v>
      </c>
      <c r="D378" s="4" t="s">
        <v>13</v>
      </c>
      <c r="E378" s="4">
        <v>4</v>
      </c>
      <c r="F378" s="5" t="s">
        <v>14</v>
      </c>
      <c r="G378" s="20">
        <v>4</v>
      </c>
      <c r="H378" s="75" t="s">
        <v>1058</v>
      </c>
    </row>
    <row r="379" spans="1:8">
      <c r="A379" s="249"/>
      <c r="B379" s="249"/>
      <c r="C379" s="22" t="s">
        <v>1059</v>
      </c>
      <c r="D379" s="23" t="s">
        <v>33</v>
      </c>
      <c r="E379" s="4"/>
      <c r="F379" s="5" t="s">
        <v>14</v>
      </c>
      <c r="G379" s="20">
        <v>3</v>
      </c>
      <c r="H379" s="113" t="s">
        <v>1060</v>
      </c>
    </row>
    <row r="380" spans="1:8">
      <c r="A380" s="249"/>
      <c r="B380" s="249"/>
      <c r="C380" s="22" t="s">
        <v>1061</v>
      </c>
      <c r="D380" s="23" t="s">
        <v>33</v>
      </c>
      <c r="E380" s="4"/>
      <c r="F380" s="5" t="s">
        <v>14</v>
      </c>
      <c r="G380" s="20">
        <v>4</v>
      </c>
      <c r="H380" s="113"/>
    </row>
    <row r="381" spans="1:8">
      <c r="A381" s="249"/>
      <c r="B381" s="249"/>
      <c r="C381" s="22" t="s">
        <v>1062</v>
      </c>
      <c r="D381" s="4" t="s">
        <v>13</v>
      </c>
      <c r="E381" s="4">
        <v>24</v>
      </c>
      <c r="F381" s="5" t="s">
        <v>14</v>
      </c>
      <c r="G381" s="20">
        <v>21</v>
      </c>
      <c r="H381" s="113"/>
    </row>
    <row r="382" spans="1:8">
      <c r="A382" s="249"/>
      <c r="B382" s="249"/>
      <c r="C382" s="22" t="s">
        <v>1063</v>
      </c>
      <c r="D382" s="23" t="s">
        <v>33</v>
      </c>
      <c r="E382" s="4"/>
      <c r="F382" s="5" t="s">
        <v>14</v>
      </c>
      <c r="G382" s="20">
        <v>4</v>
      </c>
      <c r="H382" s="113" t="s">
        <v>1064</v>
      </c>
    </row>
    <row r="383" spans="1:8">
      <c r="A383" s="249"/>
      <c r="B383" s="249"/>
      <c r="C383" s="22" t="s">
        <v>55</v>
      </c>
      <c r="D383" s="4" t="s">
        <v>13</v>
      </c>
      <c r="E383" s="4">
        <v>2</v>
      </c>
      <c r="F383" s="5" t="s">
        <v>14</v>
      </c>
      <c r="G383" s="20">
        <v>2</v>
      </c>
      <c r="H383" s="113" t="s">
        <v>1065</v>
      </c>
    </row>
    <row r="384" spans="1:8">
      <c r="A384" s="251" t="s">
        <v>2369</v>
      </c>
      <c r="B384" s="252"/>
      <c r="C384" s="253"/>
      <c r="D384" s="8"/>
      <c r="E384" s="9">
        <f>SUM(E375:E383)</f>
        <v>43</v>
      </c>
      <c r="F384" s="9"/>
      <c r="G384" s="9">
        <f>SUM(G375:G383)</f>
        <v>58.5</v>
      </c>
      <c r="H384" s="162" t="s">
        <v>2424</v>
      </c>
    </row>
    <row r="385" spans="1:8">
      <c r="A385" s="248" t="s">
        <v>1080</v>
      </c>
      <c r="B385" s="248" t="s">
        <v>2401</v>
      </c>
      <c r="C385" s="22" t="s">
        <v>573</v>
      </c>
      <c r="D385" s="4" t="s">
        <v>13</v>
      </c>
      <c r="E385" s="4">
        <v>3</v>
      </c>
      <c r="F385" s="20" t="s">
        <v>14</v>
      </c>
      <c r="G385" s="20">
        <v>4</v>
      </c>
      <c r="H385" s="110" t="s">
        <v>1082</v>
      </c>
    </row>
    <row r="386" spans="1:8">
      <c r="A386" s="249"/>
      <c r="B386" s="249"/>
      <c r="C386" s="22" t="s">
        <v>973</v>
      </c>
      <c r="D386" s="4" t="s">
        <v>13</v>
      </c>
      <c r="E386" s="4">
        <v>2</v>
      </c>
      <c r="F386" s="20" t="s">
        <v>14</v>
      </c>
      <c r="G386" s="20">
        <v>2</v>
      </c>
      <c r="H386" s="75"/>
    </row>
    <row r="387" spans="1:8">
      <c r="A387" s="249"/>
      <c r="B387" s="249"/>
      <c r="C387" s="22" t="s">
        <v>1056</v>
      </c>
      <c r="D387" s="4" t="s">
        <v>13</v>
      </c>
      <c r="E387" s="4">
        <v>8</v>
      </c>
      <c r="F387" s="20" t="s">
        <v>14</v>
      </c>
      <c r="G387" s="20">
        <v>2</v>
      </c>
      <c r="H387" s="75"/>
    </row>
    <row r="388" spans="1:8">
      <c r="A388" s="249"/>
      <c r="B388" s="249"/>
      <c r="C388" s="22" t="s">
        <v>1083</v>
      </c>
      <c r="D388" s="4" t="s">
        <v>13</v>
      </c>
      <c r="E388" s="4">
        <v>2</v>
      </c>
      <c r="F388" s="20" t="s">
        <v>14</v>
      </c>
      <c r="G388" s="20">
        <v>4</v>
      </c>
      <c r="H388" s="75" t="s">
        <v>1084</v>
      </c>
    </row>
    <row r="389" spans="1:8">
      <c r="A389" s="249"/>
      <c r="B389" s="249"/>
      <c r="C389" s="22" t="s">
        <v>1085</v>
      </c>
      <c r="D389" s="4" t="s">
        <v>13</v>
      </c>
      <c r="E389" s="4">
        <v>4</v>
      </c>
      <c r="F389" s="20" t="s">
        <v>14</v>
      </c>
      <c r="G389" s="20">
        <v>4</v>
      </c>
      <c r="H389" s="113" t="s">
        <v>1086</v>
      </c>
    </row>
    <row r="390" spans="1:8">
      <c r="A390" s="249"/>
      <c r="B390" s="249"/>
      <c r="C390" s="22" t="s">
        <v>1087</v>
      </c>
      <c r="D390" s="4" t="s">
        <v>13</v>
      </c>
      <c r="E390" s="4">
        <v>1</v>
      </c>
      <c r="F390" s="20" t="s">
        <v>14</v>
      </c>
      <c r="G390" s="20">
        <v>1</v>
      </c>
      <c r="H390" s="113"/>
    </row>
    <row r="391" spans="1:8">
      <c r="A391" s="249"/>
      <c r="B391" s="249"/>
      <c r="C391" s="22" t="s">
        <v>1088</v>
      </c>
      <c r="D391" s="23" t="s">
        <v>33</v>
      </c>
      <c r="E391" s="4"/>
      <c r="F391" s="20" t="s">
        <v>14</v>
      </c>
      <c r="G391" s="20">
        <v>20</v>
      </c>
      <c r="H391" s="113" t="s">
        <v>812</v>
      </c>
    </row>
    <row r="392" spans="1:8">
      <c r="A392" s="249"/>
      <c r="B392" s="249"/>
      <c r="C392" s="22" t="s">
        <v>1089</v>
      </c>
      <c r="D392" s="23" t="s">
        <v>33</v>
      </c>
      <c r="E392" s="4"/>
      <c r="F392" s="20" t="s">
        <v>14</v>
      </c>
      <c r="G392" s="20">
        <v>2</v>
      </c>
      <c r="H392" s="113"/>
    </row>
    <row r="393" spans="1:8">
      <c r="A393" s="249"/>
      <c r="B393" s="249"/>
      <c r="C393" s="22" t="s">
        <v>1015</v>
      </c>
      <c r="D393" s="4" t="s">
        <v>13</v>
      </c>
      <c r="E393" s="4">
        <v>20</v>
      </c>
      <c r="F393" s="69" t="s">
        <v>121</v>
      </c>
      <c r="G393" s="20">
        <v>0</v>
      </c>
      <c r="H393" s="163"/>
    </row>
    <row r="394" spans="1:8">
      <c r="A394" s="249"/>
      <c r="B394" s="249"/>
      <c r="C394" s="22" t="s">
        <v>1090</v>
      </c>
      <c r="D394" s="23" t="s">
        <v>33</v>
      </c>
      <c r="E394" s="4"/>
      <c r="F394" s="20" t="s">
        <v>14</v>
      </c>
      <c r="G394" s="20">
        <v>14</v>
      </c>
      <c r="H394" s="113" t="s">
        <v>1091</v>
      </c>
    </row>
    <row r="395" spans="1:8">
      <c r="A395" s="249"/>
      <c r="B395" s="249"/>
      <c r="C395" s="22" t="s">
        <v>55</v>
      </c>
      <c r="D395" s="4" t="s">
        <v>13</v>
      </c>
      <c r="E395" s="4">
        <v>2</v>
      </c>
      <c r="F395" s="20" t="s">
        <v>14</v>
      </c>
      <c r="G395" s="20">
        <v>4</v>
      </c>
      <c r="H395" s="113" t="s">
        <v>1092</v>
      </c>
    </row>
    <row r="396" spans="1:8">
      <c r="A396" s="251" t="s">
        <v>2369</v>
      </c>
      <c r="B396" s="252"/>
      <c r="C396" s="253"/>
      <c r="D396" s="8"/>
      <c r="E396" s="9">
        <f>SUM(E385:E395)</f>
        <v>42</v>
      </c>
      <c r="F396" s="9"/>
      <c r="G396" s="9">
        <f>SUM(G385:G395)</f>
        <v>57</v>
      </c>
      <c r="H396" s="162" t="s">
        <v>2425</v>
      </c>
    </row>
    <row r="397" spans="1:8">
      <c r="A397" s="248" t="s">
        <v>1098</v>
      </c>
      <c r="B397" s="248" t="s">
        <v>2401</v>
      </c>
      <c r="C397" s="22" t="s">
        <v>573</v>
      </c>
      <c r="D397" s="4" t="s">
        <v>13</v>
      </c>
      <c r="E397" s="4">
        <v>3</v>
      </c>
      <c r="F397" s="20" t="s">
        <v>14</v>
      </c>
      <c r="G397" s="20">
        <v>3</v>
      </c>
      <c r="H397" s="110"/>
    </row>
    <row r="398" spans="1:8">
      <c r="A398" s="249"/>
      <c r="B398" s="249"/>
      <c r="C398" s="22" t="s">
        <v>973</v>
      </c>
      <c r="D398" s="4" t="s">
        <v>13</v>
      </c>
      <c r="E398" s="4">
        <v>2</v>
      </c>
      <c r="F398" s="20" t="s">
        <v>14</v>
      </c>
      <c r="G398" s="20">
        <v>1</v>
      </c>
      <c r="H398" s="75"/>
    </row>
    <row r="399" spans="1:8">
      <c r="A399" s="249"/>
      <c r="B399" s="249"/>
      <c r="C399" s="22" t="s">
        <v>1099</v>
      </c>
      <c r="D399" s="4" t="s">
        <v>13</v>
      </c>
      <c r="E399" s="4">
        <v>4</v>
      </c>
      <c r="F399" s="20" t="s">
        <v>14</v>
      </c>
      <c r="G399" s="20">
        <v>0</v>
      </c>
      <c r="H399" s="75"/>
    </row>
    <row r="400" spans="1:8">
      <c r="A400" s="249"/>
      <c r="B400" s="249"/>
      <c r="C400" s="22" t="s">
        <v>1085</v>
      </c>
      <c r="D400" s="4" t="s">
        <v>13</v>
      </c>
      <c r="E400" s="4">
        <v>4</v>
      </c>
      <c r="F400" s="20" t="s">
        <v>14</v>
      </c>
      <c r="G400" s="20">
        <v>4</v>
      </c>
      <c r="H400" s="113"/>
    </row>
    <row r="401" spans="1:8">
      <c r="A401" s="249"/>
      <c r="B401" s="249"/>
      <c r="C401" s="22" t="s">
        <v>1100</v>
      </c>
      <c r="D401" s="4" t="s">
        <v>13</v>
      </c>
      <c r="E401" s="4">
        <v>30</v>
      </c>
      <c r="F401" s="20" t="s">
        <v>14</v>
      </c>
      <c r="G401" s="20">
        <v>36.5</v>
      </c>
      <c r="H401" s="113" t="s">
        <v>1101</v>
      </c>
    </row>
    <row r="402" spans="1:8">
      <c r="A402" s="249"/>
      <c r="B402" s="249"/>
      <c r="C402" s="22" t="s">
        <v>1102</v>
      </c>
      <c r="D402" s="23" t="s">
        <v>33</v>
      </c>
      <c r="E402" s="4"/>
      <c r="F402" s="20" t="s">
        <v>14</v>
      </c>
      <c r="G402" s="20">
        <v>4</v>
      </c>
      <c r="H402" s="113"/>
    </row>
    <row r="403" spans="1:8">
      <c r="A403" s="249"/>
      <c r="B403" s="249"/>
      <c r="C403" s="22" t="s">
        <v>1103</v>
      </c>
      <c r="D403" s="23" t="s">
        <v>33</v>
      </c>
      <c r="E403" s="4"/>
      <c r="F403" s="20" t="s">
        <v>14</v>
      </c>
      <c r="G403" s="20">
        <v>3</v>
      </c>
      <c r="H403" s="113" t="s">
        <v>1104</v>
      </c>
    </row>
    <row r="404" spans="1:8">
      <c r="A404" s="249"/>
      <c r="B404" s="249"/>
      <c r="C404" s="22" t="s">
        <v>1105</v>
      </c>
      <c r="D404" s="23" t="s">
        <v>33</v>
      </c>
      <c r="E404" s="4"/>
      <c r="F404" s="20" t="s">
        <v>14</v>
      </c>
      <c r="G404" s="20">
        <v>12</v>
      </c>
      <c r="H404" s="113" t="s">
        <v>2426</v>
      </c>
    </row>
    <row r="405" spans="1:8">
      <c r="A405" s="249"/>
      <c r="B405" s="249"/>
      <c r="C405" s="22" t="s">
        <v>55</v>
      </c>
      <c r="D405" s="4" t="s">
        <v>13</v>
      </c>
      <c r="E405" s="4">
        <v>2</v>
      </c>
      <c r="F405" s="20" t="s">
        <v>14</v>
      </c>
      <c r="G405" s="20">
        <v>4</v>
      </c>
      <c r="H405" s="113" t="s">
        <v>1107</v>
      </c>
    </row>
    <row r="406" spans="1:8">
      <c r="A406" s="251" t="s">
        <v>2369</v>
      </c>
      <c r="B406" s="252"/>
      <c r="C406" s="253"/>
      <c r="D406" s="8"/>
      <c r="E406" s="9">
        <f>SUM(E397:E405)</f>
        <v>45</v>
      </c>
      <c r="F406" s="9"/>
      <c r="G406" s="9">
        <f>SUM(G397:G405)</f>
        <v>67.5</v>
      </c>
      <c r="H406" s="162" t="s">
        <v>2427</v>
      </c>
    </row>
    <row r="407" spans="1:8">
      <c r="A407" s="248" t="s">
        <v>2428</v>
      </c>
      <c r="B407" s="248" t="s">
        <v>2401</v>
      </c>
      <c r="C407" s="22" t="s">
        <v>973</v>
      </c>
      <c r="D407" s="4" t="s">
        <v>13</v>
      </c>
      <c r="E407" s="4">
        <v>2</v>
      </c>
      <c r="F407" s="20"/>
      <c r="G407" s="20"/>
      <c r="H407" s="110"/>
    </row>
    <row r="408" spans="1:8">
      <c r="A408" s="249"/>
      <c r="B408" s="249"/>
      <c r="C408" s="22" t="s">
        <v>1124</v>
      </c>
      <c r="D408" s="4" t="s">
        <v>13</v>
      </c>
      <c r="E408" s="4">
        <v>2</v>
      </c>
      <c r="F408" s="20"/>
      <c r="G408" s="20"/>
      <c r="H408" s="75"/>
    </row>
    <row r="409" spans="1:8">
      <c r="A409" s="249"/>
      <c r="B409" s="249"/>
      <c r="C409" s="22" t="s">
        <v>1125</v>
      </c>
      <c r="D409" s="4" t="s">
        <v>13</v>
      </c>
      <c r="E409" s="164">
        <v>16</v>
      </c>
      <c r="F409" s="20"/>
      <c r="G409" s="20"/>
      <c r="H409" s="75"/>
    </row>
    <row r="410" spans="1:8">
      <c r="A410" s="249"/>
      <c r="B410" s="249"/>
      <c r="C410" s="22" t="s">
        <v>1126</v>
      </c>
      <c r="D410" s="4" t="s">
        <v>13</v>
      </c>
      <c r="E410" s="4">
        <v>16</v>
      </c>
      <c r="F410" s="20"/>
      <c r="G410" s="20"/>
      <c r="H410" s="113"/>
    </row>
    <row r="411" spans="1:8">
      <c r="A411" s="249"/>
      <c r="B411" s="249"/>
      <c r="C411" s="22" t="s">
        <v>1127</v>
      </c>
      <c r="D411" s="4" t="s">
        <v>13</v>
      </c>
      <c r="E411" s="4">
        <v>2</v>
      </c>
      <c r="F411" s="20"/>
      <c r="G411" s="20"/>
      <c r="H411" s="113"/>
    </row>
    <row r="412" spans="1:8">
      <c r="A412" s="249"/>
      <c r="B412" s="249"/>
      <c r="C412" s="22" t="s">
        <v>55</v>
      </c>
      <c r="D412" s="4" t="s">
        <v>13</v>
      </c>
      <c r="E412" s="4">
        <v>2</v>
      </c>
      <c r="F412" s="20"/>
      <c r="G412" s="20"/>
      <c r="H412" s="113"/>
    </row>
    <row r="413" spans="1:8">
      <c r="A413" s="251" t="s">
        <v>2369</v>
      </c>
      <c r="B413" s="252"/>
      <c r="C413" s="253"/>
      <c r="D413" s="8"/>
      <c r="E413" s="9">
        <f>SUM(E407:E412)</f>
        <v>40</v>
      </c>
      <c r="F413" s="9"/>
      <c r="G413" s="9">
        <f>SUM(G407:G412)</f>
        <v>0</v>
      </c>
      <c r="H413" s="9"/>
    </row>
  </sheetData>
  <mergeCells count="117">
    <mergeCell ref="A21:C21"/>
    <mergeCell ref="A44:C44"/>
    <mergeCell ref="A63:C63"/>
    <mergeCell ref="A71:C71"/>
    <mergeCell ref="A87:C87"/>
    <mergeCell ref="A101:C101"/>
    <mergeCell ref="A111:C111"/>
    <mergeCell ref="A123:C123"/>
    <mergeCell ref="A141:C141"/>
    <mergeCell ref="A352:C352"/>
    <mergeCell ref="B303:B305"/>
    <mergeCell ref="B307:B316"/>
    <mergeCell ref="B319:B327"/>
    <mergeCell ref="B329:B335"/>
    <mergeCell ref="B338:B348"/>
    <mergeCell ref="B349:B351"/>
    <mergeCell ref="A153:C153"/>
    <mergeCell ref="A163:C163"/>
    <mergeCell ref="A168:C168"/>
    <mergeCell ref="A177:C177"/>
    <mergeCell ref="A189:C189"/>
    <mergeCell ref="A201:C201"/>
    <mergeCell ref="A210:C210"/>
    <mergeCell ref="A218:C218"/>
    <mergeCell ref="A234:C234"/>
    <mergeCell ref="B169:B176"/>
    <mergeCell ref="B178:B188"/>
    <mergeCell ref="B190:B200"/>
    <mergeCell ref="B202:B209"/>
    <mergeCell ref="B211:B217"/>
    <mergeCell ref="B219:B233"/>
    <mergeCell ref="A396:C396"/>
    <mergeCell ref="A406:C406"/>
    <mergeCell ref="A413:C413"/>
    <mergeCell ref="A2:A20"/>
    <mergeCell ref="A22:A43"/>
    <mergeCell ref="A45:A62"/>
    <mergeCell ref="A64:A70"/>
    <mergeCell ref="A72:A86"/>
    <mergeCell ref="A88:A100"/>
    <mergeCell ref="A102:A110"/>
    <mergeCell ref="A112:A122"/>
    <mergeCell ref="A124:A140"/>
    <mergeCell ref="A142:A152"/>
    <mergeCell ref="A154:A162"/>
    <mergeCell ref="A164:A167"/>
    <mergeCell ref="A169:A176"/>
    <mergeCell ref="A178:A188"/>
    <mergeCell ref="A190:A200"/>
    <mergeCell ref="A202:A209"/>
    <mergeCell ref="A211:A217"/>
    <mergeCell ref="A219:A233"/>
    <mergeCell ref="A250:C250"/>
    <mergeCell ref="A263:C263"/>
    <mergeCell ref="A278:C278"/>
    <mergeCell ref="A235:A249"/>
    <mergeCell ref="A251:A262"/>
    <mergeCell ref="A264:A277"/>
    <mergeCell ref="A279:A290"/>
    <mergeCell ref="A292:A305"/>
    <mergeCell ref="A307:A317"/>
    <mergeCell ref="A319:A327"/>
    <mergeCell ref="A329:A336"/>
    <mergeCell ref="A338:A351"/>
    <mergeCell ref="A291:C291"/>
    <mergeCell ref="A306:C306"/>
    <mergeCell ref="A318:C318"/>
    <mergeCell ref="A328:C328"/>
    <mergeCell ref="A337:C337"/>
    <mergeCell ref="A353:A359"/>
    <mergeCell ref="A361:A373"/>
    <mergeCell ref="A375:A383"/>
    <mergeCell ref="A385:A395"/>
    <mergeCell ref="A397:A405"/>
    <mergeCell ref="A407:A412"/>
    <mergeCell ref="B2:B20"/>
    <mergeCell ref="B22:B43"/>
    <mergeCell ref="B45:B60"/>
    <mergeCell ref="B61:B62"/>
    <mergeCell ref="B64:B68"/>
    <mergeCell ref="B69:B70"/>
    <mergeCell ref="B72:B79"/>
    <mergeCell ref="B80:B86"/>
    <mergeCell ref="B88:B98"/>
    <mergeCell ref="B99:B100"/>
    <mergeCell ref="B102:B108"/>
    <mergeCell ref="B109:B110"/>
    <mergeCell ref="B112:B120"/>
    <mergeCell ref="B121:B122"/>
    <mergeCell ref="B124:B140"/>
    <mergeCell ref="B142:B151"/>
    <mergeCell ref="B154:B162"/>
    <mergeCell ref="B164:B167"/>
    <mergeCell ref="B353:B357"/>
    <mergeCell ref="B358:B359"/>
    <mergeCell ref="B361:B372"/>
    <mergeCell ref="B375:B383"/>
    <mergeCell ref="B385:B395"/>
    <mergeCell ref="B397:B405"/>
    <mergeCell ref="B407:B412"/>
    <mergeCell ref="H4:H5"/>
    <mergeCell ref="H14:H15"/>
    <mergeCell ref="H294:H295"/>
    <mergeCell ref="H307:H308"/>
    <mergeCell ref="H371:H372"/>
    <mergeCell ref="B235:B246"/>
    <mergeCell ref="B247:B249"/>
    <mergeCell ref="B251:B259"/>
    <mergeCell ref="B260:B262"/>
    <mergeCell ref="B264:B275"/>
    <mergeCell ref="B276:B277"/>
    <mergeCell ref="B279:B287"/>
    <mergeCell ref="B288:B290"/>
    <mergeCell ref="B292:B302"/>
    <mergeCell ref="A360:C360"/>
    <mergeCell ref="A374:C374"/>
    <mergeCell ref="A384:C384"/>
  </mergeCells>
  <phoneticPr fontId="15"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8"/>
  <sheetViews>
    <sheetView topLeftCell="A272" zoomScale="120" zoomScaleNormal="120" workbookViewId="0">
      <selection activeCell="G313" sqref="G313"/>
    </sheetView>
  </sheetViews>
  <sheetFormatPr defaultColWidth="8.875" defaultRowHeight="14.25"/>
  <cols>
    <col min="1" max="1" width="13.375" customWidth="1"/>
    <col min="2" max="2" width="17.125" customWidth="1"/>
    <col min="3" max="3" width="54" customWidth="1"/>
    <col min="5" max="5" width="11.125" customWidth="1"/>
    <col min="6" max="7" width="12" customWidth="1"/>
    <col min="8" max="8" width="53.625" customWidth="1"/>
  </cols>
  <sheetData>
    <row r="1" spans="1:8" ht="21">
      <c r="A1" s="1" t="s">
        <v>2399</v>
      </c>
      <c r="B1" s="1" t="s">
        <v>2400</v>
      </c>
      <c r="C1" s="1" t="s">
        <v>3</v>
      </c>
      <c r="D1" s="1" t="s">
        <v>4</v>
      </c>
      <c r="E1" s="1" t="s">
        <v>5</v>
      </c>
      <c r="F1" s="1" t="s">
        <v>6</v>
      </c>
      <c r="G1" s="1" t="s">
        <v>7</v>
      </c>
      <c r="H1" s="1" t="s">
        <v>8</v>
      </c>
    </row>
    <row r="2" spans="1:8">
      <c r="A2" s="237" t="s">
        <v>9</v>
      </c>
      <c r="B2" s="237" t="s">
        <v>2429</v>
      </c>
      <c r="C2" s="55" t="s">
        <v>1395</v>
      </c>
      <c r="D2" s="21" t="s">
        <v>13</v>
      </c>
      <c r="E2" s="21">
        <v>6</v>
      </c>
      <c r="F2" s="21" t="s">
        <v>14</v>
      </c>
      <c r="G2" s="21">
        <v>6</v>
      </c>
      <c r="H2" s="38"/>
    </row>
    <row r="3" spans="1:8">
      <c r="A3" s="237"/>
      <c r="B3" s="237"/>
      <c r="C3" s="55" t="s">
        <v>1396</v>
      </c>
      <c r="D3" s="21" t="s">
        <v>13</v>
      </c>
      <c r="E3" s="21">
        <v>2</v>
      </c>
      <c r="F3" s="21" t="s">
        <v>14</v>
      </c>
      <c r="G3" s="21">
        <v>2</v>
      </c>
      <c r="H3" s="38"/>
    </row>
    <row r="4" spans="1:8">
      <c r="A4" s="237"/>
      <c r="B4" s="237"/>
      <c r="C4" s="55" t="s">
        <v>1397</v>
      </c>
      <c r="D4" s="21" t="s">
        <v>13</v>
      </c>
      <c r="E4" s="21">
        <v>16</v>
      </c>
      <c r="F4" s="21" t="s">
        <v>14</v>
      </c>
      <c r="G4" s="21">
        <v>16</v>
      </c>
      <c r="H4" s="38"/>
    </row>
    <row r="5" spans="1:8">
      <c r="A5" s="237"/>
      <c r="B5" s="237"/>
      <c r="C5" s="55" t="s">
        <v>1398</v>
      </c>
      <c r="D5" s="21" t="s">
        <v>13</v>
      </c>
      <c r="E5" s="21">
        <v>8</v>
      </c>
      <c r="F5" s="21" t="s">
        <v>14</v>
      </c>
      <c r="G5" s="21">
        <v>8</v>
      </c>
      <c r="H5" s="38"/>
    </row>
    <row r="6" spans="1:8">
      <c r="A6" s="237"/>
      <c r="B6" s="237"/>
      <c r="C6" s="55" t="s">
        <v>1399</v>
      </c>
      <c r="D6" s="21" t="s">
        <v>13</v>
      </c>
      <c r="E6" s="21">
        <v>6</v>
      </c>
      <c r="F6" s="21" t="s">
        <v>14</v>
      </c>
      <c r="G6" s="21">
        <v>6</v>
      </c>
      <c r="H6" s="82" t="s">
        <v>455</v>
      </c>
    </row>
    <row r="7" spans="1:8">
      <c r="A7" s="237"/>
      <c r="B7" s="237"/>
      <c r="C7" s="55" t="s">
        <v>1400</v>
      </c>
      <c r="D7" s="21" t="s">
        <v>13</v>
      </c>
      <c r="E7" s="21">
        <v>2</v>
      </c>
      <c r="F7" s="21" t="s">
        <v>14</v>
      </c>
      <c r="G7" s="21">
        <v>2</v>
      </c>
      <c r="H7" s="38"/>
    </row>
    <row r="8" spans="1:8" ht="15" customHeight="1">
      <c r="A8" s="237"/>
      <c r="B8" s="2" t="s">
        <v>2430</v>
      </c>
      <c r="C8" s="55" t="s">
        <v>1177</v>
      </c>
      <c r="D8" s="115" t="s">
        <v>33</v>
      </c>
      <c r="E8" s="21">
        <v>3</v>
      </c>
      <c r="F8" s="21" t="s">
        <v>14</v>
      </c>
      <c r="G8" s="21">
        <v>3</v>
      </c>
      <c r="H8" s="82" t="s">
        <v>1178</v>
      </c>
    </row>
    <row r="9" spans="1:8">
      <c r="A9" s="251" t="s">
        <v>2369</v>
      </c>
      <c r="B9" s="252"/>
      <c r="C9" s="253"/>
      <c r="D9" s="8"/>
      <c r="E9" s="9">
        <f>SUM(E2:E8)</f>
        <v>43</v>
      </c>
      <c r="F9" s="9"/>
      <c r="G9" s="9">
        <f t="shared" ref="G9" si="0">SUM(G2:G8)</f>
        <v>43</v>
      </c>
      <c r="H9" s="29" t="s">
        <v>2418</v>
      </c>
    </row>
    <row r="10" spans="1:8">
      <c r="A10" s="237" t="s">
        <v>69</v>
      </c>
      <c r="B10" s="2" t="s">
        <v>2430</v>
      </c>
      <c r="C10" s="55" t="s">
        <v>1177</v>
      </c>
      <c r="D10" s="21" t="s">
        <v>13</v>
      </c>
      <c r="E10" s="21">
        <v>4</v>
      </c>
      <c r="F10" s="21" t="s">
        <v>14</v>
      </c>
      <c r="G10" s="21">
        <v>5.5</v>
      </c>
      <c r="H10" s="7"/>
    </row>
    <row r="11" spans="1:8">
      <c r="A11" s="260"/>
      <c r="B11" s="237" t="s">
        <v>2429</v>
      </c>
      <c r="C11" s="55" t="s">
        <v>1415</v>
      </c>
      <c r="D11" s="21" t="s">
        <v>13</v>
      </c>
      <c r="E11" s="21">
        <v>12</v>
      </c>
      <c r="F11" s="21" t="s">
        <v>14</v>
      </c>
      <c r="G11" s="21">
        <v>16</v>
      </c>
      <c r="H11" s="38"/>
    </row>
    <row r="12" spans="1:8">
      <c r="A12" s="260"/>
      <c r="B12" s="237"/>
      <c r="C12" s="55" t="s">
        <v>1416</v>
      </c>
      <c r="D12" s="21" t="s">
        <v>13</v>
      </c>
      <c r="E12" s="21">
        <v>8</v>
      </c>
      <c r="F12" s="21" t="s">
        <v>14</v>
      </c>
      <c r="G12" s="21">
        <v>8</v>
      </c>
      <c r="H12" s="38"/>
    </row>
    <row r="13" spans="1:8">
      <c r="A13" s="260"/>
      <c r="B13" s="237"/>
      <c r="C13" s="55" t="s">
        <v>1417</v>
      </c>
      <c r="D13" s="21" t="s">
        <v>13</v>
      </c>
      <c r="E13" s="21">
        <v>2</v>
      </c>
      <c r="F13" s="116" t="s">
        <v>121</v>
      </c>
      <c r="G13" s="21">
        <v>0</v>
      </c>
      <c r="H13" s="38" t="s">
        <v>1418</v>
      </c>
    </row>
    <row r="14" spans="1:8">
      <c r="A14" s="260"/>
      <c r="B14" s="237"/>
      <c r="C14" s="55" t="s">
        <v>1419</v>
      </c>
      <c r="D14" s="21" t="s">
        <v>13</v>
      </c>
      <c r="E14" s="21">
        <v>2</v>
      </c>
      <c r="F14" s="116" t="s">
        <v>121</v>
      </c>
      <c r="G14" s="21">
        <v>0.5</v>
      </c>
      <c r="H14" s="38" t="s">
        <v>1418</v>
      </c>
    </row>
    <row r="15" spans="1:8">
      <c r="A15" s="260"/>
      <c r="B15" s="237"/>
      <c r="C15" s="55" t="s">
        <v>1420</v>
      </c>
      <c r="D15" s="21" t="s">
        <v>13</v>
      </c>
      <c r="E15" s="21">
        <v>2</v>
      </c>
      <c r="F15" s="116" t="s">
        <v>121</v>
      </c>
      <c r="G15" s="21">
        <v>0</v>
      </c>
      <c r="H15" s="38" t="s">
        <v>1418</v>
      </c>
    </row>
    <row r="16" spans="1:8">
      <c r="A16" s="260"/>
      <c r="B16" s="237"/>
      <c r="C16" s="55" t="s">
        <v>1421</v>
      </c>
      <c r="D16" s="21" t="s">
        <v>13</v>
      </c>
      <c r="E16" s="21">
        <v>2</v>
      </c>
      <c r="F16" s="114" t="s">
        <v>213</v>
      </c>
      <c r="G16" s="21">
        <v>0</v>
      </c>
      <c r="H16" s="38" t="s">
        <v>1418</v>
      </c>
    </row>
    <row r="17" spans="1:8">
      <c r="A17" s="260"/>
      <c r="B17" s="237"/>
      <c r="C17" s="55" t="s">
        <v>1422</v>
      </c>
      <c r="D17" s="21" t="s">
        <v>13</v>
      </c>
      <c r="E17" s="21">
        <v>12</v>
      </c>
      <c r="F17" s="114" t="s">
        <v>213</v>
      </c>
      <c r="G17" s="21">
        <v>0</v>
      </c>
      <c r="H17" s="38" t="s">
        <v>1418</v>
      </c>
    </row>
    <row r="18" spans="1:8">
      <c r="A18" s="260"/>
      <c r="B18" s="237"/>
      <c r="C18" s="55" t="s">
        <v>1423</v>
      </c>
      <c r="D18" s="21" t="s">
        <v>13</v>
      </c>
      <c r="E18" s="21">
        <v>2</v>
      </c>
      <c r="F18" s="21" t="s">
        <v>14</v>
      </c>
      <c r="G18" s="21">
        <v>2</v>
      </c>
      <c r="H18" s="38"/>
    </row>
    <row r="19" spans="1:8">
      <c r="A19" s="260"/>
      <c r="B19" s="237"/>
      <c r="C19" s="55" t="s">
        <v>1424</v>
      </c>
      <c r="D19" s="21" t="s">
        <v>33</v>
      </c>
      <c r="E19" s="21">
        <v>8</v>
      </c>
      <c r="F19" s="21" t="s">
        <v>14</v>
      </c>
      <c r="G19" s="21">
        <v>8</v>
      </c>
      <c r="H19" s="38"/>
    </row>
    <row r="20" spans="1:8">
      <c r="A20" s="260"/>
      <c r="B20" s="237"/>
      <c r="C20" s="55" t="s">
        <v>1425</v>
      </c>
      <c r="D20" s="21" t="s">
        <v>33</v>
      </c>
      <c r="E20" s="21">
        <v>6</v>
      </c>
      <c r="F20" s="21" t="s">
        <v>14</v>
      </c>
      <c r="G20" s="21">
        <v>6</v>
      </c>
      <c r="H20" s="38"/>
    </row>
    <row r="21" spans="1:8">
      <c r="A21" s="251" t="s">
        <v>2369</v>
      </c>
      <c r="B21" s="252"/>
      <c r="C21" s="253"/>
      <c r="D21" s="8"/>
      <c r="E21" s="9">
        <f>SUM(E10:E20)</f>
        <v>60</v>
      </c>
      <c r="F21" s="9"/>
      <c r="G21" s="9">
        <f t="shared" ref="G21" si="1">SUM(G10:G20)</f>
        <v>46</v>
      </c>
      <c r="H21" s="8"/>
    </row>
    <row r="22" spans="1:8">
      <c r="A22" s="237" t="s">
        <v>2403</v>
      </c>
      <c r="B22" s="248" t="s">
        <v>2429</v>
      </c>
      <c r="C22" s="55" t="s">
        <v>1442</v>
      </c>
      <c r="D22" s="21" t="s">
        <v>13</v>
      </c>
      <c r="E22" s="21">
        <v>2</v>
      </c>
      <c r="F22" s="21" t="s">
        <v>14</v>
      </c>
      <c r="G22" s="21">
        <v>2</v>
      </c>
      <c r="H22" s="7"/>
    </row>
    <row r="23" spans="1:8">
      <c r="A23" s="260"/>
      <c r="B23" s="249"/>
      <c r="C23" s="144" t="s">
        <v>1443</v>
      </c>
      <c r="D23" s="21" t="s">
        <v>13</v>
      </c>
      <c r="E23" s="21">
        <v>4</v>
      </c>
      <c r="F23" s="21" t="s">
        <v>14</v>
      </c>
      <c r="G23" s="21">
        <v>4</v>
      </c>
      <c r="H23" s="38"/>
    </row>
    <row r="24" spans="1:8">
      <c r="A24" s="260"/>
      <c r="B24" s="249"/>
      <c r="C24" s="55" t="s">
        <v>1444</v>
      </c>
      <c r="D24" s="21" t="s">
        <v>13</v>
      </c>
      <c r="E24" s="21">
        <v>12</v>
      </c>
      <c r="F24" s="21" t="s">
        <v>14</v>
      </c>
      <c r="G24" s="21">
        <v>12</v>
      </c>
      <c r="H24" s="38"/>
    </row>
    <row r="25" spans="1:8">
      <c r="A25" s="260"/>
      <c r="B25" s="249"/>
      <c r="C25" s="55" t="s">
        <v>1445</v>
      </c>
      <c r="D25" s="21" t="s">
        <v>13</v>
      </c>
      <c r="E25" s="21">
        <v>2</v>
      </c>
      <c r="F25" s="21" t="s">
        <v>14</v>
      </c>
      <c r="G25" s="21">
        <v>2</v>
      </c>
      <c r="H25" s="38"/>
    </row>
    <row r="26" spans="1:8">
      <c r="A26" s="260"/>
      <c r="B26" s="249"/>
      <c r="C26" s="55" t="s">
        <v>1446</v>
      </c>
      <c r="D26" s="21" t="s">
        <v>13</v>
      </c>
      <c r="E26" s="21">
        <v>4</v>
      </c>
      <c r="F26" s="21" t="s">
        <v>14</v>
      </c>
      <c r="G26" s="21">
        <v>4</v>
      </c>
      <c r="H26" s="38"/>
    </row>
    <row r="27" spans="1:8">
      <c r="A27" s="260"/>
      <c r="B27" s="249"/>
      <c r="C27" s="55" t="s">
        <v>1447</v>
      </c>
      <c r="D27" s="21" t="s">
        <v>13</v>
      </c>
      <c r="E27" s="21">
        <v>18</v>
      </c>
      <c r="F27" s="21" t="s">
        <v>14</v>
      </c>
      <c r="G27" s="21">
        <v>18</v>
      </c>
      <c r="H27" s="38"/>
    </row>
    <row r="28" spans="1:8">
      <c r="A28" s="260"/>
      <c r="B28" s="249"/>
      <c r="C28" s="55" t="s">
        <v>1448</v>
      </c>
      <c r="D28" s="21" t="s">
        <v>13</v>
      </c>
      <c r="E28" s="21">
        <v>2</v>
      </c>
      <c r="F28" s="21" t="s">
        <v>14</v>
      </c>
      <c r="G28" s="21">
        <v>2</v>
      </c>
      <c r="H28" s="38"/>
    </row>
    <row r="29" spans="1:8">
      <c r="A29" s="260"/>
      <c r="B29" s="249"/>
      <c r="C29" s="144" t="s">
        <v>1449</v>
      </c>
      <c r="D29" s="21" t="s">
        <v>13</v>
      </c>
      <c r="E29" s="21">
        <v>4</v>
      </c>
      <c r="F29" s="21" t="s">
        <v>14</v>
      </c>
      <c r="G29" s="21">
        <v>4</v>
      </c>
      <c r="H29" s="38"/>
    </row>
    <row r="30" spans="1:8">
      <c r="A30" s="260"/>
      <c r="B30" s="249"/>
      <c r="C30" s="55" t="s">
        <v>1450</v>
      </c>
      <c r="D30" s="21" t="s">
        <v>13</v>
      </c>
      <c r="E30" s="21">
        <v>2</v>
      </c>
      <c r="F30" s="21" t="s">
        <v>14</v>
      </c>
      <c r="G30" s="21">
        <v>2</v>
      </c>
      <c r="H30" s="38"/>
    </row>
    <row r="31" spans="1:8">
      <c r="A31" s="251" t="s">
        <v>2369</v>
      </c>
      <c r="B31" s="252"/>
      <c r="C31" s="253"/>
      <c r="D31" s="8"/>
      <c r="E31" s="9">
        <f>SUM(E22:E30)</f>
        <v>50</v>
      </c>
      <c r="F31" s="9"/>
      <c r="G31" s="9">
        <f>SUM(G22:G30)</f>
        <v>50</v>
      </c>
      <c r="H31" s="8"/>
    </row>
    <row r="32" spans="1:8">
      <c r="A32" s="237" t="s">
        <v>1458</v>
      </c>
      <c r="B32" s="248" t="s">
        <v>2429</v>
      </c>
      <c r="C32" s="55" t="s">
        <v>1460</v>
      </c>
      <c r="D32" s="21" t="s">
        <v>13</v>
      </c>
      <c r="E32" s="21">
        <v>8</v>
      </c>
      <c r="F32" s="21" t="s">
        <v>14</v>
      </c>
      <c r="G32" s="21">
        <v>8</v>
      </c>
      <c r="H32" s="38"/>
    </row>
    <row r="33" spans="1:8">
      <c r="A33" s="260"/>
      <c r="B33" s="249"/>
      <c r="C33" s="55" t="s">
        <v>1461</v>
      </c>
      <c r="D33" s="21" t="s">
        <v>13</v>
      </c>
      <c r="E33" s="21">
        <v>8</v>
      </c>
      <c r="F33" s="21" t="s">
        <v>14</v>
      </c>
      <c r="G33" s="21">
        <v>10</v>
      </c>
      <c r="H33" s="38"/>
    </row>
    <row r="34" spans="1:8">
      <c r="A34" s="260"/>
      <c r="B34" s="249"/>
      <c r="C34" s="55" t="s">
        <v>1462</v>
      </c>
      <c r="D34" s="21" t="s">
        <v>13</v>
      </c>
      <c r="E34" s="21">
        <v>8</v>
      </c>
      <c r="F34" s="21" t="s">
        <v>14</v>
      </c>
      <c r="G34" s="21">
        <v>4</v>
      </c>
      <c r="H34" s="38"/>
    </row>
    <row r="35" spans="1:8">
      <c r="A35" s="260"/>
      <c r="B35" s="249"/>
      <c r="C35" s="55" t="s">
        <v>1463</v>
      </c>
      <c r="D35" s="21" t="s">
        <v>13</v>
      </c>
      <c r="E35" s="21">
        <v>8</v>
      </c>
      <c r="F35" s="21" t="s">
        <v>14</v>
      </c>
      <c r="G35" s="21">
        <v>8</v>
      </c>
      <c r="H35" s="38" t="s">
        <v>1464</v>
      </c>
    </row>
    <row r="36" spans="1:8">
      <c r="A36" s="251" t="s">
        <v>2369</v>
      </c>
      <c r="B36" s="252"/>
      <c r="C36" s="253"/>
      <c r="D36" s="8"/>
      <c r="E36" s="9">
        <f>SUM(E32:E35)</f>
        <v>32</v>
      </c>
      <c r="F36" s="9"/>
      <c r="G36" s="9">
        <f>SUM(G32:G35)</f>
        <v>30</v>
      </c>
      <c r="H36" s="8"/>
    </row>
    <row r="37" spans="1:8" ht="15" customHeight="1">
      <c r="A37" s="237" t="s">
        <v>1476</v>
      </c>
      <c r="B37" s="237" t="s">
        <v>2431</v>
      </c>
      <c r="C37" s="45" t="s">
        <v>242</v>
      </c>
      <c r="D37" s="21" t="s">
        <v>13</v>
      </c>
      <c r="E37" s="14">
        <v>3</v>
      </c>
      <c r="F37" s="42" t="s">
        <v>14</v>
      </c>
      <c r="G37" s="42">
        <v>2</v>
      </c>
      <c r="H37" s="38"/>
    </row>
    <row r="38" spans="1:8">
      <c r="A38" s="260"/>
      <c r="B38" s="237"/>
      <c r="C38" s="45" t="s">
        <v>243</v>
      </c>
      <c r="D38" s="21" t="s">
        <v>13</v>
      </c>
      <c r="E38" s="14">
        <v>4</v>
      </c>
      <c r="F38" s="42" t="s">
        <v>14</v>
      </c>
      <c r="G38" s="42">
        <v>8</v>
      </c>
      <c r="H38" s="38"/>
    </row>
    <row r="39" spans="1:8">
      <c r="A39" s="260"/>
      <c r="B39" s="237"/>
      <c r="C39" s="45" t="s">
        <v>244</v>
      </c>
      <c r="D39" s="21" t="s">
        <v>13</v>
      </c>
      <c r="E39" s="14">
        <v>2</v>
      </c>
      <c r="F39" s="27" t="s">
        <v>121</v>
      </c>
      <c r="G39" s="42">
        <v>0.5</v>
      </c>
      <c r="H39" s="38" t="s">
        <v>245</v>
      </c>
    </row>
    <row r="40" spans="1:8">
      <c r="A40" s="260"/>
      <c r="B40" s="237"/>
      <c r="C40" s="45" t="s">
        <v>246</v>
      </c>
      <c r="D40" s="21" t="s">
        <v>13</v>
      </c>
      <c r="E40" s="14">
        <v>4</v>
      </c>
      <c r="F40" s="42" t="s">
        <v>14</v>
      </c>
      <c r="G40" s="42">
        <v>6</v>
      </c>
      <c r="H40" s="38"/>
    </row>
    <row r="41" spans="1:8">
      <c r="A41" s="260"/>
      <c r="B41" s="237"/>
      <c r="C41" s="45" t="s">
        <v>247</v>
      </c>
      <c r="D41" s="21" t="s">
        <v>13</v>
      </c>
      <c r="E41" s="14">
        <v>3</v>
      </c>
      <c r="F41" s="42" t="s">
        <v>14</v>
      </c>
      <c r="G41" s="42">
        <v>6</v>
      </c>
      <c r="H41" s="38"/>
    </row>
    <row r="42" spans="1:8">
      <c r="A42" s="260"/>
      <c r="B42" s="237"/>
      <c r="C42" s="45" t="s">
        <v>248</v>
      </c>
      <c r="D42" s="21" t="s">
        <v>13</v>
      </c>
      <c r="E42" s="14">
        <v>3</v>
      </c>
      <c r="F42" s="42" t="s">
        <v>14</v>
      </c>
      <c r="G42" s="42">
        <v>6</v>
      </c>
      <c r="H42" s="38"/>
    </row>
    <row r="43" spans="1:8">
      <c r="A43" s="260"/>
      <c r="B43" s="237"/>
      <c r="C43" s="45" t="s">
        <v>249</v>
      </c>
      <c r="D43" s="21" t="s">
        <v>13</v>
      </c>
      <c r="E43" s="14">
        <v>20</v>
      </c>
      <c r="F43" s="48" t="s">
        <v>213</v>
      </c>
      <c r="G43" s="42">
        <v>0</v>
      </c>
      <c r="H43" s="38" t="s">
        <v>250</v>
      </c>
    </row>
    <row r="44" spans="1:8">
      <c r="A44" s="260"/>
      <c r="B44" s="237"/>
      <c r="C44" s="45" t="s">
        <v>251</v>
      </c>
      <c r="D44" s="21" t="s">
        <v>13</v>
      </c>
      <c r="E44" s="14">
        <v>2</v>
      </c>
      <c r="F44" s="42" t="s">
        <v>14</v>
      </c>
      <c r="G44" s="14">
        <v>2</v>
      </c>
      <c r="H44" s="7"/>
    </row>
    <row r="45" spans="1:8">
      <c r="A45" s="260"/>
      <c r="B45" s="237" t="s">
        <v>2429</v>
      </c>
      <c r="C45" s="55" t="s">
        <v>1478</v>
      </c>
      <c r="D45" s="21" t="s">
        <v>13</v>
      </c>
      <c r="E45" s="21">
        <v>0.5</v>
      </c>
      <c r="F45" s="21" t="s">
        <v>14</v>
      </c>
      <c r="G45" s="21">
        <v>0.5</v>
      </c>
      <c r="H45" s="7"/>
    </row>
    <row r="46" spans="1:8" ht="15" customHeight="1">
      <c r="A46" s="260"/>
      <c r="B46" s="237"/>
      <c r="C46" s="55" t="s">
        <v>1479</v>
      </c>
      <c r="D46" s="21" t="s">
        <v>13</v>
      </c>
      <c r="E46" s="21">
        <v>1</v>
      </c>
      <c r="F46" s="21" t="s">
        <v>14</v>
      </c>
      <c r="G46" s="21">
        <v>1</v>
      </c>
      <c r="H46" s="7"/>
    </row>
    <row r="47" spans="1:8">
      <c r="A47" s="251" t="s">
        <v>2369</v>
      </c>
      <c r="B47" s="252"/>
      <c r="C47" s="253"/>
      <c r="D47" s="8"/>
      <c r="E47" s="9">
        <f>SUM(E37:E46)</f>
        <v>42.5</v>
      </c>
      <c r="F47" s="9"/>
      <c r="G47" s="9">
        <f>SUM(G37:G46)</f>
        <v>32</v>
      </c>
      <c r="H47" s="29" t="s">
        <v>2432</v>
      </c>
    </row>
    <row r="48" spans="1:8" ht="15" customHeight="1">
      <c r="A48" s="237" t="s">
        <v>252</v>
      </c>
      <c r="B48" s="237" t="s">
        <v>2431</v>
      </c>
      <c r="C48" s="44" t="s">
        <v>285</v>
      </c>
      <c r="D48" s="41" t="s">
        <v>13</v>
      </c>
      <c r="E48" s="41">
        <v>4</v>
      </c>
      <c r="F48" s="145" t="s">
        <v>213</v>
      </c>
      <c r="G48" s="41"/>
      <c r="H48" s="38" t="s">
        <v>286</v>
      </c>
    </row>
    <row r="49" spans="1:8">
      <c r="A49" s="260"/>
      <c r="B49" s="237"/>
      <c r="C49" s="44" t="s">
        <v>287</v>
      </c>
      <c r="D49" s="41" t="s">
        <v>13</v>
      </c>
      <c r="E49" s="41">
        <v>24</v>
      </c>
      <c r="F49" s="145" t="s">
        <v>213</v>
      </c>
      <c r="G49" s="41"/>
      <c r="H49" s="38" t="s">
        <v>286</v>
      </c>
    </row>
    <row r="50" spans="1:8">
      <c r="A50" s="260"/>
      <c r="B50" s="237"/>
      <c r="C50" s="44" t="s">
        <v>288</v>
      </c>
      <c r="D50" s="41" t="s">
        <v>13</v>
      </c>
      <c r="E50" s="41">
        <v>10</v>
      </c>
      <c r="F50" s="145" t="s">
        <v>213</v>
      </c>
      <c r="G50" s="41"/>
      <c r="H50" s="38" t="s">
        <v>286</v>
      </c>
    </row>
    <row r="51" spans="1:8">
      <c r="A51" s="260"/>
      <c r="B51" s="237"/>
      <c r="C51" s="44" t="s">
        <v>289</v>
      </c>
      <c r="D51" s="81" t="s">
        <v>33</v>
      </c>
      <c r="E51" s="41"/>
      <c r="F51" s="42" t="s">
        <v>14</v>
      </c>
      <c r="G51" s="41">
        <v>12</v>
      </c>
      <c r="H51" s="38"/>
    </row>
    <row r="52" spans="1:8">
      <c r="A52" s="260"/>
      <c r="B52" s="237"/>
      <c r="C52" s="44" t="s">
        <v>255</v>
      </c>
      <c r="D52" s="81" t="s">
        <v>33</v>
      </c>
      <c r="E52" s="41"/>
      <c r="F52" s="42" t="s">
        <v>14</v>
      </c>
      <c r="G52" s="41">
        <v>23</v>
      </c>
      <c r="H52" s="38"/>
    </row>
    <row r="53" spans="1:8">
      <c r="A53" s="260"/>
      <c r="B53" s="237"/>
      <c r="C53" s="44" t="s">
        <v>55</v>
      </c>
      <c r="D53" s="41" t="s">
        <v>13</v>
      </c>
      <c r="E53" s="41">
        <v>2</v>
      </c>
      <c r="F53" s="42" t="s">
        <v>14</v>
      </c>
      <c r="G53" s="41">
        <v>2</v>
      </c>
      <c r="H53" s="38"/>
    </row>
    <row r="54" spans="1:8">
      <c r="A54" s="260"/>
      <c r="B54" s="237" t="s">
        <v>2429</v>
      </c>
      <c r="C54" s="55" t="s">
        <v>1482</v>
      </c>
      <c r="D54" s="21" t="s">
        <v>13</v>
      </c>
      <c r="E54" s="21">
        <v>0.5</v>
      </c>
      <c r="F54" s="21" t="s">
        <v>14</v>
      </c>
      <c r="G54" s="21">
        <v>0.5</v>
      </c>
      <c r="H54" s="7"/>
    </row>
    <row r="55" spans="1:8" ht="15" customHeight="1">
      <c r="A55" s="260"/>
      <c r="B55" s="237"/>
      <c r="C55" s="55" t="s">
        <v>1483</v>
      </c>
      <c r="D55" s="21" t="s">
        <v>13</v>
      </c>
      <c r="E55" s="21">
        <v>1</v>
      </c>
      <c r="F55" s="21" t="s">
        <v>14</v>
      </c>
      <c r="G55" s="21">
        <v>1</v>
      </c>
      <c r="H55" s="7"/>
    </row>
    <row r="56" spans="1:8">
      <c r="A56" s="251" t="s">
        <v>2369</v>
      </c>
      <c r="B56" s="252"/>
      <c r="C56" s="253"/>
      <c r="D56" s="8"/>
      <c r="E56" s="9">
        <f>SUM(E48:E55)</f>
        <v>41.5</v>
      </c>
      <c r="F56" s="9"/>
      <c r="G56" s="9">
        <f>SUM(G48:G55)</f>
        <v>38.5</v>
      </c>
      <c r="H56" s="8"/>
    </row>
    <row r="57" spans="1:8" ht="15" customHeight="1">
      <c r="A57" s="237" t="s">
        <v>296</v>
      </c>
      <c r="B57" s="237" t="s">
        <v>2431</v>
      </c>
      <c r="C57" s="44" t="s">
        <v>285</v>
      </c>
      <c r="D57" s="41" t="s">
        <v>13</v>
      </c>
      <c r="E57" s="41">
        <v>4</v>
      </c>
      <c r="F57" s="49" t="s">
        <v>14</v>
      </c>
      <c r="G57" s="41">
        <v>4</v>
      </c>
      <c r="H57" s="38"/>
    </row>
    <row r="58" spans="1:8">
      <c r="A58" s="260"/>
      <c r="B58" s="237"/>
      <c r="C58" s="44" t="s">
        <v>287</v>
      </c>
      <c r="D58" s="41" t="s">
        <v>13</v>
      </c>
      <c r="E58" s="41">
        <v>24</v>
      </c>
      <c r="F58" s="49" t="s">
        <v>14</v>
      </c>
      <c r="G58" s="41">
        <v>25.5</v>
      </c>
      <c r="H58" s="38"/>
    </row>
    <row r="59" spans="1:8">
      <c r="A59" s="260"/>
      <c r="B59" s="237"/>
      <c r="C59" s="44" t="s">
        <v>288</v>
      </c>
      <c r="D59" s="41" t="s">
        <v>13</v>
      </c>
      <c r="E59" s="41">
        <v>10</v>
      </c>
      <c r="F59" s="49" t="s">
        <v>14</v>
      </c>
      <c r="G59" s="41">
        <v>8</v>
      </c>
      <c r="H59" s="38"/>
    </row>
    <row r="60" spans="1:8">
      <c r="A60" s="260"/>
      <c r="B60" s="237"/>
      <c r="C60" s="44" t="s">
        <v>55</v>
      </c>
      <c r="D60" s="41" t="s">
        <v>13</v>
      </c>
      <c r="E60" s="41">
        <v>2</v>
      </c>
      <c r="F60" s="49" t="s">
        <v>14</v>
      </c>
      <c r="G60" s="41">
        <v>2</v>
      </c>
      <c r="H60" s="38"/>
    </row>
    <row r="61" spans="1:8">
      <c r="A61" s="260"/>
      <c r="B61" s="237"/>
      <c r="C61" s="44" t="s">
        <v>327</v>
      </c>
      <c r="D61" s="50" t="s">
        <v>33</v>
      </c>
      <c r="E61" s="41">
        <v>1</v>
      </c>
      <c r="F61" s="49" t="s">
        <v>14</v>
      </c>
      <c r="G61" s="49">
        <v>0.5</v>
      </c>
      <c r="H61" s="38"/>
    </row>
    <row r="62" spans="1:8">
      <c r="A62" s="251" t="s">
        <v>2369</v>
      </c>
      <c r="B62" s="252"/>
      <c r="C62" s="253"/>
      <c r="D62" s="8"/>
      <c r="E62" s="9">
        <f>SUM(E57:E61)</f>
        <v>41</v>
      </c>
      <c r="F62" s="9"/>
      <c r="G62" s="9">
        <f>SUM(G57:G61)</f>
        <v>40</v>
      </c>
      <c r="H62" s="8"/>
    </row>
    <row r="63" spans="1:8" ht="15" customHeight="1">
      <c r="A63" s="237" t="s">
        <v>339</v>
      </c>
      <c r="B63" s="237" t="s">
        <v>2431</v>
      </c>
      <c r="C63" s="22" t="s">
        <v>368</v>
      </c>
      <c r="D63" s="4" t="s">
        <v>13</v>
      </c>
      <c r="E63" s="4">
        <v>4</v>
      </c>
      <c r="F63" s="84" t="s">
        <v>303</v>
      </c>
      <c r="G63" s="4">
        <v>0</v>
      </c>
      <c r="H63" s="105" t="s">
        <v>369</v>
      </c>
    </row>
    <row r="64" spans="1:8">
      <c r="A64" s="260"/>
      <c r="B64" s="237"/>
      <c r="C64" s="22" t="s">
        <v>370</v>
      </c>
      <c r="D64" s="4" t="s">
        <v>13</v>
      </c>
      <c r="E64" s="4">
        <v>12</v>
      </c>
      <c r="F64" s="4" t="s">
        <v>14</v>
      </c>
      <c r="G64" s="4">
        <v>8</v>
      </c>
      <c r="H64" s="53"/>
    </row>
    <row r="65" spans="1:8">
      <c r="A65" s="260"/>
      <c r="B65" s="237"/>
      <c r="C65" s="22" t="s">
        <v>371</v>
      </c>
      <c r="D65" s="4" t="s">
        <v>13</v>
      </c>
      <c r="E65" s="4">
        <v>14</v>
      </c>
      <c r="F65" s="4" t="s">
        <v>14</v>
      </c>
      <c r="G65" s="4">
        <v>14</v>
      </c>
      <c r="H65" s="53"/>
    </row>
    <row r="66" spans="1:8">
      <c r="A66" s="260"/>
      <c r="B66" s="237"/>
      <c r="C66" s="98" t="s">
        <v>372</v>
      </c>
      <c r="D66" s="4" t="s">
        <v>13</v>
      </c>
      <c r="E66" s="4">
        <v>8</v>
      </c>
      <c r="F66" s="100" t="s">
        <v>14</v>
      </c>
      <c r="G66" s="146">
        <v>10</v>
      </c>
      <c r="H66" s="53"/>
    </row>
    <row r="67" spans="1:8">
      <c r="A67" s="260"/>
      <c r="B67" s="237"/>
      <c r="C67" s="22" t="s">
        <v>55</v>
      </c>
      <c r="D67" s="4" t="s">
        <v>13</v>
      </c>
      <c r="E67" s="4">
        <v>2</v>
      </c>
      <c r="F67" s="4" t="s">
        <v>14</v>
      </c>
      <c r="G67" s="4">
        <v>2</v>
      </c>
      <c r="H67" s="53"/>
    </row>
    <row r="68" spans="1:8">
      <c r="A68" s="251" t="s">
        <v>2369</v>
      </c>
      <c r="B68" s="252"/>
      <c r="C68" s="253"/>
      <c r="D68" s="8"/>
      <c r="E68" s="9">
        <f>SUM(E63:E67)</f>
        <v>40</v>
      </c>
      <c r="F68" s="9"/>
      <c r="G68" s="9">
        <f>SUM(G63:G67)</f>
        <v>34</v>
      </c>
      <c r="H68" s="8"/>
    </row>
    <row r="69" spans="1:8" ht="15" customHeight="1">
      <c r="A69" s="237" t="s">
        <v>385</v>
      </c>
      <c r="B69" s="237" t="s">
        <v>2431</v>
      </c>
      <c r="C69" s="22" t="s">
        <v>429</v>
      </c>
      <c r="D69" s="4" t="s">
        <v>13</v>
      </c>
      <c r="E69" s="4">
        <v>4</v>
      </c>
      <c r="F69" s="4" t="s">
        <v>14</v>
      </c>
      <c r="G69" s="4">
        <v>3</v>
      </c>
      <c r="H69" s="53"/>
    </row>
    <row r="70" spans="1:8">
      <c r="A70" s="260"/>
      <c r="B70" s="237"/>
      <c r="C70" s="22" t="s">
        <v>430</v>
      </c>
      <c r="D70" s="4" t="s">
        <v>13</v>
      </c>
      <c r="E70" s="4">
        <v>3</v>
      </c>
      <c r="F70" s="86" t="s">
        <v>143</v>
      </c>
      <c r="G70" s="4">
        <v>0</v>
      </c>
      <c r="H70" s="53" t="s">
        <v>431</v>
      </c>
    </row>
    <row r="71" spans="1:8">
      <c r="A71" s="260"/>
      <c r="B71" s="237"/>
      <c r="C71" s="22" t="s">
        <v>432</v>
      </c>
      <c r="D71" s="4" t="s">
        <v>13</v>
      </c>
      <c r="E71" s="4">
        <v>12</v>
      </c>
      <c r="F71" s="4" t="s">
        <v>14</v>
      </c>
      <c r="G71" s="4">
        <v>10</v>
      </c>
      <c r="H71" s="53"/>
    </row>
    <row r="72" spans="1:8">
      <c r="A72" s="260"/>
      <c r="B72" s="237"/>
      <c r="C72" s="22" t="s">
        <v>433</v>
      </c>
      <c r="D72" s="4" t="s">
        <v>13</v>
      </c>
      <c r="E72" s="4">
        <v>12</v>
      </c>
      <c r="F72" s="86" t="s">
        <v>143</v>
      </c>
      <c r="G72" s="4">
        <v>0</v>
      </c>
      <c r="H72" s="53" t="s">
        <v>431</v>
      </c>
    </row>
    <row r="73" spans="1:8">
      <c r="A73" s="260"/>
      <c r="B73" s="237"/>
      <c r="C73" s="22" t="s">
        <v>434</v>
      </c>
      <c r="D73" s="4" t="s">
        <v>13</v>
      </c>
      <c r="E73" s="4">
        <v>8</v>
      </c>
      <c r="F73" s="86" t="s">
        <v>143</v>
      </c>
      <c r="G73" s="4">
        <v>0</v>
      </c>
      <c r="H73" s="53" t="s">
        <v>431</v>
      </c>
    </row>
    <row r="74" spans="1:8">
      <c r="A74" s="260"/>
      <c r="B74" s="237"/>
      <c r="C74" s="98" t="s">
        <v>436</v>
      </c>
      <c r="D74" s="54" t="s">
        <v>33</v>
      </c>
      <c r="E74" s="4"/>
      <c r="F74" s="4" t="s">
        <v>14</v>
      </c>
      <c r="G74" s="4">
        <v>2</v>
      </c>
      <c r="H74" s="53"/>
    </row>
    <row r="75" spans="1:8">
      <c r="A75" s="260"/>
      <c r="B75" s="237"/>
      <c r="C75" s="98" t="s">
        <v>437</v>
      </c>
      <c r="D75" s="54" t="s">
        <v>33</v>
      </c>
      <c r="E75" s="100"/>
      <c r="F75" s="4" t="s">
        <v>14</v>
      </c>
      <c r="G75" s="4">
        <v>4</v>
      </c>
      <c r="H75" s="53"/>
    </row>
    <row r="76" spans="1:8">
      <c r="A76" s="260"/>
      <c r="B76" s="237"/>
      <c r="C76" s="22" t="s">
        <v>55</v>
      </c>
      <c r="D76" s="4" t="s">
        <v>13</v>
      </c>
      <c r="E76" s="4">
        <v>2</v>
      </c>
      <c r="F76" s="4" t="s">
        <v>14</v>
      </c>
      <c r="G76" s="4">
        <v>2</v>
      </c>
      <c r="H76" s="53"/>
    </row>
    <row r="77" spans="1:8">
      <c r="A77" s="260"/>
      <c r="B77" s="237" t="s">
        <v>2429</v>
      </c>
      <c r="C77" s="55" t="s">
        <v>1489</v>
      </c>
      <c r="D77" s="21" t="s">
        <v>13</v>
      </c>
      <c r="E77" s="21">
        <v>4</v>
      </c>
      <c r="F77" s="21" t="s">
        <v>14</v>
      </c>
      <c r="G77" s="21">
        <v>5</v>
      </c>
      <c r="H77" s="7"/>
    </row>
    <row r="78" spans="1:8">
      <c r="A78" s="260"/>
      <c r="B78" s="237"/>
      <c r="C78" s="55" t="s">
        <v>1490</v>
      </c>
      <c r="D78" s="21" t="s">
        <v>13</v>
      </c>
      <c r="E78" s="21">
        <v>4</v>
      </c>
      <c r="F78" s="21" t="s">
        <v>14</v>
      </c>
      <c r="G78" s="21">
        <v>5</v>
      </c>
      <c r="H78" s="7"/>
    </row>
    <row r="79" spans="1:8" ht="15" customHeight="1">
      <c r="A79" s="260"/>
      <c r="B79" s="237"/>
      <c r="C79" s="55" t="s">
        <v>1491</v>
      </c>
      <c r="D79" s="21" t="s">
        <v>13</v>
      </c>
      <c r="E79" s="21">
        <v>4</v>
      </c>
      <c r="F79" s="21" t="s">
        <v>14</v>
      </c>
      <c r="G79" s="21">
        <v>6</v>
      </c>
      <c r="H79" s="7"/>
    </row>
    <row r="80" spans="1:8">
      <c r="A80" s="251" t="s">
        <v>2369</v>
      </c>
      <c r="B80" s="252"/>
      <c r="C80" s="253"/>
      <c r="D80" s="8"/>
      <c r="E80" s="9">
        <f>SUM(E69:E79)</f>
        <v>53</v>
      </c>
      <c r="F80" s="9"/>
      <c r="G80" s="9">
        <f>SUM(G69:G79)</f>
        <v>37</v>
      </c>
      <c r="H80" s="8"/>
    </row>
    <row r="81" spans="1:8" ht="15" customHeight="1">
      <c r="A81" s="237" t="s">
        <v>457</v>
      </c>
      <c r="B81" s="237" t="s">
        <v>2431</v>
      </c>
      <c r="C81" s="22" t="s">
        <v>430</v>
      </c>
      <c r="D81" s="4" t="s">
        <v>13</v>
      </c>
      <c r="E81" s="4">
        <v>3</v>
      </c>
      <c r="F81" s="34" t="s">
        <v>84</v>
      </c>
      <c r="G81" s="4">
        <v>0</v>
      </c>
      <c r="H81" s="53" t="s">
        <v>485</v>
      </c>
    </row>
    <row r="82" spans="1:8">
      <c r="A82" s="260"/>
      <c r="B82" s="237"/>
      <c r="C82" s="22" t="s">
        <v>433</v>
      </c>
      <c r="D82" s="4" t="s">
        <v>13</v>
      </c>
      <c r="E82" s="4">
        <v>12</v>
      </c>
      <c r="F82" s="48" t="s">
        <v>213</v>
      </c>
      <c r="G82" s="4">
        <v>0</v>
      </c>
      <c r="H82" s="53" t="s">
        <v>486</v>
      </c>
    </row>
    <row r="83" spans="1:8">
      <c r="A83" s="260"/>
      <c r="B83" s="237"/>
      <c r="C83" s="22" t="s">
        <v>434</v>
      </c>
      <c r="D83" s="4" t="s">
        <v>13</v>
      </c>
      <c r="E83" s="4">
        <v>8</v>
      </c>
      <c r="F83" s="21" t="s">
        <v>14</v>
      </c>
      <c r="G83" s="4">
        <v>8</v>
      </c>
      <c r="H83" s="53"/>
    </row>
    <row r="84" spans="1:8">
      <c r="A84" s="260"/>
      <c r="B84" s="237"/>
      <c r="C84" s="22" t="s">
        <v>487</v>
      </c>
      <c r="D84" s="4" t="s">
        <v>13</v>
      </c>
      <c r="E84" s="4">
        <v>15</v>
      </c>
      <c r="F84" s="21" t="s">
        <v>14</v>
      </c>
      <c r="G84" s="4">
        <v>16</v>
      </c>
      <c r="H84" s="53"/>
    </row>
    <row r="85" spans="1:8">
      <c r="A85" s="260"/>
      <c r="B85" s="237"/>
      <c r="C85" s="22" t="s">
        <v>488</v>
      </c>
      <c r="D85" s="4" t="s">
        <v>33</v>
      </c>
      <c r="E85" s="4">
        <v>2</v>
      </c>
      <c r="F85" s="21" t="s">
        <v>14</v>
      </c>
      <c r="G85" s="4">
        <v>2</v>
      </c>
      <c r="H85" s="53"/>
    </row>
    <row r="86" spans="1:8">
      <c r="A86" s="260"/>
      <c r="B86" s="237"/>
      <c r="C86" s="22" t="s">
        <v>55</v>
      </c>
      <c r="D86" s="4" t="s">
        <v>13</v>
      </c>
      <c r="E86" s="4">
        <v>2</v>
      </c>
      <c r="F86" s="21" t="s">
        <v>14</v>
      </c>
      <c r="G86" s="4">
        <v>2</v>
      </c>
      <c r="H86" s="53"/>
    </row>
    <row r="87" spans="1:8">
      <c r="A87" s="260"/>
      <c r="B87" s="237"/>
      <c r="C87" s="22" t="s">
        <v>489</v>
      </c>
      <c r="D87" s="4" t="s">
        <v>13</v>
      </c>
      <c r="E87" s="4">
        <v>4</v>
      </c>
      <c r="F87" s="21" t="s">
        <v>14</v>
      </c>
      <c r="G87" s="4">
        <v>6</v>
      </c>
      <c r="H87" s="53"/>
    </row>
    <row r="88" spans="1:8">
      <c r="A88" s="260"/>
      <c r="B88" s="237"/>
      <c r="C88" s="22" t="s">
        <v>490</v>
      </c>
      <c r="D88" s="4" t="s">
        <v>33</v>
      </c>
      <c r="E88" s="4">
        <v>6</v>
      </c>
      <c r="F88" s="21" t="s">
        <v>14</v>
      </c>
      <c r="G88" s="4">
        <v>6</v>
      </c>
      <c r="H88" s="53"/>
    </row>
    <row r="89" spans="1:8">
      <c r="A89" s="260"/>
      <c r="B89" s="237" t="s">
        <v>2429</v>
      </c>
      <c r="C89" s="55" t="s">
        <v>1495</v>
      </c>
      <c r="D89" s="21" t="s">
        <v>13</v>
      </c>
      <c r="E89" s="21">
        <v>4</v>
      </c>
      <c r="F89" s="34" t="s">
        <v>84</v>
      </c>
      <c r="G89" s="21">
        <v>0</v>
      </c>
      <c r="H89" s="7" t="s">
        <v>1496</v>
      </c>
    </row>
    <row r="90" spans="1:8">
      <c r="A90" s="260"/>
      <c r="B90" s="237"/>
      <c r="C90" s="55" t="s">
        <v>1497</v>
      </c>
      <c r="D90" s="21" t="s">
        <v>13</v>
      </c>
      <c r="E90" s="21">
        <v>4</v>
      </c>
      <c r="F90" s="34" t="s">
        <v>84</v>
      </c>
      <c r="G90" s="21">
        <v>0</v>
      </c>
      <c r="H90" s="7" t="s">
        <v>1496</v>
      </c>
    </row>
    <row r="91" spans="1:8">
      <c r="A91" s="251" t="s">
        <v>2369</v>
      </c>
      <c r="B91" s="252"/>
      <c r="C91" s="253"/>
      <c r="D91" s="8"/>
      <c r="E91" s="9">
        <f>SUM(E81:E90)</f>
        <v>60</v>
      </c>
      <c r="F91" s="9"/>
      <c r="G91" s="9">
        <f>SUM(G81:G90)</f>
        <v>40</v>
      </c>
      <c r="H91" s="8"/>
    </row>
    <row r="92" spans="1:8" ht="15" customHeight="1">
      <c r="A92" s="237" t="s">
        <v>492</v>
      </c>
      <c r="B92" s="237" t="s">
        <v>2431</v>
      </c>
      <c r="C92" s="22" t="s">
        <v>433</v>
      </c>
      <c r="D92" s="4" t="s">
        <v>13</v>
      </c>
      <c r="E92" s="4">
        <v>12</v>
      </c>
      <c r="F92" s="48" t="s">
        <v>213</v>
      </c>
      <c r="G92" s="4">
        <v>0</v>
      </c>
      <c r="H92" s="53" t="s">
        <v>535</v>
      </c>
    </row>
    <row r="93" spans="1:8">
      <c r="A93" s="260"/>
      <c r="B93" s="237"/>
      <c r="C93" s="22" t="s">
        <v>536</v>
      </c>
      <c r="D93" s="4" t="s">
        <v>13</v>
      </c>
      <c r="E93" s="4">
        <v>34</v>
      </c>
      <c r="F93" s="27" t="s">
        <v>121</v>
      </c>
      <c r="G93" s="4">
        <v>22</v>
      </c>
      <c r="H93" s="53" t="s">
        <v>537</v>
      </c>
    </row>
    <row r="94" spans="1:8">
      <c r="A94" s="260"/>
      <c r="B94" s="237"/>
      <c r="C94" s="22" t="s">
        <v>55</v>
      </c>
      <c r="D94" s="4" t="s">
        <v>13</v>
      </c>
      <c r="E94" s="4">
        <v>2</v>
      </c>
      <c r="F94" s="60" t="s">
        <v>14</v>
      </c>
      <c r="G94" s="4">
        <v>2</v>
      </c>
      <c r="H94" s="53"/>
    </row>
    <row r="95" spans="1:8">
      <c r="A95" s="260"/>
      <c r="B95" s="237" t="s">
        <v>2430</v>
      </c>
      <c r="C95" s="52" t="s">
        <v>1310</v>
      </c>
      <c r="D95" s="23" t="s">
        <v>33</v>
      </c>
      <c r="E95" s="60">
        <v>16</v>
      </c>
      <c r="F95" s="14" t="s">
        <v>14</v>
      </c>
      <c r="G95" s="60">
        <v>16</v>
      </c>
      <c r="H95" s="53"/>
    </row>
    <row r="96" spans="1:8">
      <c r="A96" s="260"/>
      <c r="B96" s="237"/>
      <c r="C96" s="52" t="s">
        <v>1311</v>
      </c>
      <c r="D96" s="23" t="s">
        <v>33</v>
      </c>
      <c r="E96" s="60">
        <v>8</v>
      </c>
      <c r="F96" s="14" t="s">
        <v>14</v>
      </c>
      <c r="G96" s="60">
        <v>8</v>
      </c>
      <c r="H96" s="53"/>
    </row>
    <row r="97" spans="1:8">
      <c r="A97" s="251" t="s">
        <v>2369</v>
      </c>
      <c r="B97" s="252"/>
      <c r="C97" s="253"/>
      <c r="D97" s="8"/>
      <c r="E97" s="9">
        <f>SUM(E92:E96)</f>
        <v>72</v>
      </c>
      <c r="F97" s="9"/>
      <c r="G97" s="9">
        <f>SUM(G92:G96)</f>
        <v>48</v>
      </c>
      <c r="H97" s="8"/>
    </row>
    <row r="98" spans="1:8" ht="15" customHeight="1">
      <c r="A98" s="237" t="s">
        <v>543</v>
      </c>
      <c r="B98" s="248" t="s">
        <v>2431</v>
      </c>
      <c r="C98" s="22" t="s">
        <v>568</v>
      </c>
      <c r="D98" s="4" t="s">
        <v>13</v>
      </c>
      <c r="E98" s="4">
        <v>12</v>
      </c>
      <c r="F98" s="27" t="s">
        <v>121</v>
      </c>
      <c r="G98" s="4">
        <v>5</v>
      </c>
      <c r="H98" s="53" t="s">
        <v>2433</v>
      </c>
    </row>
    <row r="99" spans="1:8">
      <c r="A99" s="260"/>
      <c r="B99" s="249"/>
      <c r="C99" s="22" t="s">
        <v>536</v>
      </c>
      <c r="D99" s="4" t="s">
        <v>13</v>
      </c>
      <c r="E99" s="4">
        <v>12</v>
      </c>
      <c r="F99" s="14" t="s">
        <v>14</v>
      </c>
      <c r="G99" s="4">
        <v>16</v>
      </c>
      <c r="H99" s="53"/>
    </row>
    <row r="100" spans="1:8">
      <c r="A100" s="260"/>
      <c r="B100" s="249"/>
      <c r="C100" s="22" t="s">
        <v>55</v>
      </c>
      <c r="D100" s="4" t="s">
        <v>13</v>
      </c>
      <c r="E100" s="4">
        <v>2</v>
      </c>
      <c r="F100" s="14" t="s">
        <v>14</v>
      </c>
      <c r="G100" s="4">
        <v>2</v>
      </c>
      <c r="H100" s="53"/>
    </row>
    <row r="101" spans="1:8" ht="14.1" customHeight="1">
      <c r="A101" s="260"/>
      <c r="B101" s="2" t="s">
        <v>2434</v>
      </c>
      <c r="C101" s="22" t="s">
        <v>2435</v>
      </c>
      <c r="D101" s="4" t="s">
        <v>33</v>
      </c>
      <c r="E101" s="4">
        <v>0.5</v>
      </c>
      <c r="F101" s="14" t="s">
        <v>14</v>
      </c>
      <c r="G101" s="4">
        <v>0.5</v>
      </c>
      <c r="H101" s="53"/>
    </row>
    <row r="102" spans="1:8">
      <c r="A102" s="260"/>
      <c r="B102" s="237" t="s">
        <v>2430</v>
      </c>
      <c r="C102" s="52" t="s">
        <v>1320</v>
      </c>
      <c r="D102" s="5" t="s">
        <v>13</v>
      </c>
      <c r="E102" s="60">
        <v>1</v>
      </c>
      <c r="F102" s="14" t="s">
        <v>14</v>
      </c>
      <c r="G102" s="60">
        <v>0.5</v>
      </c>
      <c r="H102" s="53"/>
    </row>
    <row r="103" spans="1:8">
      <c r="A103" s="260"/>
      <c r="B103" s="237"/>
      <c r="C103" s="52" t="s">
        <v>1321</v>
      </c>
      <c r="D103" s="5" t="s">
        <v>13</v>
      </c>
      <c r="E103" s="60">
        <v>1</v>
      </c>
      <c r="F103" s="14" t="s">
        <v>14</v>
      </c>
      <c r="G103" s="60">
        <v>0.5</v>
      </c>
      <c r="H103" s="53"/>
    </row>
    <row r="104" spans="1:8">
      <c r="A104" s="251" t="s">
        <v>2369</v>
      </c>
      <c r="B104" s="252"/>
      <c r="C104" s="253"/>
      <c r="D104" s="8"/>
      <c r="E104" s="9">
        <f>SUM(E98:E103)</f>
        <v>28.5</v>
      </c>
      <c r="F104" s="9"/>
      <c r="G104" s="9">
        <f>SUM(G98:G103)</f>
        <v>24.5</v>
      </c>
      <c r="H104" s="8"/>
    </row>
    <row r="105" spans="1:8" ht="15" customHeight="1">
      <c r="A105" s="245" t="s">
        <v>570</v>
      </c>
      <c r="B105" s="248" t="s">
        <v>2421</v>
      </c>
      <c r="C105" s="22" t="s">
        <v>1696</v>
      </c>
      <c r="D105" s="4" t="s">
        <v>13</v>
      </c>
      <c r="E105" s="4">
        <v>6</v>
      </c>
      <c r="F105" s="14" t="s">
        <v>14</v>
      </c>
      <c r="G105" s="4">
        <v>6</v>
      </c>
      <c r="H105" s="53"/>
    </row>
    <row r="106" spans="1:8">
      <c r="A106" s="246"/>
      <c r="B106" s="249"/>
      <c r="C106" s="22" t="s">
        <v>1697</v>
      </c>
      <c r="D106" s="4" t="s">
        <v>13</v>
      </c>
      <c r="E106" s="4">
        <v>8</v>
      </c>
      <c r="F106" s="14" t="s">
        <v>14</v>
      </c>
      <c r="G106" s="4">
        <v>8</v>
      </c>
      <c r="H106" s="53"/>
    </row>
    <row r="107" spans="1:8">
      <c r="A107" s="246"/>
      <c r="B107" s="249"/>
      <c r="C107" s="7" t="s">
        <v>1698</v>
      </c>
      <c r="D107" s="4" t="s">
        <v>13</v>
      </c>
      <c r="E107" s="4">
        <v>16</v>
      </c>
      <c r="F107" s="14" t="s">
        <v>213</v>
      </c>
      <c r="G107" s="4">
        <v>0</v>
      </c>
      <c r="H107" s="53"/>
    </row>
    <row r="108" spans="1:8">
      <c r="A108" s="246"/>
      <c r="B108" s="249"/>
      <c r="C108" s="105" t="s">
        <v>1699</v>
      </c>
      <c r="D108" s="4" t="s">
        <v>13</v>
      </c>
      <c r="E108" s="4">
        <v>8</v>
      </c>
      <c r="F108" s="14" t="s">
        <v>14</v>
      </c>
      <c r="G108" s="4">
        <v>8</v>
      </c>
      <c r="H108" s="53"/>
    </row>
    <row r="109" spans="1:8">
      <c r="A109" s="246"/>
      <c r="B109" s="249"/>
      <c r="C109" s="52" t="s">
        <v>2436</v>
      </c>
      <c r="D109" s="4" t="s">
        <v>33</v>
      </c>
      <c r="E109" s="4">
        <v>16</v>
      </c>
      <c r="F109" s="14" t="s">
        <v>14</v>
      </c>
      <c r="G109" s="4">
        <v>16</v>
      </c>
      <c r="H109" s="53"/>
    </row>
    <row r="110" spans="1:8">
      <c r="A110" s="246"/>
      <c r="B110" s="250"/>
      <c r="C110" s="22" t="s">
        <v>55</v>
      </c>
      <c r="D110" s="4" t="s">
        <v>13</v>
      </c>
      <c r="E110" s="4">
        <v>2</v>
      </c>
      <c r="F110" s="14" t="s">
        <v>14</v>
      </c>
      <c r="G110" s="4">
        <v>2</v>
      </c>
      <c r="H110" s="53"/>
    </row>
    <row r="111" spans="1:8">
      <c r="A111" s="247"/>
      <c r="B111" s="2" t="s">
        <v>2431</v>
      </c>
      <c r="C111" s="22" t="s">
        <v>610</v>
      </c>
      <c r="D111" s="4" t="s">
        <v>13</v>
      </c>
      <c r="E111" s="4">
        <v>4</v>
      </c>
      <c r="F111" s="14" t="s">
        <v>14</v>
      </c>
      <c r="G111" s="4">
        <v>4</v>
      </c>
      <c r="H111" s="53"/>
    </row>
    <row r="112" spans="1:8">
      <c r="A112" s="251" t="s">
        <v>2369</v>
      </c>
      <c r="B112" s="252"/>
      <c r="C112" s="253"/>
      <c r="D112" s="8"/>
      <c r="E112" s="9">
        <f>SUM(E105:E111)</f>
        <v>60</v>
      </c>
      <c r="F112" s="9"/>
      <c r="G112" s="9">
        <f>SUM(G105:G110)</f>
        <v>40</v>
      </c>
      <c r="H112" s="8"/>
    </row>
    <row r="113" spans="1:8" ht="15" customHeight="1">
      <c r="A113" s="245" t="s">
        <v>615</v>
      </c>
      <c r="B113" s="249" t="s">
        <v>2421</v>
      </c>
      <c r="C113" s="22" t="s">
        <v>1702</v>
      </c>
      <c r="D113" s="4" t="s">
        <v>13</v>
      </c>
      <c r="E113" s="4">
        <v>8</v>
      </c>
      <c r="F113" s="69" t="s">
        <v>121</v>
      </c>
      <c r="G113" s="4">
        <v>6</v>
      </c>
      <c r="H113" s="53" t="s">
        <v>1703</v>
      </c>
    </row>
    <row r="114" spans="1:8">
      <c r="A114" s="246"/>
      <c r="B114" s="249"/>
      <c r="C114" s="22" t="s">
        <v>1704</v>
      </c>
      <c r="D114" s="4" t="s">
        <v>33</v>
      </c>
      <c r="E114" s="4">
        <v>3</v>
      </c>
      <c r="F114" s="14" t="s">
        <v>14</v>
      </c>
      <c r="G114" s="4">
        <v>4</v>
      </c>
      <c r="H114" s="53"/>
    </row>
    <row r="115" spans="1:8">
      <c r="A115" s="246"/>
      <c r="B115" s="249"/>
      <c r="C115" s="7" t="s">
        <v>1698</v>
      </c>
      <c r="D115" s="4" t="s">
        <v>13</v>
      </c>
      <c r="E115" s="4">
        <v>16</v>
      </c>
      <c r="F115" s="48" t="s">
        <v>213</v>
      </c>
      <c r="G115" s="4">
        <v>0</v>
      </c>
      <c r="H115" s="53" t="s">
        <v>1705</v>
      </c>
    </row>
    <row r="116" spans="1:8">
      <c r="A116" s="246"/>
      <c r="B116" s="248" t="s">
        <v>2429</v>
      </c>
      <c r="C116" s="22" t="s">
        <v>1500</v>
      </c>
      <c r="D116" s="4" t="s">
        <v>13</v>
      </c>
      <c r="E116" s="4">
        <v>8</v>
      </c>
      <c r="F116" s="14" t="s">
        <v>14</v>
      </c>
      <c r="G116" s="4">
        <v>8</v>
      </c>
      <c r="H116" s="53"/>
    </row>
    <row r="117" spans="1:8">
      <c r="A117" s="246"/>
      <c r="B117" s="250"/>
      <c r="C117" s="105" t="s">
        <v>1501</v>
      </c>
      <c r="D117" s="4" t="s">
        <v>13</v>
      </c>
      <c r="E117" s="4">
        <v>12</v>
      </c>
      <c r="F117" s="14" t="s">
        <v>14</v>
      </c>
      <c r="G117" s="4">
        <v>10</v>
      </c>
      <c r="H117" s="53"/>
    </row>
    <row r="118" spans="1:8">
      <c r="A118" s="247"/>
      <c r="B118" s="2" t="s">
        <v>2431</v>
      </c>
      <c r="C118" s="7" t="s">
        <v>669</v>
      </c>
      <c r="D118" s="32" t="s">
        <v>33</v>
      </c>
      <c r="E118" s="7"/>
      <c r="F118" s="5" t="s">
        <v>14</v>
      </c>
      <c r="G118" s="85">
        <v>4</v>
      </c>
      <c r="H118" s="53"/>
    </row>
    <row r="119" spans="1:8">
      <c r="A119" s="251" t="s">
        <v>2369</v>
      </c>
      <c r="B119" s="252"/>
      <c r="C119" s="253"/>
      <c r="D119" s="8"/>
      <c r="E119" s="9">
        <f>SUM(E113:E117)</f>
        <v>47</v>
      </c>
      <c r="F119" s="9"/>
      <c r="G119" s="9">
        <f>SUM(G113:G118)</f>
        <v>32</v>
      </c>
      <c r="H119" s="29" t="s">
        <v>2432</v>
      </c>
    </row>
    <row r="120" spans="1:8">
      <c r="A120" s="246" t="s">
        <v>671</v>
      </c>
      <c r="B120" s="249" t="s">
        <v>2421</v>
      </c>
      <c r="C120" s="22" t="s">
        <v>1717</v>
      </c>
      <c r="D120" s="4" t="s">
        <v>13</v>
      </c>
      <c r="E120" s="4">
        <v>6</v>
      </c>
      <c r="F120" s="5" t="s">
        <v>14</v>
      </c>
      <c r="G120" s="4">
        <v>6</v>
      </c>
      <c r="H120" s="53"/>
    </row>
    <row r="121" spans="1:8">
      <c r="A121" s="246"/>
      <c r="B121" s="249"/>
      <c r="C121" s="22" t="s">
        <v>1718</v>
      </c>
      <c r="D121" s="4" t="s">
        <v>13</v>
      </c>
      <c r="E121" s="4">
        <v>8</v>
      </c>
      <c r="F121" s="5" t="s">
        <v>14</v>
      </c>
      <c r="G121" s="4">
        <v>8</v>
      </c>
      <c r="H121" s="53"/>
    </row>
    <row r="122" spans="1:8">
      <c r="A122" s="246"/>
      <c r="B122" s="249"/>
      <c r="C122" s="7" t="s">
        <v>1719</v>
      </c>
      <c r="D122" s="4" t="s">
        <v>13</v>
      </c>
      <c r="E122" s="4">
        <v>8</v>
      </c>
      <c r="F122" s="5" t="s">
        <v>14</v>
      </c>
      <c r="G122" s="4">
        <v>6</v>
      </c>
      <c r="H122" s="53"/>
    </row>
    <row r="123" spans="1:8">
      <c r="A123" s="246"/>
      <c r="B123" s="249"/>
      <c r="C123" s="7" t="s">
        <v>1720</v>
      </c>
      <c r="D123" s="23" t="s">
        <v>33</v>
      </c>
      <c r="E123" s="4">
        <v>12</v>
      </c>
      <c r="F123" s="5" t="s">
        <v>14</v>
      </c>
      <c r="G123" s="4">
        <v>12</v>
      </c>
      <c r="H123" s="53"/>
    </row>
    <row r="124" spans="1:8">
      <c r="A124" s="246"/>
      <c r="B124" s="249"/>
      <c r="C124" s="7" t="s">
        <v>1721</v>
      </c>
      <c r="D124" s="4" t="s">
        <v>13</v>
      </c>
      <c r="E124" s="4">
        <v>8</v>
      </c>
      <c r="F124" s="27" t="s">
        <v>121</v>
      </c>
      <c r="G124" s="4">
        <v>2</v>
      </c>
      <c r="H124" s="53"/>
    </row>
    <row r="125" spans="1:8">
      <c r="A125" s="246"/>
      <c r="B125" s="249"/>
      <c r="C125" s="7" t="s">
        <v>1722</v>
      </c>
      <c r="D125" s="4" t="s">
        <v>13</v>
      </c>
      <c r="E125" s="4">
        <v>8</v>
      </c>
      <c r="F125" s="5" t="s">
        <v>14</v>
      </c>
      <c r="G125" s="4">
        <v>6</v>
      </c>
      <c r="H125" s="53"/>
    </row>
    <row r="126" spans="1:8">
      <c r="A126" s="246"/>
      <c r="B126" s="249"/>
      <c r="C126" s="22" t="s">
        <v>55</v>
      </c>
      <c r="D126" s="4" t="s">
        <v>13</v>
      </c>
      <c r="E126" s="4">
        <v>2</v>
      </c>
      <c r="F126" s="5" t="s">
        <v>14</v>
      </c>
      <c r="G126" s="85">
        <v>2</v>
      </c>
      <c r="H126" s="53"/>
    </row>
    <row r="127" spans="1:8">
      <c r="A127" s="251" t="s">
        <v>2369</v>
      </c>
      <c r="B127" s="252"/>
      <c r="C127" s="253"/>
      <c r="D127" s="8"/>
      <c r="E127" s="9">
        <f>SUM(E120:E126)</f>
        <v>52</v>
      </c>
      <c r="F127" s="9"/>
      <c r="G127" s="9">
        <f>SUM(G120:G126)</f>
        <v>42</v>
      </c>
      <c r="H127" s="8"/>
    </row>
    <row r="128" spans="1:8">
      <c r="A128" s="246" t="s">
        <v>2437</v>
      </c>
      <c r="B128" s="248" t="s">
        <v>2421</v>
      </c>
      <c r="C128" s="22" t="s">
        <v>1729</v>
      </c>
      <c r="D128" s="4" t="s">
        <v>13</v>
      </c>
      <c r="E128" s="4">
        <v>4</v>
      </c>
      <c r="F128" s="5" t="s">
        <v>14</v>
      </c>
      <c r="G128" s="4">
        <v>4</v>
      </c>
      <c r="H128" s="53"/>
    </row>
    <row r="129" spans="1:8">
      <c r="A129" s="246"/>
      <c r="B129" s="249"/>
      <c r="C129" s="22" t="s">
        <v>1730</v>
      </c>
      <c r="D129" s="4" t="s">
        <v>13</v>
      </c>
      <c r="E129" s="4">
        <v>2</v>
      </c>
      <c r="F129" s="48" t="s">
        <v>213</v>
      </c>
      <c r="G129" s="4">
        <v>0</v>
      </c>
      <c r="H129" s="216" t="s">
        <v>1731</v>
      </c>
    </row>
    <row r="130" spans="1:8">
      <c r="A130" s="246"/>
      <c r="B130" s="249"/>
      <c r="C130" s="22" t="s">
        <v>1732</v>
      </c>
      <c r="D130" s="4" t="s">
        <v>13</v>
      </c>
      <c r="E130" s="4">
        <v>8</v>
      </c>
      <c r="F130" s="48" t="s">
        <v>213</v>
      </c>
      <c r="G130" s="4">
        <v>0</v>
      </c>
      <c r="H130" s="217"/>
    </row>
    <row r="131" spans="1:8">
      <c r="A131" s="246"/>
      <c r="B131" s="249"/>
      <c r="C131" s="22" t="s">
        <v>1733</v>
      </c>
      <c r="D131" s="4" t="s">
        <v>13</v>
      </c>
      <c r="E131" s="4">
        <v>2</v>
      </c>
      <c r="F131" s="48" t="s">
        <v>213</v>
      </c>
      <c r="G131" s="4">
        <v>0</v>
      </c>
      <c r="H131" s="218"/>
    </row>
    <row r="132" spans="1:8">
      <c r="A132" s="246"/>
      <c r="B132" s="249"/>
      <c r="C132" s="22" t="s">
        <v>1734</v>
      </c>
      <c r="D132" s="4" t="s">
        <v>13</v>
      </c>
      <c r="E132" s="4">
        <v>8</v>
      </c>
      <c r="F132" s="48" t="s">
        <v>213</v>
      </c>
      <c r="G132" s="4">
        <v>0</v>
      </c>
      <c r="H132" s="53" t="s">
        <v>1360</v>
      </c>
    </row>
    <row r="133" spans="1:8">
      <c r="A133" s="246"/>
      <c r="B133" s="249"/>
      <c r="C133" s="22" t="s">
        <v>1735</v>
      </c>
      <c r="D133" s="4" t="s">
        <v>13</v>
      </c>
      <c r="E133" s="4">
        <v>2</v>
      </c>
      <c r="F133" s="5" t="s">
        <v>14</v>
      </c>
      <c r="G133" s="4">
        <v>2</v>
      </c>
      <c r="H133" s="53" t="s">
        <v>1736</v>
      </c>
    </row>
    <row r="134" spans="1:8">
      <c r="A134" s="246"/>
      <c r="B134" s="249"/>
      <c r="C134" s="22" t="s">
        <v>1737</v>
      </c>
      <c r="D134" s="4" t="s">
        <v>13</v>
      </c>
      <c r="E134" s="4">
        <v>12</v>
      </c>
      <c r="F134" s="5" t="s">
        <v>14</v>
      </c>
      <c r="G134" s="4">
        <v>12</v>
      </c>
      <c r="H134" s="53"/>
    </row>
    <row r="135" spans="1:8">
      <c r="A135" s="246"/>
      <c r="B135" s="249"/>
      <c r="C135" s="22" t="s">
        <v>1738</v>
      </c>
      <c r="D135" s="4" t="s">
        <v>13</v>
      </c>
      <c r="E135" s="4">
        <v>4</v>
      </c>
      <c r="F135" s="5" t="s">
        <v>14</v>
      </c>
      <c r="G135" s="4">
        <v>3</v>
      </c>
      <c r="H135" s="53"/>
    </row>
    <row r="136" spans="1:8">
      <c r="A136" s="246"/>
      <c r="B136" s="249"/>
      <c r="C136" s="22" t="s">
        <v>1739</v>
      </c>
      <c r="D136" s="4" t="s">
        <v>13</v>
      </c>
      <c r="E136" s="4">
        <v>4</v>
      </c>
      <c r="F136" s="5" t="s">
        <v>14</v>
      </c>
      <c r="G136" s="4">
        <v>4</v>
      </c>
      <c r="H136" s="53"/>
    </row>
    <row r="137" spans="1:8">
      <c r="A137" s="246"/>
      <c r="B137" s="249"/>
      <c r="C137" s="22" t="s">
        <v>1740</v>
      </c>
      <c r="D137" s="23" t="s">
        <v>33</v>
      </c>
      <c r="E137" s="4">
        <v>4</v>
      </c>
      <c r="F137" s="5" t="s">
        <v>14</v>
      </c>
      <c r="G137" s="4">
        <v>4</v>
      </c>
      <c r="H137" s="53"/>
    </row>
    <row r="138" spans="1:8">
      <c r="A138" s="246"/>
      <c r="B138" s="249"/>
      <c r="C138" s="22" t="s">
        <v>1741</v>
      </c>
      <c r="D138" s="23" t="s">
        <v>33</v>
      </c>
      <c r="E138" s="4">
        <v>8</v>
      </c>
      <c r="F138" s="27" t="s">
        <v>121</v>
      </c>
      <c r="G138" s="4">
        <v>6</v>
      </c>
      <c r="H138" s="53"/>
    </row>
    <row r="139" spans="1:8">
      <c r="A139" s="246"/>
      <c r="B139" s="249"/>
      <c r="C139" s="22" t="s">
        <v>1742</v>
      </c>
      <c r="D139" s="4" t="s">
        <v>13</v>
      </c>
      <c r="E139" s="4">
        <v>4</v>
      </c>
      <c r="F139" s="5" t="s">
        <v>14</v>
      </c>
      <c r="G139" s="4">
        <v>3</v>
      </c>
      <c r="H139" s="53"/>
    </row>
    <row r="140" spans="1:8">
      <c r="A140" s="246"/>
      <c r="B140" s="250"/>
      <c r="C140" s="7" t="s">
        <v>55</v>
      </c>
      <c r="D140" s="4" t="s">
        <v>13</v>
      </c>
      <c r="E140" s="4">
        <v>2</v>
      </c>
      <c r="F140" s="5" t="s">
        <v>14</v>
      </c>
      <c r="G140" s="85">
        <v>2</v>
      </c>
      <c r="H140" s="53"/>
    </row>
    <row r="141" spans="1:8">
      <c r="A141" s="251" t="s">
        <v>2369</v>
      </c>
      <c r="B141" s="252"/>
      <c r="C141" s="253"/>
      <c r="D141" s="8"/>
      <c r="E141" s="9">
        <f>SUM(E128:E140)</f>
        <v>64</v>
      </c>
      <c r="F141" s="9"/>
      <c r="G141" s="9">
        <f>SUM(G128:G140)</f>
        <v>40</v>
      </c>
      <c r="H141" s="8"/>
    </row>
    <row r="142" spans="1:8" ht="15" customHeight="1">
      <c r="A142" s="248" t="s">
        <v>732</v>
      </c>
      <c r="B142" s="249" t="s">
        <v>2421</v>
      </c>
      <c r="C142" s="22" t="s">
        <v>1730</v>
      </c>
      <c r="D142" s="4" t="s">
        <v>13</v>
      </c>
      <c r="E142" s="4">
        <v>3</v>
      </c>
      <c r="F142" s="48" t="s">
        <v>213</v>
      </c>
      <c r="G142" s="4">
        <v>0</v>
      </c>
      <c r="H142" s="15" t="s">
        <v>1360</v>
      </c>
    </row>
    <row r="143" spans="1:8">
      <c r="A143" s="249"/>
      <c r="B143" s="249"/>
      <c r="C143" s="22" t="s">
        <v>1732</v>
      </c>
      <c r="D143" s="4" t="s">
        <v>13</v>
      </c>
      <c r="E143" s="4">
        <v>16</v>
      </c>
      <c r="F143" s="27" t="s">
        <v>121</v>
      </c>
      <c r="G143" s="4">
        <v>3</v>
      </c>
      <c r="H143" s="15"/>
    </row>
    <row r="144" spans="1:8">
      <c r="A144" s="249"/>
      <c r="B144" s="249"/>
      <c r="C144" s="22" t="s">
        <v>1733</v>
      </c>
      <c r="D144" s="4" t="s">
        <v>13</v>
      </c>
      <c r="E144" s="4">
        <v>3</v>
      </c>
      <c r="F144" s="48" t="s">
        <v>213</v>
      </c>
      <c r="G144" s="4">
        <v>0</v>
      </c>
      <c r="H144" s="15" t="s">
        <v>1360</v>
      </c>
    </row>
    <row r="145" spans="1:8">
      <c r="A145" s="249"/>
      <c r="B145" s="249"/>
      <c r="C145" s="22" t="s">
        <v>1734</v>
      </c>
      <c r="D145" s="4" t="s">
        <v>13</v>
      </c>
      <c r="E145" s="4">
        <v>8</v>
      </c>
      <c r="F145" s="48" t="s">
        <v>303</v>
      </c>
      <c r="G145" s="4">
        <v>0</v>
      </c>
      <c r="H145" s="53" t="s">
        <v>1746</v>
      </c>
    </row>
    <row r="146" spans="1:8" ht="28.5">
      <c r="A146" s="249"/>
      <c r="B146" s="249"/>
      <c r="C146" s="22" t="s">
        <v>1747</v>
      </c>
      <c r="D146" s="4" t="s">
        <v>13</v>
      </c>
      <c r="E146" s="4">
        <v>2</v>
      </c>
      <c r="F146" s="5" t="s">
        <v>14</v>
      </c>
      <c r="G146" s="4">
        <v>3</v>
      </c>
      <c r="H146" s="53"/>
    </row>
    <row r="147" spans="1:8">
      <c r="A147" s="249"/>
      <c r="B147" s="249"/>
      <c r="C147" s="7" t="s">
        <v>55</v>
      </c>
      <c r="D147" s="4" t="s">
        <v>13</v>
      </c>
      <c r="E147" s="4">
        <v>2</v>
      </c>
      <c r="F147" s="5" t="s">
        <v>14</v>
      </c>
      <c r="G147" s="85">
        <v>2</v>
      </c>
      <c r="H147" s="53"/>
    </row>
    <row r="148" spans="1:8">
      <c r="A148" s="249"/>
      <c r="B148" s="237" t="s">
        <v>2430</v>
      </c>
      <c r="C148" s="22" t="s">
        <v>1363</v>
      </c>
      <c r="D148" s="148" t="s">
        <v>33</v>
      </c>
      <c r="E148" s="149">
        <v>8</v>
      </c>
      <c r="F148" s="95" t="s">
        <v>14</v>
      </c>
      <c r="G148" s="149">
        <v>8</v>
      </c>
      <c r="H148" s="53"/>
    </row>
    <row r="149" spans="1:8">
      <c r="A149" s="250"/>
      <c r="B149" s="237"/>
      <c r="C149" s="22" t="s">
        <v>1364</v>
      </c>
      <c r="D149" s="148" t="s">
        <v>33</v>
      </c>
      <c r="E149" s="149">
        <v>24</v>
      </c>
      <c r="F149" s="95" t="s">
        <v>14</v>
      </c>
      <c r="G149" s="149">
        <v>24</v>
      </c>
      <c r="H149" s="53"/>
    </row>
    <row r="150" spans="1:8">
      <c r="A150" s="251" t="s">
        <v>2369</v>
      </c>
      <c r="B150" s="252"/>
      <c r="C150" s="253"/>
      <c r="D150" s="8"/>
      <c r="E150" s="9">
        <f>SUM(E142:E149)</f>
        <v>66</v>
      </c>
      <c r="F150" s="9"/>
      <c r="G150" s="9">
        <f>SUM(G142:G149)</f>
        <v>40</v>
      </c>
      <c r="H150" s="8"/>
    </row>
    <row r="151" spans="1:8">
      <c r="A151" s="246" t="s">
        <v>756</v>
      </c>
      <c r="B151" s="249" t="s">
        <v>2421</v>
      </c>
      <c r="C151" s="22" t="s">
        <v>1764</v>
      </c>
      <c r="D151" s="4" t="s">
        <v>13</v>
      </c>
      <c r="E151" s="4">
        <v>6</v>
      </c>
      <c r="F151" s="95" t="s">
        <v>14</v>
      </c>
      <c r="G151" s="4">
        <v>6</v>
      </c>
      <c r="H151" s="53"/>
    </row>
    <row r="152" spans="1:8">
      <c r="A152" s="246"/>
      <c r="B152" s="249"/>
      <c r="C152" s="22" t="s">
        <v>1730</v>
      </c>
      <c r="D152" s="4" t="s">
        <v>13</v>
      </c>
      <c r="E152" s="4">
        <v>3</v>
      </c>
      <c r="F152" s="95" t="s">
        <v>14</v>
      </c>
      <c r="G152" s="4">
        <v>3</v>
      </c>
      <c r="H152" s="15"/>
    </row>
    <row r="153" spans="1:8">
      <c r="A153" s="246"/>
      <c r="B153" s="249"/>
      <c r="C153" s="22" t="s">
        <v>1765</v>
      </c>
      <c r="D153" s="4" t="s">
        <v>13</v>
      </c>
      <c r="E153" s="4">
        <v>24</v>
      </c>
      <c r="F153" s="27" t="s">
        <v>121</v>
      </c>
      <c r="G153" s="4">
        <v>16</v>
      </c>
      <c r="H153" s="15" t="s">
        <v>1766</v>
      </c>
    </row>
    <row r="154" spans="1:8">
      <c r="A154" s="246"/>
      <c r="B154" s="249"/>
      <c r="C154" s="22" t="s">
        <v>1733</v>
      </c>
      <c r="D154" s="4" t="s">
        <v>13</v>
      </c>
      <c r="E154" s="4">
        <v>3</v>
      </c>
      <c r="F154" s="48" t="s">
        <v>213</v>
      </c>
      <c r="G154" s="4">
        <v>0</v>
      </c>
      <c r="H154" s="15" t="s">
        <v>1767</v>
      </c>
    </row>
    <row r="155" spans="1:8">
      <c r="A155" s="246"/>
      <c r="B155" s="249"/>
      <c r="C155" s="22" t="s">
        <v>1768</v>
      </c>
      <c r="D155" s="4" t="s">
        <v>13</v>
      </c>
      <c r="E155" s="4">
        <v>2</v>
      </c>
      <c r="F155" s="95" t="s">
        <v>14</v>
      </c>
      <c r="G155" s="4">
        <v>2</v>
      </c>
      <c r="H155" s="15"/>
    </row>
    <row r="156" spans="1:8">
      <c r="A156" s="246"/>
      <c r="B156" s="249"/>
      <c r="C156" s="22" t="s">
        <v>1769</v>
      </c>
      <c r="D156" s="4" t="s">
        <v>13</v>
      </c>
      <c r="E156" s="4">
        <v>2</v>
      </c>
      <c r="F156" s="95" t="s">
        <v>14</v>
      </c>
      <c r="G156" s="4">
        <v>2</v>
      </c>
      <c r="H156" s="15"/>
    </row>
    <row r="157" spans="1:8">
      <c r="A157" s="246"/>
      <c r="B157" s="249"/>
      <c r="C157" s="22" t="s">
        <v>1770</v>
      </c>
      <c r="D157" s="23" t="s">
        <v>33</v>
      </c>
      <c r="E157" s="4">
        <v>12</v>
      </c>
      <c r="F157" s="95" t="s">
        <v>14</v>
      </c>
      <c r="G157" s="4">
        <v>12</v>
      </c>
      <c r="H157" s="53"/>
    </row>
    <row r="158" spans="1:8">
      <c r="A158" s="246"/>
      <c r="B158" s="250"/>
      <c r="C158" s="7" t="s">
        <v>55</v>
      </c>
      <c r="D158" s="4" t="s">
        <v>13</v>
      </c>
      <c r="E158" s="4">
        <v>2</v>
      </c>
      <c r="F158" s="95" t="s">
        <v>14</v>
      </c>
      <c r="G158" s="85">
        <v>2</v>
      </c>
      <c r="H158" s="53"/>
    </row>
    <row r="159" spans="1:8">
      <c r="A159" s="251" t="s">
        <v>2369</v>
      </c>
      <c r="B159" s="252"/>
      <c r="C159" s="253"/>
      <c r="D159" s="8"/>
      <c r="E159" s="9">
        <f>SUM(E151:E158)</f>
        <v>54</v>
      </c>
      <c r="F159" s="9"/>
      <c r="G159" s="9">
        <f>SUM(G151:G158)</f>
        <v>43</v>
      </c>
      <c r="H159" s="8"/>
    </row>
    <row r="160" spans="1:8">
      <c r="A160" s="246" t="s">
        <v>803</v>
      </c>
      <c r="B160" s="249" t="s">
        <v>2421</v>
      </c>
      <c r="C160" s="22" t="s">
        <v>1788</v>
      </c>
      <c r="D160" s="4" t="s">
        <v>13</v>
      </c>
      <c r="E160" s="4">
        <v>20</v>
      </c>
      <c r="F160" s="95" t="s">
        <v>14</v>
      </c>
      <c r="G160" s="4">
        <v>32</v>
      </c>
      <c r="H160" s="15" t="s">
        <v>1789</v>
      </c>
    </row>
    <row r="161" spans="1:8">
      <c r="A161" s="246"/>
      <c r="B161" s="249"/>
      <c r="C161" s="22" t="s">
        <v>1790</v>
      </c>
      <c r="D161" s="4" t="s">
        <v>13</v>
      </c>
      <c r="E161" s="4">
        <v>3</v>
      </c>
      <c r="F161" s="48" t="s">
        <v>213</v>
      </c>
      <c r="G161" s="4">
        <v>0</v>
      </c>
      <c r="H161" s="15" t="s">
        <v>1791</v>
      </c>
    </row>
    <row r="162" spans="1:8">
      <c r="A162" s="246"/>
      <c r="B162" s="249"/>
      <c r="C162" s="22" t="s">
        <v>1792</v>
      </c>
      <c r="D162" s="4" t="s">
        <v>13</v>
      </c>
      <c r="E162" s="4">
        <v>12</v>
      </c>
      <c r="F162" s="27" t="s">
        <v>121</v>
      </c>
      <c r="G162" s="4">
        <v>4</v>
      </c>
      <c r="H162" s="15" t="s">
        <v>1793</v>
      </c>
    </row>
    <row r="163" spans="1:8">
      <c r="A163" s="246"/>
      <c r="B163" s="249"/>
      <c r="C163" s="22" t="s">
        <v>1794</v>
      </c>
      <c r="D163" s="4" t="s">
        <v>13</v>
      </c>
      <c r="E163" s="4">
        <v>3</v>
      </c>
      <c r="F163" s="48" t="s">
        <v>213</v>
      </c>
      <c r="G163" s="4">
        <v>0</v>
      </c>
      <c r="H163" s="53" t="s">
        <v>1795</v>
      </c>
    </row>
    <row r="164" spans="1:8">
      <c r="A164" s="246"/>
      <c r="B164" s="249"/>
      <c r="C164" s="22" t="s">
        <v>1796</v>
      </c>
      <c r="D164" s="4" t="s">
        <v>13</v>
      </c>
      <c r="E164" s="4">
        <v>3</v>
      </c>
      <c r="F164" s="95" t="s">
        <v>14</v>
      </c>
      <c r="G164" s="4">
        <v>2</v>
      </c>
      <c r="H164" s="53"/>
    </row>
    <row r="165" spans="1:8" ht="15">
      <c r="A165" s="246"/>
      <c r="B165" s="249"/>
      <c r="C165" s="105" t="s">
        <v>1797</v>
      </c>
      <c r="D165" s="4" t="s">
        <v>13</v>
      </c>
      <c r="E165" s="150">
        <v>2</v>
      </c>
      <c r="F165" s="95" t="s">
        <v>14</v>
      </c>
      <c r="G165" s="4">
        <v>1</v>
      </c>
      <c r="H165" s="53"/>
    </row>
    <row r="166" spans="1:8">
      <c r="A166" s="246"/>
      <c r="B166" s="249"/>
      <c r="C166" s="22" t="s">
        <v>1760</v>
      </c>
      <c r="D166" s="4" t="s">
        <v>13</v>
      </c>
      <c r="E166" s="4">
        <v>8</v>
      </c>
      <c r="F166" s="48" t="s">
        <v>213</v>
      </c>
      <c r="G166" s="4">
        <v>0</v>
      </c>
      <c r="H166" s="53" t="s">
        <v>1795</v>
      </c>
    </row>
    <row r="167" spans="1:8">
      <c r="A167" s="246"/>
      <c r="B167" s="249"/>
      <c r="C167" s="22" t="s">
        <v>1798</v>
      </c>
      <c r="D167" s="4" t="s">
        <v>13</v>
      </c>
      <c r="E167" s="4">
        <v>4</v>
      </c>
      <c r="F167" s="95" t="s">
        <v>14</v>
      </c>
      <c r="G167" s="4">
        <v>2</v>
      </c>
      <c r="H167" s="53"/>
    </row>
    <row r="168" spans="1:8">
      <c r="A168" s="246"/>
      <c r="B168" s="249"/>
      <c r="C168" s="22" t="s">
        <v>1799</v>
      </c>
      <c r="D168" s="4" t="s">
        <v>13</v>
      </c>
      <c r="E168" s="4">
        <v>1</v>
      </c>
      <c r="F168" s="95" t="s">
        <v>14</v>
      </c>
      <c r="G168" s="4">
        <v>1</v>
      </c>
      <c r="H168" s="53"/>
    </row>
    <row r="169" spans="1:8">
      <c r="A169" s="246"/>
      <c r="B169" s="250"/>
      <c r="C169" s="7" t="s">
        <v>55</v>
      </c>
      <c r="D169" s="4" t="s">
        <v>13</v>
      </c>
      <c r="E169" s="4">
        <v>2</v>
      </c>
      <c r="F169" s="95" t="s">
        <v>14</v>
      </c>
      <c r="G169" s="85">
        <v>2</v>
      </c>
      <c r="H169" s="53"/>
    </row>
    <row r="170" spans="1:8">
      <c r="A170" s="251" t="s">
        <v>2369</v>
      </c>
      <c r="B170" s="252"/>
      <c r="C170" s="253"/>
      <c r="D170" s="8"/>
      <c r="E170" s="9">
        <f>SUM(E160:E169)</f>
        <v>58</v>
      </c>
      <c r="F170" s="9"/>
      <c r="G170" s="9">
        <f>SUM(G160:G169)</f>
        <v>44</v>
      </c>
      <c r="H170" s="29" t="s">
        <v>2405</v>
      </c>
    </row>
    <row r="171" spans="1:8">
      <c r="A171" s="246" t="s">
        <v>858</v>
      </c>
      <c r="B171" s="249" t="s">
        <v>2421</v>
      </c>
      <c r="C171" s="22" t="s">
        <v>1833</v>
      </c>
      <c r="D171" s="4" t="s">
        <v>13</v>
      </c>
      <c r="E171" s="4">
        <v>1</v>
      </c>
      <c r="F171" s="95" t="s">
        <v>14</v>
      </c>
      <c r="G171" s="4">
        <v>0.5</v>
      </c>
      <c r="H171" s="15"/>
    </row>
    <row r="172" spans="1:8">
      <c r="A172" s="246"/>
      <c r="B172" s="249"/>
      <c r="C172" s="22" t="s">
        <v>1834</v>
      </c>
      <c r="D172" s="4" t="s">
        <v>13</v>
      </c>
      <c r="E172" s="4">
        <v>1</v>
      </c>
      <c r="F172" s="95" t="s">
        <v>14</v>
      </c>
      <c r="G172" s="4">
        <v>0.5</v>
      </c>
      <c r="H172" s="15"/>
    </row>
    <row r="173" spans="1:8">
      <c r="A173" s="246"/>
      <c r="B173" s="249"/>
      <c r="C173" s="22" t="s">
        <v>1835</v>
      </c>
      <c r="D173" s="4" t="s">
        <v>13</v>
      </c>
      <c r="E173" s="4">
        <v>6</v>
      </c>
      <c r="F173" s="95" t="s">
        <v>14</v>
      </c>
      <c r="G173" s="4">
        <v>6</v>
      </c>
      <c r="H173" s="15"/>
    </row>
    <row r="174" spans="1:8">
      <c r="A174" s="246"/>
      <c r="B174" s="249"/>
      <c r="C174" s="22" t="s">
        <v>1836</v>
      </c>
      <c r="D174" s="4" t="s">
        <v>13</v>
      </c>
      <c r="E174" s="4">
        <v>12</v>
      </c>
      <c r="F174" s="95" t="s">
        <v>14</v>
      </c>
      <c r="G174" s="4">
        <v>10</v>
      </c>
      <c r="H174" s="15"/>
    </row>
    <row r="175" spans="1:8">
      <c r="A175" s="246"/>
      <c r="B175" s="249"/>
      <c r="C175" s="22" t="s">
        <v>1837</v>
      </c>
      <c r="D175" s="4" t="s">
        <v>13</v>
      </c>
      <c r="E175" s="4">
        <v>2</v>
      </c>
      <c r="F175" s="95" t="s">
        <v>14</v>
      </c>
      <c r="G175" s="4">
        <v>2</v>
      </c>
      <c r="H175" s="53"/>
    </row>
    <row r="176" spans="1:8">
      <c r="A176" s="246"/>
      <c r="B176" s="249"/>
      <c r="C176" s="22" t="s">
        <v>1838</v>
      </c>
      <c r="D176" s="4" t="s">
        <v>13</v>
      </c>
      <c r="E176" s="4">
        <v>4</v>
      </c>
      <c r="F176" s="95" t="s">
        <v>14</v>
      </c>
      <c r="G176" s="4">
        <v>4</v>
      </c>
      <c r="H176" s="53"/>
    </row>
    <row r="177" spans="1:8">
      <c r="A177" s="246"/>
      <c r="B177" s="249"/>
      <c r="C177" s="22" t="s">
        <v>1839</v>
      </c>
      <c r="D177" s="4" t="s">
        <v>13</v>
      </c>
      <c r="E177" s="4">
        <v>24</v>
      </c>
      <c r="F177" s="27" t="s">
        <v>121</v>
      </c>
      <c r="G177" s="4">
        <v>20</v>
      </c>
      <c r="H177" s="53"/>
    </row>
    <row r="178" spans="1:8">
      <c r="A178" s="246"/>
      <c r="B178" s="249"/>
      <c r="C178" s="7" t="s">
        <v>55</v>
      </c>
      <c r="D178" s="4" t="s">
        <v>13</v>
      </c>
      <c r="E178" s="4">
        <v>2</v>
      </c>
      <c r="F178" s="95" t="s">
        <v>14</v>
      </c>
      <c r="G178" s="85">
        <v>2</v>
      </c>
      <c r="H178" s="53"/>
    </row>
    <row r="179" spans="1:8">
      <c r="A179" s="251" t="s">
        <v>2369</v>
      </c>
      <c r="B179" s="252"/>
      <c r="C179" s="253"/>
      <c r="D179" s="8"/>
      <c r="E179" s="9">
        <f>SUM(E171:E178)</f>
        <v>52</v>
      </c>
      <c r="F179" s="9"/>
      <c r="G179" s="9">
        <f>SUM(G171:G178)</f>
        <v>45</v>
      </c>
      <c r="H179" s="8"/>
    </row>
    <row r="180" spans="1:8">
      <c r="A180" s="246" t="s">
        <v>890</v>
      </c>
      <c r="B180" s="249" t="s">
        <v>2421</v>
      </c>
      <c r="C180" s="22" t="s">
        <v>1870</v>
      </c>
      <c r="D180" s="4" t="s">
        <v>13</v>
      </c>
      <c r="E180" s="4">
        <v>6</v>
      </c>
      <c r="F180" s="14" t="s">
        <v>14</v>
      </c>
      <c r="G180" s="4">
        <v>16</v>
      </c>
      <c r="H180" s="15"/>
    </row>
    <row r="181" spans="1:8">
      <c r="A181" s="246"/>
      <c r="B181" s="249"/>
      <c r="C181" s="22" t="s">
        <v>1853</v>
      </c>
      <c r="D181" s="4" t="s">
        <v>13</v>
      </c>
      <c r="E181" s="4">
        <v>20</v>
      </c>
      <c r="F181" s="27" t="s">
        <v>121</v>
      </c>
      <c r="G181" s="4">
        <v>20</v>
      </c>
      <c r="H181" s="15" t="s">
        <v>1871</v>
      </c>
    </row>
    <row r="182" spans="1:8">
      <c r="A182" s="246"/>
      <c r="B182" s="249"/>
      <c r="C182" s="22" t="s">
        <v>1854</v>
      </c>
      <c r="D182" s="4" t="s">
        <v>13</v>
      </c>
      <c r="E182" s="4">
        <v>16</v>
      </c>
      <c r="F182" s="27" t="s">
        <v>121</v>
      </c>
      <c r="G182" s="4">
        <v>2</v>
      </c>
      <c r="H182" s="15"/>
    </row>
    <row r="183" spans="1:8">
      <c r="A183" s="246"/>
      <c r="B183" s="249"/>
      <c r="C183" s="22" t="s">
        <v>1838</v>
      </c>
      <c r="D183" s="4" t="s">
        <v>13</v>
      </c>
      <c r="E183" s="4">
        <v>3</v>
      </c>
      <c r="F183" s="14" t="s">
        <v>14</v>
      </c>
      <c r="G183" s="4">
        <v>3</v>
      </c>
      <c r="H183" s="15"/>
    </row>
    <row r="184" spans="1:8">
      <c r="A184" s="246"/>
      <c r="B184" s="249"/>
      <c r="C184" s="22" t="s">
        <v>1872</v>
      </c>
      <c r="D184" s="4" t="s">
        <v>13</v>
      </c>
      <c r="E184" s="4">
        <v>3</v>
      </c>
      <c r="F184" s="48" t="s">
        <v>213</v>
      </c>
      <c r="G184" s="4">
        <v>0</v>
      </c>
      <c r="H184" s="15"/>
    </row>
    <row r="185" spans="1:8">
      <c r="A185" s="246"/>
      <c r="B185" s="249"/>
      <c r="C185" s="22" t="s">
        <v>1873</v>
      </c>
      <c r="D185" s="4" t="s">
        <v>13</v>
      </c>
      <c r="E185" s="4">
        <v>1</v>
      </c>
      <c r="F185" s="14" t="s">
        <v>14</v>
      </c>
      <c r="G185" s="4">
        <v>1</v>
      </c>
      <c r="H185" s="15"/>
    </row>
    <row r="186" spans="1:8">
      <c r="A186" s="246"/>
      <c r="B186" s="249"/>
      <c r="C186" s="7" t="s">
        <v>55</v>
      </c>
      <c r="D186" s="4" t="s">
        <v>13</v>
      </c>
      <c r="E186" s="4">
        <v>2</v>
      </c>
      <c r="F186" s="14" t="s">
        <v>14</v>
      </c>
      <c r="G186" s="85">
        <v>2</v>
      </c>
      <c r="H186" s="53"/>
    </row>
    <row r="187" spans="1:8">
      <c r="A187" s="251" t="s">
        <v>2369</v>
      </c>
      <c r="B187" s="252"/>
      <c r="C187" s="253"/>
      <c r="D187" s="8"/>
      <c r="E187" s="9">
        <f>SUM(E180:E186)</f>
        <v>51</v>
      </c>
      <c r="F187" s="9"/>
      <c r="G187" s="9">
        <f>SUM(G180:G186)</f>
        <v>44</v>
      </c>
      <c r="H187" s="8"/>
    </row>
    <row r="188" spans="1:8">
      <c r="A188" s="246" t="s">
        <v>931</v>
      </c>
      <c r="B188" s="249" t="s">
        <v>2421</v>
      </c>
      <c r="C188" s="22" t="s">
        <v>1870</v>
      </c>
      <c r="D188" s="4" t="s">
        <v>13</v>
      </c>
      <c r="E188" s="4">
        <v>6</v>
      </c>
      <c r="F188" s="14" t="s">
        <v>14</v>
      </c>
      <c r="G188" s="4">
        <v>16</v>
      </c>
      <c r="H188" s="15"/>
    </row>
    <row r="189" spans="1:8">
      <c r="A189" s="246"/>
      <c r="B189" s="249"/>
      <c r="C189" s="22" t="s">
        <v>1853</v>
      </c>
      <c r="D189" s="4" t="s">
        <v>13</v>
      </c>
      <c r="E189" s="4">
        <v>20</v>
      </c>
      <c r="F189" s="27" t="s">
        <v>121</v>
      </c>
      <c r="G189" s="4">
        <v>20</v>
      </c>
      <c r="H189" s="15" t="s">
        <v>1871</v>
      </c>
    </row>
    <row r="190" spans="1:8">
      <c r="A190" s="246"/>
      <c r="B190" s="249"/>
      <c r="C190" s="22" t="s">
        <v>1854</v>
      </c>
      <c r="D190" s="4" t="s">
        <v>13</v>
      </c>
      <c r="E190" s="4">
        <v>16</v>
      </c>
      <c r="F190" s="27" t="s">
        <v>121</v>
      </c>
      <c r="G190" s="4">
        <v>2</v>
      </c>
      <c r="H190" s="15"/>
    </row>
    <row r="191" spans="1:8">
      <c r="A191" s="246"/>
      <c r="B191" s="249"/>
      <c r="C191" s="22" t="s">
        <v>1838</v>
      </c>
      <c r="D191" s="4" t="s">
        <v>13</v>
      </c>
      <c r="E191" s="4">
        <v>3</v>
      </c>
      <c r="F191" s="14" t="s">
        <v>14</v>
      </c>
      <c r="G191" s="4">
        <v>3</v>
      </c>
      <c r="H191" s="15"/>
    </row>
    <row r="192" spans="1:8">
      <c r="A192" s="246"/>
      <c r="B192" s="249"/>
      <c r="C192" s="22" t="s">
        <v>1872</v>
      </c>
      <c r="D192" s="4" t="s">
        <v>13</v>
      </c>
      <c r="E192" s="4">
        <v>3</v>
      </c>
      <c r="F192" s="48" t="s">
        <v>213</v>
      </c>
      <c r="G192" s="4">
        <v>0</v>
      </c>
      <c r="H192" s="15"/>
    </row>
    <row r="193" spans="1:8">
      <c r="A193" s="246"/>
      <c r="B193" s="249"/>
      <c r="C193" s="22" t="s">
        <v>1873</v>
      </c>
      <c r="D193" s="4" t="s">
        <v>13</v>
      </c>
      <c r="E193" s="4">
        <v>1</v>
      </c>
      <c r="F193" s="14" t="s">
        <v>14</v>
      </c>
      <c r="G193" s="4">
        <v>1</v>
      </c>
      <c r="H193" s="15"/>
    </row>
    <row r="194" spans="1:8">
      <c r="A194" s="246"/>
      <c r="B194" s="249"/>
      <c r="C194" s="7" t="s">
        <v>55</v>
      </c>
      <c r="D194" s="4" t="s">
        <v>13</v>
      </c>
      <c r="E194" s="4">
        <v>2</v>
      </c>
      <c r="F194" s="14" t="s">
        <v>14</v>
      </c>
      <c r="G194" s="85">
        <v>2</v>
      </c>
      <c r="H194" s="53"/>
    </row>
    <row r="195" spans="1:8">
      <c r="A195" s="251" t="s">
        <v>2369</v>
      </c>
      <c r="B195" s="252"/>
      <c r="C195" s="253"/>
      <c r="D195" s="8"/>
      <c r="E195" s="9">
        <f>SUM(E188:E194)</f>
        <v>51</v>
      </c>
      <c r="F195" s="9"/>
      <c r="G195" s="9">
        <f>SUM(G188:G194)</f>
        <v>44</v>
      </c>
      <c r="H195" s="8"/>
    </row>
    <row r="196" spans="1:8">
      <c r="A196" s="246" t="s">
        <v>968</v>
      </c>
      <c r="B196" s="249" t="s">
        <v>2421</v>
      </c>
      <c r="C196" s="22" t="s">
        <v>1884</v>
      </c>
      <c r="D196" s="4" t="s">
        <v>13</v>
      </c>
      <c r="E196" s="4">
        <v>40</v>
      </c>
      <c r="F196" s="27" t="s">
        <v>121</v>
      </c>
      <c r="G196" s="4">
        <v>36</v>
      </c>
      <c r="H196" s="15" t="s">
        <v>1885</v>
      </c>
    </row>
    <row r="197" spans="1:8">
      <c r="A197" s="246"/>
      <c r="B197" s="249"/>
      <c r="C197" s="22" t="s">
        <v>1838</v>
      </c>
      <c r="D197" s="4" t="s">
        <v>13</v>
      </c>
      <c r="E197" s="4">
        <v>3</v>
      </c>
      <c r="F197" s="14" t="s">
        <v>14</v>
      </c>
      <c r="G197" s="4">
        <v>3</v>
      </c>
      <c r="H197" s="15"/>
    </row>
    <row r="198" spans="1:8">
      <c r="A198" s="246"/>
      <c r="B198" s="249"/>
      <c r="C198" s="22" t="s">
        <v>1872</v>
      </c>
      <c r="D198" s="4" t="s">
        <v>13</v>
      </c>
      <c r="E198" s="4">
        <v>3</v>
      </c>
      <c r="F198" s="14" t="s">
        <v>14</v>
      </c>
      <c r="G198" s="4">
        <v>3</v>
      </c>
      <c r="H198" s="15"/>
    </row>
    <row r="199" spans="1:8">
      <c r="A199" s="246"/>
      <c r="B199" s="249"/>
      <c r="C199" s="7" t="s">
        <v>55</v>
      </c>
      <c r="D199" s="4" t="s">
        <v>13</v>
      </c>
      <c r="E199" s="4">
        <v>2</v>
      </c>
      <c r="F199" s="14" t="s">
        <v>14</v>
      </c>
      <c r="G199" s="85">
        <v>2</v>
      </c>
      <c r="H199" s="53"/>
    </row>
    <row r="200" spans="1:8">
      <c r="A200" s="251" t="s">
        <v>2369</v>
      </c>
      <c r="B200" s="252"/>
      <c r="C200" s="253"/>
      <c r="D200" s="8"/>
      <c r="E200" s="9">
        <f>SUM(E196:E199)</f>
        <v>48</v>
      </c>
      <c r="F200" s="9"/>
      <c r="G200" s="9">
        <f>SUM(G196:G199)</f>
        <v>44</v>
      </c>
      <c r="H200" s="8"/>
    </row>
    <row r="201" spans="1:8" ht="15" customHeight="1">
      <c r="A201" s="245" t="s">
        <v>990</v>
      </c>
      <c r="B201" s="249" t="s">
        <v>2421</v>
      </c>
      <c r="C201" s="22" t="s">
        <v>1898</v>
      </c>
      <c r="D201" s="4" t="s">
        <v>13</v>
      </c>
      <c r="E201" s="4">
        <v>6</v>
      </c>
      <c r="F201" s="5" t="s">
        <v>14</v>
      </c>
      <c r="G201" s="4">
        <v>6</v>
      </c>
      <c r="H201" s="15"/>
    </row>
    <row r="202" spans="1:8">
      <c r="A202" s="246"/>
      <c r="B202" s="249"/>
      <c r="C202" s="22" t="s">
        <v>1838</v>
      </c>
      <c r="D202" s="4" t="s">
        <v>13</v>
      </c>
      <c r="E202" s="4">
        <v>3</v>
      </c>
      <c r="F202" s="5" t="s">
        <v>14</v>
      </c>
      <c r="G202" s="4">
        <v>2</v>
      </c>
      <c r="H202" s="15"/>
    </row>
    <row r="203" spans="1:8">
      <c r="A203" s="246"/>
      <c r="B203" s="249"/>
      <c r="C203" s="22" t="s">
        <v>1899</v>
      </c>
      <c r="D203" s="4" t="s">
        <v>13</v>
      </c>
      <c r="E203" s="4">
        <v>4</v>
      </c>
      <c r="F203" s="48" t="s">
        <v>213</v>
      </c>
      <c r="G203" s="4">
        <v>0</v>
      </c>
      <c r="H203" s="15"/>
    </row>
    <row r="204" spans="1:8">
      <c r="A204" s="246"/>
      <c r="B204" s="249"/>
      <c r="C204" s="22" t="s">
        <v>1900</v>
      </c>
      <c r="D204" s="4" t="s">
        <v>13</v>
      </c>
      <c r="E204" s="4">
        <v>8</v>
      </c>
      <c r="F204" s="27" t="s">
        <v>121</v>
      </c>
      <c r="G204" s="4">
        <v>3</v>
      </c>
      <c r="H204" s="15"/>
    </row>
    <row r="205" spans="1:8">
      <c r="A205" s="246"/>
      <c r="B205" s="249"/>
      <c r="C205" s="22" t="s">
        <v>1901</v>
      </c>
      <c r="D205" s="4" t="s">
        <v>13</v>
      </c>
      <c r="E205" s="4">
        <v>6</v>
      </c>
      <c r="F205" s="48" t="s">
        <v>213</v>
      </c>
      <c r="G205" s="4">
        <v>0</v>
      </c>
      <c r="H205" s="15"/>
    </row>
    <row r="206" spans="1:8">
      <c r="A206" s="246"/>
      <c r="B206" s="249"/>
      <c r="C206" s="22" t="s">
        <v>1903</v>
      </c>
      <c r="D206" s="4" t="s">
        <v>13</v>
      </c>
      <c r="E206" s="4">
        <v>16</v>
      </c>
      <c r="F206" s="48" t="s">
        <v>213</v>
      </c>
      <c r="G206" s="4">
        <v>0</v>
      </c>
      <c r="H206" s="15"/>
    </row>
    <row r="207" spans="1:8">
      <c r="A207" s="246"/>
      <c r="B207" s="249"/>
      <c r="C207" s="7" t="s">
        <v>55</v>
      </c>
      <c r="D207" s="4" t="s">
        <v>13</v>
      </c>
      <c r="E207" s="4">
        <v>2</v>
      </c>
      <c r="F207" s="5" t="s">
        <v>14</v>
      </c>
      <c r="G207" s="85">
        <v>2</v>
      </c>
      <c r="H207" s="53"/>
    </row>
    <row r="208" spans="1:8">
      <c r="A208" s="246"/>
      <c r="B208" s="237" t="s">
        <v>2429</v>
      </c>
      <c r="C208" s="45" t="s">
        <v>1509</v>
      </c>
      <c r="D208" s="5" t="s">
        <v>13</v>
      </c>
      <c r="E208" s="14">
        <v>2</v>
      </c>
      <c r="F208" s="5" t="s">
        <v>14</v>
      </c>
      <c r="G208" s="118">
        <v>2</v>
      </c>
      <c r="H208" s="53"/>
    </row>
    <row r="209" spans="1:8">
      <c r="A209" s="247"/>
      <c r="B209" s="237"/>
      <c r="C209" s="45" t="s">
        <v>1510</v>
      </c>
      <c r="D209" s="5" t="s">
        <v>13</v>
      </c>
      <c r="E209" s="14">
        <v>32</v>
      </c>
      <c r="F209" s="27" t="s">
        <v>121</v>
      </c>
      <c r="G209" s="5">
        <v>32</v>
      </c>
      <c r="H209" s="53"/>
    </row>
    <row r="210" spans="1:8">
      <c r="A210" s="251" t="s">
        <v>2369</v>
      </c>
      <c r="B210" s="252"/>
      <c r="C210" s="253"/>
      <c r="D210" s="8"/>
      <c r="E210" s="9">
        <f>SUM(E201:E209)</f>
        <v>79</v>
      </c>
      <c r="F210" s="9"/>
      <c r="G210" s="9">
        <f>SUM(G201:G207)</f>
        <v>13</v>
      </c>
      <c r="H210" s="8"/>
    </row>
    <row r="211" spans="1:8" ht="15" customHeight="1">
      <c r="A211" s="245" t="s">
        <v>1005</v>
      </c>
      <c r="B211" s="249" t="s">
        <v>2421</v>
      </c>
      <c r="C211" s="22" t="s">
        <v>1838</v>
      </c>
      <c r="D211" s="4" t="s">
        <v>13</v>
      </c>
      <c r="E211" s="4">
        <v>3</v>
      </c>
      <c r="F211" s="5" t="s">
        <v>14</v>
      </c>
      <c r="G211" s="4">
        <v>3</v>
      </c>
      <c r="H211" s="15"/>
    </row>
    <row r="212" spans="1:8">
      <c r="A212" s="246"/>
      <c r="B212" s="249"/>
      <c r="C212" s="22" t="s">
        <v>1928</v>
      </c>
      <c r="D212" s="4" t="s">
        <v>13</v>
      </c>
      <c r="E212" s="4">
        <v>6</v>
      </c>
      <c r="F212" s="5" t="s">
        <v>14</v>
      </c>
      <c r="G212" s="4">
        <v>8</v>
      </c>
      <c r="H212" s="15"/>
    </row>
    <row r="213" spans="1:8">
      <c r="A213" s="246"/>
      <c r="B213" s="249"/>
      <c r="C213" s="22" t="s">
        <v>1929</v>
      </c>
      <c r="D213" s="4" t="s">
        <v>13</v>
      </c>
      <c r="E213" s="4">
        <v>1</v>
      </c>
      <c r="F213" s="5" t="s">
        <v>14</v>
      </c>
      <c r="G213" s="4">
        <v>1</v>
      </c>
      <c r="H213" s="15"/>
    </row>
    <row r="214" spans="1:8">
      <c r="A214" s="246"/>
      <c r="B214" s="249"/>
      <c r="C214" s="22" t="s">
        <v>1930</v>
      </c>
      <c r="D214" s="4" t="s">
        <v>13</v>
      </c>
      <c r="E214" s="4">
        <v>4</v>
      </c>
      <c r="F214" s="27" t="s">
        <v>121</v>
      </c>
      <c r="G214" s="4">
        <v>2</v>
      </c>
      <c r="H214" s="15"/>
    </row>
    <row r="215" spans="1:8">
      <c r="A215" s="246"/>
      <c r="B215" s="249"/>
      <c r="C215" s="22" t="s">
        <v>1931</v>
      </c>
      <c r="D215" s="4" t="s">
        <v>13</v>
      </c>
      <c r="E215" s="4">
        <v>8</v>
      </c>
      <c r="F215" s="27" t="s">
        <v>121</v>
      </c>
      <c r="G215" s="4">
        <v>2</v>
      </c>
      <c r="H215" s="15"/>
    </row>
    <row r="216" spans="1:8">
      <c r="A216" s="246"/>
      <c r="B216" s="249"/>
      <c r="C216" s="22" t="s">
        <v>55</v>
      </c>
      <c r="D216" s="4" t="s">
        <v>13</v>
      </c>
      <c r="E216" s="4">
        <v>2</v>
      </c>
      <c r="F216" s="5" t="s">
        <v>14</v>
      </c>
      <c r="G216" s="85">
        <v>2</v>
      </c>
      <c r="H216" s="53"/>
    </row>
    <row r="217" spans="1:8">
      <c r="A217" s="246"/>
      <c r="B217" s="237" t="s">
        <v>2429</v>
      </c>
      <c r="C217" s="45" t="s">
        <v>1514</v>
      </c>
      <c r="D217" s="5" t="s">
        <v>13</v>
      </c>
      <c r="E217" s="14">
        <v>1</v>
      </c>
      <c r="F217" s="5" t="s">
        <v>14</v>
      </c>
      <c r="G217" s="14">
        <v>1</v>
      </c>
      <c r="H217" s="7"/>
    </row>
    <row r="218" spans="1:8">
      <c r="A218" s="246"/>
      <c r="B218" s="237"/>
      <c r="C218" s="45" t="s">
        <v>1515</v>
      </c>
      <c r="D218" s="5" t="s">
        <v>13</v>
      </c>
      <c r="E218" s="14">
        <v>16</v>
      </c>
      <c r="F218" s="27" t="s">
        <v>121</v>
      </c>
      <c r="G218" s="14">
        <v>16</v>
      </c>
      <c r="H218" s="7" t="s">
        <v>1516</v>
      </c>
    </row>
    <row r="219" spans="1:8">
      <c r="A219" s="246"/>
      <c r="B219" s="237"/>
      <c r="C219" s="45" t="s">
        <v>1517</v>
      </c>
      <c r="D219" s="5" t="s">
        <v>13</v>
      </c>
      <c r="E219" s="14">
        <v>4</v>
      </c>
      <c r="F219" s="27" t="s">
        <v>121</v>
      </c>
      <c r="G219" s="14">
        <v>4</v>
      </c>
      <c r="H219" s="7"/>
    </row>
    <row r="220" spans="1:8">
      <c r="A220" s="247"/>
      <c r="B220" s="237"/>
      <c r="C220" s="45" t="s">
        <v>1518</v>
      </c>
      <c r="D220" s="5" t="s">
        <v>13</v>
      </c>
      <c r="E220" s="14">
        <v>1</v>
      </c>
      <c r="F220" s="5" t="s">
        <v>14</v>
      </c>
      <c r="G220" s="14">
        <v>1</v>
      </c>
      <c r="H220" s="7"/>
    </row>
    <row r="221" spans="1:8">
      <c r="A221" s="251" t="s">
        <v>2369</v>
      </c>
      <c r="B221" s="252"/>
      <c r="C221" s="253"/>
      <c r="D221" s="8"/>
      <c r="E221" s="9">
        <f>SUM(E211:E220)</f>
        <v>46</v>
      </c>
      <c r="F221" s="9"/>
      <c r="G221" s="9">
        <f>SUM(G211:G220)</f>
        <v>40</v>
      </c>
      <c r="H221" s="8"/>
    </row>
    <row r="222" spans="1:8" ht="15" customHeight="1">
      <c r="A222" s="237" t="s">
        <v>1011</v>
      </c>
      <c r="B222" s="237" t="s">
        <v>2421</v>
      </c>
      <c r="C222" s="22" t="s">
        <v>1838</v>
      </c>
      <c r="D222" s="4" t="s">
        <v>13</v>
      </c>
      <c r="E222" s="4">
        <v>3</v>
      </c>
      <c r="F222" s="5" t="s">
        <v>14</v>
      </c>
      <c r="G222" s="4">
        <v>3</v>
      </c>
      <c r="H222" s="15"/>
    </row>
    <row r="223" spans="1:8">
      <c r="A223" s="237"/>
      <c r="B223" s="237"/>
      <c r="C223" s="22" t="s">
        <v>1975</v>
      </c>
      <c r="D223" s="4" t="s">
        <v>13</v>
      </c>
      <c r="E223" s="4">
        <v>3</v>
      </c>
      <c r="F223" s="27" t="s">
        <v>121</v>
      </c>
      <c r="G223" s="4">
        <v>1</v>
      </c>
      <c r="H223" s="15" t="s">
        <v>1976</v>
      </c>
    </row>
    <row r="224" spans="1:8">
      <c r="A224" s="237"/>
      <c r="B224" s="237"/>
      <c r="C224" s="22" t="s">
        <v>1977</v>
      </c>
      <c r="D224" s="4" t="s">
        <v>13</v>
      </c>
      <c r="E224" s="4">
        <v>3</v>
      </c>
      <c r="F224" s="27" t="s">
        <v>121</v>
      </c>
      <c r="G224" s="4">
        <v>1</v>
      </c>
      <c r="H224" s="15" t="s">
        <v>1976</v>
      </c>
    </row>
    <row r="225" spans="1:8">
      <c r="A225" s="237"/>
      <c r="B225" s="237"/>
      <c r="C225" s="22" t="s">
        <v>1978</v>
      </c>
      <c r="D225" s="4" t="s">
        <v>13</v>
      </c>
      <c r="E225" s="4">
        <v>4</v>
      </c>
      <c r="F225" s="27" t="s">
        <v>121</v>
      </c>
      <c r="G225" s="4">
        <v>2</v>
      </c>
      <c r="H225" s="15"/>
    </row>
    <row r="226" spans="1:8">
      <c r="A226" s="237"/>
      <c r="B226" s="237"/>
      <c r="C226" s="22" t="s">
        <v>1979</v>
      </c>
      <c r="D226" s="4" t="s">
        <v>13</v>
      </c>
      <c r="E226" s="4">
        <v>10</v>
      </c>
      <c r="F226" s="27" t="s">
        <v>121</v>
      </c>
      <c r="G226" s="4">
        <v>2</v>
      </c>
      <c r="H226" s="15"/>
    </row>
    <row r="227" spans="1:8">
      <c r="A227" s="237"/>
      <c r="B227" s="237"/>
      <c r="C227" s="22" t="s">
        <v>1940</v>
      </c>
      <c r="D227" s="4" t="s">
        <v>13</v>
      </c>
      <c r="E227" s="4">
        <v>4</v>
      </c>
      <c r="F227" s="48" t="s">
        <v>213</v>
      </c>
      <c r="G227" s="4">
        <v>0</v>
      </c>
      <c r="H227" s="15"/>
    </row>
    <row r="228" spans="1:8" ht="28.5">
      <c r="A228" s="237"/>
      <c r="B228" s="237"/>
      <c r="C228" s="22" t="s">
        <v>1980</v>
      </c>
      <c r="D228" s="23" t="s">
        <v>33</v>
      </c>
      <c r="E228" s="4">
        <v>8</v>
      </c>
      <c r="F228" s="5" t="s">
        <v>14</v>
      </c>
      <c r="G228" s="4">
        <v>10</v>
      </c>
      <c r="H228" s="15"/>
    </row>
    <row r="229" spans="1:8">
      <c r="A229" s="237"/>
      <c r="B229" s="237"/>
      <c r="C229" s="22" t="s">
        <v>55</v>
      </c>
      <c r="D229" s="4" t="s">
        <v>13</v>
      </c>
      <c r="E229" s="4">
        <v>2</v>
      </c>
      <c r="F229" s="5" t="s">
        <v>14</v>
      </c>
      <c r="G229" s="85">
        <v>2</v>
      </c>
      <c r="H229" s="53"/>
    </row>
    <row r="230" spans="1:8">
      <c r="A230" s="237"/>
      <c r="B230" s="237" t="s">
        <v>2429</v>
      </c>
      <c r="C230" s="45" t="s">
        <v>1515</v>
      </c>
      <c r="D230" s="5" t="s">
        <v>13</v>
      </c>
      <c r="E230" s="14">
        <v>16</v>
      </c>
      <c r="F230" s="5" t="s">
        <v>14</v>
      </c>
      <c r="G230" s="14">
        <v>18</v>
      </c>
      <c r="H230" s="53"/>
    </row>
    <row r="231" spans="1:8">
      <c r="A231" s="237"/>
      <c r="B231" s="237"/>
      <c r="C231" s="45" t="s">
        <v>1517</v>
      </c>
      <c r="D231" s="5" t="s">
        <v>13</v>
      </c>
      <c r="E231" s="14">
        <v>4</v>
      </c>
      <c r="F231" s="5" t="s">
        <v>14</v>
      </c>
      <c r="G231" s="14">
        <v>6</v>
      </c>
      <c r="H231" s="53"/>
    </row>
    <row r="232" spans="1:8">
      <c r="A232" s="251" t="s">
        <v>2369</v>
      </c>
      <c r="B232" s="252"/>
      <c r="C232" s="253"/>
      <c r="D232" s="8"/>
      <c r="E232" s="9">
        <f>SUM(E222:E231)</f>
        <v>57</v>
      </c>
      <c r="F232" s="9"/>
      <c r="G232" s="9">
        <f>SUM(G222:G231)</f>
        <v>45</v>
      </c>
      <c r="H232" s="8"/>
    </row>
    <row r="233" spans="1:8" ht="15" customHeight="1">
      <c r="A233" s="237" t="s">
        <v>1022</v>
      </c>
      <c r="B233" s="237" t="s">
        <v>2421</v>
      </c>
      <c r="C233" s="22" t="s">
        <v>2018</v>
      </c>
      <c r="D233" s="4" t="s">
        <v>13</v>
      </c>
      <c r="E233" s="211">
        <v>50</v>
      </c>
      <c r="F233" s="5" t="s">
        <v>14</v>
      </c>
      <c r="G233" s="211">
        <v>50</v>
      </c>
      <c r="H233" s="284" t="s">
        <v>2019</v>
      </c>
    </row>
    <row r="234" spans="1:8">
      <c r="A234" s="237"/>
      <c r="B234" s="237"/>
      <c r="C234" s="22" t="s">
        <v>2020</v>
      </c>
      <c r="D234" s="4" t="s">
        <v>13</v>
      </c>
      <c r="E234" s="212"/>
      <c r="F234" s="5" t="s">
        <v>14</v>
      </c>
      <c r="G234" s="212"/>
      <c r="H234" s="285"/>
    </row>
    <row r="235" spans="1:8">
      <c r="A235" s="237"/>
      <c r="B235" s="237"/>
      <c r="C235" s="22" t="s">
        <v>1979</v>
      </c>
      <c r="D235" s="4" t="s">
        <v>13</v>
      </c>
      <c r="E235" s="212"/>
      <c r="F235" s="27" t="s">
        <v>121</v>
      </c>
      <c r="G235" s="212"/>
      <c r="H235" s="285"/>
    </row>
    <row r="236" spans="1:8">
      <c r="A236" s="237"/>
      <c r="B236" s="237"/>
      <c r="C236" s="22" t="s">
        <v>2021</v>
      </c>
      <c r="D236" s="4" t="s">
        <v>13</v>
      </c>
      <c r="E236" s="212"/>
      <c r="F236" s="5" t="s">
        <v>14</v>
      </c>
      <c r="G236" s="212"/>
      <c r="H236" s="285"/>
    </row>
    <row r="237" spans="1:8">
      <c r="A237" s="237"/>
      <c r="B237" s="237"/>
      <c r="C237" s="22" t="s">
        <v>2022</v>
      </c>
      <c r="D237" s="4" t="s">
        <v>13</v>
      </c>
      <c r="E237" s="212"/>
      <c r="F237" s="5" t="s">
        <v>14</v>
      </c>
      <c r="G237" s="212"/>
      <c r="H237" s="285"/>
    </row>
    <row r="238" spans="1:8">
      <c r="A238" s="237"/>
      <c r="B238" s="237"/>
      <c r="C238" s="22" t="s">
        <v>2023</v>
      </c>
      <c r="D238" s="4" t="s">
        <v>13</v>
      </c>
      <c r="E238" s="212"/>
      <c r="F238" s="5" t="s">
        <v>14</v>
      </c>
      <c r="G238" s="212"/>
      <c r="H238" s="285"/>
    </row>
    <row r="239" spans="1:8">
      <c r="A239" s="237"/>
      <c r="B239" s="237"/>
      <c r="C239" s="22" t="s">
        <v>2024</v>
      </c>
      <c r="D239" s="4" t="s">
        <v>13</v>
      </c>
      <c r="E239" s="212"/>
      <c r="F239" s="5" t="s">
        <v>14</v>
      </c>
      <c r="G239" s="212"/>
      <c r="H239" s="285"/>
    </row>
    <row r="240" spans="1:8">
      <c r="A240" s="237"/>
      <c r="B240" s="237"/>
      <c r="C240" s="22" t="s">
        <v>55</v>
      </c>
      <c r="D240" s="4" t="s">
        <v>13</v>
      </c>
      <c r="E240" s="213"/>
      <c r="F240" s="5" t="s">
        <v>14</v>
      </c>
      <c r="G240" s="213"/>
      <c r="H240" s="286"/>
    </row>
    <row r="241" spans="1:8">
      <c r="A241" s="237"/>
      <c r="B241" s="237" t="s">
        <v>2429</v>
      </c>
      <c r="C241" s="45" t="s">
        <v>1523</v>
      </c>
      <c r="D241" s="5" t="s">
        <v>13</v>
      </c>
      <c r="E241" s="14">
        <v>2</v>
      </c>
      <c r="F241" s="5" t="s">
        <v>14</v>
      </c>
      <c r="G241" s="14">
        <v>2</v>
      </c>
      <c r="H241" s="7"/>
    </row>
    <row r="242" spans="1:8">
      <c r="A242" s="237"/>
      <c r="B242" s="237"/>
      <c r="C242" s="45" t="s">
        <v>1524</v>
      </c>
      <c r="D242" s="5" t="s">
        <v>13</v>
      </c>
      <c r="E242" s="14">
        <v>4</v>
      </c>
      <c r="F242" s="48" t="s">
        <v>213</v>
      </c>
      <c r="G242" s="4">
        <v>0</v>
      </c>
      <c r="H242" s="7" t="s">
        <v>1525</v>
      </c>
    </row>
    <row r="243" spans="1:8">
      <c r="A243" s="251" t="s">
        <v>2369</v>
      </c>
      <c r="B243" s="252"/>
      <c r="C243" s="253"/>
      <c r="D243" s="8"/>
      <c r="E243" s="9">
        <f>SUM(E233:E242)</f>
        <v>56</v>
      </c>
      <c r="F243" s="9"/>
      <c r="G243" s="9">
        <f>SUM(G233:G242)</f>
        <v>52</v>
      </c>
      <c r="H243" s="29" t="s">
        <v>2406</v>
      </c>
    </row>
    <row r="244" spans="1:8" ht="15" customHeight="1">
      <c r="A244" s="237" t="s">
        <v>1027</v>
      </c>
      <c r="B244" s="237" t="s">
        <v>2421</v>
      </c>
      <c r="C244" s="22" t="s">
        <v>2048</v>
      </c>
      <c r="D244" s="4" t="s">
        <v>13</v>
      </c>
      <c r="E244" s="211">
        <v>45</v>
      </c>
      <c r="F244" s="5" t="s">
        <v>14</v>
      </c>
      <c r="G244" s="211">
        <v>45</v>
      </c>
      <c r="H244" s="284" t="s">
        <v>2049</v>
      </c>
    </row>
    <row r="245" spans="1:8">
      <c r="A245" s="237"/>
      <c r="B245" s="237"/>
      <c r="C245" s="22" t="s">
        <v>2050</v>
      </c>
      <c r="D245" s="4" t="s">
        <v>13</v>
      </c>
      <c r="E245" s="212"/>
      <c r="F245" s="5" t="s">
        <v>14</v>
      </c>
      <c r="G245" s="212"/>
      <c r="H245" s="285"/>
    </row>
    <row r="246" spans="1:8">
      <c r="A246" s="237"/>
      <c r="B246" s="237"/>
      <c r="C246" s="22" t="s">
        <v>2051</v>
      </c>
      <c r="D246" s="4" t="s">
        <v>13</v>
      </c>
      <c r="E246" s="212"/>
      <c r="F246" s="5" t="s">
        <v>14</v>
      </c>
      <c r="G246" s="212"/>
      <c r="H246" s="285"/>
    </row>
    <row r="247" spans="1:8">
      <c r="A247" s="237"/>
      <c r="B247" s="237"/>
      <c r="C247" s="22" t="s">
        <v>2052</v>
      </c>
      <c r="D247" s="4" t="s">
        <v>13</v>
      </c>
      <c r="E247" s="212"/>
      <c r="F247" s="5" t="s">
        <v>14</v>
      </c>
      <c r="G247" s="212"/>
      <c r="H247" s="285"/>
    </row>
    <row r="248" spans="1:8">
      <c r="A248" s="237"/>
      <c r="B248" s="237"/>
      <c r="C248" s="22" t="s">
        <v>2053</v>
      </c>
      <c r="D248" s="4" t="s">
        <v>13</v>
      </c>
      <c r="E248" s="212"/>
      <c r="F248" s="5" t="s">
        <v>14</v>
      </c>
      <c r="G248" s="212"/>
      <c r="H248" s="285"/>
    </row>
    <row r="249" spans="1:8">
      <c r="A249" s="237"/>
      <c r="B249" s="237"/>
      <c r="C249" s="22" t="s">
        <v>1979</v>
      </c>
      <c r="D249" s="4" t="s">
        <v>13</v>
      </c>
      <c r="E249" s="212"/>
      <c r="F249" s="5" t="s">
        <v>14</v>
      </c>
      <c r="G249" s="212"/>
      <c r="H249" s="285"/>
    </row>
    <row r="250" spans="1:8">
      <c r="A250" s="237"/>
      <c r="B250" s="237"/>
      <c r="C250" s="22" t="s">
        <v>2024</v>
      </c>
      <c r="D250" s="4" t="s">
        <v>13</v>
      </c>
      <c r="E250" s="212"/>
      <c r="F250" s="5" t="s">
        <v>14</v>
      </c>
      <c r="G250" s="212"/>
      <c r="H250" s="285"/>
    </row>
    <row r="251" spans="1:8">
      <c r="A251" s="237"/>
      <c r="B251" s="237"/>
      <c r="C251" s="22" t="s">
        <v>55</v>
      </c>
      <c r="D251" s="4" t="s">
        <v>13</v>
      </c>
      <c r="E251" s="213"/>
      <c r="F251" s="5" t="s">
        <v>14</v>
      </c>
      <c r="G251" s="213"/>
      <c r="H251" s="286"/>
    </row>
    <row r="252" spans="1:8">
      <c r="A252" s="251" t="s">
        <v>2369</v>
      </c>
      <c r="B252" s="252"/>
      <c r="C252" s="253"/>
      <c r="D252" s="8"/>
      <c r="E252" s="9">
        <f>SUM(E244:E251)</f>
        <v>45</v>
      </c>
      <c r="F252" s="9"/>
      <c r="G252" s="9">
        <f>SUM(G244:G251)</f>
        <v>45</v>
      </c>
      <c r="H252" s="29" t="s">
        <v>2402</v>
      </c>
    </row>
    <row r="253" spans="1:8" ht="15" customHeight="1">
      <c r="A253" s="237" t="s">
        <v>1387</v>
      </c>
      <c r="B253" s="248" t="s">
        <v>2421</v>
      </c>
      <c r="C253" s="22" t="s">
        <v>1838</v>
      </c>
      <c r="D253" s="4" t="s">
        <v>13</v>
      </c>
      <c r="E253" s="4">
        <v>3</v>
      </c>
      <c r="F253" s="5" t="s">
        <v>14</v>
      </c>
      <c r="G253" s="4">
        <v>3</v>
      </c>
      <c r="H253" s="15"/>
    </row>
    <row r="254" spans="1:8">
      <c r="A254" s="237"/>
      <c r="B254" s="249"/>
      <c r="C254" s="22" t="s">
        <v>2069</v>
      </c>
      <c r="D254" s="4" t="s">
        <v>13</v>
      </c>
      <c r="E254" s="4">
        <v>24</v>
      </c>
      <c r="F254" s="27" t="s">
        <v>121</v>
      </c>
      <c r="G254" s="4">
        <v>12</v>
      </c>
      <c r="H254" s="15"/>
    </row>
    <row r="255" spans="1:8">
      <c r="A255" s="237"/>
      <c r="B255" s="249"/>
      <c r="C255" s="22" t="s">
        <v>2070</v>
      </c>
      <c r="D255" s="23" t="s">
        <v>33</v>
      </c>
      <c r="E255" s="4">
        <v>6</v>
      </c>
      <c r="F255" s="5" t="s">
        <v>14</v>
      </c>
      <c r="G255" s="4">
        <v>6</v>
      </c>
      <c r="H255" s="15"/>
    </row>
    <row r="256" spans="1:8">
      <c r="A256" s="237"/>
      <c r="B256" s="249"/>
      <c r="C256" s="22" t="s">
        <v>2071</v>
      </c>
      <c r="D256" s="4" t="s">
        <v>13</v>
      </c>
      <c r="E256" s="4">
        <v>6</v>
      </c>
      <c r="F256" s="5" t="s">
        <v>14</v>
      </c>
      <c r="G256" s="4">
        <v>6</v>
      </c>
      <c r="H256" s="15"/>
    </row>
    <row r="257" spans="1:8">
      <c r="A257" s="237"/>
      <c r="B257" s="249"/>
      <c r="C257" s="22" t="s">
        <v>2072</v>
      </c>
      <c r="D257" s="4" t="s">
        <v>13</v>
      </c>
      <c r="E257" s="4">
        <v>6</v>
      </c>
      <c r="F257" s="27" t="s">
        <v>121</v>
      </c>
      <c r="G257" s="4">
        <v>4</v>
      </c>
      <c r="H257" s="15"/>
    </row>
    <row r="258" spans="1:8">
      <c r="A258" s="237"/>
      <c r="B258" s="249"/>
      <c r="C258" s="22" t="s">
        <v>2073</v>
      </c>
      <c r="D258" s="4" t="s">
        <v>13</v>
      </c>
      <c r="E258" s="4">
        <v>4</v>
      </c>
      <c r="F258" s="5" t="s">
        <v>14</v>
      </c>
      <c r="G258" s="4">
        <v>4</v>
      </c>
      <c r="H258" s="15"/>
    </row>
    <row r="259" spans="1:8">
      <c r="A259" s="237"/>
      <c r="B259" s="249"/>
      <c r="C259" s="22" t="s">
        <v>2074</v>
      </c>
      <c r="D259" s="4" t="s">
        <v>13</v>
      </c>
      <c r="E259" s="4">
        <v>4</v>
      </c>
      <c r="F259" s="5" t="s">
        <v>14</v>
      </c>
      <c r="G259" s="4">
        <v>4</v>
      </c>
      <c r="H259" s="15"/>
    </row>
    <row r="260" spans="1:8">
      <c r="A260" s="237"/>
      <c r="B260" s="250"/>
      <c r="C260" s="22" t="s">
        <v>55</v>
      </c>
      <c r="D260" s="4" t="s">
        <v>13</v>
      </c>
      <c r="E260" s="4">
        <v>2</v>
      </c>
      <c r="F260" s="5" t="s">
        <v>14</v>
      </c>
      <c r="G260" s="4">
        <v>4</v>
      </c>
      <c r="H260" s="7"/>
    </row>
    <row r="261" spans="1:8">
      <c r="A261" s="251" t="s">
        <v>2369</v>
      </c>
      <c r="B261" s="252"/>
      <c r="C261" s="253"/>
      <c r="D261" s="8"/>
      <c r="E261" s="9">
        <f>SUM(E253:E260)</f>
        <v>55</v>
      </c>
      <c r="F261" s="9"/>
      <c r="G261" s="9">
        <f>SUM(G253:G259)</f>
        <v>39</v>
      </c>
      <c r="H261" s="29" t="s">
        <v>2438</v>
      </c>
    </row>
    <row r="262" spans="1:8">
      <c r="A262" s="237" t="s">
        <v>1054</v>
      </c>
      <c r="B262" s="237" t="s">
        <v>2421</v>
      </c>
      <c r="C262" s="22" t="s">
        <v>1838</v>
      </c>
      <c r="D262" s="4" t="s">
        <v>13</v>
      </c>
      <c r="E262" s="4">
        <v>3</v>
      </c>
      <c r="F262" s="5" t="s">
        <v>14</v>
      </c>
      <c r="G262" s="4">
        <v>3</v>
      </c>
      <c r="H262" s="15"/>
    </row>
    <row r="263" spans="1:8">
      <c r="A263" s="237"/>
      <c r="B263" s="237"/>
      <c r="C263" s="22" t="s">
        <v>2095</v>
      </c>
      <c r="D263" s="4" t="s">
        <v>13</v>
      </c>
      <c r="E263" s="4">
        <v>8</v>
      </c>
      <c r="F263" s="5" t="s">
        <v>14</v>
      </c>
      <c r="G263" s="4">
        <v>6</v>
      </c>
      <c r="H263" s="15"/>
    </row>
    <row r="264" spans="1:8">
      <c r="A264" s="237"/>
      <c r="B264" s="237"/>
      <c r="C264" s="22" t="s">
        <v>2073</v>
      </c>
      <c r="D264" s="4" t="s">
        <v>13</v>
      </c>
      <c r="E264" s="4">
        <v>4</v>
      </c>
      <c r="F264" s="5" t="s">
        <v>14</v>
      </c>
      <c r="G264" s="4">
        <v>4</v>
      </c>
      <c r="H264" s="15"/>
    </row>
    <row r="265" spans="1:8">
      <c r="A265" s="237"/>
      <c r="B265" s="237"/>
      <c r="C265" s="22" t="s">
        <v>55</v>
      </c>
      <c r="D265" s="4" t="s">
        <v>13</v>
      </c>
      <c r="E265" s="4">
        <v>2</v>
      </c>
      <c r="F265" s="5" t="s">
        <v>14</v>
      </c>
      <c r="G265" s="4">
        <v>2</v>
      </c>
      <c r="H265" s="15"/>
    </row>
    <row r="266" spans="1:8">
      <c r="A266" s="251" t="s">
        <v>2369</v>
      </c>
      <c r="B266" s="252"/>
      <c r="C266" s="253"/>
      <c r="D266" s="8"/>
      <c r="E266" s="9">
        <f>SUM(E262:E265)</f>
        <v>17</v>
      </c>
      <c r="F266" s="9"/>
      <c r="G266" s="9">
        <f>SUM(G262:G265)</f>
        <v>15</v>
      </c>
      <c r="H266" s="29" t="s">
        <v>2439</v>
      </c>
    </row>
    <row r="267" spans="1:8" ht="15" customHeight="1">
      <c r="A267" s="245" t="s">
        <v>1080</v>
      </c>
      <c r="B267" s="248" t="s">
        <v>2421</v>
      </c>
      <c r="C267" s="22" t="s">
        <v>1838</v>
      </c>
      <c r="D267" s="4" t="s">
        <v>13</v>
      </c>
      <c r="E267" s="4">
        <v>3</v>
      </c>
      <c r="F267" s="14" t="s">
        <v>14</v>
      </c>
      <c r="G267" s="4">
        <v>3</v>
      </c>
      <c r="H267" s="15"/>
    </row>
    <row r="268" spans="1:8">
      <c r="A268" s="246"/>
      <c r="B268" s="249"/>
      <c r="C268" s="22" t="s">
        <v>2121</v>
      </c>
      <c r="D268" s="4" t="s">
        <v>13</v>
      </c>
      <c r="E268" s="4">
        <v>2</v>
      </c>
      <c r="F268" s="27" t="s">
        <v>121</v>
      </c>
      <c r="G268" s="4">
        <v>2</v>
      </c>
      <c r="H268" s="15"/>
    </row>
    <row r="269" spans="1:8">
      <c r="A269" s="246"/>
      <c r="B269" s="249"/>
      <c r="C269" s="22" t="s">
        <v>2122</v>
      </c>
      <c r="D269" s="4" t="s">
        <v>13</v>
      </c>
      <c r="E269" s="4">
        <v>4</v>
      </c>
      <c r="F269" s="34" t="s">
        <v>213</v>
      </c>
      <c r="G269" s="4">
        <v>0</v>
      </c>
      <c r="H269" s="216" t="s">
        <v>2123</v>
      </c>
    </row>
    <row r="270" spans="1:8">
      <c r="A270" s="246"/>
      <c r="B270" s="249"/>
      <c r="C270" s="22" t="s">
        <v>2124</v>
      </c>
      <c r="D270" s="4" t="s">
        <v>13</v>
      </c>
      <c r="E270" s="4">
        <v>2</v>
      </c>
      <c r="F270" s="34" t="s">
        <v>213</v>
      </c>
      <c r="G270" s="4">
        <v>0</v>
      </c>
      <c r="H270" s="217"/>
    </row>
    <row r="271" spans="1:8">
      <c r="A271" s="246"/>
      <c r="B271" s="249"/>
      <c r="C271" s="22" t="s">
        <v>2125</v>
      </c>
      <c r="D271" s="4" t="s">
        <v>13</v>
      </c>
      <c r="E271" s="4">
        <v>8</v>
      </c>
      <c r="F271" s="34" t="s">
        <v>213</v>
      </c>
      <c r="G271" s="4">
        <v>0</v>
      </c>
      <c r="H271" s="218"/>
    </row>
    <row r="272" spans="1:8">
      <c r="A272" s="246"/>
      <c r="B272" s="249"/>
      <c r="C272" s="22" t="s">
        <v>2126</v>
      </c>
      <c r="D272" s="4" t="s">
        <v>13</v>
      </c>
      <c r="E272" s="4">
        <v>2</v>
      </c>
      <c r="F272" s="14" t="s">
        <v>14</v>
      </c>
      <c r="G272" s="4">
        <v>2</v>
      </c>
      <c r="H272" s="15"/>
    </row>
    <row r="273" spans="1:8">
      <c r="A273" s="246"/>
      <c r="B273" s="249"/>
      <c r="C273" s="22" t="s">
        <v>2127</v>
      </c>
      <c r="D273" s="4" t="s">
        <v>13</v>
      </c>
      <c r="E273" s="4"/>
      <c r="F273" s="14" t="s">
        <v>14</v>
      </c>
      <c r="G273" s="4">
        <v>6</v>
      </c>
      <c r="H273" s="15"/>
    </row>
    <row r="274" spans="1:8">
      <c r="A274" s="246"/>
      <c r="B274" s="249"/>
      <c r="C274" s="22" t="s">
        <v>55</v>
      </c>
      <c r="D274" s="4" t="s">
        <v>13</v>
      </c>
      <c r="E274" s="4">
        <v>2</v>
      </c>
      <c r="F274" s="5" t="s">
        <v>14</v>
      </c>
      <c r="G274" s="4">
        <v>2</v>
      </c>
      <c r="H274" s="15"/>
    </row>
    <row r="275" spans="1:8">
      <c r="A275" s="246"/>
      <c r="B275" s="237" t="s">
        <v>2429</v>
      </c>
      <c r="C275" s="45" t="s">
        <v>1528</v>
      </c>
      <c r="D275" s="5" t="s">
        <v>13</v>
      </c>
      <c r="E275" s="14">
        <v>2</v>
      </c>
      <c r="F275" s="5" t="s">
        <v>14</v>
      </c>
      <c r="G275" s="14">
        <v>2</v>
      </c>
      <c r="H275" s="7" t="s">
        <v>1529</v>
      </c>
    </row>
    <row r="276" spans="1:8">
      <c r="A276" s="247"/>
      <c r="B276" s="237"/>
      <c r="C276" s="45" t="s">
        <v>1527</v>
      </c>
      <c r="D276" s="5" t="s">
        <v>13</v>
      </c>
      <c r="E276" s="14">
        <v>32</v>
      </c>
      <c r="F276" s="5" t="s">
        <v>14</v>
      </c>
      <c r="G276" s="4">
        <v>32</v>
      </c>
      <c r="H276" s="7" t="s">
        <v>1529</v>
      </c>
    </row>
    <row r="277" spans="1:8">
      <c r="A277" s="251" t="s">
        <v>2369</v>
      </c>
      <c r="B277" s="252"/>
      <c r="C277" s="253"/>
      <c r="D277" s="8"/>
      <c r="E277" s="9">
        <f>SUM(E267:E276)</f>
        <v>57</v>
      </c>
      <c r="F277" s="9"/>
      <c r="G277" s="9">
        <f>SUM(G267:G276)</f>
        <v>49</v>
      </c>
      <c r="H277" s="29" t="s">
        <v>2440</v>
      </c>
    </row>
    <row r="278" spans="1:8" ht="15" customHeight="1">
      <c r="A278" s="245" t="s">
        <v>1098</v>
      </c>
      <c r="B278" s="248" t="s">
        <v>2421</v>
      </c>
      <c r="C278" s="22" t="s">
        <v>1838</v>
      </c>
      <c r="D278" s="4" t="s">
        <v>13</v>
      </c>
      <c r="E278" s="4">
        <v>3</v>
      </c>
      <c r="F278" s="20" t="s">
        <v>14</v>
      </c>
      <c r="G278" s="4">
        <v>3</v>
      </c>
      <c r="H278" s="15"/>
    </row>
    <row r="279" spans="1:8">
      <c r="A279" s="246"/>
      <c r="B279" s="249"/>
      <c r="C279" s="30" t="s">
        <v>2150</v>
      </c>
      <c r="D279" s="4" t="s">
        <v>13</v>
      </c>
      <c r="E279" s="4">
        <v>1</v>
      </c>
      <c r="F279" s="20" t="s">
        <v>14</v>
      </c>
      <c r="G279" s="4">
        <v>1</v>
      </c>
      <c r="H279" s="15"/>
    </row>
    <row r="280" spans="1:8">
      <c r="A280" s="246"/>
      <c r="B280" s="249"/>
      <c r="C280" s="74" t="s">
        <v>2151</v>
      </c>
      <c r="D280" s="4" t="s">
        <v>13</v>
      </c>
      <c r="E280" s="4">
        <v>1</v>
      </c>
      <c r="F280" s="20" t="s">
        <v>14</v>
      </c>
      <c r="G280" s="4">
        <v>1</v>
      </c>
      <c r="H280" s="15"/>
    </row>
    <row r="281" spans="1:8">
      <c r="A281" s="246"/>
      <c r="B281" s="249"/>
      <c r="C281" s="74" t="s">
        <v>2152</v>
      </c>
      <c r="D281" s="4" t="s">
        <v>13</v>
      </c>
      <c r="E281" s="4">
        <v>2</v>
      </c>
      <c r="F281" s="20" t="s">
        <v>14</v>
      </c>
      <c r="G281" s="4">
        <v>2</v>
      </c>
      <c r="H281" s="15"/>
    </row>
    <row r="282" spans="1:8">
      <c r="A282" s="246"/>
      <c r="B282" s="249"/>
      <c r="C282" s="30" t="s">
        <v>2153</v>
      </c>
      <c r="D282" s="4" t="s">
        <v>13</v>
      </c>
      <c r="E282" s="4">
        <v>2</v>
      </c>
      <c r="F282" s="20" t="s">
        <v>14</v>
      </c>
      <c r="G282" s="4">
        <v>2</v>
      </c>
      <c r="H282" s="15"/>
    </row>
    <row r="283" spans="1:8">
      <c r="A283" s="246"/>
      <c r="B283" s="249"/>
      <c r="C283" s="30" t="s">
        <v>2154</v>
      </c>
      <c r="D283" s="4" t="s">
        <v>13</v>
      </c>
      <c r="E283" s="4">
        <v>12</v>
      </c>
      <c r="F283" s="27" t="s">
        <v>121</v>
      </c>
      <c r="G283" s="4">
        <v>8</v>
      </c>
      <c r="H283" s="15"/>
    </row>
    <row r="284" spans="1:8">
      <c r="A284" s="246"/>
      <c r="B284" s="249"/>
      <c r="C284" s="30" t="s">
        <v>2155</v>
      </c>
      <c r="D284" s="4" t="s">
        <v>13</v>
      </c>
      <c r="E284" s="4">
        <v>12</v>
      </c>
      <c r="F284" s="34" t="s">
        <v>213</v>
      </c>
      <c r="G284" s="4">
        <v>0</v>
      </c>
      <c r="H284" s="15" t="s">
        <v>2156</v>
      </c>
    </row>
    <row r="285" spans="1:8">
      <c r="A285" s="246"/>
      <c r="B285" s="249"/>
      <c r="C285" s="30" t="s">
        <v>2157</v>
      </c>
      <c r="D285" s="4" t="s">
        <v>13</v>
      </c>
      <c r="E285" s="4">
        <v>4</v>
      </c>
      <c r="F285" s="34" t="s">
        <v>213</v>
      </c>
      <c r="G285" s="4">
        <v>0</v>
      </c>
      <c r="H285" s="15"/>
    </row>
    <row r="286" spans="1:8">
      <c r="A286" s="246"/>
      <c r="B286" s="249"/>
      <c r="C286" s="7" t="s">
        <v>2158</v>
      </c>
      <c r="D286" s="4" t="s">
        <v>13</v>
      </c>
      <c r="E286" s="4">
        <v>2</v>
      </c>
      <c r="F286" s="20" t="s">
        <v>14</v>
      </c>
      <c r="G286" s="4">
        <v>2</v>
      </c>
      <c r="H286" s="15"/>
    </row>
    <row r="287" spans="1:8">
      <c r="A287" s="246"/>
      <c r="B287" s="249"/>
      <c r="C287" s="22" t="s">
        <v>55</v>
      </c>
      <c r="D287" s="4" t="s">
        <v>13</v>
      </c>
      <c r="E287" s="4">
        <v>2</v>
      </c>
      <c r="F287" s="20" t="s">
        <v>14</v>
      </c>
      <c r="G287" s="4">
        <v>2</v>
      </c>
      <c r="H287" s="15"/>
    </row>
    <row r="288" spans="1:8">
      <c r="A288" s="246"/>
      <c r="B288" s="237" t="s">
        <v>2429</v>
      </c>
      <c r="C288" s="45" t="s">
        <v>1528</v>
      </c>
      <c r="D288" s="5" t="s">
        <v>13</v>
      </c>
      <c r="E288" s="14">
        <v>2</v>
      </c>
      <c r="F288" s="5" t="s">
        <v>14</v>
      </c>
      <c r="G288" s="14">
        <v>2</v>
      </c>
      <c r="H288" s="7"/>
    </row>
    <row r="289" spans="1:8">
      <c r="A289" s="247"/>
      <c r="B289" s="237"/>
      <c r="C289" s="45" t="s">
        <v>1527</v>
      </c>
      <c r="D289" s="5" t="s">
        <v>13</v>
      </c>
      <c r="E289" s="14">
        <v>24</v>
      </c>
      <c r="F289" s="5" t="s">
        <v>14</v>
      </c>
      <c r="G289" s="14">
        <v>32</v>
      </c>
      <c r="H289" s="7"/>
    </row>
    <row r="290" spans="1:8">
      <c r="A290" s="251" t="s">
        <v>2369</v>
      </c>
      <c r="B290" s="252"/>
      <c r="C290" s="253"/>
      <c r="D290" s="8"/>
      <c r="E290" s="9">
        <f>SUM(E278:E289)</f>
        <v>67</v>
      </c>
      <c r="F290" s="9"/>
      <c r="G290" s="9">
        <f>SUM(G278:G289)</f>
        <v>55</v>
      </c>
      <c r="H290" s="8"/>
    </row>
    <row r="291" spans="1:8" ht="15" customHeight="1">
      <c r="A291" s="245" t="s">
        <v>2428</v>
      </c>
      <c r="B291" s="248" t="s">
        <v>2421</v>
      </c>
      <c r="C291" s="22" t="s">
        <v>1838</v>
      </c>
      <c r="D291" s="4" t="s">
        <v>13</v>
      </c>
      <c r="E291" s="4">
        <v>3</v>
      </c>
      <c r="F291" s="14" t="s">
        <v>14</v>
      </c>
      <c r="G291" s="4">
        <v>3</v>
      </c>
      <c r="H291" s="15"/>
    </row>
    <row r="292" spans="1:8">
      <c r="A292" s="246"/>
      <c r="B292" s="249"/>
      <c r="C292" s="30" t="s">
        <v>2154</v>
      </c>
      <c r="D292" s="4" t="s">
        <v>13</v>
      </c>
      <c r="E292" s="4">
        <v>16</v>
      </c>
      <c r="F292" s="84" t="s">
        <v>121</v>
      </c>
      <c r="G292" s="4">
        <v>4</v>
      </c>
      <c r="H292" s="15"/>
    </row>
    <row r="293" spans="1:8">
      <c r="A293" s="246"/>
      <c r="B293" s="249"/>
      <c r="C293" t="s">
        <v>2208</v>
      </c>
      <c r="D293" s="4" t="s">
        <v>13</v>
      </c>
      <c r="E293" s="4">
        <v>4</v>
      </c>
      <c r="F293" s="14" t="s">
        <v>14</v>
      </c>
      <c r="G293" s="4">
        <v>4</v>
      </c>
      <c r="H293" s="15"/>
    </row>
    <row r="294" spans="1:8">
      <c r="A294" s="246"/>
      <c r="B294" s="249"/>
      <c r="C294" s="74" t="s">
        <v>2209</v>
      </c>
      <c r="D294" s="4" t="s">
        <v>13</v>
      </c>
      <c r="E294" s="4">
        <v>8</v>
      </c>
      <c r="F294" s="14" t="s">
        <v>14</v>
      </c>
      <c r="G294" s="4">
        <v>6</v>
      </c>
      <c r="H294" s="15"/>
    </row>
    <row r="295" spans="1:8">
      <c r="A295" s="246"/>
      <c r="B295" s="249"/>
      <c r="C295" s="74" t="s">
        <v>2210</v>
      </c>
      <c r="D295" s="23" t="s">
        <v>33</v>
      </c>
      <c r="E295" s="4">
        <v>24</v>
      </c>
      <c r="F295" s="14" t="s">
        <v>14</v>
      </c>
      <c r="G295" s="4">
        <v>24</v>
      </c>
      <c r="H295" s="15"/>
    </row>
    <row r="296" spans="1:8">
      <c r="A296" s="246"/>
      <c r="B296" s="249"/>
      <c r="C296" s="74" t="s">
        <v>2211</v>
      </c>
      <c r="D296" s="4" t="s">
        <v>13</v>
      </c>
      <c r="E296" s="4">
        <v>6</v>
      </c>
      <c r="F296" s="20" t="s">
        <v>14</v>
      </c>
      <c r="G296" s="4">
        <v>4</v>
      </c>
      <c r="H296" s="15"/>
    </row>
    <row r="297" spans="1:8">
      <c r="A297" s="246"/>
      <c r="B297" s="249"/>
      <c r="C297" s="74" t="s">
        <v>2212</v>
      </c>
      <c r="D297" s="4" t="s">
        <v>13</v>
      </c>
      <c r="E297" s="4">
        <v>16</v>
      </c>
      <c r="F297" s="27" t="s">
        <v>121</v>
      </c>
      <c r="G297" s="4">
        <v>4</v>
      </c>
      <c r="H297" s="15"/>
    </row>
    <row r="298" spans="1:8">
      <c r="A298" s="246"/>
      <c r="B298" s="249"/>
      <c r="C298" s="22" t="s">
        <v>55</v>
      </c>
      <c r="D298" s="4" t="s">
        <v>13</v>
      </c>
      <c r="E298" s="4">
        <v>2</v>
      </c>
      <c r="F298" s="20" t="s">
        <v>14</v>
      </c>
      <c r="G298" s="4">
        <v>2</v>
      </c>
      <c r="H298" s="7"/>
    </row>
    <row r="299" spans="1:8">
      <c r="A299" s="246"/>
      <c r="B299" s="2" t="s">
        <v>2419</v>
      </c>
      <c r="C299" s="45" t="s">
        <v>2441</v>
      </c>
      <c r="D299" s="4" t="s">
        <v>13</v>
      </c>
      <c r="E299" s="4">
        <v>2</v>
      </c>
      <c r="F299" s="5" t="s">
        <v>14</v>
      </c>
      <c r="G299" s="14">
        <v>2</v>
      </c>
      <c r="H299" s="7"/>
    </row>
    <row r="300" spans="1:8">
      <c r="A300" s="251" t="s">
        <v>2369</v>
      </c>
      <c r="B300" s="252"/>
      <c r="C300" s="253"/>
      <c r="D300" s="8"/>
      <c r="E300" s="9">
        <f>SUM(E291:E299)</f>
        <v>81</v>
      </c>
      <c r="F300" s="9"/>
      <c r="G300" s="9">
        <f>SUM(G291:G299)</f>
        <v>53</v>
      </c>
      <c r="H300" s="8"/>
    </row>
    <row r="301" spans="1:8">
      <c r="A301" s="245" t="s">
        <v>2442</v>
      </c>
      <c r="B301" s="248" t="s">
        <v>2421</v>
      </c>
      <c r="C301" s="22" t="s">
        <v>1838</v>
      </c>
      <c r="D301" s="4" t="s">
        <v>13</v>
      </c>
      <c r="E301" s="4">
        <v>2</v>
      </c>
      <c r="F301" s="14"/>
      <c r="G301" s="4"/>
      <c r="H301" s="7"/>
    </row>
    <row r="302" spans="1:8">
      <c r="A302" s="246"/>
      <c r="B302" s="249"/>
      <c r="C302" s="30" t="s">
        <v>2254</v>
      </c>
      <c r="D302" s="4" t="s">
        <v>13</v>
      </c>
      <c r="E302" s="4">
        <v>12</v>
      </c>
      <c r="F302" s="20"/>
      <c r="G302" s="4"/>
      <c r="H302" s="7"/>
    </row>
    <row r="303" spans="1:8">
      <c r="A303" s="246"/>
      <c r="B303" s="249"/>
      <c r="C303" s="52" t="s">
        <v>2255</v>
      </c>
      <c r="D303" s="4" t="s">
        <v>13</v>
      </c>
      <c r="E303" s="4">
        <v>2</v>
      </c>
      <c r="F303" s="14"/>
      <c r="G303" s="4"/>
      <c r="H303" s="7"/>
    </row>
    <row r="304" spans="1:8">
      <c r="A304" s="246"/>
      <c r="B304" s="249"/>
      <c r="C304" t="s">
        <v>2215</v>
      </c>
      <c r="D304" s="4" t="s">
        <v>13</v>
      </c>
      <c r="E304" s="4">
        <v>3</v>
      </c>
      <c r="F304" s="14"/>
      <c r="G304" s="4"/>
      <c r="H304" s="7"/>
    </row>
    <row r="305" spans="1:8">
      <c r="A305" s="246"/>
      <c r="B305" s="249"/>
      <c r="C305" s="74" t="s">
        <v>2256</v>
      </c>
      <c r="D305" s="4" t="s">
        <v>13</v>
      </c>
      <c r="E305" s="4">
        <v>24</v>
      </c>
      <c r="F305" s="14"/>
      <c r="G305" s="4"/>
      <c r="H305" s="7"/>
    </row>
    <row r="306" spans="1:8">
      <c r="A306" s="246"/>
      <c r="B306" s="249"/>
      <c r="C306" s="74" t="s">
        <v>2257</v>
      </c>
      <c r="D306" s="4" t="s">
        <v>13</v>
      </c>
      <c r="E306" s="4">
        <v>3</v>
      </c>
      <c r="F306" s="20"/>
      <c r="G306" s="4"/>
      <c r="H306" s="7"/>
    </row>
    <row r="307" spans="1:8">
      <c r="A307" s="246"/>
      <c r="B307" s="249"/>
      <c r="C307" s="22" t="s">
        <v>55</v>
      </c>
      <c r="D307" s="4" t="s">
        <v>13</v>
      </c>
      <c r="E307" s="4">
        <v>2</v>
      </c>
      <c r="F307" s="14"/>
      <c r="G307" s="4"/>
      <c r="H307" s="7"/>
    </row>
    <row r="308" spans="1:8">
      <c r="A308" s="251" t="s">
        <v>2369</v>
      </c>
      <c r="B308" s="252"/>
      <c r="C308" s="253"/>
      <c r="D308" s="8"/>
      <c r="E308" s="9">
        <f>SUM(E301:E307)</f>
        <v>48</v>
      </c>
      <c r="F308" s="9"/>
      <c r="G308" s="9">
        <f>SUM(G301:G307)</f>
        <v>0</v>
      </c>
      <c r="H308" s="8"/>
    </row>
  </sheetData>
  <mergeCells count="124">
    <mergeCell ref="A9:C9"/>
    <mergeCell ref="A21:C21"/>
    <mergeCell ref="A31:C31"/>
    <mergeCell ref="A36:C36"/>
    <mergeCell ref="A47:C47"/>
    <mergeCell ref="A56:C56"/>
    <mergeCell ref="A62:C62"/>
    <mergeCell ref="A68:C68"/>
    <mergeCell ref="A80:C80"/>
    <mergeCell ref="A91:C91"/>
    <mergeCell ref="A97:C97"/>
    <mergeCell ref="A104:C104"/>
    <mergeCell ref="A112:C112"/>
    <mergeCell ref="A119:C119"/>
    <mergeCell ref="A127:C127"/>
    <mergeCell ref="A141:C141"/>
    <mergeCell ref="A150:C150"/>
    <mergeCell ref="A159:C159"/>
    <mergeCell ref="A151:A158"/>
    <mergeCell ref="B102:B103"/>
    <mergeCell ref="B105:B110"/>
    <mergeCell ref="B113:B115"/>
    <mergeCell ref="B116:B117"/>
    <mergeCell ref="B120:B126"/>
    <mergeCell ref="B128:B140"/>
    <mergeCell ref="B142:B147"/>
    <mergeCell ref="B148:B149"/>
    <mergeCell ref="B151:B158"/>
    <mergeCell ref="A308:C308"/>
    <mergeCell ref="A2:A8"/>
    <mergeCell ref="A10:A20"/>
    <mergeCell ref="A22:A30"/>
    <mergeCell ref="A32:A35"/>
    <mergeCell ref="A37:A46"/>
    <mergeCell ref="A48:A55"/>
    <mergeCell ref="A57:A61"/>
    <mergeCell ref="A63:A67"/>
    <mergeCell ref="A69:A79"/>
    <mergeCell ref="A81:A90"/>
    <mergeCell ref="A92:A96"/>
    <mergeCell ref="A98:A103"/>
    <mergeCell ref="A105:A111"/>
    <mergeCell ref="A113:A118"/>
    <mergeCell ref="A120:A126"/>
    <mergeCell ref="A128:A140"/>
    <mergeCell ref="A142:A149"/>
    <mergeCell ref="A170:C170"/>
    <mergeCell ref="A179:C179"/>
    <mergeCell ref="A187:C187"/>
    <mergeCell ref="A195:C195"/>
    <mergeCell ref="A200:C200"/>
    <mergeCell ref="A210:C210"/>
    <mergeCell ref="A160:A169"/>
    <mergeCell ref="A171:A178"/>
    <mergeCell ref="A180:A186"/>
    <mergeCell ref="A188:A194"/>
    <mergeCell ref="A196:A199"/>
    <mergeCell ref="A201:A209"/>
    <mergeCell ref="A211:A220"/>
    <mergeCell ref="A222:A231"/>
    <mergeCell ref="A233:A242"/>
    <mergeCell ref="A221:C221"/>
    <mergeCell ref="A232:C232"/>
    <mergeCell ref="B222:B229"/>
    <mergeCell ref="B230:B231"/>
    <mergeCell ref="B233:B240"/>
    <mergeCell ref="B241:B242"/>
    <mergeCell ref="A244:A251"/>
    <mergeCell ref="A253:A260"/>
    <mergeCell ref="A262:A265"/>
    <mergeCell ref="A267:A276"/>
    <mergeCell ref="A278:A289"/>
    <mergeCell ref="A291:A299"/>
    <mergeCell ref="A301:A307"/>
    <mergeCell ref="B2:B7"/>
    <mergeCell ref="B11:B20"/>
    <mergeCell ref="B22:B30"/>
    <mergeCell ref="B32:B35"/>
    <mergeCell ref="B37:B44"/>
    <mergeCell ref="B45:B46"/>
    <mergeCell ref="B48:B53"/>
    <mergeCell ref="B54:B55"/>
    <mergeCell ref="B57:B61"/>
    <mergeCell ref="B63:B67"/>
    <mergeCell ref="B69:B76"/>
    <mergeCell ref="B77:B79"/>
    <mergeCell ref="B81:B88"/>
    <mergeCell ref="B89:B90"/>
    <mergeCell ref="B92:B94"/>
    <mergeCell ref="B95:B96"/>
    <mergeCell ref="B98:B100"/>
    <mergeCell ref="B275:B276"/>
    <mergeCell ref="B278:B287"/>
    <mergeCell ref="B288:B289"/>
    <mergeCell ref="B291:B298"/>
    <mergeCell ref="B301:B307"/>
    <mergeCell ref="B160:B169"/>
    <mergeCell ref="B171:B178"/>
    <mergeCell ref="B180:B186"/>
    <mergeCell ref="B188:B194"/>
    <mergeCell ref="B196:B199"/>
    <mergeCell ref="B201:B207"/>
    <mergeCell ref="B208:B209"/>
    <mergeCell ref="B211:B216"/>
    <mergeCell ref="B217:B220"/>
    <mergeCell ref="A252:C252"/>
    <mergeCell ref="A261:C261"/>
    <mergeCell ref="A266:C266"/>
    <mergeCell ref="A277:C277"/>
    <mergeCell ref="A290:C290"/>
    <mergeCell ref="A300:C300"/>
    <mergeCell ref="A243:C243"/>
    <mergeCell ref="E233:E240"/>
    <mergeCell ref="E244:E251"/>
    <mergeCell ref="G233:G240"/>
    <mergeCell ref="G244:G251"/>
    <mergeCell ref="H129:H131"/>
    <mergeCell ref="H233:H240"/>
    <mergeCell ref="H244:H251"/>
    <mergeCell ref="H269:H271"/>
    <mergeCell ref="B244:B251"/>
    <mergeCell ref="B253:B260"/>
    <mergeCell ref="B262:B265"/>
    <mergeCell ref="B267:B274"/>
  </mergeCells>
  <phoneticPr fontId="15"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6"/>
  <sheetViews>
    <sheetView topLeftCell="A366" zoomScale="120" zoomScaleNormal="120" workbookViewId="0">
      <selection activeCell="C400" sqref="C400"/>
    </sheetView>
  </sheetViews>
  <sheetFormatPr defaultColWidth="8.875" defaultRowHeight="14.25"/>
  <cols>
    <col min="1" max="1" width="12.875" customWidth="1"/>
    <col min="2" max="2" width="12.125" customWidth="1"/>
    <col min="3" max="3" width="54" customWidth="1"/>
    <col min="5" max="5" width="11.125" customWidth="1"/>
    <col min="6" max="7" width="12" customWidth="1"/>
    <col min="8" max="8" width="53.625" customWidth="1"/>
  </cols>
  <sheetData>
    <row r="1" spans="1:8" ht="21">
      <c r="A1" s="1" t="s">
        <v>2399</v>
      </c>
      <c r="B1" s="1" t="s">
        <v>2400</v>
      </c>
      <c r="C1" s="1" t="s">
        <v>3</v>
      </c>
      <c r="D1" s="1" t="s">
        <v>4</v>
      </c>
      <c r="E1" s="1" t="s">
        <v>5</v>
      </c>
      <c r="F1" s="1" t="s">
        <v>6</v>
      </c>
      <c r="G1" s="1" t="s">
        <v>7</v>
      </c>
      <c r="H1" s="1" t="s">
        <v>8</v>
      </c>
    </row>
    <row r="2" spans="1:8" ht="15" customHeight="1">
      <c r="A2" s="237" t="s">
        <v>9</v>
      </c>
      <c r="B2" s="237" t="s">
        <v>2430</v>
      </c>
      <c r="C2" s="55" t="s">
        <v>1151</v>
      </c>
      <c r="D2" s="21" t="s">
        <v>13</v>
      </c>
      <c r="E2" s="21">
        <v>4</v>
      </c>
      <c r="F2" s="21" t="s">
        <v>14</v>
      </c>
      <c r="G2" s="21">
        <v>2</v>
      </c>
      <c r="H2" s="38"/>
    </row>
    <row r="3" spans="1:8">
      <c r="A3" s="237"/>
      <c r="B3" s="237"/>
      <c r="C3" s="55" t="s">
        <v>1152</v>
      </c>
      <c r="D3" s="21" t="s">
        <v>13</v>
      </c>
      <c r="E3" s="21">
        <v>2</v>
      </c>
      <c r="F3" s="21" t="s">
        <v>14</v>
      </c>
      <c r="G3" s="21">
        <v>2</v>
      </c>
      <c r="H3" s="38"/>
    </row>
    <row r="4" spans="1:8">
      <c r="A4" s="237"/>
      <c r="B4" s="237"/>
      <c r="C4" s="55" t="s">
        <v>1153</v>
      </c>
      <c r="D4" s="21" t="s">
        <v>13</v>
      </c>
      <c r="E4" s="21">
        <v>1</v>
      </c>
      <c r="F4" s="21" t="s">
        <v>14</v>
      </c>
      <c r="G4" s="21">
        <v>0.5</v>
      </c>
      <c r="H4" s="38"/>
    </row>
    <row r="5" spans="1:8">
      <c r="A5" s="237"/>
      <c r="B5" s="237"/>
      <c r="C5" s="55" t="s">
        <v>1154</v>
      </c>
      <c r="D5" s="21" t="s">
        <v>13</v>
      </c>
      <c r="E5" s="21">
        <v>4</v>
      </c>
      <c r="F5" s="21" t="s">
        <v>14</v>
      </c>
      <c r="G5" s="21">
        <v>3</v>
      </c>
      <c r="H5" s="38"/>
    </row>
    <row r="6" spans="1:8">
      <c r="A6" s="237"/>
      <c r="B6" s="237"/>
      <c r="C6" s="55" t="s">
        <v>1155</v>
      </c>
      <c r="D6" s="21" t="s">
        <v>13</v>
      </c>
      <c r="E6" s="21">
        <v>4</v>
      </c>
      <c r="F6" s="21" t="s">
        <v>14</v>
      </c>
      <c r="G6" s="21">
        <v>6</v>
      </c>
      <c r="H6" s="38"/>
    </row>
    <row r="7" spans="1:8">
      <c r="A7" s="237"/>
      <c r="B7" s="237"/>
      <c r="C7" s="55" t="s">
        <v>1156</v>
      </c>
      <c r="D7" s="21" t="s">
        <v>13</v>
      </c>
      <c r="E7" s="21">
        <v>4</v>
      </c>
      <c r="F7" s="21" t="s">
        <v>14</v>
      </c>
      <c r="G7" s="21">
        <v>5</v>
      </c>
      <c r="H7" s="38"/>
    </row>
    <row r="8" spans="1:8">
      <c r="A8" s="237"/>
      <c r="B8" s="237"/>
      <c r="C8" s="55" t="s">
        <v>1157</v>
      </c>
      <c r="D8" s="21" t="s">
        <v>13</v>
      </c>
      <c r="E8" s="21">
        <v>4</v>
      </c>
      <c r="F8" s="21" t="s">
        <v>14</v>
      </c>
      <c r="G8" s="21">
        <v>2</v>
      </c>
      <c r="H8" s="38"/>
    </row>
    <row r="9" spans="1:8" ht="15" customHeight="1">
      <c r="A9" s="237"/>
      <c r="B9" s="237"/>
      <c r="C9" s="55" t="s">
        <v>1158</v>
      </c>
      <c r="D9" s="21" t="s">
        <v>13</v>
      </c>
      <c r="E9" s="21">
        <v>6</v>
      </c>
      <c r="F9" s="114" t="s">
        <v>213</v>
      </c>
      <c r="G9" s="21">
        <v>0</v>
      </c>
      <c r="H9" s="82" t="s">
        <v>1159</v>
      </c>
    </row>
    <row r="10" spans="1:8">
      <c r="A10" s="237"/>
      <c r="B10" s="237"/>
      <c r="C10" s="55" t="s">
        <v>1160</v>
      </c>
      <c r="D10" s="21" t="s">
        <v>13</v>
      </c>
      <c r="E10" s="21">
        <v>2</v>
      </c>
      <c r="F10" s="21" t="s">
        <v>14</v>
      </c>
      <c r="G10" s="21">
        <v>1.5</v>
      </c>
      <c r="H10" s="38"/>
    </row>
    <row r="11" spans="1:8">
      <c r="A11" s="237"/>
      <c r="B11" s="237"/>
      <c r="C11" s="55" t="s">
        <v>1161</v>
      </c>
      <c r="D11" s="21" t="s">
        <v>13</v>
      </c>
      <c r="E11" s="21">
        <v>1</v>
      </c>
      <c r="F11" s="21" t="s">
        <v>14</v>
      </c>
      <c r="G11" s="21">
        <v>0.5</v>
      </c>
      <c r="H11" s="38"/>
    </row>
    <row r="12" spans="1:8">
      <c r="A12" s="237"/>
      <c r="B12" s="237"/>
      <c r="C12" s="55" t="s">
        <v>1162</v>
      </c>
      <c r="D12" s="21" t="s">
        <v>13</v>
      </c>
      <c r="E12" s="21">
        <v>4</v>
      </c>
      <c r="F12" s="21" t="s">
        <v>14</v>
      </c>
      <c r="G12" s="21">
        <v>2</v>
      </c>
      <c r="H12" s="38"/>
    </row>
    <row r="13" spans="1:8">
      <c r="A13" s="237"/>
      <c r="B13" s="237"/>
      <c r="C13" s="55" t="s">
        <v>1163</v>
      </c>
      <c r="D13" s="21" t="s">
        <v>13</v>
      </c>
      <c r="E13" s="21">
        <v>6</v>
      </c>
      <c r="F13" s="21" t="s">
        <v>14</v>
      </c>
      <c r="G13" s="21">
        <v>3</v>
      </c>
      <c r="H13" s="38"/>
    </row>
    <row r="14" spans="1:8">
      <c r="A14" s="237"/>
      <c r="B14" s="237"/>
      <c r="C14" s="55" t="s">
        <v>1164</v>
      </c>
      <c r="D14" s="21" t="s">
        <v>13</v>
      </c>
      <c r="E14" s="21">
        <v>1</v>
      </c>
      <c r="F14" s="21" t="s">
        <v>14</v>
      </c>
      <c r="G14" s="21">
        <v>1</v>
      </c>
    </row>
    <row r="15" spans="1:8">
      <c r="A15" s="237"/>
      <c r="B15" s="237"/>
      <c r="C15" s="55" t="s">
        <v>1165</v>
      </c>
      <c r="D15" s="115" t="s">
        <v>33</v>
      </c>
      <c r="E15" s="21">
        <v>2</v>
      </c>
      <c r="F15" s="21" t="s">
        <v>14</v>
      </c>
      <c r="G15" s="21">
        <v>4</v>
      </c>
      <c r="H15" s="82" t="s">
        <v>1166</v>
      </c>
    </row>
    <row r="16" spans="1:8">
      <c r="A16" s="237"/>
      <c r="B16" s="237"/>
      <c r="C16" s="55" t="s">
        <v>1167</v>
      </c>
      <c r="D16" s="115" t="s">
        <v>33</v>
      </c>
      <c r="E16" s="21">
        <v>2</v>
      </c>
      <c r="F16" s="21" t="s">
        <v>14</v>
      </c>
      <c r="G16" s="21">
        <v>1.5</v>
      </c>
      <c r="H16" s="38"/>
    </row>
    <row r="17" spans="1:8">
      <c r="A17" s="237"/>
      <c r="B17" s="237"/>
      <c r="C17" s="61" t="s">
        <v>1168</v>
      </c>
      <c r="D17" s="115" t="s">
        <v>33</v>
      </c>
      <c r="E17" s="21">
        <v>2</v>
      </c>
      <c r="F17" s="21" t="s">
        <v>14</v>
      </c>
      <c r="G17" s="21">
        <v>1.5</v>
      </c>
      <c r="H17" s="38"/>
    </row>
    <row r="18" spans="1:8">
      <c r="A18" s="237"/>
      <c r="B18" s="237"/>
      <c r="C18" s="61" t="s">
        <v>1169</v>
      </c>
      <c r="D18" s="115" t="s">
        <v>33</v>
      </c>
      <c r="E18" s="21">
        <v>2</v>
      </c>
      <c r="F18" s="116" t="s">
        <v>121</v>
      </c>
      <c r="G18" s="21">
        <v>4</v>
      </c>
      <c r="H18" s="82" t="s">
        <v>1170</v>
      </c>
    </row>
    <row r="19" spans="1:8">
      <c r="A19" s="237"/>
      <c r="B19" s="237"/>
      <c r="C19" s="61" t="s">
        <v>1171</v>
      </c>
      <c r="D19" s="115" t="s">
        <v>33</v>
      </c>
      <c r="E19" s="21">
        <v>3</v>
      </c>
      <c r="F19" s="21" t="s">
        <v>14</v>
      </c>
      <c r="G19" s="21">
        <v>2</v>
      </c>
      <c r="H19" s="82" t="s">
        <v>1172</v>
      </c>
    </row>
    <row r="20" spans="1:8">
      <c r="A20" s="237"/>
      <c r="B20" s="237"/>
      <c r="C20" s="61" t="s">
        <v>1173</v>
      </c>
      <c r="D20" s="115" t="s">
        <v>33</v>
      </c>
      <c r="E20" s="21">
        <v>3</v>
      </c>
      <c r="F20" s="116" t="s">
        <v>121</v>
      </c>
      <c r="G20" s="21">
        <v>4</v>
      </c>
      <c r="H20" s="82" t="s">
        <v>1174</v>
      </c>
    </row>
    <row r="21" spans="1:8">
      <c r="A21" s="237"/>
      <c r="B21" s="237" t="s">
        <v>2401</v>
      </c>
      <c r="C21" s="55" t="s">
        <v>38</v>
      </c>
      <c r="D21" s="115" t="s">
        <v>33</v>
      </c>
      <c r="E21" s="21">
        <v>10</v>
      </c>
      <c r="F21" s="21" t="s">
        <v>14</v>
      </c>
      <c r="G21" s="21">
        <v>8</v>
      </c>
      <c r="H21" s="7"/>
    </row>
    <row r="22" spans="1:8">
      <c r="A22" s="237"/>
      <c r="B22" s="237"/>
      <c r="C22" s="55" t="s">
        <v>39</v>
      </c>
      <c r="D22" s="21" t="s">
        <v>13</v>
      </c>
      <c r="E22" s="21">
        <v>1</v>
      </c>
      <c r="F22" s="5" t="s">
        <v>14</v>
      </c>
      <c r="G22" s="21">
        <v>0.5</v>
      </c>
      <c r="H22" s="7"/>
    </row>
    <row r="23" spans="1:8">
      <c r="A23" s="251" t="s">
        <v>2369</v>
      </c>
      <c r="B23" s="252"/>
      <c r="C23" s="253"/>
      <c r="D23" s="8"/>
      <c r="E23" s="9">
        <f>SUM(E2:E22)</f>
        <v>68</v>
      </c>
      <c r="F23" s="9"/>
      <c r="G23" s="9">
        <f t="shared" ref="G23" si="0">SUM(G2:G22)</f>
        <v>54</v>
      </c>
      <c r="H23" s="29" t="s">
        <v>2402</v>
      </c>
    </row>
    <row r="24" spans="1:8" ht="15" customHeight="1">
      <c r="A24" s="237" t="s">
        <v>69</v>
      </c>
      <c r="B24" s="248" t="s">
        <v>2430</v>
      </c>
      <c r="C24" s="55" t="s">
        <v>1181</v>
      </c>
      <c r="D24" s="21" t="s">
        <v>13</v>
      </c>
      <c r="E24" s="21">
        <v>6</v>
      </c>
      <c r="F24" s="21" t="s">
        <v>14</v>
      </c>
      <c r="G24" s="21">
        <v>5</v>
      </c>
      <c r="H24" s="38"/>
    </row>
    <row r="25" spans="1:8">
      <c r="A25" s="260"/>
      <c r="B25" s="249"/>
      <c r="C25" s="61" t="s">
        <v>1169</v>
      </c>
      <c r="D25" s="21" t="s">
        <v>13</v>
      </c>
      <c r="E25" s="21">
        <v>4</v>
      </c>
      <c r="F25" s="21" t="s">
        <v>14</v>
      </c>
      <c r="G25" s="21">
        <v>4</v>
      </c>
      <c r="H25" s="38"/>
    </row>
    <row r="26" spans="1:8">
      <c r="A26" s="260"/>
      <c r="B26" s="249"/>
      <c r="C26" s="61" t="s">
        <v>1182</v>
      </c>
      <c r="D26" s="21" t="s">
        <v>13</v>
      </c>
      <c r="E26" s="21">
        <v>3</v>
      </c>
      <c r="F26" s="21" t="s">
        <v>14</v>
      </c>
      <c r="G26" s="21">
        <v>2</v>
      </c>
      <c r="H26" s="38"/>
    </row>
    <row r="27" spans="1:8">
      <c r="A27" s="260"/>
      <c r="B27" s="249"/>
      <c r="C27" s="61" t="s">
        <v>1183</v>
      </c>
      <c r="D27" s="21" t="s">
        <v>13</v>
      </c>
      <c r="E27" s="21">
        <v>3</v>
      </c>
      <c r="F27" s="21" t="s">
        <v>14</v>
      </c>
      <c r="G27" s="21">
        <v>2.5</v>
      </c>
      <c r="H27" s="38"/>
    </row>
    <row r="28" spans="1:8">
      <c r="A28" s="260"/>
      <c r="B28" s="249"/>
      <c r="C28" s="55" t="s">
        <v>1184</v>
      </c>
      <c r="D28" s="21" t="s">
        <v>13</v>
      </c>
      <c r="E28" s="21">
        <v>6</v>
      </c>
      <c r="F28" s="21" t="s">
        <v>14</v>
      </c>
      <c r="G28" s="21">
        <v>6</v>
      </c>
      <c r="H28" s="38"/>
    </row>
    <row r="29" spans="1:8">
      <c r="A29" s="260"/>
      <c r="B29" s="249"/>
      <c r="C29" s="55" t="s">
        <v>1185</v>
      </c>
      <c r="D29" s="21" t="s">
        <v>13</v>
      </c>
      <c r="E29" s="21">
        <v>3</v>
      </c>
      <c r="F29" s="21" t="s">
        <v>14</v>
      </c>
      <c r="G29" s="21">
        <v>3</v>
      </c>
      <c r="H29" s="38"/>
    </row>
    <row r="30" spans="1:8">
      <c r="A30" s="260"/>
      <c r="B30" s="249"/>
      <c r="C30" s="55" t="s">
        <v>1186</v>
      </c>
      <c r="D30" s="21" t="s">
        <v>13</v>
      </c>
      <c r="E30" s="21">
        <v>6</v>
      </c>
      <c r="F30" s="21" t="s">
        <v>14</v>
      </c>
      <c r="G30" s="21">
        <v>5</v>
      </c>
      <c r="H30" s="38"/>
    </row>
    <row r="31" spans="1:8">
      <c r="A31" s="260"/>
      <c r="B31" s="249"/>
      <c r="C31" s="55" t="s">
        <v>1187</v>
      </c>
      <c r="D31" s="21" t="s">
        <v>13</v>
      </c>
      <c r="E31" s="21">
        <v>3</v>
      </c>
      <c r="F31" s="116" t="s">
        <v>121</v>
      </c>
      <c r="G31" s="21">
        <v>0</v>
      </c>
      <c r="H31" s="38" t="s">
        <v>1188</v>
      </c>
    </row>
    <row r="32" spans="1:8">
      <c r="A32" s="260"/>
      <c r="B32" s="249"/>
      <c r="C32" s="55" t="s">
        <v>1189</v>
      </c>
      <c r="D32" s="21" t="s">
        <v>13</v>
      </c>
      <c r="E32" s="21">
        <v>2</v>
      </c>
      <c r="F32" s="116" t="s">
        <v>121</v>
      </c>
      <c r="G32" s="21">
        <v>0</v>
      </c>
      <c r="H32" s="38" t="s">
        <v>1188</v>
      </c>
    </row>
    <row r="33" spans="1:8">
      <c r="A33" s="260"/>
      <c r="B33" s="249"/>
      <c r="C33" s="55" t="s">
        <v>1190</v>
      </c>
      <c r="D33" s="21" t="s">
        <v>13</v>
      </c>
      <c r="E33" s="21">
        <v>3</v>
      </c>
      <c r="F33" s="116" t="s">
        <v>121</v>
      </c>
      <c r="G33" s="21">
        <v>1.5</v>
      </c>
      <c r="H33" s="38"/>
    </row>
    <row r="34" spans="1:8">
      <c r="A34" s="260"/>
      <c r="B34" s="249"/>
      <c r="C34" s="55" t="s">
        <v>1191</v>
      </c>
      <c r="D34" s="21" t="s">
        <v>13</v>
      </c>
      <c r="E34" s="21">
        <v>6</v>
      </c>
      <c r="F34" s="21" t="s">
        <v>14</v>
      </c>
      <c r="G34" s="21">
        <v>5</v>
      </c>
      <c r="H34" s="38"/>
    </row>
    <row r="35" spans="1:8">
      <c r="A35" s="260"/>
      <c r="B35" s="249"/>
      <c r="C35" s="61" t="s">
        <v>1192</v>
      </c>
      <c r="D35" s="21" t="s">
        <v>13</v>
      </c>
      <c r="E35" s="21">
        <v>3</v>
      </c>
      <c r="F35" s="21" t="s">
        <v>14</v>
      </c>
      <c r="G35" s="21">
        <v>2</v>
      </c>
      <c r="H35" s="38"/>
    </row>
    <row r="36" spans="1:8">
      <c r="A36" s="260"/>
      <c r="B36" s="249"/>
      <c r="C36" s="61" t="s">
        <v>1193</v>
      </c>
      <c r="D36" s="115" t="s">
        <v>33</v>
      </c>
      <c r="E36" s="21">
        <v>3</v>
      </c>
      <c r="F36" s="21" t="s">
        <v>14</v>
      </c>
      <c r="G36" s="21">
        <v>1</v>
      </c>
      <c r="H36" s="38"/>
    </row>
    <row r="37" spans="1:8">
      <c r="A37" s="260"/>
      <c r="B37" s="249"/>
      <c r="C37" s="61" t="s">
        <v>1194</v>
      </c>
      <c r="D37" s="115" t="s">
        <v>33</v>
      </c>
      <c r="E37" s="21">
        <v>8</v>
      </c>
      <c r="F37" s="21" t="s">
        <v>14</v>
      </c>
      <c r="G37" s="21">
        <v>8</v>
      </c>
      <c r="H37" s="38" t="s">
        <v>1195</v>
      </c>
    </row>
    <row r="38" spans="1:8">
      <c r="A38" s="260"/>
      <c r="B38" s="250"/>
      <c r="C38" s="61" t="s">
        <v>1196</v>
      </c>
      <c r="D38" s="21" t="s">
        <v>13</v>
      </c>
      <c r="E38" s="21">
        <v>2</v>
      </c>
      <c r="F38" s="21" t="s">
        <v>14</v>
      </c>
      <c r="G38" s="21">
        <v>1</v>
      </c>
      <c r="H38" s="38"/>
    </row>
    <row r="39" spans="1:8">
      <c r="A39" s="251" t="s">
        <v>2369</v>
      </c>
      <c r="B39" s="252"/>
      <c r="C39" s="253"/>
      <c r="D39" s="8"/>
      <c r="E39" s="9">
        <f>SUM(E24:E38)</f>
        <v>61</v>
      </c>
      <c r="F39" s="9"/>
      <c r="G39" s="9">
        <f t="shared" ref="G39" si="1">SUM(G24:G38)</f>
        <v>46</v>
      </c>
      <c r="H39" s="8"/>
    </row>
    <row r="40" spans="1:8" ht="15" customHeight="1">
      <c r="A40" s="245" t="s">
        <v>2403</v>
      </c>
      <c r="B40" s="248" t="s">
        <v>2430</v>
      </c>
      <c r="C40" s="45" t="s">
        <v>1207</v>
      </c>
      <c r="D40" s="5" t="s">
        <v>13</v>
      </c>
      <c r="E40" s="5">
        <v>6</v>
      </c>
      <c r="F40" s="5" t="s">
        <v>14</v>
      </c>
      <c r="G40" s="5">
        <v>8</v>
      </c>
      <c r="H40" s="38"/>
    </row>
    <row r="41" spans="1:8">
      <c r="A41" s="246"/>
      <c r="B41" s="249"/>
      <c r="C41" s="45" t="s">
        <v>1208</v>
      </c>
      <c r="D41" s="5" t="s">
        <v>13</v>
      </c>
      <c r="E41" s="5">
        <v>1</v>
      </c>
      <c r="F41" s="5" t="s">
        <v>14</v>
      </c>
      <c r="G41" s="5">
        <v>1</v>
      </c>
      <c r="H41" s="38"/>
    </row>
    <row r="42" spans="1:8">
      <c r="A42" s="246"/>
      <c r="B42" s="249"/>
      <c r="C42" s="45" t="s">
        <v>1209</v>
      </c>
      <c r="D42" s="5" t="s">
        <v>13</v>
      </c>
      <c r="E42" s="5">
        <v>2</v>
      </c>
      <c r="F42" s="5" t="s">
        <v>14</v>
      </c>
      <c r="G42" s="5">
        <v>0.5</v>
      </c>
      <c r="H42" s="38"/>
    </row>
    <row r="43" spans="1:8">
      <c r="A43" s="246"/>
      <c r="B43" s="249"/>
      <c r="C43" s="45" t="s">
        <v>1210</v>
      </c>
      <c r="D43" s="5" t="s">
        <v>13</v>
      </c>
      <c r="E43" s="5">
        <v>2</v>
      </c>
      <c r="F43" s="5" t="s">
        <v>14</v>
      </c>
      <c r="G43" s="5">
        <v>0.5</v>
      </c>
      <c r="H43" s="38"/>
    </row>
    <row r="44" spans="1:8">
      <c r="A44" s="246"/>
      <c r="B44" s="249"/>
      <c r="C44" s="45" t="s">
        <v>1211</v>
      </c>
      <c r="D44" s="5" t="s">
        <v>13</v>
      </c>
      <c r="E44" s="5">
        <v>2</v>
      </c>
      <c r="F44" s="5" t="s">
        <v>14</v>
      </c>
      <c r="G44" s="5">
        <v>0.5</v>
      </c>
      <c r="H44" s="38"/>
    </row>
    <row r="45" spans="1:8">
      <c r="A45" s="246"/>
      <c r="B45" s="249"/>
      <c r="C45" s="45" t="s">
        <v>1212</v>
      </c>
      <c r="D45" s="5" t="s">
        <v>13</v>
      </c>
      <c r="E45" s="5">
        <v>8</v>
      </c>
      <c r="F45" s="48" t="s">
        <v>213</v>
      </c>
      <c r="G45" s="5">
        <v>0</v>
      </c>
      <c r="H45" s="38" t="s">
        <v>1213</v>
      </c>
    </row>
    <row r="46" spans="1:8">
      <c r="A46" s="246"/>
      <c r="B46" s="249"/>
      <c r="C46" s="45" t="s">
        <v>1214</v>
      </c>
      <c r="D46" s="5" t="s">
        <v>13</v>
      </c>
      <c r="E46" s="5">
        <v>6</v>
      </c>
      <c r="F46" s="5" t="s">
        <v>14</v>
      </c>
      <c r="G46" s="5">
        <v>2</v>
      </c>
      <c r="H46" s="38"/>
    </row>
    <row r="47" spans="1:8">
      <c r="A47" s="246"/>
      <c r="B47" s="249"/>
      <c r="C47" s="45" t="s">
        <v>1215</v>
      </c>
      <c r="D47" s="5" t="s">
        <v>13</v>
      </c>
      <c r="E47" s="5">
        <v>4</v>
      </c>
      <c r="F47" s="5" t="s">
        <v>14</v>
      </c>
      <c r="G47" s="5">
        <v>1</v>
      </c>
      <c r="H47" s="38"/>
    </row>
    <row r="48" spans="1:8">
      <c r="A48" s="246"/>
      <c r="B48" s="249"/>
      <c r="C48" s="45" t="s">
        <v>1216</v>
      </c>
      <c r="D48" s="32" t="s">
        <v>33</v>
      </c>
      <c r="E48" s="14">
        <v>3</v>
      </c>
      <c r="F48" s="5" t="s">
        <v>14</v>
      </c>
      <c r="G48" s="5">
        <v>2</v>
      </c>
      <c r="H48" s="7"/>
    </row>
    <row r="49" spans="1:8">
      <c r="A49" s="246"/>
      <c r="B49" s="249"/>
      <c r="C49" s="45" t="s">
        <v>1217</v>
      </c>
      <c r="D49" s="32" t="s">
        <v>33</v>
      </c>
      <c r="E49" s="14">
        <v>2</v>
      </c>
      <c r="F49" s="5" t="s">
        <v>14</v>
      </c>
      <c r="G49" s="5">
        <v>1.5</v>
      </c>
      <c r="H49" s="7"/>
    </row>
    <row r="50" spans="1:8">
      <c r="A50" s="246"/>
      <c r="B50" s="249"/>
      <c r="C50" s="45" t="s">
        <v>1218</v>
      </c>
      <c r="D50" s="32" t="s">
        <v>33</v>
      </c>
      <c r="E50" s="14">
        <v>2</v>
      </c>
      <c r="F50" s="5" t="s">
        <v>14</v>
      </c>
      <c r="G50" s="5">
        <v>4</v>
      </c>
      <c r="H50" s="7"/>
    </row>
    <row r="51" spans="1:8">
      <c r="A51" s="246"/>
      <c r="B51" s="249"/>
      <c r="C51" s="45" t="s">
        <v>1219</v>
      </c>
      <c r="D51" s="32" t="s">
        <v>33</v>
      </c>
      <c r="E51" s="14">
        <v>2</v>
      </c>
      <c r="F51" s="5" t="s">
        <v>14</v>
      </c>
      <c r="G51" s="5">
        <v>2</v>
      </c>
      <c r="H51" s="7"/>
    </row>
    <row r="52" spans="1:8">
      <c r="A52" s="246"/>
      <c r="B52" s="249"/>
      <c r="C52" s="45" t="s">
        <v>1220</v>
      </c>
      <c r="D52" s="5" t="s">
        <v>13</v>
      </c>
      <c r="E52" s="14">
        <v>2</v>
      </c>
      <c r="F52" s="5" t="s">
        <v>14</v>
      </c>
      <c r="G52" s="5">
        <v>2</v>
      </c>
      <c r="H52" s="7"/>
    </row>
    <row r="53" spans="1:8">
      <c r="A53" s="246"/>
      <c r="B53" s="237" t="s">
        <v>2443</v>
      </c>
      <c r="C53" s="45" t="s">
        <v>1533</v>
      </c>
      <c r="D53" s="5" t="s">
        <v>13</v>
      </c>
      <c r="E53" s="5">
        <v>6</v>
      </c>
      <c r="F53" s="5" t="s">
        <v>14</v>
      </c>
      <c r="G53" s="5">
        <v>4</v>
      </c>
      <c r="H53" s="7"/>
    </row>
    <row r="54" spans="1:8">
      <c r="A54" s="246"/>
      <c r="B54" s="237"/>
      <c r="C54" s="45" t="s">
        <v>1534</v>
      </c>
      <c r="D54" s="5" t="s">
        <v>13</v>
      </c>
      <c r="E54" s="14">
        <v>6</v>
      </c>
      <c r="F54" s="5" t="s">
        <v>14</v>
      </c>
      <c r="G54" s="5">
        <v>6</v>
      </c>
      <c r="H54" s="7"/>
    </row>
    <row r="55" spans="1:8">
      <c r="A55" s="246"/>
      <c r="B55" s="237"/>
      <c r="C55" s="45" t="s">
        <v>1535</v>
      </c>
      <c r="D55" s="5" t="s">
        <v>13</v>
      </c>
      <c r="E55" s="14">
        <v>4</v>
      </c>
      <c r="F55" s="5" t="s">
        <v>14</v>
      </c>
      <c r="G55" s="5">
        <v>2</v>
      </c>
      <c r="H55" s="7"/>
    </row>
    <row r="56" spans="1:8">
      <c r="A56" s="247"/>
      <c r="B56" s="237"/>
      <c r="C56" s="45" t="s">
        <v>1536</v>
      </c>
      <c r="D56" s="32" t="s">
        <v>33</v>
      </c>
      <c r="E56" s="14">
        <v>2</v>
      </c>
      <c r="F56" s="5" t="s">
        <v>14</v>
      </c>
      <c r="G56" s="5">
        <v>2</v>
      </c>
      <c r="H56" s="7"/>
    </row>
    <row r="57" spans="1:8">
      <c r="A57" s="251" t="s">
        <v>2369</v>
      </c>
      <c r="B57" s="252"/>
      <c r="C57" s="253"/>
      <c r="D57" s="8"/>
      <c r="E57" s="9">
        <f>SUM(E40:E52)</f>
        <v>42</v>
      </c>
      <c r="F57" s="9"/>
      <c r="G57" s="9">
        <f>SUM(G40:G56)</f>
        <v>39</v>
      </c>
      <c r="H57" s="8"/>
    </row>
    <row r="58" spans="1:8">
      <c r="A58" s="237" t="s">
        <v>1458</v>
      </c>
      <c r="B58" s="237" t="s">
        <v>2443</v>
      </c>
      <c r="C58" s="45" t="s">
        <v>1539</v>
      </c>
      <c r="D58" s="5" t="s">
        <v>13</v>
      </c>
      <c r="E58" s="14">
        <v>1</v>
      </c>
      <c r="F58" s="5" t="s">
        <v>14</v>
      </c>
      <c r="G58" s="21">
        <v>1</v>
      </c>
      <c r="H58" s="7"/>
    </row>
    <row r="59" spans="1:8">
      <c r="A59" s="260"/>
      <c r="B59" s="237"/>
      <c r="C59" s="45" t="s">
        <v>1540</v>
      </c>
      <c r="D59" s="5" t="s">
        <v>13</v>
      </c>
      <c r="E59" s="14">
        <v>2</v>
      </c>
      <c r="F59" s="5" t="s">
        <v>14</v>
      </c>
      <c r="G59" s="21">
        <v>1.5</v>
      </c>
      <c r="H59" s="7"/>
    </row>
    <row r="60" spans="1:8">
      <c r="A60" s="260"/>
      <c r="B60" s="237"/>
      <c r="C60" s="45" t="s">
        <v>1541</v>
      </c>
      <c r="D60" s="5" t="s">
        <v>13</v>
      </c>
      <c r="E60" s="14">
        <v>2</v>
      </c>
      <c r="F60" s="5" t="s">
        <v>14</v>
      </c>
      <c r="G60" s="21">
        <v>1</v>
      </c>
      <c r="H60" s="7"/>
    </row>
    <row r="61" spans="1:8">
      <c r="A61" s="260"/>
      <c r="B61" s="237"/>
      <c r="C61" s="45" t="s">
        <v>1542</v>
      </c>
      <c r="D61" s="5" t="s">
        <v>13</v>
      </c>
      <c r="E61" s="14">
        <v>2</v>
      </c>
      <c r="F61" s="5" t="s">
        <v>14</v>
      </c>
      <c r="G61" s="21">
        <v>2</v>
      </c>
      <c r="H61" s="7"/>
    </row>
    <row r="62" spans="1:8">
      <c r="A62" s="260"/>
      <c r="B62" s="237"/>
      <c r="C62" s="45" t="s">
        <v>1543</v>
      </c>
      <c r="D62" s="5" t="s">
        <v>13</v>
      </c>
      <c r="E62" s="14">
        <v>3</v>
      </c>
      <c r="F62" s="5" t="s">
        <v>14</v>
      </c>
      <c r="G62" s="21">
        <v>2.5</v>
      </c>
      <c r="H62" s="7"/>
    </row>
    <row r="63" spans="1:8">
      <c r="A63" s="260"/>
      <c r="B63" s="237"/>
      <c r="C63" s="45" t="s">
        <v>1544</v>
      </c>
      <c r="D63" s="5" t="s">
        <v>13</v>
      </c>
      <c r="E63" s="14">
        <v>2</v>
      </c>
      <c r="F63" s="5" t="s">
        <v>14</v>
      </c>
      <c r="G63" s="21">
        <v>1.8</v>
      </c>
      <c r="H63" s="7"/>
    </row>
    <row r="64" spans="1:8">
      <c r="A64" s="260"/>
      <c r="B64" s="237"/>
      <c r="C64" s="45" t="s">
        <v>1545</v>
      </c>
      <c r="D64" s="5" t="s">
        <v>13</v>
      </c>
      <c r="E64" s="14">
        <v>1</v>
      </c>
      <c r="F64" s="5" t="s">
        <v>14</v>
      </c>
      <c r="G64" s="21">
        <v>1</v>
      </c>
      <c r="H64" s="7"/>
    </row>
    <row r="65" spans="1:8">
      <c r="A65" s="260"/>
      <c r="B65" s="237"/>
      <c r="C65" s="45" t="s">
        <v>1546</v>
      </c>
      <c r="D65" s="5" t="s">
        <v>13</v>
      </c>
      <c r="E65" s="14">
        <v>1</v>
      </c>
      <c r="F65" s="5" t="s">
        <v>14</v>
      </c>
      <c r="G65" s="21">
        <v>1</v>
      </c>
      <c r="H65" s="7"/>
    </row>
    <row r="66" spans="1:8">
      <c r="A66" s="260"/>
      <c r="B66" s="237"/>
      <c r="C66" s="45" t="s">
        <v>1547</v>
      </c>
      <c r="D66" s="5" t="s">
        <v>13</v>
      </c>
      <c r="E66" s="14">
        <v>1</v>
      </c>
      <c r="F66" s="5" t="s">
        <v>14</v>
      </c>
      <c r="G66" s="21">
        <v>1</v>
      </c>
      <c r="H66" s="7"/>
    </row>
    <row r="67" spans="1:8">
      <c r="A67" s="260"/>
      <c r="B67" s="237"/>
      <c r="C67" s="45" t="s">
        <v>1548</v>
      </c>
      <c r="D67" s="5" t="s">
        <v>13</v>
      </c>
      <c r="E67" s="14">
        <v>4</v>
      </c>
      <c r="F67" s="5" t="s">
        <v>14</v>
      </c>
      <c r="G67" s="21">
        <v>2.5</v>
      </c>
      <c r="H67" s="7"/>
    </row>
    <row r="68" spans="1:8">
      <c r="A68" s="260"/>
      <c r="B68" s="237"/>
      <c r="C68" s="45" t="s">
        <v>1549</v>
      </c>
      <c r="D68" s="32" t="s">
        <v>33</v>
      </c>
      <c r="E68" s="14">
        <v>3</v>
      </c>
      <c r="F68" s="5" t="s">
        <v>14</v>
      </c>
      <c r="G68" s="21">
        <v>3</v>
      </c>
      <c r="H68" s="7"/>
    </row>
    <row r="69" spans="1:8">
      <c r="A69" s="260"/>
      <c r="B69" s="237"/>
      <c r="C69" s="45" t="s">
        <v>1550</v>
      </c>
      <c r="D69" s="32" t="s">
        <v>33</v>
      </c>
      <c r="E69" s="14">
        <v>0.5</v>
      </c>
      <c r="F69" s="5" t="s">
        <v>14</v>
      </c>
      <c r="G69" s="21">
        <v>0.5</v>
      </c>
      <c r="H69" s="7"/>
    </row>
    <row r="70" spans="1:8">
      <c r="A70" s="260"/>
      <c r="B70" s="237"/>
      <c r="C70" s="45" t="s">
        <v>1220</v>
      </c>
      <c r="D70" s="5" t="s">
        <v>13</v>
      </c>
      <c r="E70" s="14">
        <v>2</v>
      </c>
      <c r="F70" s="5" t="s">
        <v>14</v>
      </c>
      <c r="G70" s="21">
        <v>2</v>
      </c>
      <c r="H70" s="7"/>
    </row>
    <row r="71" spans="1:8">
      <c r="A71" s="260"/>
      <c r="B71" s="237" t="s">
        <v>2430</v>
      </c>
      <c r="C71" s="45" t="s">
        <v>1226</v>
      </c>
      <c r="D71" s="5" t="s">
        <v>13</v>
      </c>
      <c r="E71" s="5">
        <v>6</v>
      </c>
      <c r="F71" s="5" t="s">
        <v>14</v>
      </c>
      <c r="G71" s="5">
        <v>0.5</v>
      </c>
      <c r="H71" s="38"/>
    </row>
    <row r="72" spans="1:8">
      <c r="A72" s="260"/>
      <c r="B72" s="237"/>
      <c r="C72" s="45" t="s">
        <v>1227</v>
      </c>
      <c r="D72" s="32" t="s">
        <v>33</v>
      </c>
      <c r="E72" s="14">
        <v>1</v>
      </c>
      <c r="F72" s="5" t="s">
        <v>14</v>
      </c>
      <c r="G72" s="21">
        <v>1</v>
      </c>
      <c r="H72" s="38"/>
    </row>
    <row r="73" spans="1:8">
      <c r="A73" s="260"/>
      <c r="B73" s="237"/>
      <c r="C73" s="45" t="s">
        <v>1228</v>
      </c>
      <c r="D73" s="5" t="s">
        <v>13</v>
      </c>
      <c r="E73" s="5">
        <v>4</v>
      </c>
      <c r="F73" s="48" t="s">
        <v>213</v>
      </c>
      <c r="G73" s="5">
        <v>0</v>
      </c>
      <c r="H73" s="38" t="s">
        <v>1229</v>
      </c>
    </row>
    <row r="74" spans="1:8">
      <c r="A74" s="251" t="s">
        <v>2369</v>
      </c>
      <c r="B74" s="252"/>
      <c r="C74" s="253"/>
      <c r="D74" s="8"/>
      <c r="E74" s="9">
        <f>SUM(E58:E73)</f>
        <v>35.5</v>
      </c>
      <c r="F74" s="9"/>
      <c r="G74" s="9">
        <f>SUM(G58:G73)</f>
        <v>22.3</v>
      </c>
      <c r="H74" s="29" t="s">
        <v>2444</v>
      </c>
    </row>
    <row r="75" spans="1:8" ht="15" customHeight="1">
      <c r="A75" s="237" t="s">
        <v>1476</v>
      </c>
      <c r="B75" s="237" t="s">
        <v>2445</v>
      </c>
      <c r="C75" s="7" t="s">
        <v>1596</v>
      </c>
      <c r="D75" s="5" t="s">
        <v>13</v>
      </c>
      <c r="E75" s="14">
        <v>4</v>
      </c>
      <c r="F75" s="5" t="s">
        <v>14</v>
      </c>
      <c r="G75" s="5">
        <v>3.5</v>
      </c>
      <c r="H75" s="38"/>
    </row>
    <row r="76" spans="1:8">
      <c r="A76" s="260"/>
      <c r="B76" s="237"/>
      <c r="C76" s="7" t="s">
        <v>1597</v>
      </c>
      <c r="D76" s="5" t="s">
        <v>13</v>
      </c>
      <c r="E76" s="14">
        <v>2</v>
      </c>
      <c r="F76" s="5" t="s">
        <v>14</v>
      </c>
      <c r="G76" s="5">
        <v>1.5</v>
      </c>
      <c r="H76" s="38"/>
    </row>
    <row r="77" spans="1:8">
      <c r="A77" s="260"/>
      <c r="B77" s="237"/>
      <c r="C77" s="7" t="s">
        <v>1598</v>
      </c>
      <c r="D77" s="5" t="s">
        <v>13</v>
      </c>
      <c r="E77" s="14">
        <v>4</v>
      </c>
      <c r="F77" s="5" t="s">
        <v>14</v>
      </c>
      <c r="G77" s="5">
        <v>4</v>
      </c>
      <c r="H77" s="38"/>
    </row>
    <row r="78" spans="1:8">
      <c r="A78" s="260"/>
      <c r="B78" s="237"/>
      <c r="C78" s="7" t="s">
        <v>1599</v>
      </c>
      <c r="D78" s="5" t="s">
        <v>13</v>
      </c>
      <c r="E78" s="117">
        <v>4</v>
      </c>
      <c r="F78" s="5" t="s">
        <v>14</v>
      </c>
      <c r="G78" s="5">
        <v>3.5</v>
      </c>
      <c r="H78" s="38"/>
    </row>
    <row r="79" spans="1:8" ht="15" customHeight="1">
      <c r="A79" s="260"/>
      <c r="B79" s="237" t="s">
        <v>2404</v>
      </c>
      <c r="C79" s="45" t="s">
        <v>1228</v>
      </c>
      <c r="D79" s="5" t="s">
        <v>13</v>
      </c>
      <c r="E79" s="5">
        <v>4</v>
      </c>
      <c r="F79" s="5" t="s">
        <v>14</v>
      </c>
      <c r="G79" s="21">
        <v>2</v>
      </c>
      <c r="H79" s="7"/>
    </row>
    <row r="80" spans="1:8" ht="15" customHeight="1">
      <c r="A80" s="260"/>
      <c r="B80" s="237"/>
      <c r="C80" s="45" t="s">
        <v>1233</v>
      </c>
      <c r="D80" s="5" t="s">
        <v>13</v>
      </c>
      <c r="E80" s="5">
        <v>2</v>
      </c>
      <c r="F80" s="5" t="s">
        <v>14</v>
      </c>
      <c r="G80" s="21">
        <v>1</v>
      </c>
      <c r="H80" s="7"/>
    </row>
    <row r="81" spans="1:8" ht="15" customHeight="1">
      <c r="A81" s="260"/>
      <c r="B81" s="237"/>
      <c r="C81" s="45" t="s">
        <v>1234</v>
      </c>
      <c r="D81" s="5" t="s">
        <v>13</v>
      </c>
      <c r="E81" s="14">
        <v>1</v>
      </c>
      <c r="F81" s="5" t="s">
        <v>14</v>
      </c>
      <c r="G81" s="21">
        <v>1</v>
      </c>
      <c r="H81" s="7"/>
    </row>
    <row r="82" spans="1:8">
      <c r="A82" s="260"/>
      <c r="B82" s="237"/>
      <c r="C82" s="45" t="s">
        <v>1235</v>
      </c>
      <c r="D82" s="5" t="s">
        <v>13</v>
      </c>
      <c r="E82" s="117">
        <v>1</v>
      </c>
      <c r="F82" s="5" t="s">
        <v>14</v>
      </c>
      <c r="G82" s="21">
        <v>1</v>
      </c>
      <c r="H82" s="7"/>
    </row>
    <row r="83" spans="1:8">
      <c r="A83" s="260"/>
      <c r="B83" s="248" t="s">
        <v>2446</v>
      </c>
      <c r="C83" s="45" t="s">
        <v>1553</v>
      </c>
      <c r="D83" s="5" t="s">
        <v>13</v>
      </c>
      <c r="E83" s="14">
        <v>3</v>
      </c>
      <c r="F83" s="5" t="s">
        <v>14</v>
      </c>
      <c r="G83" s="118">
        <v>3.5</v>
      </c>
      <c r="H83" s="7"/>
    </row>
    <row r="84" spans="1:8">
      <c r="A84" s="260"/>
      <c r="B84" s="249"/>
      <c r="C84" s="45" t="s">
        <v>1554</v>
      </c>
      <c r="D84" s="5" t="s">
        <v>13</v>
      </c>
      <c r="E84" s="14">
        <v>2</v>
      </c>
      <c r="F84" s="48" t="s">
        <v>213</v>
      </c>
      <c r="G84" s="5">
        <v>0</v>
      </c>
      <c r="H84" s="235" t="s">
        <v>1555</v>
      </c>
    </row>
    <row r="85" spans="1:8">
      <c r="A85" s="260"/>
      <c r="B85" s="249"/>
      <c r="C85" s="45" t="s">
        <v>1556</v>
      </c>
      <c r="D85" s="5" t="s">
        <v>13</v>
      </c>
      <c r="E85" s="14">
        <v>2</v>
      </c>
      <c r="F85" s="48" t="s">
        <v>213</v>
      </c>
      <c r="G85" s="5">
        <v>0</v>
      </c>
      <c r="H85" s="235"/>
    </row>
    <row r="86" spans="1:8">
      <c r="A86" s="260"/>
      <c r="B86" s="249"/>
      <c r="C86" s="45" t="s">
        <v>1557</v>
      </c>
      <c r="D86" s="5" t="s">
        <v>13</v>
      </c>
      <c r="E86" s="14">
        <v>8</v>
      </c>
      <c r="F86" s="5" t="s">
        <v>14</v>
      </c>
      <c r="G86" s="118">
        <v>7</v>
      </c>
      <c r="H86" s="7"/>
    </row>
    <row r="87" spans="1:8">
      <c r="A87" s="260"/>
      <c r="B87" s="249"/>
      <c r="C87" s="45" t="s">
        <v>1558</v>
      </c>
      <c r="D87" s="5" t="s">
        <v>13</v>
      </c>
      <c r="E87" s="14">
        <v>4</v>
      </c>
      <c r="F87" s="5" t="s">
        <v>14</v>
      </c>
      <c r="G87" s="118">
        <v>4</v>
      </c>
      <c r="H87" s="7"/>
    </row>
    <row r="88" spans="1:8">
      <c r="A88" s="260"/>
      <c r="B88" s="249"/>
      <c r="C88" s="45" t="s">
        <v>1559</v>
      </c>
      <c r="D88" s="5" t="s">
        <v>13</v>
      </c>
      <c r="E88" s="14">
        <v>4</v>
      </c>
      <c r="F88" s="5" t="s">
        <v>14</v>
      </c>
      <c r="G88" s="118">
        <v>3</v>
      </c>
      <c r="H88" s="7"/>
    </row>
    <row r="89" spans="1:8" ht="15" customHeight="1">
      <c r="A89" s="260"/>
      <c r="B89" s="249"/>
      <c r="C89" s="45" t="s">
        <v>1560</v>
      </c>
      <c r="D89" s="5" t="s">
        <v>13</v>
      </c>
      <c r="E89" s="14">
        <v>2</v>
      </c>
      <c r="F89" s="5" t="s">
        <v>14</v>
      </c>
      <c r="G89" s="118">
        <v>1</v>
      </c>
      <c r="H89" s="7"/>
    </row>
    <row r="90" spans="1:8" ht="15" customHeight="1">
      <c r="A90" s="260"/>
      <c r="B90" s="249"/>
      <c r="C90" s="45" t="s">
        <v>1561</v>
      </c>
      <c r="D90" s="32" t="s">
        <v>33</v>
      </c>
      <c r="E90" s="14">
        <v>2</v>
      </c>
      <c r="F90" s="5" t="s">
        <v>14</v>
      </c>
      <c r="G90" s="5">
        <v>1</v>
      </c>
      <c r="H90" s="7"/>
    </row>
    <row r="91" spans="1:8" ht="15" customHeight="1">
      <c r="A91" s="260"/>
      <c r="B91" s="249"/>
      <c r="C91" s="45" t="s">
        <v>1562</v>
      </c>
      <c r="D91" s="32" t="s">
        <v>33</v>
      </c>
      <c r="E91" s="14">
        <v>3</v>
      </c>
      <c r="F91" s="5" t="s">
        <v>14</v>
      </c>
      <c r="G91" s="5">
        <v>3</v>
      </c>
      <c r="H91" s="7"/>
    </row>
    <row r="92" spans="1:8" ht="15" customHeight="1">
      <c r="A92" s="260"/>
      <c r="B92" s="250"/>
      <c r="C92" s="45" t="s">
        <v>1258</v>
      </c>
      <c r="D92" s="5" t="s">
        <v>13</v>
      </c>
      <c r="E92" s="14">
        <v>2</v>
      </c>
      <c r="F92" s="5" t="s">
        <v>14</v>
      </c>
      <c r="G92" s="5">
        <v>3</v>
      </c>
      <c r="H92" s="7"/>
    </row>
    <row r="93" spans="1:8">
      <c r="A93" s="251" t="s">
        <v>2369</v>
      </c>
      <c r="B93" s="252"/>
      <c r="C93" s="253"/>
      <c r="D93" s="8"/>
      <c r="E93" s="9">
        <f>SUM(E75:E92)</f>
        <v>54</v>
      </c>
      <c r="F93" s="9"/>
      <c r="G93" s="9">
        <f>SUM(G75:G92)</f>
        <v>43</v>
      </c>
      <c r="H93" s="29" t="s">
        <v>2444</v>
      </c>
    </row>
    <row r="94" spans="1:8" ht="15" customHeight="1">
      <c r="A94" s="245" t="s">
        <v>252</v>
      </c>
      <c r="B94" s="237" t="s">
        <v>2445</v>
      </c>
      <c r="C94" s="45" t="s">
        <v>1610</v>
      </c>
      <c r="D94" s="5" t="s">
        <v>13</v>
      </c>
      <c r="E94" s="21">
        <v>2</v>
      </c>
      <c r="F94" s="5" t="s">
        <v>14</v>
      </c>
      <c r="G94" s="5">
        <v>2</v>
      </c>
      <c r="H94" s="38"/>
    </row>
    <row r="95" spans="1:8">
      <c r="A95" s="246"/>
      <c r="B95" s="237"/>
      <c r="C95" s="45" t="s">
        <v>1611</v>
      </c>
      <c r="D95" s="5" t="s">
        <v>13</v>
      </c>
      <c r="E95" s="21">
        <v>3</v>
      </c>
      <c r="F95" s="5" t="s">
        <v>14</v>
      </c>
      <c r="G95" s="5">
        <v>2.5</v>
      </c>
      <c r="H95" s="38"/>
    </row>
    <row r="96" spans="1:8">
      <c r="A96" s="246"/>
      <c r="B96" s="237"/>
      <c r="C96" s="45" t="s">
        <v>1612</v>
      </c>
      <c r="D96" s="5" t="s">
        <v>13</v>
      </c>
      <c r="E96" s="21">
        <v>4</v>
      </c>
      <c r="F96" s="5" t="s">
        <v>14</v>
      </c>
      <c r="G96" s="5">
        <v>2</v>
      </c>
      <c r="H96" s="38"/>
    </row>
    <row r="97" spans="1:8" ht="15" customHeight="1">
      <c r="A97" s="246"/>
      <c r="B97" s="237" t="s">
        <v>2404</v>
      </c>
      <c r="C97" s="45" t="s">
        <v>1250</v>
      </c>
      <c r="D97" s="5" t="s">
        <v>13</v>
      </c>
      <c r="E97" s="21">
        <v>2</v>
      </c>
      <c r="F97" s="5" t="s">
        <v>14</v>
      </c>
      <c r="G97" s="119">
        <v>2</v>
      </c>
      <c r="H97" s="7"/>
    </row>
    <row r="98" spans="1:8" ht="15" customHeight="1">
      <c r="A98" s="246"/>
      <c r="B98" s="237"/>
      <c r="C98" s="45" t="s">
        <v>1251</v>
      </c>
      <c r="D98" s="5" t="s">
        <v>13</v>
      </c>
      <c r="E98" s="21">
        <v>2</v>
      </c>
      <c r="F98" s="48" t="s">
        <v>213</v>
      </c>
      <c r="G98" s="235">
        <v>0</v>
      </c>
      <c r="H98" s="235" t="s">
        <v>1252</v>
      </c>
    </row>
    <row r="99" spans="1:8" ht="15" customHeight="1">
      <c r="A99" s="246"/>
      <c r="B99" s="237"/>
      <c r="C99" s="45" t="s">
        <v>1253</v>
      </c>
      <c r="D99" s="5" t="s">
        <v>13</v>
      </c>
      <c r="E99" s="21">
        <v>4</v>
      </c>
      <c r="F99" s="48" t="s">
        <v>213</v>
      </c>
      <c r="G99" s="235"/>
      <c r="H99" s="235"/>
    </row>
    <row r="100" spans="1:8">
      <c r="A100" s="246"/>
      <c r="B100" s="237"/>
      <c r="C100" s="45" t="s">
        <v>1254</v>
      </c>
      <c r="D100" s="5" t="s">
        <v>13</v>
      </c>
      <c r="E100" s="21">
        <v>4</v>
      </c>
      <c r="F100" s="48" t="s">
        <v>213</v>
      </c>
      <c r="G100" s="235"/>
      <c r="H100" s="235"/>
    </row>
    <row r="101" spans="1:8">
      <c r="A101" s="246"/>
      <c r="B101" s="237"/>
      <c r="C101" s="45" t="s">
        <v>1255</v>
      </c>
      <c r="D101" s="5" t="s">
        <v>13</v>
      </c>
      <c r="E101" s="21">
        <v>2</v>
      </c>
      <c r="F101" s="48" t="s">
        <v>213</v>
      </c>
      <c r="G101" s="235"/>
      <c r="H101" s="235"/>
    </row>
    <row r="102" spans="1:8">
      <c r="A102" s="246"/>
      <c r="B102" s="237"/>
      <c r="C102" s="45" t="s">
        <v>1256</v>
      </c>
      <c r="D102" s="5" t="s">
        <v>13</v>
      </c>
      <c r="E102" s="21">
        <v>8</v>
      </c>
      <c r="F102" s="116" t="s">
        <v>121</v>
      </c>
      <c r="G102" s="21">
        <v>6</v>
      </c>
      <c r="H102" s="7"/>
    </row>
    <row r="103" spans="1:8">
      <c r="A103" s="246"/>
      <c r="B103" s="237"/>
      <c r="C103" s="45" t="s">
        <v>1257</v>
      </c>
      <c r="D103" s="5" t="s">
        <v>13</v>
      </c>
      <c r="E103" s="21">
        <v>1</v>
      </c>
      <c r="F103" s="21" t="s">
        <v>14</v>
      </c>
      <c r="G103" s="21">
        <v>1</v>
      </c>
      <c r="H103" s="7"/>
    </row>
    <row r="104" spans="1:8">
      <c r="A104" s="246"/>
      <c r="B104" s="237"/>
      <c r="C104" s="45" t="s">
        <v>1258</v>
      </c>
      <c r="D104" s="5" t="s">
        <v>13</v>
      </c>
      <c r="E104" s="21">
        <v>2</v>
      </c>
      <c r="F104" s="21" t="s">
        <v>14</v>
      </c>
      <c r="G104" s="21">
        <v>2</v>
      </c>
      <c r="H104" s="7"/>
    </row>
    <row r="105" spans="1:8" ht="15" customHeight="1">
      <c r="A105" s="246"/>
      <c r="B105" s="237" t="s">
        <v>2446</v>
      </c>
      <c r="C105" s="45" t="s">
        <v>1567</v>
      </c>
      <c r="D105" s="5" t="s">
        <v>13</v>
      </c>
      <c r="E105" s="21">
        <v>4</v>
      </c>
      <c r="F105" s="5" t="s">
        <v>14</v>
      </c>
      <c r="G105" s="66">
        <v>2</v>
      </c>
      <c r="H105" s="7"/>
    </row>
    <row r="106" spans="1:8" ht="28.5">
      <c r="A106" s="246"/>
      <c r="B106" s="237"/>
      <c r="C106" s="45" t="s">
        <v>1568</v>
      </c>
      <c r="D106" s="5" t="s">
        <v>13</v>
      </c>
      <c r="E106" s="21">
        <v>2</v>
      </c>
      <c r="F106" s="5" t="s">
        <v>14</v>
      </c>
      <c r="G106" s="118">
        <v>1</v>
      </c>
      <c r="H106" s="55" t="s">
        <v>1569</v>
      </c>
    </row>
    <row r="107" spans="1:8">
      <c r="A107" s="246"/>
      <c r="B107" s="237" t="s">
        <v>2401</v>
      </c>
      <c r="C107" s="44" t="s">
        <v>290</v>
      </c>
      <c r="D107" s="41" t="s">
        <v>13</v>
      </c>
      <c r="E107" s="41">
        <v>2</v>
      </c>
      <c r="F107" s="42" t="s">
        <v>14</v>
      </c>
      <c r="G107" s="41">
        <v>1.5</v>
      </c>
      <c r="H107" s="7"/>
    </row>
    <row r="108" spans="1:8">
      <c r="A108" s="246"/>
      <c r="B108" s="237"/>
      <c r="C108" s="46" t="s">
        <v>291</v>
      </c>
      <c r="D108" s="81" t="s">
        <v>33</v>
      </c>
      <c r="E108" s="120">
        <v>4</v>
      </c>
      <c r="F108" s="5" t="s">
        <v>14</v>
      </c>
      <c r="G108" s="5">
        <v>6</v>
      </c>
      <c r="H108" s="7"/>
    </row>
    <row r="109" spans="1:8">
      <c r="A109" s="246"/>
      <c r="B109" s="237"/>
      <c r="C109" s="44" t="s">
        <v>292</v>
      </c>
      <c r="D109" s="41" t="s">
        <v>13</v>
      </c>
      <c r="E109" s="41">
        <v>3</v>
      </c>
      <c r="F109" s="42" t="s">
        <v>14</v>
      </c>
      <c r="G109" s="41">
        <v>2</v>
      </c>
      <c r="H109" s="7"/>
    </row>
    <row r="110" spans="1:8">
      <c r="A110" s="246"/>
      <c r="B110" s="237" t="s">
        <v>2447</v>
      </c>
      <c r="C110" s="88" t="s">
        <v>2448</v>
      </c>
      <c r="D110" s="32" t="s">
        <v>33</v>
      </c>
      <c r="E110" s="5">
        <v>4</v>
      </c>
      <c r="F110" s="14" t="s">
        <v>14</v>
      </c>
      <c r="G110" s="5">
        <v>4</v>
      </c>
      <c r="H110" s="7"/>
    </row>
    <row r="111" spans="1:8">
      <c r="A111" s="247"/>
      <c r="B111" s="237"/>
      <c r="C111" s="46" t="s">
        <v>2449</v>
      </c>
      <c r="D111" s="32" t="s">
        <v>33</v>
      </c>
      <c r="E111" s="5">
        <v>8</v>
      </c>
      <c r="F111" s="14" t="s">
        <v>14</v>
      </c>
      <c r="G111" s="5">
        <v>10</v>
      </c>
      <c r="H111" s="7"/>
    </row>
    <row r="112" spans="1:8">
      <c r="A112" s="251" t="s">
        <v>2369</v>
      </c>
      <c r="B112" s="252"/>
      <c r="C112" s="253"/>
      <c r="D112" s="8"/>
      <c r="E112" s="9">
        <f>SUM(E94:E109)</f>
        <v>49</v>
      </c>
      <c r="F112" s="9"/>
      <c r="G112" s="9">
        <f>SUM(G94:G111)</f>
        <v>44</v>
      </c>
      <c r="H112" s="8"/>
    </row>
    <row r="113" spans="1:8" ht="15" customHeight="1">
      <c r="A113" s="245" t="s">
        <v>296</v>
      </c>
      <c r="B113" s="248" t="s">
        <v>2404</v>
      </c>
      <c r="C113" s="45" t="s">
        <v>1268</v>
      </c>
      <c r="D113" s="5" t="s">
        <v>13</v>
      </c>
      <c r="E113" s="21">
        <v>1</v>
      </c>
      <c r="F113" s="21" t="s">
        <v>14</v>
      </c>
      <c r="G113" s="119">
        <v>1</v>
      </c>
      <c r="H113" s="7"/>
    </row>
    <row r="114" spans="1:8" ht="15" customHeight="1">
      <c r="A114" s="246"/>
      <c r="B114" s="249"/>
      <c r="C114" s="45" t="s">
        <v>1269</v>
      </c>
      <c r="D114" s="5" t="s">
        <v>13</v>
      </c>
      <c r="E114" s="21">
        <v>1</v>
      </c>
      <c r="F114" s="21" t="s">
        <v>14</v>
      </c>
      <c r="G114" s="5">
        <v>1</v>
      </c>
      <c r="H114" s="5"/>
    </row>
    <row r="115" spans="1:8" ht="15" customHeight="1">
      <c r="A115" s="246"/>
      <c r="B115" s="249"/>
      <c r="C115" s="45" t="s">
        <v>1256</v>
      </c>
      <c r="D115" s="5" t="s">
        <v>13</v>
      </c>
      <c r="E115" s="21">
        <v>4</v>
      </c>
      <c r="F115" s="21" t="s">
        <v>14</v>
      </c>
      <c r="G115" s="21">
        <v>4</v>
      </c>
      <c r="H115" s="7"/>
    </row>
    <row r="116" spans="1:8" ht="15" customHeight="1">
      <c r="A116" s="246"/>
      <c r="B116" s="249"/>
      <c r="C116" s="45" t="s">
        <v>1270</v>
      </c>
      <c r="D116" s="5" t="s">
        <v>13</v>
      </c>
      <c r="E116" s="21">
        <v>1</v>
      </c>
      <c r="F116" s="48" t="s">
        <v>213</v>
      </c>
      <c r="G116" s="21">
        <v>0</v>
      </c>
      <c r="H116" s="7" t="s">
        <v>1271</v>
      </c>
    </row>
    <row r="117" spans="1:8">
      <c r="A117" s="246"/>
      <c r="B117" s="249"/>
      <c r="C117" s="45" t="s">
        <v>1272</v>
      </c>
      <c r="D117" s="5" t="s">
        <v>13</v>
      </c>
      <c r="E117" s="21">
        <v>2</v>
      </c>
      <c r="F117" s="48" t="s">
        <v>213</v>
      </c>
      <c r="G117" s="21">
        <v>0</v>
      </c>
      <c r="H117" s="7" t="s">
        <v>1273</v>
      </c>
    </row>
    <row r="118" spans="1:8">
      <c r="A118" s="246"/>
      <c r="B118" s="249"/>
      <c r="C118" s="45" t="s">
        <v>1274</v>
      </c>
      <c r="D118" s="5" t="s">
        <v>13</v>
      </c>
      <c r="E118" s="21">
        <v>2</v>
      </c>
      <c r="F118" s="21" t="s">
        <v>14</v>
      </c>
      <c r="G118" s="21">
        <v>2</v>
      </c>
      <c r="H118" s="7"/>
    </row>
    <row r="119" spans="1:8" ht="42.75">
      <c r="A119" s="246"/>
      <c r="B119" s="249"/>
      <c r="C119" s="45" t="s">
        <v>1275</v>
      </c>
      <c r="D119" s="5" t="s">
        <v>13</v>
      </c>
      <c r="E119" s="5">
        <v>8</v>
      </c>
      <c r="F119" s="5" t="s">
        <v>14</v>
      </c>
      <c r="G119" s="5">
        <v>6.5</v>
      </c>
      <c r="H119" s="82" t="s">
        <v>1276</v>
      </c>
    </row>
    <row r="120" spans="1:8">
      <c r="A120" s="246"/>
      <c r="B120" s="249"/>
      <c r="C120" s="45" t="s">
        <v>1277</v>
      </c>
      <c r="D120" s="32" t="s">
        <v>33</v>
      </c>
      <c r="E120" s="21">
        <v>6</v>
      </c>
      <c r="F120" s="121" t="s">
        <v>121</v>
      </c>
      <c r="G120" s="21">
        <v>6</v>
      </c>
      <c r="H120" s="7" t="s">
        <v>1278</v>
      </c>
    </row>
    <row r="121" spans="1:8">
      <c r="A121" s="246"/>
      <c r="B121" s="249"/>
      <c r="C121" s="45" t="s">
        <v>1258</v>
      </c>
      <c r="D121" s="5" t="s">
        <v>13</v>
      </c>
      <c r="E121" s="21">
        <v>2</v>
      </c>
      <c r="F121" s="21" t="s">
        <v>14</v>
      </c>
      <c r="G121" s="21">
        <v>2</v>
      </c>
      <c r="H121" s="7"/>
    </row>
    <row r="122" spans="1:8" ht="15" customHeight="1">
      <c r="A122" s="246"/>
      <c r="B122" s="10" t="s">
        <v>2450</v>
      </c>
      <c r="C122" s="38" t="s">
        <v>338</v>
      </c>
      <c r="D122" s="122" t="s">
        <v>33</v>
      </c>
      <c r="E122" s="42">
        <v>6</v>
      </c>
      <c r="F122" s="42" t="s">
        <v>14</v>
      </c>
      <c r="G122" s="42">
        <v>7</v>
      </c>
      <c r="H122" s="7"/>
    </row>
    <row r="123" spans="1:8" ht="15" customHeight="1">
      <c r="A123" s="246"/>
      <c r="B123" s="248" t="s">
        <v>2451</v>
      </c>
      <c r="C123" s="44" t="s">
        <v>1647</v>
      </c>
      <c r="D123" s="5" t="s">
        <v>13</v>
      </c>
      <c r="E123" s="41">
        <v>1</v>
      </c>
      <c r="F123" s="121" t="s">
        <v>121</v>
      </c>
      <c r="G123" s="5">
        <v>4</v>
      </c>
      <c r="H123" s="7"/>
    </row>
    <row r="124" spans="1:8">
      <c r="A124" s="246"/>
      <c r="B124" s="249"/>
      <c r="C124" s="46" t="s">
        <v>1648</v>
      </c>
      <c r="D124" s="5" t="s">
        <v>13</v>
      </c>
      <c r="E124" s="120">
        <v>1</v>
      </c>
      <c r="F124" s="48" t="s">
        <v>213</v>
      </c>
      <c r="G124" s="5"/>
      <c r="H124" s="7"/>
    </row>
    <row r="125" spans="1:8">
      <c r="A125" s="246"/>
      <c r="B125" s="249"/>
      <c r="C125" s="44" t="s">
        <v>1649</v>
      </c>
      <c r="D125" s="5" t="s">
        <v>13</v>
      </c>
      <c r="E125" s="41">
        <v>1</v>
      </c>
      <c r="F125" s="48" t="s">
        <v>213</v>
      </c>
      <c r="G125" s="5"/>
      <c r="H125" s="7"/>
    </row>
    <row r="126" spans="1:8">
      <c r="A126" s="246"/>
      <c r="B126" s="250"/>
      <c r="C126" s="44" t="s">
        <v>1650</v>
      </c>
      <c r="D126" s="5" t="s">
        <v>13</v>
      </c>
      <c r="E126" s="41">
        <v>6</v>
      </c>
      <c r="F126" s="121" t="s">
        <v>121</v>
      </c>
      <c r="G126" s="5">
        <v>10</v>
      </c>
      <c r="H126" s="7"/>
    </row>
    <row r="127" spans="1:8">
      <c r="A127" s="251" t="s">
        <v>2369</v>
      </c>
      <c r="B127" s="252"/>
      <c r="C127" s="253"/>
      <c r="D127" s="8"/>
      <c r="E127" s="9">
        <f>SUM(E113:E126)</f>
        <v>42</v>
      </c>
      <c r="F127" s="9"/>
      <c r="G127" s="9">
        <f>SUM(G113:G126)</f>
        <v>43.5</v>
      </c>
      <c r="H127" s="8"/>
    </row>
    <row r="128" spans="1:8" ht="15" customHeight="1">
      <c r="A128" s="245" t="s">
        <v>339</v>
      </c>
      <c r="B128" s="248" t="s">
        <v>2404</v>
      </c>
      <c r="C128" s="45" t="s">
        <v>1272</v>
      </c>
      <c r="D128" s="5" t="s">
        <v>13</v>
      </c>
      <c r="E128" s="21">
        <v>1</v>
      </c>
      <c r="F128" s="14" t="s">
        <v>14</v>
      </c>
      <c r="G128" s="119">
        <v>1</v>
      </c>
      <c r="H128" s="7"/>
    </row>
    <row r="129" spans="1:8" ht="15" customHeight="1">
      <c r="A129" s="246"/>
      <c r="B129" s="249"/>
      <c r="C129" s="45" t="s">
        <v>1269</v>
      </c>
      <c r="D129" s="5" t="s">
        <v>13</v>
      </c>
      <c r="E129" s="21">
        <v>1</v>
      </c>
      <c r="F129" s="14" t="s">
        <v>14</v>
      </c>
      <c r="G129" s="119">
        <v>1</v>
      </c>
      <c r="H129" s="5"/>
    </row>
    <row r="130" spans="1:8" ht="15" customHeight="1">
      <c r="A130" s="246"/>
      <c r="B130" s="249"/>
      <c r="C130" s="45" t="s">
        <v>1256</v>
      </c>
      <c r="D130" s="5" t="s">
        <v>13</v>
      </c>
      <c r="E130" s="21">
        <v>4</v>
      </c>
      <c r="F130" s="14" t="s">
        <v>14</v>
      </c>
      <c r="G130" s="119">
        <v>2</v>
      </c>
      <c r="H130" s="7"/>
    </row>
    <row r="131" spans="1:8" ht="15" customHeight="1">
      <c r="A131" s="246"/>
      <c r="B131" s="249"/>
      <c r="C131" s="45" t="s">
        <v>1277</v>
      </c>
      <c r="D131" s="5" t="s">
        <v>13</v>
      </c>
      <c r="E131" s="21">
        <v>8</v>
      </c>
      <c r="F131" s="14" t="s">
        <v>14</v>
      </c>
      <c r="G131" s="119">
        <v>6</v>
      </c>
      <c r="H131" s="7"/>
    </row>
    <row r="132" spans="1:8">
      <c r="A132" s="246"/>
      <c r="B132" s="249"/>
      <c r="C132" s="45" t="s">
        <v>1270</v>
      </c>
      <c r="D132" s="5" t="s">
        <v>13</v>
      </c>
      <c r="E132" s="21">
        <v>1</v>
      </c>
      <c r="F132" s="14" t="s">
        <v>14</v>
      </c>
      <c r="G132" s="119">
        <v>1</v>
      </c>
      <c r="H132" s="7"/>
    </row>
    <row r="133" spans="1:8">
      <c r="A133" s="246"/>
      <c r="B133" s="237" t="s">
        <v>2401</v>
      </c>
      <c r="C133" s="58" t="s">
        <v>378</v>
      </c>
      <c r="D133" s="4" t="s">
        <v>13</v>
      </c>
      <c r="E133" s="59">
        <v>3</v>
      </c>
      <c r="F133" s="85" t="s">
        <v>14</v>
      </c>
      <c r="G133" s="123">
        <v>6</v>
      </c>
      <c r="H133" s="7"/>
    </row>
    <row r="134" spans="1:8">
      <c r="A134" s="246"/>
      <c r="B134" s="237"/>
      <c r="C134" s="58" t="s">
        <v>379</v>
      </c>
      <c r="D134" s="4" t="s">
        <v>13</v>
      </c>
      <c r="E134" s="59">
        <v>3</v>
      </c>
      <c r="F134" s="85" t="s">
        <v>14</v>
      </c>
      <c r="G134" s="123">
        <v>1</v>
      </c>
      <c r="H134" s="7"/>
    </row>
    <row r="135" spans="1:8">
      <c r="A135" s="246"/>
      <c r="B135" s="237"/>
      <c r="C135" s="58" t="s">
        <v>380</v>
      </c>
      <c r="D135" s="4" t="s">
        <v>13</v>
      </c>
      <c r="E135" s="59">
        <v>3</v>
      </c>
      <c r="F135" s="85" t="s">
        <v>14</v>
      </c>
      <c r="G135" s="123">
        <v>1</v>
      </c>
      <c r="H135" s="7"/>
    </row>
    <row r="136" spans="1:8">
      <c r="A136" s="246"/>
      <c r="B136" s="237"/>
      <c r="C136" s="58" t="s">
        <v>381</v>
      </c>
      <c r="D136" s="4" t="s">
        <v>13</v>
      </c>
      <c r="E136" s="59">
        <v>3</v>
      </c>
      <c r="F136" s="85" t="s">
        <v>14</v>
      </c>
      <c r="G136" s="123">
        <v>4</v>
      </c>
      <c r="H136" s="7"/>
    </row>
    <row r="137" spans="1:8">
      <c r="A137" s="246"/>
      <c r="B137" s="237"/>
      <c r="C137" s="58" t="s">
        <v>382</v>
      </c>
      <c r="D137" s="4" t="s">
        <v>13</v>
      </c>
      <c r="E137" s="59">
        <v>3</v>
      </c>
      <c r="F137" s="85" t="s">
        <v>14</v>
      </c>
      <c r="G137" s="123">
        <v>2</v>
      </c>
      <c r="H137" s="7"/>
    </row>
    <row r="138" spans="1:8">
      <c r="A138" s="246"/>
      <c r="B138" s="237"/>
      <c r="C138" s="58" t="s">
        <v>383</v>
      </c>
      <c r="D138" s="4" t="s">
        <v>13</v>
      </c>
      <c r="E138" s="59">
        <v>3</v>
      </c>
      <c r="F138" s="85" t="s">
        <v>14</v>
      </c>
      <c r="G138" s="123">
        <v>4</v>
      </c>
      <c r="H138" s="7"/>
    </row>
    <row r="139" spans="1:8">
      <c r="A139" s="246"/>
      <c r="B139" s="237"/>
      <c r="C139" s="58" t="s">
        <v>382</v>
      </c>
      <c r="D139" s="4" t="s">
        <v>13</v>
      </c>
      <c r="E139" s="59">
        <v>3</v>
      </c>
      <c r="F139" s="85" t="s">
        <v>14</v>
      </c>
      <c r="G139" s="123">
        <v>2</v>
      </c>
      <c r="H139" s="7"/>
    </row>
    <row r="140" spans="1:8" ht="15" customHeight="1">
      <c r="A140" s="246"/>
      <c r="B140" s="237"/>
      <c r="C140" s="52" t="s">
        <v>384</v>
      </c>
      <c r="D140" s="100" t="s">
        <v>13</v>
      </c>
      <c r="E140" s="60">
        <v>2</v>
      </c>
      <c r="F140" s="85" t="s">
        <v>14</v>
      </c>
      <c r="G140" s="60">
        <v>2</v>
      </c>
      <c r="H140" s="7"/>
    </row>
    <row r="141" spans="1:8">
      <c r="A141" s="251" t="s">
        <v>2369</v>
      </c>
      <c r="B141" s="252"/>
      <c r="C141" s="253"/>
      <c r="D141" s="8"/>
      <c r="E141" s="9">
        <f>SUM(E128:E140)</f>
        <v>38</v>
      </c>
      <c r="F141" s="9"/>
      <c r="G141" s="9">
        <f>SUM(G128:G140)</f>
        <v>33</v>
      </c>
      <c r="H141" s="8"/>
    </row>
    <row r="142" spans="1:8" ht="15" customHeight="1">
      <c r="A142" s="245" t="s">
        <v>385</v>
      </c>
      <c r="B142" s="248" t="s">
        <v>2404</v>
      </c>
      <c r="C142" s="45" t="s">
        <v>1288</v>
      </c>
      <c r="D142" s="5" t="s">
        <v>13</v>
      </c>
      <c r="E142" s="119">
        <v>4</v>
      </c>
      <c r="F142" s="48" t="s">
        <v>213</v>
      </c>
      <c r="G142" s="5"/>
      <c r="H142" s="7"/>
    </row>
    <row r="143" spans="1:8" ht="15" customHeight="1">
      <c r="A143" s="246"/>
      <c r="B143" s="249"/>
      <c r="C143" s="45" t="s">
        <v>1289</v>
      </c>
      <c r="D143" s="5" t="s">
        <v>13</v>
      </c>
      <c r="E143" s="119">
        <v>2</v>
      </c>
      <c r="F143" s="14" t="s">
        <v>14</v>
      </c>
      <c r="G143" s="5">
        <v>2</v>
      </c>
      <c r="H143" s="7"/>
    </row>
    <row r="144" spans="1:8" ht="15" customHeight="1">
      <c r="A144" s="246"/>
      <c r="B144" s="249"/>
      <c r="C144" s="45" t="s">
        <v>1290</v>
      </c>
      <c r="D144" s="32" t="s">
        <v>33</v>
      </c>
      <c r="E144" s="119">
        <v>4</v>
      </c>
      <c r="F144" s="21" t="s">
        <v>121</v>
      </c>
      <c r="G144" s="5">
        <v>9</v>
      </c>
      <c r="H144" s="7" t="s">
        <v>455</v>
      </c>
    </row>
    <row r="145" spans="1:8" ht="15" customHeight="1">
      <c r="A145" s="246"/>
      <c r="B145" s="249"/>
      <c r="C145" s="45" t="s">
        <v>1291</v>
      </c>
      <c r="D145" s="5" t="s">
        <v>13</v>
      </c>
      <c r="E145" s="119">
        <v>2</v>
      </c>
      <c r="F145" s="48" t="s">
        <v>213</v>
      </c>
      <c r="G145" s="5"/>
      <c r="H145" s="7"/>
    </row>
    <row r="146" spans="1:8">
      <c r="A146" s="246"/>
      <c r="B146" s="249"/>
      <c r="C146" s="45" t="s">
        <v>1292</v>
      </c>
      <c r="D146" s="32" t="s">
        <v>33</v>
      </c>
      <c r="E146" s="119">
        <v>3</v>
      </c>
      <c r="F146" s="14" t="s">
        <v>14</v>
      </c>
      <c r="G146" s="5">
        <v>3</v>
      </c>
      <c r="H146" s="7"/>
    </row>
    <row r="147" spans="1:8" ht="15" customHeight="1">
      <c r="A147" s="246"/>
      <c r="B147" s="237" t="s">
        <v>2401</v>
      </c>
      <c r="C147" s="58" t="s">
        <v>453</v>
      </c>
      <c r="D147" s="4" t="s">
        <v>13</v>
      </c>
      <c r="E147" s="59">
        <v>2</v>
      </c>
      <c r="F147" s="4" t="s">
        <v>14</v>
      </c>
      <c r="G147" s="4">
        <v>2</v>
      </c>
      <c r="H147" s="53"/>
    </row>
    <row r="148" spans="1:8">
      <c r="A148" s="246"/>
      <c r="B148" s="237"/>
      <c r="C148" s="58" t="s">
        <v>454</v>
      </c>
      <c r="D148" s="23" t="s">
        <v>33</v>
      </c>
      <c r="E148" s="59"/>
      <c r="F148" s="4" t="s">
        <v>14</v>
      </c>
      <c r="G148" s="4">
        <v>8</v>
      </c>
      <c r="H148" s="53" t="s">
        <v>455</v>
      </c>
    </row>
    <row r="149" spans="1:8">
      <c r="A149" s="246"/>
      <c r="B149" s="237" t="s">
        <v>2451</v>
      </c>
      <c r="C149" s="44" t="s">
        <v>1647</v>
      </c>
      <c r="D149" s="5" t="s">
        <v>13</v>
      </c>
      <c r="E149" s="41">
        <v>1</v>
      </c>
      <c r="F149" s="14" t="s">
        <v>14</v>
      </c>
      <c r="G149" s="5">
        <v>1</v>
      </c>
      <c r="H149" s="7"/>
    </row>
    <row r="150" spans="1:8">
      <c r="A150" s="246"/>
      <c r="B150" s="237"/>
      <c r="C150" s="46" t="s">
        <v>1648</v>
      </c>
      <c r="D150" s="5" t="s">
        <v>13</v>
      </c>
      <c r="E150" s="120">
        <v>1</v>
      </c>
      <c r="F150" s="14" t="s">
        <v>14</v>
      </c>
      <c r="G150" s="5">
        <v>1</v>
      </c>
      <c r="H150" s="7"/>
    </row>
    <row r="151" spans="1:8">
      <c r="A151" s="246"/>
      <c r="B151" s="237"/>
      <c r="C151" s="44" t="s">
        <v>1649</v>
      </c>
      <c r="D151" s="5" t="s">
        <v>13</v>
      </c>
      <c r="E151" s="41">
        <v>1</v>
      </c>
      <c r="F151" s="48" t="s">
        <v>213</v>
      </c>
      <c r="G151" s="5"/>
      <c r="H151" s="7"/>
    </row>
    <row r="152" spans="1:8">
      <c r="A152" s="246"/>
      <c r="B152" s="237"/>
      <c r="C152" s="44" t="s">
        <v>1653</v>
      </c>
      <c r="D152" s="5" t="s">
        <v>13</v>
      </c>
      <c r="E152" s="41">
        <v>2</v>
      </c>
      <c r="F152" s="14" t="s">
        <v>14</v>
      </c>
      <c r="G152" s="5">
        <v>2</v>
      </c>
      <c r="H152" s="7"/>
    </row>
    <row r="153" spans="1:8">
      <c r="A153" s="246"/>
      <c r="B153" s="237"/>
      <c r="C153" s="44" t="s">
        <v>1650</v>
      </c>
      <c r="D153" s="5" t="s">
        <v>13</v>
      </c>
      <c r="E153" s="41">
        <v>6</v>
      </c>
      <c r="F153" s="21" t="s">
        <v>121</v>
      </c>
      <c r="G153" s="5">
        <v>4</v>
      </c>
      <c r="H153" s="7"/>
    </row>
    <row r="154" spans="1:8">
      <c r="A154" s="251" t="s">
        <v>2369</v>
      </c>
      <c r="B154" s="252"/>
      <c r="C154" s="253"/>
      <c r="D154" s="8"/>
      <c r="E154" s="9">
        <f>SUM(E142:E153)</f>
        <v>28</v>
      </c>
      <c r="F154" s="9"/>
      <c r="G154" s="9">
        <f>SUM(G142:G153)</f>
        <v>32</v>
      </c>
      <c r="H154" s="29" t="s">
        <v>2452</v>
      </c>
    </row>
    <row r="155" spans="1:8" ht="15" customHeight="1">
      <c r="A155" s="245" t="s">
        <v>457</v>
      </c>
      <c r="B155" s="248" t="s">
        <v>2404</v>
      </c>
      <c r="C155" s="45" t="s">
        <v>1296</v>
      </c>
      <c r="D155" s="5" t="s">
        <v>13</v>
      </c>
      <c r="E155" s="14">
        <v>6</v>
      </c>
      <c r="F155" s="48" t="s">
        <v>213</v>
      </c>
      <c r="G155" s="5">
        <v>0</v>
      </c>
      <c r="H155" s="7"/>
    </row>
    <row r="156" spans="1:8" ht="15" customHeight="1">
      <c r="A156" s="246"/>
      <c r="B156" s="249"/>
      <c r="C156" s="45" t="s">
        <v>1290</v>
      </c>
      <c r="D156" s="5" t="s">
        <v>13</v>
      </c>
      <c r="E156" s="14">
        <v>4</v>
      </c>
      <c r="F156" s="14" t="s">
        <v>14</v>
      </c>
      <c r="G156" s="5">
        <v>2</v>
      </c>
      <c r="H156" s="7"/>
    </row>
    <row r="157" spans="1:8" ht="15" customHeight="1">
      <c r="A157" s="246"/>
      <c r="B157" s="249"/>
      <c r="C157" s="45" t="s">
        <v>1297</v>
      </c>
      <c r="D157" s="5" t="s">
        <v>13</v>
      </c>
      <c r="E157" s="14">
        <v>2</v>
      </c>
      <c r="F157" s="14" t="s">
        <v>14</v>
      </c>
      <c r="G157" s="14">
        <v>1</v>
      </c>
      <c r="H157" s="7"/>
    </row>
    <row r="158" spans="1:8" ht="15" customHeight="1">
      <c r="A158" s="246"/>
      <c r="B158" s="249"/>
      <c r="C158" s="45" t="s">
        <v>1292</v>
      </c>
      <c r="D158" s="5" t="s">
        <v>13</v>
      </c>
      <c r="E158" s="14">
        <v>1</v>
      </c>
      <c r="F158" s="14" t="s">
        <v>14</v>
      </c>
      <c r="G158" s="14">
        <v>1</v>
      </c>
      <c r="H158" s="7"/>
    </row>
    <row r="159" spans="1:8">
      <c r="A159" s="246"/>
      <c r="B159" s="249"/>
      <c r="C159" s="45" t="s">
        <v>1298</v>
      </c>
      <c r="D159" s="5" t="s">
        <v>13</v>
      </c>
      <c r="E159" s="14">
        <v>2</v>
      </c>
      <c r="F159" s="14" t="s">
        <v>14</v>
      </c>
      <c r="G159" s="14">
        <v>2</v>
      </c>
      <c r="H159" s="7"/>
    </row>
    <row r="160" spans="1:8">
      <c r="A160" s="246"/>
      <c r="B160" s="249"/>
      <c r="C160" s="45" t="s">
        <v>1299</v>
      </c>
      <c r="D160" s="32" t="s">
        <v>33</v>
      </c>
      <c r="E160" s="14">
        <v>1</v>
      </c>
      <c r="F160" s="14" t="s">
        <v>14</v>
      </c>
      <c r="G160" s="5">
        <v>1</v>
      </c>
      <c r="H160" s="7" t="s">
        <v>1300</v>
      </c>
    </row>
    <row r="161" spans="1:8">
      <c r="A161" s="246"/>
      <c r="B161" s="249"/>
      <c r="C161" s="22" t="s">
        <v>55</v>
      </c>
      <c r="D161" s="32" t="s">
        <v>33</v>
      </c>
      <c r="E161" s="14"/>
      <c r="F161" s="14" t="s">
        <v>14</v>
      </c>
      <c r="G161" s="5">
        <v>3</v>
      </c>
      <c r="H161" s="7"/>
    </row>
    <row r="162" spans="1:8">
      <c r="A162" s="246"/>
      <c r="B162" s="250"/>
      <c r="C162" s="45" t="s">
        <v>1301</v>
      </c>
      <c r="D162" s="32" t="s">
        <v>33</v>
      </c>
      <c r="E162" s="14">
        <v>1</v>
      </c>
      <c r="F162" s="14" t="s">
        <v>14</v>
      </c>
      <c r="G162" s="5">
        <v>0.5</v>
      </c>
      <c r="H162" s="7"/>
    </row>
    <row r="163" spans="1:8" ht="15" customHeight="1">
      <c r="A163" s="246"/>
      <c r="B163" s="2" t="s">
        <v>2450</v>
      </c>
      <c r="C163" s="58" t="s">
        <v>484</v>
      </c>
      <c r="D163" s="5" t="s">
        <v>13</v>
      </c>
      <c r="E163" s="59">
        <v>1</v>
      </c>
      <c r="F163" s="14" t="s">
        <v>14</v>
      </c>
      <c r="G163" s="5">
        <v>1</v>
      </c>
      <c r="H163" s="53"/>
    </row>
    <row r="164" spans="1:8">
      <c r="A164" s="246"/>
      <c r="B164" s="237" t="s">
        <v>2451</v>
      </c>
      <c r="C164" s="44" t="s">
        <v>1656</v>
      </c>
      <c r="D164" s="5" t="s">
        <v>13</v>
      </c>
      <c r="E164" s="41">
        <v>6</v>
      </c>
      <c r="F164" s="14" t="s">
        <v>14</v>
      </c>
      <c r="G164" s="14">
        <v>4</v>
      </c>
      <c r="H164" s="7"/>
    </row>
    <row r="165" spans="1:8">
      <c r="A165" s="246"/>
      <c r="B165" s="237"/>
      <c r="C165" s="46" t="s">
        <v>1657</v>
      </c>
      <c r="D165" s="5" t="s">
        <v>13</v>
      </c>
      <c r="E165" s="120">
        <v>2</v>
      </c>
      <c r="F165" s="14" t="s">
        <v>14</v>
      </c>
      <c r="G165" s="14">
        <v>0.5</v>
      </c>
      <c r="H165" s="7"/>
    </row>
    <row r="166" spans="1:8">
      <c r="A166" s="246"/>
      <c r="B166" s="237"/>
      <c r="C166" s="44" t="s">
        <v>1658</v>
      </c>
      <c r="D166" s="5" t="s">
        <v>13</v>
      </c>
      <c r="E166" s="41">
        <v>6</v>
      </c>
      <c r="F166" s="14" t="s">
        <v>14</v>
      </c>
      <c r="G166" s="14">
        <v>4</v>
      </c>
      <c r="H166" s="7"/>
    </row>
    <row r="167" spans="1:8">
      <c r="A167" s="246"/>
      <c r="B167" s="237"/>
      <c r="C167" s="124" t="s">
        <v>1659</v>
      </c>
      <c r="D167" s="32" t="s">
        <v>33</v>
      </c>
      <c r="E167" s="41">
        <v>4</v>
      </c>
      <c r="F167" s="14" t="s">
        <v>14</v>
      </c>
      <c r="G167" s="14">
        <v>2.5</v>
      </c>
      <c r="H167" s="7"/>
    </row>
    <row r="168" spans="1:8">
      <c r="A168" s="246"/>
      <c r="B168" s="237"/>
      <c r="C168" s="124" t="s">
        <v>2453</v>
      </c>
      <c r="D168" s="32" t="s">
        <v>33</v>
      </c>
      <c r="E168" s="41"/>
      <c r="F168" s="14" t="s">
        <v>14</v>
      </c>
      <c r="G168" s="125">
        <v>3.5</v>
      </c>
      <c r="H168" s="7"/>
    </row>
    <row r="169" spans="1:8">
      <c r="A169" s="246"/>
      <c r="B169" s="237"/>
      <c r="C169" s="44" t="s">
        <v>1660</v>
      </c>
      <c r="D169" s="5" t="s">
        <v>13</v>
      </c>
      <c r="E169" s="41">
        <v>8</v>
      </c>
      <c r="F169" s="14" t="s">
        <v>14</v>
      </c>
      <c r="G169" s="125">
        <v>12</v>
      </c>
      <c r="H169" s="7"/>
    </row>
    <row r="170" spans="1:8">
      <c r="A170" s="251" t="s">
        <v>2369</v>
      </c>
      <c r="B170" s="252"/>
      <c r="C170" s="253"/>
      <c r="D170" s="8"/>
      <c r="E170" s="9">
        <f>SUM(E155:E169)</f>
        <v>44</v>
      </c>
      <c r="F170" s="9"/>
      <c r="G170" s="9">
        <f>SUM(G155:G169)</f>
        <v>38</v>
      </c>
      <c r="H170" s="29" t="s">
        <v>2454</v>
      </c>
    </row>
    <row r="171" spans="1:8" ht="15" customHeight="1">
      <c r="A171" s="245" t="s">
        <v>492</v>
      </c>
      <c r="B171" s="248" t="s">
        <v>2404</v>
      </c>
      <c r="C171" s="45" t="s">
        <v>1307</v>
      </c>
      <c r="D171" s="5" t="s">
        <v>13</v>
      </c>
      <c r="E171" s="14">
        <v>8</v>
      </c>
      <c r="F171" s="48" t="s">
        <v>213</v>
      </c>
      <c r="G171" s="5">
        <v>0</v>
      </c>
      <c r="H171" s="7" t="s">
        <v>1308</v>
      </c>
    </row>
    <row r="172" spans="1:8" ht="15" customHeight="1">
      <c r="A172" s="246"/>
      <c r="B172" s="249"/>
      <c r="C172" s="45" t="s">
        <v>1309</v>
      </c>
      <c r="D172" s="5" t="s">
        <v>13</v>
      </c>
      <c r="E172" s="14">
        <v>4</v>
      </c>
      <c r="F172" s="14" t="s">
        <v>14</v>
      </c>
      <c r="G172" s="5">
        <v>2</v>
      </c>
      <c r="H172" s="7"/>
    </row>
    <row r="173" spans="1:8" ht="15" customHeight="1">
      <c r="A173" s="246"/>
      <c r="B173" s="249"/>
      <c r="C173" s="22" t="s">
        <v>55</v>
      </c>
      <c r="D173" s="5" t="s">
        <v>13</v>
      </c>
      <c r="E173" s="14">
        <v>2</v>
      </c>
      <c r="F173" s="14" t="s">
        <v>14</v>
      </c>
      <c r="G173" s="14">
        <v>2.5</v>
      </c>
      <c r="H173" s="7"/>
    </row>
    <row r="174" spans="1:8">
      <c r="A174" s="246"/>
      <c r="B174" s="237" t="s">
        <v>2451</v>
      </c>
      <c r="C174" s="44" t="s">
        <v>1663</v>
      </c>
      <c r="D174" s="5" t="s">
        <v>13</v>
      </c>
      <c r="E174" s="42">
        <v>2</v>
      </c>
      <c r="F174" s="14" t="s">
        <v>14</v>
      </c>
      <c r="G174" s="14">
        <v>2.5</v>
      </c>
      <c r="H174" s="126"/>
    </row>
    <row r="175" spans="1:8">
      <c r="A175" s="246"/>
      <c r="B175" s="237"/>
      <c r="C175" s="44" t="s">
        <v>1664</v>
      </c>
      <c r="D175" s="5" t="s">
        <v>13</v>
      </c>
      <c r="E175" s="14">
        <v>4</v>
      </c>
      <c r="F175" s="14" t="s">
        <v>14</v>
      </c>
      <c r="G175" s="14">
        <v>4</v>
      </c>
      <c r="H175" s="126"/>
    </row>
    <row r="176" spans="1:8">
      <c r="A176" s="246"/>
      <c r="B176" s="237"/>
      <c r="C176" s="44" t="s">
        <v>1665</v>
      </c>
      <c r="D176" s="5" t="s">
        <v>13</v>
      </c>
      <c r="E176" s="42">
        <v>6</v>
      </c>
      <c r="F176" s="14" t="s">
        <v>14</v>
      </c>
      <c r="G176" s="14">
        <v>6</v>
      </c>
      <c r="H176" s="126" t="s">
        <v>455</v>
      </c>
    </row>
    <row r="177" spans="1:8">
      <c r="A177" s="246"/>
      <c r="B177" s="237"/>
      <c r="C177" s="44" t="s">
        <v>1666</v>
      </c>
      <c r="D177" s="5" t="s">
        <v>13</v>
      </c>
      <c r="E177" s="42">
        <v>4</v>
      </c>
      <c r="F177" s="14" t="s">
        <v>14</v>
      </c>
      <c r="G177" s="14">
        <v>3</v>
      </c>
      <c r="H177" s="126"/>
    </row>
    <row r="178" spans="1:8">
      <c r="A178" s="246"/>
      <c r="B178" s="237"/>
      <c r="C178" s="44" t="s">
        <v>1667</v>
      </c>
      <c r="D178" s="5" t="s">
        <v>13</v>
      </c>
      <c r="E178" s="42">
        <v>6</v>
      </c>
      <c r="F178" s="14" t="s">
        <v>14</v>
      </c>
      <c r="G178" s="14">
        <v>8</v>
      </c>
      <c r="H178" s="126" t="s">
        <v>34</v>
      </c>
    </row>
    <row r="179" spans="1:8">
      <c r="A179" s="246"/>
      <c r="B179" s="237"/>
      <c r="C179" s="44" t="s">
        <v>1668</v>
      </c>
      <c r="D179" s="5" t="s">
        <v>13</v>
      </c>
      <c r="E179" s="42">
        <v>2</v>
      </c>
      <c r="F179" s="14" t="s">
        <v>14</v>
      </c>
      <c r="G179" s="125">
        <v>6</v>
      </c>
      <c r="H179" s="55"/>
    </row>
    <row r="180" spans="1:8">
      <c r="A180" s="246"/>
      <c r="B180" s="237"/>
      <c r="C180" s="44" t="s">
        <v>1669</v>
      </c>
      <c r="D180" s="5" t="s">
        <v>13</v>
      </c>
      <c r="E180" s="42">
        <v>6</v>
      </c>
      <c r="F180" s="21" t="s">
        <v>121</v>
      </c>
      <c r="G180" s="125">
        <v>22</v>
      </c>
      <c r="H180" s="55" t="s">
        <v>1670</v>
      </c>
    </row>
    <row r="181" spans="1:8">
      <c r="A181" s="246"/>
      <c r="B181" s="237"/>
      <c r="C181" s="3" t="s">
        <v>55</v>
      </c>
      <c r="D181" s="5" t="s">
        <v>13</v>
      </c>
      <c r="E181" s="41">
        <v>4</v>
      </c>
      <c r="F181" s="14" t="s">
        <v>14</v>
      </c>
      <c r="G181" s="125">
        <v>3</v>
      </c>
      <c r="H181" s="126"/>
    </row>
    <row r="182" spans="1:8">
      <c r="A182" s="251" t="s">
        <v>2369</v>
      </c>
      <c r="B182" s="252"/>
      <c r="C182" s="253"/>
      <c r="D182" s="8"/>
      <c r="E182" s="9">
        <f>SUM(E171:E181)</f>
        <v>48</v>
      </c>
      <c r="F182" s="9"/>
      <c r="G182" s="9">
        <f>SUM(G171:G181)</f>
        <v>59</v>
      </c>
      <c r="H182" s="29" t="s">
        <v>2455</v>
      </c>
    </row>
    <row r="183" spans="1:8" ht="15" customHeight="1">
      <c r="A183" s="245" t="s">
        <v>543</v>
      </c>
      <c r="B183" s="248" t="s">
        <v>2404</v>
      </c>
      <c r="C183" s="45" t="s">
        <v>1316</v>
      </c>
      <c r="D183" s="5" t="s">
        <v>13</v>
      </c>
      <c r="E183" s="14">
        <v>1</v>
      </c>
      <c r="F183" s="14" t="s">
        <v>14</v>
      </c>
      <c r="G183" s="60">
        <v>0.5</v>
      </c>
      <c r="H183" s="7"/>
    </row>
    <row r="184" spans="1:8" ht="15" customHeight="1">
      <c r="A184" s="246"/>
      <c r="B184" s="249"/>
      <c r="C184" s="45" t="s">
        <v>1317</v>
      </c>
      <c r="D184" s="5" t="s">
        <v>13</v>
      </c>
      <c r="E184" s="14">
        <v>2</v>
      </c>
      <c r="F184" s="14" t="s">
        <v>14</v>
      </c>
      <c r="G184" s="5">
        <v>1</v>
      </c>
      <c r="H184" s="7"/>
    </row>
    <row r="185" spans="1:8" ht="15" customHeight="1">
      <c r="A185" s="246"/>
      <c r="B185" s="249"/>
      <c r="C185" s="45" t="s">
        <v>1318</v>
      </c>
      <c r="D185" s="32" t="s">
        <v>33</v>
      </c>
      <c r="E185" s="14">
        <v>2</v>
      </c>
      <c r="F185" s="14" t="s">
        <v>14</v>
      </c>
      <c r="G185" s="5">
        <v>2</v>
      </c>
      <c r="H185" s="7"/>
    </row>
    <row r="186" spans="1:8" ht="15" customHeight="1">
      <c r="A186" s="246"/>
      <c r="B186" s="249"/>
      <c r="C186" s="22" t="s">
        <v>1319</v>
      </c>
      <c r="D186" s="5" t="s">
        <v>13</v>
      </c>
      <c r="E186" s="14">
        <v>4</v>
      </c>
      <c r="F186" s="27" t="s">
        <v>121</v>
      </c>
      <c r="G186" s="14">
        <v>1</v>
      </c>
      <c r="H186" s="7"/>
    </row>
    <row r="187" spans="1:8">
      <c r="A187" s="246"/>
      <c r="B187" s="237" t="s">
        <v>2451</v>
      </c>
      <c r="C187" s="44" t="s">
        <v>1675</v>
      </c>
      <c r="D187" s="5" t="s">
        <v>13</v>
      </c>
      <c r="E187" s="42">
        <v>6</v>
      </c>
      <c r="F187" s="14" t="s">
        <v>14</v>
      </c>
      <c r="G187" s="14">
        <v>4</v>
      </c>
      <c r="H187" s="126"/>
    </row>
    <row r="188" spans="1:8">
      <c r="A188" s="246"/>
      <c r="B188" s="237"/>
      <c r="C188" s="44" t="s">
        <v>1676</v>
      </c>
      <c r="D188" s="5" t="s">
        <v>13</v>
      </c>
      <c r="E188" s="14">
        <v>6</v>
      </c>
      <c r="F188" s="14" t="s">
        <v>14</v>
      </c>
      <c r="G188" s="14">
        <v>6</v>
      </c>
      <c r="H188" s="126"/>
    </row>
    <row r="189" spans="1:8">
      <c r="A189" s="246"/>
      <c r="B189" s="237"/>
      <c r="C189" s="44" t="s">
        <v>1675</v>
      </c>
      <c r="D189" s="5" t="s">
        <v>13</v>
      </c>
      <c r="E189" s="42">
        <v>4</v>
      </c>
      <c r="F189" s="14" t="s">
        <v>14</v>
      </c>
      <c r="G189" s="14">
        <v>4</v>
      </c>
      <c r="H189" s="126"/>
    </row>
    <row r="190" spans="1:8">
      <c r="A190" s="246"/>
      <c r="B190" s="237"/>
      <c r="C190" s="124" t="s">
        <v>1677</v>
      </c>
      <c r="D190" s="5" t="s">
        <v>13</v>
      </c>
      <c r="E190" s="41">
        <v>4</v>
      </c>
      <c r="F190" s="14" t="s">
        <v>14</v>
      </c>
      <c r="G190" s="14">
        <v>2</v>
      </c>
      <c r="H190" s="126"/>
    </row>
    <row r="191" spans="1:8">
      <c r="A191" s="246"/>
      <c r="B191" s="237"/>
      <c r="C191" s="58" t="s">
        <v>1678</v>
      </c>
      <c r="D191" s="5" t="s">
        <v>13</v>
      </c>
      <c r="E191" s="41">
        <v>5</v>
      </c>
      <c r="F191" s="14" t="s">
        <v>14</v>
      </c>
      <c r="G191" s="14">
        <v>6</v>
      </c>
      <c r="H191" s="126"/>
    </row>
    <row r="192" spans="1:8">
      <c r="A192" s="246"/>
      <c r="B192" s="237"/>
      <c r="C192" s="58" t="s">
        <v>1679</v>
      </c>
      <c r="D192" s="5" t="s">
        <v>13</v>
      </c>
      <c r="E192" s="41">
        <v>2</v>
      </c>
      <c r="F192" s="14" t="s">
        <v>14</v>
      </c>
      <c r="G192" s="14">
        <v>1</v>
      </c>
      <c r="H192" s="126"/>
    </row>
    <row r="193" spans="1:8">
      <c r="A193" s="246"/>
      <c r="B193" s="237"/>
      <c r="C193" s="22" t="s">
        <v>1680</v>
      </c>
      <c r="D193" s="32" t="s">
        <v>33</v>
      </c>
      <c r="E193" s="42">
        <v>1</v>
      </c>
      <c r="F193" s="14" t="s">
        <v>14</v>
      </c>
      <c r="G193" s="14">
        <v>1</v>
      </c>
      <c r="H193" s="55"/>
    </row>
    <row r="194" spans="1:8">
      <c r="A194" s="251" t="s">
        <v>2369</v>
      </c>
      <c r="B194" s="252"/>
      <c r="C194" s="253"/>
      <c r="D194" s="8"/>
      <c r="E194" s="9">
        <f>SUM(E183:E193)</f>
        <v>37</v>
      </c>
      <c r="F194" s="9"/>
      <c r="G194" s="9">
        <f>SUM(G183:G193)</f>
        <v>28.5</v>
      </c>
      <c r="H194" s="8"/>
    </row>
    <row r="195" spans="1:8" ht="15" customHeight="1">
      <c r="A195" s="245" t="s">
        <v>570</v>
      </c>
      <c r="B195" s="248" t="s">
        <v>2404</v>
      </c>
      <c r="C195" s="22" t="s">
        <v>1324</v>
      </c>
      <c r="D195" s="5" t="s">
        <v>13</v>
      </c>
      <c r="E195" s="14">
        <v>2</v>
      </c>
      <c r="F195" s="14" t="s">
        <v>14</v>
      </c>
      <c r="G195" s="14">
        <v>2</v>
      </c>
      <c r="H195" s="7"/>
    </row>
    <row r="196" spans="1:8" ht="15" customHeight="1">
      <c r="A196" s="246"/>
      <c r="B196" s="249"/>
      <c r="C196" s="45" t="s">
        <v>1317</v>
      </c>
      <c r="D196" s="5" t="s">
        <v>13</v>
      </c>
      <c r="E196" s="14">
        <v>2</v>
      </c>
      <c r="F196" s="14" t="s">
        <v>14</v>
      </c>
      <c r="G196" s="14">
        <v>1</v>
      </c>
      <c r="H196" s="7"/>
    </row>
    <row r="197" spans="1:8" ht="15" customHeight="1">
      <c r="A197" s="246"/>
      <c r="B197" s="249"/>
      <c r="C197" s="45" t="s">
        <v>1325</v>
      </c>
      <c r="D197" s="5" t="s">
        <v>13</v>
      </c>
      <c r="E197" s="21">
        <v>16</v>
      </c>
      <c r="F197" s="14" t="s">
        <v>14</v>
      </c>
      <c r="G197" s="14">
        <v>12</v>
      </c>
      <c r="H197" s="7"/>
    </row>
    <row r="198" spans="1:8" ht="15" customHeight="1">
      <c r="A198" s="246"/>
      <c r="B198" s="249"/>
      <c r="C198" s="45" t="s">
        <v>1326</v>
      </c>
      <c r="D198" s="5" t="s">
        <v>13</v>
      </c>
      <c r="E198" s="21">
        <v>6</v>
      </c>
      <c r="F198" s="14" t="s">
        <v>14</v>
      </c>
      <c r="G198" s="14">
        <v>4</v>
      </c>
      <c r="H198" s="7"/>
    </row>
    <row r="199" spans="1:8" ht="15" customHeight="1">
      <c r="A199" s="246"/>
      <c r="B199" s="249"/>
      <c r="C199" s="45" t="s">
        <v>1327</v>
      </c>
      <c r="D199" s="32" t="s">
        <v>33</v>
      </c>
      <c r="E199" s="21">
        <v>4</v>
      </c>
      <c r="F199" s="14" t="s">
        <v>14</v>
      </c>
      <c r="G199" s="14">
        <v>6</v>
      </c>
      <c r="H199" s="7"/>
    </row>
    <row r="200" spans="1:8" ht="15" customHeight="1">
      <c r="A200" s="246"/>
      <c r="B200" s="249"/>
      <c r="C200" s="45" t="s">
        <v>1328</v>
      </c>
      <c r="D200" s="32" t="s">
        <v>33</v>
      </c>
      <c r="E200" s="21">
        <v>2</v>
      </c>
      <c r="F200" s="14" t="s">
        <v>14</v>
      </c>
      <c r="G200" s="14">
        <v>2</v>
      </c>
      <c r="H200" s="7"/>
    </row>
    <row r="201" spans="1:8">
      <c r="A201" s="246"/>
      <c r="B201" s="237" t="s">
        <v>2451</v>
      </c>
      <c r="C201" s="64" t="s">
        <v>1683</v>
      </c>
      <c r="D201" s="5" t="s">
        <v>13</v>
      </c>
      <c r="E201" s="127">
        <v>4</v>
      </c>
      <c r="F201" s="14" t="s">
        <v>14</v>
      </c>
      <c r="G201" s="14">
        <v>6</v>
      </c>
      <c r="H201" s="126"/>
    </row>
    <row r="202" spans="1:8">
      <c r="A202" s="246"/>
      <c r="B202" s="237"/>
      <c r="C202" s="22" t="s">
        <v>1684</v>
      </c>
      <c r="D202" s="5" t="s">
        <v>13</v>
      </c>
      <c r="E202" s="14">
        <v>2</v>
      </c>
      <c r="F202" s="14" t="s">
        <v>14</v>
      </c>
      <c r="G202" s="60">
        <v>1</v>
      </c>
      <c r="H202" s="126"/>
    </row>
    <row r="203" spans="1:8">
      <c r="A203" s="246"/>
      <c r="B203" s="237"/>
      <c r="C203" s="45" t="s">
        <v>1685</v>
      </c>
      <c r="D203" s="5" t="s">
        <v>13</v>
      </c>
      <c r="E203" s="14">
        <v>8</v>
      </c>
      <c r="F203" s="14" t="s">
        <v>14</v>
      </c>
      <c r="G203" s="60">
        <v>6</v>
      </c>
      <c r="H203" s="126"/>
    </row>
    <row r="204" spans="1:8">
      <c r="A204" s="251" t="s">
        <v>2369</v>
      </c>
      <c r="B204" s="252"/>
      <c r="C204" s="253"/>
      <c r="D204" s="8"/>
      <c r="E204" s="9">
        <f>SUM(E195:E203)</f>
        <v>46</v>
      </c>
      <c r="F204" s="9"/>
      <c r="G204" s="9">
        <f>SUM(G195:G203)</f>
        <v>40</v>
      </c>
      <c r="H204" s="8"/>
    </row>
    <row r="205" spans="1:8" ht="15" customHeight="1">
      <c r="A205" s="245" t="s">
        <v>615</v>
      </c>
      <c r="B205" s="248" t="s">
        <v>2404</v>
      </c>
      <c r="C205" s="128" t="s">
        <v>1336</v>
      </c>
      <c r="D205" s="5" t="s">
        <v>13</v>
      </c>
      <c r="E205" s="129">
        <v>8</v>
      </c>
      <c r="F205" s="14" t="s">
        <v>14</v>
      </c>
      <c r="G205" s="21">
        <v>1</v>
      </c>
      <c r="H205" s="7"/>
    </row>
    <row r="206" spans="1:8" ht="15" customHeight="1">
      <c r="A206" s="246"/>
      <c r="B206" s="249"/>
      <c r="C206" s="128" t="s">
        <v>1337</v>
      </c>
      <c r="D206" s="5" t="s">
        <v>13</v>
      </c>
      <c r="E206" s="129">
        <v>8</v>
      </c>
      <c r="F206" s="14" t="s">
        <v>14</v>
      </c>
      <c r="G206" s="21">
        <v>1</v>
      </c>
      <c r="H206" s="7"/>
    </row>
    <row r="207" spans="1:8" ht="15" customHeight="1">
      <c r="A207" s="246"/>
      <c r="B207" s="249"/>
      <c r="C207" s="128" t="s">
        <v>1338</v>
      </c>
      <c r="D207" s="5" t="s">
        <v>13</v>
      </c>
      <c r="E207" s="129">
        <v>6</v>
      </c>
      <c r="F207" s="14" t="s">
        <v>14</v>
      </c>
      <c r="G207" s="21">
        <v>1</v>
      </c>
      <c r="H207" s="7"/>
    </row>
    <row r="208" spans="1:8" ht="15" customHeight="1">
      <c r="A208" s="246"/>
      <c r="B208" s="249"/>
      <c r="C208" s="128" t="s">
        <v>1339</v>
      </c>
      <c r="D208" s="5" t="s">
        <v>13</v>
      </c>
      <c r="E208" s="129">
        <v>2</v>
      </c>
      <c r="F208" s="14" t="s">
        <v>14</v>
      </c>
      <c r="G208" s="21">
        <v>2</v>
      </c>
      <c r="H208" s="7"/>
    </row>
    <row r="209" spans="1:8" ht="15" customHeight="1">
      <c r="A209" s="246"/>
      <c r="B209" s="249"/>
      <c r="C209" s="128" t="s">
        <v>1340</v>
      </c>
      <c r="D209" s="5" t="s">
        <v>13</v>
      </c>
      <c r="E209" s="129">
        <v>6</v>
      </c>
      <c r="F209" s="14" t="s">
        <v>14</v>
      </c>
      <c r="G209" s="21">
        <v>2</v>
      </c>
      <c r="H209" s="7"/>
    </row>
    <row r="210" spans="1:8" ht="15" customHeight="1">
      <c r="A210" s="246"/>
      <c r="B210" s="249"/>
      <c r="C210" s="128" t="s">
        <v>1341</v>
      </c>
      <c r="D210" s="5" t="s">
        <v>13</v>
      </c>
      <c r="E210" s="129">
        <v>8</v>
      </c>
      <c r="F210" s="14" t="s">
        <v>14</v>
      </c>
      <c r="G210" s="21">
        <v>8</v>
      </c>
      <c r="H210" s="7"/>
    </row>
    <row r="211" spans="1:8" ht="15" customHeight="1">
      <c r="A211" s="246"/>
      <c r="B211" s="249"/>
      <c r="C211" s="128" t="s">
        <v>1342</v>
      </c>
      <c r="D211" s="5" t="s">
        <v>13</v>
      </c>
      <c r="E211" s="129">
        <v>2</v>
      </c>
      <c r="F211" s="14" t="s">
        <v>14</v>
      </c>
      <c r="G211" s="21">
        <v>1</v>
      </c>
      <c r="H211" s="7"/>
    </row>
    <row r="212" spans="1:8">
      <c r="A212" s="246"/>
      <c r="B212" s="237" t="s">
        <v>2451</v>
      </c>
      <c r="C212" s="64" t="s">
        <v>1688</v>
      </c>
      <c r="D212" s="5" t="s">
        <v>13</v>
      </c>
      <c r="E212" s="127">
        <v>4</v>
      </c>
      <c r="F212" s="14" t="s">
        <v>14</v>
      </c>
      <c r="G212" s="14">
        <v>4</v>
      </c>
      <c r="H212" s="126"/>
    </row>
    <row r="213" spans="1:8">
      <c r="A213" s="246"/>
      <c r="B213" s="237"/>
      <c r="C213" s="22" t="s">
        <v>1689</v>
      </c>
      <c r="D213" s="5" t="s">
        <v>13</v>
      </c>
      <c r="E213" s="14">
        <v>12</v>
      </c>
      <c r="F213" s="14" t="s">
        <v>14</v>
      </c>
      <c r="G213" s="60">
        <v>12</v>
      </c>
      <c r="H213" s="126"/>
    </row>
    <row r="214" spans="1:8">
      <c r="A214" s="251" t="s">
        <v>2369</v>
      </c>
      <c r="B214" s="252"/>
      <c r="C214" s="253"/>
      <c r="D214" s="8"/>
      <c r="E214" s="9">
        <f>SUM(E205:E213)</f>
        <v>56</v>
      </c>
      <c r="F214" s="9"/>
      <c r="G214" s="9">
        <f>SUM(G205:G213)</f>
        <v>32</v>
      </c>
      <c r="H214" s="29" t="s">
        <v>2432</v>
      </c>
    </row>
    <row r="215" spans="1:8" ht="15" customHeight="1">
      <c r="A215" s="245" t="s">
        <v>671</v>
      </c>
      <c r="B215" s="248" t="s">
        <v>2404</v>
      </c>
      <c r="C215" s="65" t="s">
        <v>1348</v>
      </c>
      <c r="D215" s="5" t="s">
        <v>13</v>
      </c>
      <c r="E215" s="130">
        <v>2</v>
      </c>
      <c r="F215" s="14" t="s">
        <v>14</v>
      </c>
      <c r="G215" s="5">
        <v>2</v>
      </c>
      <c r="H215" s="7"/>
    </row>
    <row r="216" spans="1:8" ht="15" customHeight="1">
      <c r="A216" s="246"/>
      <c r="B216" s="249"/>
      <c r="C216" s="65" t="s">
        <v>1349</v>
      </c>
      <c r="D216" s="5" t="s">
        <v>13</v>
      </c>
      <c r="E216" s="130">
        <v>2</v>
      </c>
      <c r="F216" s="14" t="s">
        <v>14</v>
      </c>
      <c r="G216" s="5">
        <v>1</v>
      </c>
      <c r="H216" s="7"/>
    </row>
    <row r="217" spans="1:8" ht="15" customHeight="1">
      <c r="A217" s="246"/>
      <c r="B217" s="249"/>
      <c r="C217" s="65" t="s">
        <v>1350</v>
      </c>
      <c r="D217" s="5" t="s">
        <v>13</v>
      </c>
      <c r="E217" s="130">
        <v>8</v>
      </c>
      <c r="F217" s="14" t="s">
        <v>14</v>
      </c>
      <c r="G217" s="5">
        <v>8</v>
      </c>
      <c r="H217" s="7"/>
    </row>
    <row r="218" spans="1:8" ht="15" customHeight="1">
      <c r="A218" s="246"/>
      <c r="B218" s="249"/>
      <c r="C218" s="65" t="s">
        <v>1352</v>
      </c>
      <c r="D218" s="32" t="s">
        <v>33</v>
      </c>
      <c r="E218" s="130">
        <v>4</v>
      </c>
      <c r="F218" s="14" t="s">
        <v>14</v>
      </c>
      <c r="G218" s="5">
        <v>4</v>
      </c>
      <c r="H218" s="7"/>
    </row>
    <row r="219" spans="1:8" ht="15" customHeight="1">
      <c r="A219" s="246"/>
      <c r="B219" s="249"/>
      <c r="C219" s="65" t="s">
        <v>1353</v>
      </c>
      <c r="D219" s="32" t="s">
        <v>33</v>
      </c>
      <c r="E219" s="130">
        <v>3</v>
      </c>
      <c r="F219" s="14" t="s">
        <v>14</v>
      </c>
      <c r="G219" s="5">
        <v>3</v>
      </c>
      <c r="H219" s="7"/>
    </row>
    <row r="220" spans="1:8">
      <c r="A220" s="246"/>
      <c r="B220" s="237" t="s">
        <v>2419</v>
      </c>
      <c r="C220" s="64" t="s">
        <v>2456</v>
      </c>
      <c r="D220" s="5" t="s">
        <v>13</v>
      </c>
      <c r="E220" s="127">
        <v>8</v>
      </c>
      <c r="F220" s="84" t="s">
        <v>121</v>
      </c>
      <c r="G220" s="5">
        <v>14</v>
      </c>
      <c r="H220" s="126"/>
    </row>
    <row r="221" spans="1:8">
      <c r="A221" s="246"/>
      <c r="B221" s="237"/>
      <c r="C221" s="22" t="s">
        <v>2457</v>
      </c>
      <c r="D221" s="5" t="s">
        <v>13</v>
      </c>
      <c r="E221" s="14">
        <v>8</v>
      </c>
      <c r="F221" s="84" t="s">
        <v>121</v>
      </c>
      <c r="G221" s="5">
        <v>8</v>
      </c>
      <c r="H221" s="126"/>
    </row>
    <row r="222" spans="1:8">
      <c r="A222" s="247"/>
      <c r="B222" s="237"/>
      <c r="C222" s="65" t="s">
        <v>2458</v>
      </c>
      <c r="D222" s="5" t="s">
        <v>13</v>
      </c>
      <c r="E222" s="130">
        <v>8</v>
      </c>
      <c r="F222" s="48" t="s">
        <v>213</v>
      </c>
      <c r="H222" s="131" t="s">
        <v>2459</v>
      </c>
    </row>
    <row r="223" spans="1:8">
      <c r="A223" s="251" t="s">
        <v>2369</v>
      </c>
      <c r="B223" s="252"/>
      <c r="C223" s="253"/>
      <c r="D223" s="8"/>
      <c r="E223" s="9">
        <f>SUM(E215:E222)</f>
        <v>43</v>
      </c>
      <c r="F223" s="9"/>
      <c r="G223" s="9">
        <f>SUM(G215:G221)</f>
        <v>40</v>
      </c>
      <c r="H223" s="8"/>
    </row>
    <row r="224" spans="1:8" ht="15" customHeight="1">
      <c r="A224" s="245" t="s">
        <v>707</v>
      </c>
      <c r="B224" s="237" t="s">
        <v>2404</v>
      </c>
      <c r="C224" s="65" t="s">
        <v>1356</v>
      </c>
      <c r="D224" s="5" t="s">
        <v>13</v>
      </c>
      <c r="E224" s="130">
        <v>8</v>
      </c>
      <c r="F224" s="14" t="s">
        <v>14</v>
      </c>
      <c r="G224" s="5">
        <v>8</v>
      </c>
      <c r="H224" s="7"/>
    </row>
    <row r="225" spans="1:8" ht="15" customHeight="1">
      <c r="A225" s="246"/>
      <c r="B225" s="237"/>
      <c r="C225" s="65" t="s">
        <v>1349</v>
      </c>
      <c r="D225" s="5" t="s">
        <v>13</v>
      </c>
      <c r="E225" s="130">
        <v>2</v>
      </c>
      <c r="F225" s="14" t="s">
        <v>14</v>
      </c>
      <c r="G225" s="5">
        <v>1</v>
      </c>
      <c r="H225" s="7"/>
    </row>
    <row r="226" spans="1:8" ht="15" customHeight="1">
      <c r="A226" s="246"/>
      <c r="B226" s="132" t="s">
        <v>2460</v>
      </c>
      <c r="C226" s="22" t="s">
        <v>1743</v>
      </c>
      <c r="D226" s="85" t="s">
        <v>13</v>
      </c>
      <c r="E226" s="60">
        <v>12</v>
      </c>
      <c r="F226" s="133" t="s">
        <v>14</v>
      </c>
      <c r="G226" s="60">
        <v>16</v>
      </c>
      <c r="H226" s="7"/>
    </row>
    <row r="227" spans="1:8">
      <c r="A227" s="246"/>
      <c r="B227" s="237" t="s">
        <v>2419</v>
      </c>
      <c r="C227" s="64" t="s">
        <v>2456</v>
      </c>
      <c r="D227" s="5" t="s">
        <v>13</v>
      </c>
      <c r="E227" s="127">
        <v>8</v>
      </c>
      <c r="F227" s="84" t="s">
        <v>121</v>
      </c>
      <c r="G227" s="5">
        <v>4</v>
      </c>
      <c r="H227" s="126"/>
    </row>
    <row r="228" spans="1:8">
      <c r="A228" s="246"/>
      <c r="B228" s="237"/>
      <c r="C228" s="22" t="s">
        <v>2457</v>
      </c>
      <c r="D228" s="5" t="s">
        <v>13</v>
      </c>
      <c r="E228" s="14">
        <v>4</v>
      </c>
      <c r="F228" s="84" t="s">
        <v>121</v>
      </c>
      <c r="G228" s="5">
        <v>2</v>
      </c>
      <c r="H228" s="126"/>
    </row>
    <row r="229" spans="1:8">
      <c r="A229" s="247"/>
      <c r="B229" s="237"/>
      <c r="C229" s="65" t="s">
        <v>2458</v>
      </c>
      <c r="D229" s="5" t="s">
        <v>13</v>
      </c>
      <c r="E229" s="130">
        <v>8</v>
      </c>
      <c r="F229" s="48" t="s">
        <v>213</v>
      </c>
      <c r="G229" s="134">
        <v>0</v>
      </c>
      <c r="H229" s="126"/>
    </row>
    <row r="230" spans="1:8">
      <c r="A230" s="251" t="s">
        <v>2369</v>
      </c>
      <c r="B230" s="252"/>
      <c r="C230" s="253"/>
      <c r="D230" s="8"/>
      <c r="E230" s="9">
        <f>SUM(E224:E229)</f>
        <v>42</v>
      </c>
      <c r="F230" s="9"/>
      <c r="G230" s="9">
        <f>SUM(G224:G228)</f>
        <v>31</v>
      </c>
      <c r="H230" s="29" t="s">
        <v>2461</v>
      </c>
    </row>
    <row r="231" spans="1:8" ht="15" customHeight="1">
      <c r="A231" s="245" t="s">
        <v>732</v>
      </c>
      <c r="B231" s="237" t="s">
        <v>2404</v>
      </c>
      <c r="C231" s="135" t="s">
        <v>1358</v>
      </c>
      <c r="D231" s="5" t="s">
        <v>13</v>
      </c>
      <c r="E231" s="136">
        <v>4</v>
      </c>
      <c r="F231" s="14" t="s">
        <v>14</v>
      </c>
      <c r="G231" s="5">
        <v>4</v>
      </c>
      <c r="H231" s="7"/>
    </row>
    <row r="232" spans="1:8" ht="15" customHeight="1">
      <c r="A232" s="246"/>
      <c r="B232" s="237"/>
      <c r="C232" s="65" t="s">
        <v>1359</v>
      </c>
      <c r="D232" s="5" t="s">
        <v>13</v>
      </c>
      <c r="E232" s="130">
        <v>16</v>
      </c>
      <c r="F232" s="48" t="s">
        <v>213</v>
      </c>
      <c r="G232" s="5">
        <v>0</v>
      </c>
      <c r="H232" s="7" t="s">
        <v>1360</v>
      </c>
    </row>
    <row r="233" spans="1:8" ht="15" customHeight="1">
      <c r="A233" s="246"/>
      <c r="B233" s="237"/>
      <c r="C233" s="65" t="s">
        <v>1361</v>
      </c>
      <c r="D233" s="5" t="s">
        <v>13</v>
      </c>
      <c r="E233" s="130">
        <v>2</v>
      </c>
      <c r="F233" s="14" t="s">
        <v>14</v>
      </c>
      <c r="G233" s="5">
        <v>4</v>
      </c>
      <c r="H233" s="7"/>
    </row>
    <row r="234" spans="1:8" ht="15" customHeight="1">
      <c r="A234" s="246"/>
      <c r="B234" s="237"/>
      <c r="C234" s="65" t="s">
        <v>1362</v>
      </c>
      <c r="D234" s="32" t="s">
        <v>33</v>
      </c>
      <c r="E234" s="130">
        <v>8</v>
      </c>
      <c r="F234" s="14" t="s">
        <v>14</v>
      </c>
      <c r="G234" s="14">
        <v>8</v>
      </c>
      <c r="H234" s="7"/>
    </row>
    <row r="235" spans="1:8">
      <c r="A235" s="246"/>
      <c r="B235" s="237" t="s">
        <v>2419</v>
      </c>
      <c r="C235" s="64" t="s">
        <v>2456</v>
      </c>
      <c r="D235" s="5" t="s">
        <v>13</v>
      </c>
      <c r="E235" s="51">
        <v>6</v>
      </c>
      <c r="F235" s="84" t="s">
        <v>121</v>
      </c>
      <c r="G235" s="5">
        <v>2</v>
      </c>
      <c r="H235" s="126"/>
    </row>
    <row r="236" spans="1:8">
      <c r="A236" s="246"/>
      <c r="B236" s="237"/>
      <c r="C236" s="22" t="s">
        <v>2457</v>
      </c>
      <c r="D236" s="5" t="s">
        <v>13</v>
      </c>
      <c r="E236" s="14">
        <v>4</v>
      </c>
      <c r="F236" s="84" t="s">
        <v>121</v>
      </c>
      <c r="G236" s="5">
        <v>1</v>
      </c>
      <c r="H236" s="126"/>
    </row>
    <row r="237" spans="1:8">
      <c r="A237" s="246"/>
      <c r="B237" s="237"/>
      <c r="C237" s="22" t="s">
        <v>2462</v>
      </c>
      <c r="D237" s="32" t="s">
        <v>33</v>
      </c>
      <c r="E237" s="14">
        <v>1.5</v>
      </c>
      <c r="F237" s="14" t="s">
        <v>14</v>
      </c>
      <c r="G237" s="26">
        <v>1.5</v>
      </c>
      <c r="H237" s="126"/>
    </row>
    <row r="238" spans="1:8">
      <c r="A238" s="246"/>
      <c r="B238" s="237"/>
      <c r="C238" s="65" t="s">
        <v>2458</v>
      </c>
      <c r="D238" s="5" t="s">
        <v>13</v>
      </c>
      <c r="E238" s="130">
        <v>8</v>
      </c>
      <c r="F238" s="14" t="s">
        <v>14</v>
      </c>
      <c r="G238" s="89">
        <v>6</v>
      </c>
      <c r="H238" s="126"/>
    </row>
    <row r="239" spans="1:8">
      <c r="A239" s="247"/>
      <c r="B239" s="2" t="s">
        <v>2460</v>
      </c>
      <c r="C239" s="22" t="s">
        <v>2463</v>
      </c>
      <c r="D239" s="32" t="s">
        <v>33</v>
      </c>
      <c r="E239" s="60">
        <v>8</v>
      </c>
      <c r="F239" s="84" t="s">
        <v>121</v>
      </c>
      <c r="G239" s="60">
        <v>8</v>
      </c>
      <c r="H239" s="126"/>
    </row>
    <row r="240" spans="1:8">
      <c r="A240" s="251" t="s">
        <v>2369</v>
      </c>
      <c r="B240" s="252"/>
      <c r="C240" s="253"/>
      <c r="D240" s="8"/>
      <c r="E240" s="9">
        <f>SUM(E231:E238)</f>
        <v>49.5</v>
      </c>
      <c r="F240" s="9"/>
      <c r="G240" s="9">
        <f>SUM(G231:G239)</f>
        <v>34.5</v>
      </c>
      <c r="H240" s="8"/>
    </row>
    <row r="241" spans="1:8" ht="15" customHeight="1">
      <c r="A241" s="245" t="s">
        <v>756</v>
      </c>
      <c r="B241" s="237" t="s">
        <v>2404</v>
      </c>
      <c r="C241" s="137" t="s">
        <v>1367</v>
      </c>
      <c r="D241" s="5" t="s">
        <v>13</v>
      </c>
      <c r="E241" s="136">
        <v>2</v>
      </c>
      <c r="F241" s="14" t="s">
        <v>14</v>
      </c>
      <c r="G241" s="5">
        <v>1</v>
      </c>
      <c r="H241" s="7"/>
    </row>
    <row r="242" spans="1:8" ht="15" customHeight="1">
      <c r="A242" s="246"/>
      <c r="B242" s="237"/>
      <c r="C242" s="135" t="s">
        <v>1368</v>
      </c>
      <c r="D242" s="5" t="s">
        <v>13</v>
      </c>
      <c r="E242" s="136">
        <v>16</v>
      </c>
      <c r="F242" s="14" t="s">
        <v>14</v>
      </c>
      <c r="G242" s="5">
        <v>32</v>
      </c>
      <c r="H242" s="7"/>
    </row>
    <row r="243" spans="1:8">
      <c r="A243" s="246"/>
      <c r="B243" s="237" t="s">
        <v>2419</v>
      </c>
      <c r="C243" s="52" t="s">
        <v>2456</v>
      </c>
      <c r="D243" s="5" t="s">
        <v>13</v>
      </c>
      <c r="E243" s="51">
        <v>4</v>
      </c>
      <c r="F243" s="48" t="s">
        <v>213</v>
      </c>
      <c r="G243" s="5"/>
      <c r="H243" s="126"/>
    </row>
    <row r="244" spans="1:8">
      <c r="A244" s="246"/>
      <c r="B244" s="237"/>
      <c r="C244" s="22" t="s">
        <v>2457</v>
      </c>
      <c r="D244" s="5" t="s">
        <v>13</v>
      </c>
      <c r="E244" s="14">
        <v>3</v>
      </c>
      <c r="F244" s="48" t="s">
        <v>213</v>
      </c>
      <c r="G244" s="5"/>
      <c r="H244" s="126"/>
    </row>
    <row r="245" spans="1:8">
      <c r="A245" s="246"/>
      <c r="B245" s="248" t="s">
        <v>2464</v>
      </c>
      <c r="C245" s="22" t="s">
        <v>2465</v>
      </c>
      <c r="D245" s="32" t="s">
        <v>33</v>
      </c>
      <c r="E245" s="14"/>
      <c r="F245" s="14" t="s">
        <v>14</v>
      </c>
      <c r="G245" s="5">
        <v>1</v>
      </c>
      <c r="H245" s="126"/>
    </row>
    <row r="246" spans="1:8">
      <c r="A246" s="246"/>
      <c r="B246" s="249"/>
      <c r="C246" s="22" t="s">
        <v>2466</v>
      </c>
      <c r="D246" s="32" t="s">
        <v>33</v>
      </c>
      <c r="E246" s="14"/>
      <c r="F246" s="14" t="s">
        <v>14</v>
      </c>
      <c r="G246" s="5">
        <v>8</v>
      </c>
      <c r="H246" s="126"/>
    </row>
    <row r="247" spans="1:8">
      <c r="A247" s="246"/>
      <c r="B247" s="249"/>
      <c r="C247" s="22" t="s">
        <v>2467</v>
      </c>
      <c r="D247" s="32" t="s">
        <v>33</v>
      </c>
      <c r="E247" s="14"/>
      <c r="F247" s="14" t="s">
        <v>14</v>
      </c>
      <c r="G247" s="5">
        <v>4</v>
      </c>
      <c r="H247" s="126"/>
    </row>
    <row r="248" spans="1:8">
      <c r="A248" s="246"/>
      <c r="B248" s="250"/>
      <c r="C248" s="22" t="s">
        <v>2468</v>
      </c>
      <c r="D248" s="32" t="s">
        <v>33</v>
      </c>
      <c r="E248" s="14"/>
      <c r="F248" s="14" t="s">
        <v>14</v>
      </c>
      <c r="G248" s="5">
        <v>4</v>
      </c>
      <c r="H248" s="126"/>
    </row>
    <row r="249" spans="1:8">
      <c r="A249" s="247"/>
      <c r="B249" s="2" t="s">
        <v>2460</v>
      </c>
      <c r="C249" s="22" t="s">
        <v>2463</v>
      </c>
      <c r="D249" s="85" t="s">
        <v>13</v>
      </c>
      <c r="E249" s="60">
        <v>16</v>
      </c>
      <c r="F249" s="14" t="s">
        <v>14</v>
      </c>
      <c r="G249" s="60">
        <v>6</v>
      </c>
      <c r="H249" s="126"/>
    </row>
    <row r="250" spans="1:8">
      <c r="A250" s="251" t="s">
        <v>2369</v>
      </c>
      <c r="B250" s="252"/>
      <c r="C250" s="253"/>
      <c r="D250" s="8"/>
      <c r="E250" s="9">
        <f>SUM(E241:E249)</f>
        <v>41</v>
      </c>
      <c r="F250" s="9"/>
      <c r="G250" s="9">
        <f>SUM(G241:G249)</f>
        <v>56</v>
      </c>
      <c r="H250" s="29" t="s">
        <v>2440</v>
      </c>
    </row>
    <row r="251" spans="1:8">
      <c r="A251" s="245" t="s">
        <v>803</v>
      </c>
      <c r="B251" s="237" t="s">
        <v>2469</v>
      </c>
      <c r="C251" s="64" t="s">
        <v>1809</v>
      </c>
      <c r="D251" s="5" t="s">
        <v>13</v>
      </c>
      <c r="E251" s="51">
        <v>6</v>
      </c>
      <c r="F251" s="14" t="s">
        <v>121</v>
      </c>
      <c r="G251" s="51">
        <v>36</v>
      </c>
      <c r="H251" s="53" t="s">
        <v>1810</v>
      </c>
    </row>
    <row r="252" spans="1:8">
      <c r="A252" s="246"/>
      <c r="B252" s="237"/>
      <c r="C252" s="22" t="s">
        <v>1811</v>
      </c>
      <c r="D252" s="5" t="s">
        <v>13</v>
      </c>
      <c r="E252" s="14">
        <v>4</v>
      </c>
      <c r="F252" s="34" t="s">
        <v>213</v>
      </c>
      <c r="G252" s="14">
        <v>0</v>
      </c>
      <c r="H252" s="53"/>
    </row>
    <row r="253" spans="1:8">
      <c r="A253" s="246"/>
      <c r="B253" s="237"/>
      <c r="C253" s="22" t="s">
        <v>1812</v>
      </c>
      <c r="D253" s="5" t="s">
        <v>13</v>
      </c>
      <c r="E253" s="14">
        <v>5</v>
      </c>
      <c r="F253" s="34" t="s">
        <v>213</v>
      </c>
      <c r="G253" s="14">
        <v>0</v>
      </c>
      <c r="H253" s="53"/>
    </row>
    <row r="254" spans="1:8">
      <c r="A254" s="246"/>
      <c r="B254" s="237"/>
      <c r="C254" s="65" t="s">
        <v>1813</v>
      </c>
      <c r="D254" s="5" t="s">
        <v>13</v>
      </c>
      <c r="E254" s="130">
        <v>4</v>
      </c>
      <c r="F254" s="34" t="s">
        <v>213</v>
      </c>
      <c r="G254" s="14">
        <v>0</v>
      </c>
      <c r="H254" s="53"/>
    </row>
    <row r="255" spans="1:8">
      <c r="A255" s="246"/>
      <c r="B255" s="237"/>
      <c r="C255" s="65" t="s">
        <v>1814</v>
      </c>
      <c r="D255" s="4" t="s">
        <v>13</v>
      </c>
      <c r="E255" s="130">
        <v>4</v>
      </c>
      <c r="F255" s="34" t="s">
        <v>213</v>
      </c>
      <c r="G255" s="130">
        <v>0</v>
      </c>
      <c r="H255" s="53"/>
    </row>
    <row r="256" spans="1:8">
      <c r="A256" s="246"/>
      <c r="B256" s="237" t="s">
        <v>2415</v>
      </c>
      <c r="C256" s="52" t="s">
        <v>2283</v>
      </c>
      <c r="D256" s="4" t="s">
        <v>13</v>
      </c>
      <c r="E256" s="4">
        <v>1</v>
      </c>
      <c r="F256" s="34" t="s">
        <v>213</v>
      </c>
      <c r="G256" s="5"/>
      <c r="H256" s="126"/>
    </row>
    <row r="257" spans="1:8">
      <c r="A257" s="246"/>
      <c r="B257" s="237"/>
      <c r="C257" s="52" t="s">
        <v>2287</v>
      </c>
      <c r="D257" s="4" t="s">
        <v>13</v>
      </c>
      <c r="E257" s="4">
        <v>8</v>
      </c>
      <c r="F257" s="34" t="s">
        <v>213</v>
      </c>
      <c r="G257" s="5"/>
      <c r="H257" s="126"/>
    </row>
    <row r="258" spans="1:8">
      <c r="A258" s="246"/>
      <c r="B258" s="138" t="s">
        <v>2464</v>
      </c>
      <c r="C258" s="22" t="s">
        <v>2470</v>
      </c>
      <c r="D258" s="4" t="s">
        <v>13</v>
      </c>
      <c r="E258" s="14">
        <v>4</v>
      </c>
      <c r="F258" s="34" t="s">
        <v>213</v>
      </c>
      <c r="G258" s="5"/>
      <c r="H258" s="126"/>
    </row>
    <row r="259" spans="1:8">
      <c r="A259" s="251" t="s">
        <v>2369</v>
      </c>
      <c r="B259" s="252"/>
      <c r="C259" s="253"/>
      <c r="D259" s="8"/>
      <c r="E259" s="9">
        <f>SUM(E251:E258)</f>
        <v>36</v>
      </c>
      <c r="F259" s="9"/>
      <c r="G259" s="9">
        <f>SUM(G251:G258)</f>
        <v>36</v>
      </c>
      <c r="H259" s="29" t="s">
        <v>2471</v>
      </c>
    </row>
    <row r="260" spans="1:8">
      <c r="A260" s="245" t="s">
        <v>858</v>
      </c>
      <c r="B260" s="237" t="s">
        <v>2469</v>
      </c>
      <c r="C260" s="22" t="s">
        <v>1809</v>
      </c>
      <c r="D260" s="4" t="s">
        <v>13</v>
      </c>
      <c r="E260" s="4">
        <v>6</v>
      </c>
      <c r="F260" s="139" t="s">
        <v>121</v>
      </c>
      <c r="G260" s="85">
        <v>2</v>
      </c>
      <c r="H260" s="53"/>
    </row>
    <row r="261" spans="1:8">
      <c r="A261" s="246"/>
      <c r="B261" s="237"/>
      <c r="C261" s="22" t="s">
        <v>1811</v>
      </c>
      <c r="D261" s="4" t="s">
        <v>13</v>
      </c>
      <c r="E261" s="4">
        <v>4</v>
      </c>
      <c r="F261" s="14" t="s">
        <v>14</v>
      </c>
      <c r="G261" s="85">
        <v>8</v>
      </c>
      <c r="H261" s="53"/>
    </row>
    <row r="262" spans="1:8">
      <c r="A262" s="246"/>
      <c r="B262" s="237"/>
      <c r="C262" s="52" t="s">
        <v>1840</v>
      </c>
      <c r="D262" s="32" t="s">
        <v>33</v>
      </c>
      <c r="E262" s="51">
        <v>8</v>
      </c>
      <c r="F262" s="14" t="s">
        <v>14</v>
      </c>
      <c r="G262" s="51">
        <v>8</v>
      </c>
      <c r="H262" s="53"/>
    </row>
    <row r="263" spans="1:8">
      <c r="A263" s="246"/>
      <c r="B263" s="237"/>
      <c r="C263" s="52" t="s">
        <v>1841</v>
      </c>
      <c r="D263" s="32" t="s">
        <v>33</v>
      </c>
      <c r="E263" s="51">
        <v>4</v>
      </c>
      <c r="F263" s="14" t="s">
        <v>14</v>
      </c>
      <c r="G263" s="51">
        <v>4</v>
      </c>
      <c r="H263" s="53"/>
    </row>
    <row r="264" spans="1:8">
      <c r="A264" s="246"/>
      <c r="B264" s="237"/>
      <c r="C264" s="22" t="s">
        <v>1842</v>
      </c>
      <c r="D264" s="5" t="s">
        <v>13</v>
      </c>
      <c r="E264" s="14">
        <v>6</v>
      </c>
      <c r="F264" s="14" t="s">
        <v>14</v>
      </c>
      <c r="G264" s="14">
        <v>6</v>
      </c>
      <c r="H264" s="53"/>
    </row>
    <row r="265" spans="1:8">
      <c r="A265" s="246"/>
      <c r="B265" s="237" t="s">
        <v>2415</v>
      </c>
      <c r="C265" s="52" t="s">
        <v>2283</v>
      </c>
      <c r="D265" s="4" t="s">
        <v>13</v>
      </c>
      <c r="E265" s="4">
        <v>1</v>
      </c>
      <c r="F265" s="14" t="s">
        <v>14</v>
      </c>
      <c r="G265" s="5">
        <v>1</v>
      </c>
      <c r="H265" s="126"/>
    </row>
    <row r="266" spans="1:8">
      <c r="A266" s="246"/>
      <c r="B266" s="237"/>
      <c r="C266" s="52" t="s">
        <v>2287</v>
      </c>
      <c r="D266" s="4" t="s">
        <v>13</v>
      </c>
      <c r="E266" s="4">
        <v>8</v>
      </c>
      <c r="F266" s="48" t="s">
        <v>213</v>
      </c>
      <c r="G266" s="5"/>
      <c r="H266" s="126"/>
    </row>
    <row r="267" spans="1:8">
      <c r="A267" s="246"/>
      <c r="B267" s="248" t="s">
        <v>2404</v>
      </c>
      <c r="C267" s="52" t="s">
        <v>2472</v>
      </c>
      <c r="D267" s="85" t="s">
        <v>13</v>
      </c>
      <c r="E267" s="51">
        <v>4</v>
      </c>
      <c r="F267" s="14" t="s">
        <v>14</v>
      </c>
      <c r="G267" s="14">
        <v>2</v>
      </c>
      <c r="H267" s="126"/>
    </row>
    <row r="268" spans="1:8">
      <c r="A268" s="246"/>
      <c r="B268" s="250"/>
      <c r="C268" s="22" t="s">
        <v>1371</v>
      </c>
      <c r="D268" s="85" t="s">
        <v>13</v>
      </c>
      <c r="E268" s="14">
        <v>8</v>
      </c>
      <c r="F268" s="84" t="s">
        <v>121</v>
      </c>
      <c r="G268" s="14">
        <v>1</v>
      </c>
      <c r="H268" s="126"/>
    </row>
    <row r="269" spans="1:8">
      <c r="A269" s="246"/>
      <c r="B269" s="248" t="s">
        <v>2464</v>
      </c>
      <c r="C269" s="52" t="s">
        <v>2362</v>
      </c>
      <c r="D269" s="4" t="s">
        <v>13</v>
      </c>
      <c r="E269" s="4">
        <v>2</v>
      </c>
      <c r="F269" s="34" t="s">
        <v>213</v>
      </c>
      <c r="G269" s="4"/>
      <c r="H269" s="126"/>
    </row>
    <row r="270" spans="1:8">
      <c r="A270" s="246"/>
      <c r="B270" s="249"/>
      <c r="C270" s="52" t="s">
        <v>2363</v>
      </c>
      <c r="D270" s="4" t="s">
        <v>13</v>
      </c>
      <c r="E270" s="4">
        <v>16</v>
      </c>
      <c r="F270" s="34" t="s">
        <v>213</v>
      </c>
      <c r="G270" s="4"/>
      <c r="H270" s="126"/>
    </row>
    <row r="271" spans="1:8">
      <c r="A271" s="246"/>
      <c r="B271" s="250"/>
      <c r="C271" s="22" t="s">
        <v>2364</v>
      </c>
      <c r="D271" s="4" t="s">
        <v>13</v>
      </c>
      <c r="E271" s="14">
        <v>4</v>
      </c>
      <c r="F271" s="14" t="s">
        <v>14</v>
      </c>
      <c r="G271" s="5">
        <v>20</v>
      </c>
      <c r="H271" s="126"/>
    </row>
    <row r="272" spans="1:8">
      <c r="A272" s="251" t="s">
        <v>2369</v>
      </c>
      <c r="B272" s="252"/>
      <c r="C272" s="253"/>
      <c r="D272" s="8"/>
      <c r="E272" s="9">
        <f>SUM(E260:E271)</f>
        <v>71</v>
      </c>
      <c r="F272" s="9"/>
      <c r="G272" s="9">
        <f>SUM(G260:G271)</f>
        <v>52</v>
      </c>
      <c r="H272" s="8"/>
    </row>
    <row r="273" spans="1:8">
      <c r="A273" s="245" t="s">
        <v>890</v>
      </c>
      <c r="B273" s="248" t="s">
        <v>2469</v>
      </c>
      <c r="C273" s="22" t="s">
        <v>1857</v>
      </c>
      <c r="D273" s="4" t="s">
        <v>13</v>
      </c>
      <c r="E273" s="4">
        <v>8</v>
      </c>
      <c r="F273" s="14" t="s">
        <v>14</v>
      </c>
      <c r="G273" s="4">
        <v>8</v>
      </c>
      <c r="H273" s="53"/>
    </row>
    <row r="274" spans="1:8">
      <c r="A274" s="246"/>
      <c r="B274" s="249"/>
      <c r="C274" s="22" t="s">
        <v>1858</v>
      </c>
      <c r="D274" s="4" t="s">
        <v>13</v>
      </c>
      <c r="E274" s="4">
        <v>4</v>
      </c>
      <c r="F274" s="14" t="s">
        <v>14</v>
      </c>
      <c r="G274" s="4">
        <v>4</v>
      </c>
      <c r="H274" s="53"/>
    </row>
    <row r="275" spans="1:8">
      <c r="A275" s="246"/>
      <c r="B275" s="249"/>
      <c r="C275" s="22" t="s">
        <v>1859</v>
      </c>
      <c r="D275" s="4" t="s">
        <v>33</v>
      </c>
      <c r="E275" s="4">
        <v>20</v>
      </c>
      <c r="F275" s="14" t="s">
        <v>14</v>
      </c>
      <c r="G275" s="4">
        <v>20</v>
      </c>
      <c r="H275" s="53"/>
    </row>
    <row r="276" spans="1:8">
      <c r="A276" s="246"/>
      <c r="B276" s="249"/>
      <c r="C276" s="22" t="s">
        <v>1860</v>
      </c>
      <c r="D276" s="4" t="s">
        <v>13</v>
      </c>
      <c r="E276" s="4">
        <v>12</v>
      </c>
      <c r="F276" s="14" t="s">
        <v>14</v>
      </c>
      <c r="G276" s="4">
        <v>12</v>
      </c>
      <c r="H276" s="53"/>
    </row>
    <row r="277" spans="1:8">
      <c r="A277" s="246"/>
      <c r="B277" s="2" t="s">
        <v>2404</v>
      </c>
      <c r="C277" s="22" t="s">
        <v>1371</v>
      </c>
      <c r="D277" s="85" t="s">
        <v>13</v>
      </c>
      <c r="E277" s="14">
        <v>8</v>
      </c>
      <c r="F277" s="84" t="s">
        <v>121</v>
      </c>
      <c r="G277" s="14">
        <v>1</v>
      </c>
      <c r="H277" s="53"/>
    </row>
    <row r="278" spans="1:8">
      <c r="A278" s="246"/>
      <c r="B278" s="237" t="s">
        <v>2464</v>
      </c>
      <c r="C278" s="22" t="s">
        <v>2367</v>
      </c>
      <c r="D278" s="4" t="s">
        <v>13</v>
      </c>
      <c r="E278" s="14">
        <v>8</v>
      </c>
      <c r="F278" s="34" t="s">
        <v>213</v>
      </c>
      <c r="G278" s="5"/>
      <c r="H278" s="53"/>
    </row>
    <row r="279" spans="1:8">
      <c r="A279" s="246"/>
      <c r="B279" s="237"/>
      <c r="C279" s="22" t="s">
        <v>2368</v>
      </c>
      <c r="D279" s="4" t="s">
        <v>13</v>
      </c>
      <c r="E279" s="14">
        <v>8</v>
      </c>
      <c r="F279" s="34" t="s">
        <v>213</v>
      </c>
      <c r="G279" s="5"/>
      <c r="H279" s="53"/>
    </row>
    <row r="280" spans="1:8">
      <c r="A280" s="251" t="s">
        <v>2369</v>
      </c>
      <c r="B280" s="252"/>
      <c r="C280" s="253"/>
      <c r="D280" s="8"/>
      <c r="E280" s="9">
        <f>SUM(E273:E279)</f>
        <v>68</v>
      </c>
      <c r="F280" s="9"/>
      <c r="G280" s="9">
        <f>SUM(G273:G279)</f>
        <v>45</v>
      </c>
      <c r="H280" s="8"/>
    </row>
    <row r="281" spans="1:8">
      <c r="A281" s="246" t="s">
        <v>931</v>
      </c>
      <c r="B281" s="248" t="s">
        <v>2421</v>
      </c>
      <c r="C281" s="22" t="s">
        <v>1874</v>
      </c>
      <c r="D281" s="4" t="s">
        <v>13</v>
      </c>
      <c r="E281" s="4">
        <v>6</v>
      </c>
      <c r="F281" s="14" t="s">
        <v>14</v>
      </c>
      <c r="G281" s="4">
        <v>6</v>
      </c>
      <c r="H281" s="53"/>
    </row>
    <row r="282" spans="1:8">
      <c r="A282" s="246"/>
      <c r="B282" s="249"/>
      <c r="C282" s="22" t="s">
        <v>1875</v>
      </c>
      <c r="D282" s="4" t="s">
        <v>13</v>
      </c>
      <c r="E282" s="4">
        <v>6</v>
      </c>
      <c r="F282" s="14" t="s">
        <v>14</v>
      </c>
      <c r="G282" s="4">
        <v>6</v>
      </c>
      <c r="H282" s="53"/>
    </row>
    <row r="283" spans="1:8">
      <c r="A283" s="246"/>
      <c r="B283" s="249"/>
      <c r="C283" s="22" t="s">
        <v>1876</v>
      </c>
      <c r="D283" s="4" t="s">
        <v>13</v>
      </c>
      <c r="E283" s="4">
        <v>3</v>
      </c>
      <c r="F283" s="14" t="s">
        <v>14</v>
      </c>
      <c r="G283" s="4">
        <v>3</v>
      </c>
      <c r="H283" s="53"/>
    </row>
    <row r="284" spans="1:8">
      <c r="A284" s="246"/>
      <c r="B284" s="249"/>
      <c r="C284" s="22" t="s">
        <v>1877</v>
      </c>
      <c r="D284" s="4" t="s">
        <v>13</v>
      </c>
      <c r="E284" s="4">
        <v>3</v>
      </c>
      <c r="F284" s="14" t="s">
        <v>14</v>
      </c>
      <c r="G284" s="4">
        <v>3</v>
      </c>
      <c r="H284" s="53"/>
    </row>
    <row r="285" spans="1:8">
      <c r="A285" s="246"/>
      <c r="B285" s="249"/>
      <c r="C285" s="22" t="s">
        <v>1878</v>
      </c>
      <c r="D285" s="4" t="s">
        <v>13</v>
      </c>
      <c r="E285" s="4">
        <v>4</v>
      </c>
      <c r="F285" s="14" t="s">
        <v>14</v>
      </c>
      <c r="G285" s="4">
        <v>4</v>
      </c>
      <c r="H285" s="53"/>
    </row>
    <row r="286" spans="1:8">
      <c r="A286" s="246"/>
      <c r="B286" s="2" t="s">
        <v>2404</v>
      </c>
      <c r="C286" s="22" t="s">
        <v>1371</v>
      </c>
      <c r="D286" s="85" t="s">
        <v>13</v>
      </c>
      <c r="E286" s="14">
        <v>8</v>
      </c>
      <c r="F286" s="84" t="s">
        <v>121</v>
      </c>
      <c r="G286" s="14">
        <v>2</v>
      </c>
      <c r="H286" s="53"/>
    </row>
    <row r="287" spans="1:8">
      <c r="A287" s="246"/>
      <c r="B287" s="237" t="s">
        <v>2464</v>
      </c>
      <c r="C287" s="22" t="s">
        <v>2367</v>
      </c>
      <c r="D287" s="4" t="s">
        <v>13</v>
      </c>
      <c r="E287" s="14">
        <v>8</v>
      </c>
      <c r="F287" s="14" t="s">
        <v>14</v>
      </c>
      <c r="G287" s="14">
        <v>12</v>
      </c>
      <c r="H287" s="53"/>
    </row>
    <row r="288" spans="1:8">
      <c r="A288" s="246"/>
      <c r="B288" s="237"/>
      <c r="C288" s="22" t="s">
        <v>2371</v>
      </c>
      <c r="D288" s="4" t="s">
        <v>13</v>
      </c>
      <c r="E288" s="14">
        <v>8</v>
      </c>
      <c r="F288" s="14" t="s">
        <v>14</v>
      </c>
      <c r="G288" s="14">
        <v>8</v>
      </c>
      <c r="H288" s="53"/>
    </row>
    <row r="289" spans="1:8">
      <c r="A289" s="246"/>
      <c r="B289" s="237"/>
      <c r="C289" s="22" t="s">
        <v>2372</v>
      </c>
      <c r="D289" s="4" t="s">
        <v>13</v>
      </c>
      <c r="E289" s="14">
        <v>8</v>
      </c>
      <c r="F289" s="14" t="s">
        <v>14</v>
      </c>
      <c r="G289" s="14">
        <v>8</v>
      </c>
      <c r="H289" s="53"/>
    </row>
    <row r="290" spans="1:8">
      <c r="A290" s="246"/>
      <c r="B290" s="237"/>
      <c r="C290" s="22" t="s">
        <v>2373</v>
      </c>
      <c r="D290" s="4" t="s">
        <v>13</v>
      </c>
      <c r="E290" s="14">
        <v>8</v>
      </c>
      <c r="F290" s="14" t="s">
        <v>14</v>
      </c>
      <c r="G290" s="14">
        <v>4</v>
      </c>
      <c r="H290" s="53"/>
    </row>
    <row r="291" spans="1:8">
      <c r="A291" s="251" t="s">
        <v>2369</v>
      </c>
      <c r="B291" s="252"/>
      <c r="C291" s="253"/>
      <c r="D291" s="8"/>
      <c r="E291" s="9">
        <f>SUM(E281:E290)</f>
        <v>62</v>
      </c>
      <c r="F291" s="9"/>
      <c r="G291" s="9">
        <f>SUM(G281:G290)</f>
        <v>56</v>
      </c>
      <c r="H291" s="8"/>
    </row>
    <row r="292" spans="1:8">
      <c r="A292" s="246" t="s">
        <v>968</v>
      </c>
      <c r="B292" s="248" t="s">
        <v>2421</v>
      </c>
      <c r="C292" s="22" t="s">
        <v>1886</v>
      </c>
      <c r="D292" s="4" t="s">
        <v>13</v>
      </c>
      <c r="E292" s="4">
        <v>20</v>
      </c>
      <c r="F292" s="27" t="s">
        <v>121</v>
      </c>
      <c r="G292" s="4">
        <v>16</v>
      </c>
      <c r="H292" s="53"/>
    </row>
    <row r="293" spans="1:8">
      <c r="A293" s="246"/>
      <c r="B293" s="249"/>
      <c r="C293" s="22" t="s">
        <v>1887</v>
      </c>
      <c r="D293" s="4" t="s">
        <v>13</v>
      </c>
      <c r="E293" s="4">
        <v>4</v>
      </c>
      <c r="F293" s="27" t="s">
        <v>121</v>
      </c>
      <c r="G293" s="4">
        <v>8</v>
      </c>
      <c r="H293" s="53"/>
    </row>
    <row r="294" spans="1:8">
      <c r="A294" s="246"/>
      <c r="B294" s="249"/>
      <c r="C294" s="22" t="s">
        <v>1872</v>
      </c>
      <c r="D294" s="4" t="s">
        <v>13</v>
      </c>
      <c r="E294" s="4">
        <v>3</v>
      </c>
      <c r="F294" s="48" t="s">
        <v>213</v>
      </c>
      <c r="G294" s="4">
        <v>0</v>
      </c>
      <c r="H294" s="53"/>
    </row>
    <row r="295" spans="1:8">
      <c r="A295" s="246"/>
      <c r="B295" s="249"/>
      <c r="C295" s="22" t="s">
        <v>1888</v>
      </c>
      <c r="D295" s="4" t="s">
        <v>13</v>
      </c>
      <c r="E295" s="4">
        <v>8</v>
      </c>
      <c r="F295" s="48" t="s">
        <v>213</v>
      </c>
      <c r="G295" s="4">
        <v>0</v>
      </c>
      <c r="H295" s="53"/>
    </row>
    <row r="296" spans="1:8">
      <c r="A296" s="246"/>
      <c r="B296" s="248" t="s">
        <v>2464</v>
      </c>
      <c r="C296" s="22" t="s">
        <v>2375</v>
      </c>
      <c r="D296" s="4" t="s">
        <v>13</v>
      </c>
      <c r="E296" s="14">
        <v>8</v>
      </c>
      <c r="F296" s="14" t="s">
        <v>14</v>
      </c>
      <c r="G296" s="14">
        <v>8</v>
      </c>
      <c r="H296" s="53"/>
    </row>
    <row r="297" spans="1:8">
      <c r="A297" s="246"/>
      <c r="B297" s="249"/>
      <c r="C297" s="22" t="s">
        <v>2376</v>
      </c>
      <c r="D297" s="4" t="s">
        <v>13</v>
      </c>
      <c r="E297" s="14">
        <v>4</v>
      </c>
      <c r="F297" s="14" t="s">
        <v>14</v>
      </c>
      <c r="G297" s="14">
        <v>4</v>
      </c>
      <c r="H297" s="53"/>
    </row>
    <row r="298" spans="1:8">
      <c r="A298" s="246"/>
      <c r="B298" s="250"/>
      <c r="C298" s="22" t="s">
        <v>2377</v>
      </c>
      <c r="D298" s="4" t="s">
        <v>13</v>
      </c>
      <c r="E298" s="14">
        <v>4</v>
      </c>
      <c r="F298" s="14" t="s">
        <v>14</v>
      </c>
      <c r="G298" s="14">
        <v>4</v>
      </c>
      <c r="H298" s="53"/>
    </row>
    <row r="299" spans="1:8">
      <c r="A299" s="251" t="s">
        <v>2369</v>
      </c>
      <c r="B299" s="252"/>
      <c r="C299" s="253"/>
      <c r="D299" s="8"/>
      <c r="E299" s="9">
        <f>SUM(E292:E298)</f>
        <v>51</v>
      </c>
      <c r="F299" s="9"/>
      <c r="G299" s="9">
        <f>SUM(G292:G298)</f>
        <v>40</v>
      </c>
      <c r="H299" s="8"/>
    </row>
    <row r="300" spans="1:8">
      <c r="A300" s="246" t="s">
        <v>990</v>
      </c>
      <c r="B300" s="248" t="s">
        <v>2421</v>
      </c>
      <c r="C300" s="22" t="s">
        <v>1906</v>
      </c>
      <c r="D300" s="4" t="s">
        <v>13</v>
      </c>
      <c r="E300" s="4">
        <v>8</v>
      </c>
      <c r="F300" s="5" t="s">
        <v>14</v>
      </c>
      <c r="G300" s="4">
        <v>6</v>
      </c>
      <c r="H300" s="53"/>
    </row>
    <row r="301" spans="1:8">
      <c r="A301" s="246"/>
      <c r="B301" s="249"/>
      <c r="C301" s="22" t="s">
        <v>1907</v>
      </c>
      <c r="D301" s="4" t="s">
        <v>13</v>
      </c>
      <c r="E301" s="4">
        <v>4</v>
      </c>
      <c r="F301" s="34" t="s">
        <v>213</v>
      </c>
      <c r="G301" s="4">
        <v>0</v>
      </c>
      <c r="H301" s="53"/>
    </row>
    <row r="302" spans="1:8">
      <c r="A302" s="246"/>
      <c r="B302" s="249"/>
      <c r="C302" s="22" t="s">
        <v>1908</v>
      </c>
      <c r="D302" s="4" t="s">
        <v>13</v>
      </c>
      <c r="E302" s="4">
        <v>4</v>
      </c>
      <c r="F302" s="5" t="s">
        <v>14</v>
      </c>
      <c r="G302" s="4">
        <v>2</v>
      </c>
      <c r="H302" s="53"/>
    </row>
    <row r="303" spans="1:8">
      <c r="A303" s="246"/>
      <c r="B303" s="249"/>
      <c r="C303" s="22" t="s">
        <v>1909</v>
      </c>
      <c r="D303" s="4" t="s">
        <v>13</v>
      </c>
      <c r="E303" s="4">
        <v>4</v>
      </c>
      <c r="F303" s="5" t="s">
        <v>14</v>
      </c>
      <c r="G303" s="4">
        <v>1</v>
      </c>
      <c r="H303" s="53"/>
    </row>
    <row r="304" spans="1:8">
      <c r="A304" s="246"/>
      <c r="B304" s="249"/>
      <c r="C304" s="22" t="s">
        <v>1910</v>
      </c>
      <c r="D304" s="4" t="s">
        <v>13</v>
      </c>
      <c r="E304" s="4">
        <v>4</v>
      </c>
      <c r="F304" s="5" t="s">
        <v>14</v>
      </c>
      <c r="G304" s="4">
        <v>1</v>
      </c>
      <c r="H304" s="53"/>
    </row>
    <row r="305" spans="1:8">
      <c r="A305" s="246"/>
      <c r="B305" s="2" t="s">
        <v>2404</v>
      </c>
      <c r="C305" s="52" t="s">
        <v>1371</v>
      </c>
      <c r="D305" s="4" t="s">
        <v>13</v>
      </c>
      <c r="E305" s="4">
        <v>8</v>
      </c>
      <c r="F305" s="84" t="s">
        <v>121</v>
      </c>
      <c r="G305" s="14">
        <v>6</v>
      </c>
      <c r="H305" s="53"/>
    </row>
    <row r="306" spans="1:8">
      <c r="A306" s="246"/>
      <c r="B306" s="140" t="s">
        <v>2464</v>
      </c>
      <c r="C306" s="22" t="s">
        <v>2378</v>
      </c>
      <c r="D306" s="4" t="s">
        <v>13</v>
      </c>
      <c r="E306" s="14">
        <v>8</v>
      </c>
      <c r="F306" s="14" t="s">
        <v>14</v>
      </c>
      <c r="G306" s="14">
        <v>8</v>
      </c>
      <c r="H306" s="53"/>
    </row>
    <row r="307" spans="1:8">
      <c r="A307" s="246"/>
      <c r="B307" s="249" t="s">
        <v>2446</v>
      </c>
      <c r="C307" s="45" t="s">
        <v>1575</v>
      </c>
      <c r="D307" s="5" t="s">
        <v>13</v>
      </c>
      <c r="E307" s="14">
        <v>3</v>
      </c>
      <c r="F307" s="5" t="s">
        <v>14</v>
      </c>
      <c r="G307" s="14">
        <v>3</v>
      </c>
      <c r="H307" s="53"/>
    </row>
    <row r="308" spans="1:8">
      <c r="A308" s="246"/>
      <c r="B308" s="249"/>
      <c r="C308" s="45" t="s">
        <v>1576</v>
      </c>
      <c r="D308" s="5" t="s">
        <v>13</v>
      </c>
      <c r="E308" s="14">
        <v>3</v>
      </c>
      <c r="F308" s="5" t="s">
        <v>14</v>
      </c>
      <c r="G308" s="14">
        <v>3</v>
      </c>
      <c r="H308" s="53"/>
    </row>
    <row r="309" spans="1:8">
      <c r="A309" s="246"/>
      <c r="B309" s="249"/>
      <c r="C309" s="45" t="s">
        <v>1577</v>
      </c>
      <c r="D309" s="5" t="s">
        <v>13</v>
      </c>
      <c r="E309" s="14">
        <v>3</v>
      </c>
      <c r="F309" s="5" t="s">
        <v>14</v>
      </c>
      <c r="G309" s="14">
        <v>3</v>
      </c>
      <c r="H309" s="53"/>
    </row>
    <row r="310" spans="1:8">
      <c r="A310" s="246"/>
      <c r="B310" s="249"/>
      <c r="C310" s="45" t="s">
        <v>1578</v>
      </c>
      <c r="D310" s="5" t="s">
        <v>13</v>
      </c>
      <c r="E310" s="14">
        <v>6</v>
      </c>
      <c r="F310" s="5" t="s">
        <v>14</v>
      </c>
      <c r="G310" s="14">
        <v>6</v>
      </c>
      <c r="H310" s="53"/>
    </row>
    <row r="311" spans="1:8">
      <c r="A311" s="246"/>
      <c r="B311" s="249"/>
      <c r="C311" s="45" t="s">
        <v>1579</v>
      </c>
      <c r="D311" s="5" t="s">
        <v>13</v>
      </c>
      <c r="E311" s="14">
        <v>1</v>
      </c>
      <c r="F311" s="5" t="s">
        <v>14</v>
      </c>
      <c r="G311" s="14">
        <v>1</v>
      </c>
      <c r="H311" s="53"/>
    </row>
    <row r="312" spans="1:8">
      <c r="A312" s="251" t="s">
        <v>2369</v>
      </c>
      <c r="B312" s="252"/>
      <c r="C312" s="253"/>
      <c r="D312" s="8"/>
      <c r="E312" s="9">
        <f>SUM(E300:E311)</f>
        <v>56</v>
      </c>
      <c r="F312" s="9"/>
      <c r="G312" s="9">
        <f>SUM(G300:G311)</f>
        <v>40</v>
      </c>
      <c r="H312" s="8"/>
    </row>
    <row r="313" spans="1:8">
      <c r="A313" s="246" t="s">
        <v>1005</v>
      </c>
      <c r="B313" s="248" t="s">
        <v>2421</v>
      </c>
      <c r="C313" s="22" t="s">
        <v>1937</v>
      </c>
      <c r="D313" s="4" t="s">
        <v>13</v>
      </c>
      <c r="E313" s="4">
        <v>6</v>
      </c>
      <c r="F313" s="5" t="s">
        <v>14</v>
      </c>
      <c r="G313" s="4">
        <v>6</v>
      </c>
      <c r="H313" s="53"/>
    </row>
    <row r="314" spans="1:8">
      <c r="A314" s="246"/>
      <c r="B314" s="249"/>
      <c r="C314" s="22" t="s">
        <v>1931</v>
      </c>
      <c r="D314" s="4" t="s">
        <v>13</v>
      </c>
      <c r="E314" s="4">
        <v>6</v>
      </c>
      <c r="F314" s="27" t="s">
        <v>121</v>
      </c>
      <c r="G314" s="4">
        <v>2</v>
      </c>
      <c r="H314" s="53"/>
    </row>
    <row r="315" spans="1:8">
      <c r="A315" s="246"/>
      <c r="B315" s="2" t="s">
        <v>2404</v>
      </c>
      <c r="C315" s="52" t="s">
        <v>1371</v>
      </c>
      <c r="D315" s="4" t="s">
        <v>13</v>
      </c>
      <c r="E315" s="4">
        <v>8</v>
      </c>
      <c r="F315" s="84" t="s">
        <v>121</v>
      </c>
      <c r="G315" s="14">
        <v>1</v>
      </c>
      <c r="H315" s="53"/>
    </row>
    <row r="316" spans="1:8">
      <c r="A316" s="246"/>
      <c r="B316" s="237" t="s">
        <v>2464</v>
      </c>
      <c r="C316" s="22" t="s">
        <v>2380</v>
      </c>
      <c r="D316" s="4" t="s">
        <v>13</v>
      </c>
      <c r="E316" s="14">
        <v>2</v>
      </c>
      <c r="F316" s="5" t="s">
        <v>14</v>
      </c>
      <c r="G316" s="14">
        <v>2</v>
      </c>
      <c r="H316" s="53"/>
    </row>
    <row r="317" spans="1:8">
      <c r="A317" s="246"/>
      <c r="B317" s="237"/>
      <c r="C317" s="22" t="s">
        <v>2381</v>
      </c>
      <c r="D317" s="4" t="s">
        <v>13</v>
      </c>
      <c r="E317" s="14">
        <v>6</v>
      </c>
      <c r="F317" s="5" t="s">
        <v>14</v>
      </c>
      <c r="G317" s="14">
        <v>6</v>
      </c>
      <c r="H317" s="53"/>
    </row>
    <row r="318" spans="1:8">
      <c r="A318" s="246"/>
      <c r="B318" s="237"/>
      <c r="C318" s="22" t="s">
        <v>2382</v>
      </c>
      <c r="D318" s="4" t="s">
        <v>13</v>
      </c>
      <c r="E318" s="14">
        <v>6</v>
      </c>
      <c r="F318" s="5" t="s">
        <v>14</v>
      </c>
      <c r="G318" s="14">
        <v>6</v>
      </c>
      <c r="H318" s="53"/>
    </row>
    <row r="319" spans="1:8">
      <c r="A319" s="246"/>
      <c r="B319" s="237"/>
      <c r="C319" s="22" t="s">
        <v>2383</v>
      </c>
      <c r="D319" s="4" t="s">
        <v>13</v>
      </c>
      <c r="E319" s="14">
        <v>8</v>
      </c>
      <c r="F319" s="84" t="s">
        <v>121</v>
      </c>
      <c r="G319" s="14"/>
      <c r="H319" s="22" t="s">
        <v>2384</v>
      </c>
    </row>
    <row r="320" spans="1:8">
      <c r="A320" s="246"/>
      <c r="B320" s="237"/>
      <c r="C320" s="22" t="s">
        <v>2385</v>
      </c>
      <c r="D320" s="4" t="s">
        <v>13</v>
      </c>
      <c r="E320" s="14">
        <v>6</v>
      </c>
      <c r="F320" s="5" t="s">
        <v>14</v>
      </c>
      <c r="G320" s="14">
        <v>10</v>
      </c>
      <c r="H320" s="70"/>
    </row>
    <row r="321" spans="1:8">
      <c r="A321" s="246"/>
      <c r="B321" s="248" t="s">
        <v>2446</v>
      </c>
      <c r="C321" s="45" t="s">
        <v>1582</v>
      </c>
      <c r="D321" s="5" t="s">
        <v>13</v>
      </c>
      <c r="E321" s="14">
        <v>6</v>
      </c>
      <c r="F321" s="5" t="s">
        <v>14</v>
      </c>
      <c r="G321" s="14">
        <v>4</v>
      </c>
      <c r="H321" s="70"/>
    </row>
    <row r="322" spans="1:8">
      <c r="A322" s="246"/>
      <c r="B322" s="250"/>
      <c r="C322" s="141" t="s">
        <v>1583</v>
      </c>
      <c r="D322" s="32" t="s">
        <v>33</v>
      </c>
      <c r="E322" s="14">
        <v>6</v>
      </c>
      <c r="F322" s="5" t="s">
        <v>14</v>
      </c>
      <c r="G322" s="14">
        <v>6</v>
      </c>
      <c r="H322" s="53"/>
    </row>
    <row r="323" spans="1:8">
      <c r="A323" s="251" t="s">
        <v>2369</v>
      </c>
      <c r="B323" s="252"/>
      <c r="C323" s="253"/>
      <c r="D323" s="8"/>
      <c r="E323" s="9">
        <f>SUM(E313:E322)</f>
        <v>60</v>
      </c>
      <c r="F323" s="9"/>
      <c r="G323" s="9">
        <f>SUM(G313:G322)</f>
        <v>43</v>
      </c>
      <c r="H323" s="8"/>
    </row>
    <row r="324" spans="1:8">
      <c r="A324" s="246" t="s">
        <v>1011</v>
      </c>
      <c r="B324" s="248" t="s">
        <v>2421</v>
      </c>
      <c r="C324" s="22" t="s">
        <v>1981</v>
      </c>
      <c r="D324" s="4" t="s">
        <v>13</v>
      </c>
      <c r="E324" s="4">
        <v>12</v>
      </c>
      <c r="F324" s="27" t="s">
        <v>121</v>
      </c>
      <c r="G324" s="4">
        <v>4</v>
      </c>
      <c r="H324" s="53"/>
    </row>
    <row r="325" spans="1:8">
      <c r="A325" s="246"/>
      <c r="B325" s="249"/>
      <c r="C325" s="22" t="s">
        <v>1982</v>
      </c>
      <c r="D325" s="4" t="s">
        <v>13</v>
      </c>
      <c r="E325" s="4">
        <v>6</v>
      </c>
      <c r="F325" s="27" t="s">
        <v>121</v>
      </c>
      <c r="G325" s="4">
        <v>2</v>
      </c>
      <c r="H325" s="53"/>
    </row>
    <row r="326" spans="1:8">
      <c r="A326" s="246"/>
      <c r="B326" s="249"/>
      <c r="C326" s="22" t="s">
        <v>1983</v>
      </c>
      <c r="D326" s="4" t="s">
        <v>13</v>
      </c>
      <c r="E326" s="4">
        <v>4</v>
      </c>
      <c r="F326" s="27" t="s">
        <v>121</v>
      </c>
      <c r="G326" s="4">
        <v>2</v>
      </c>
      <c r="H326" s="53"/>
    </row>
    <row r="327" spans="1:8">
      <c r="A327" s="246"/>
      <c r="B327" s="2" t="s">
        <v>2404</v>
      </c>
      <c r="C327" s="52" t="s">
        <v>1371</v>
      </c>
      <c r="D327" s="4" t="s">
        <v>13</v>
      </c>
      <c r="E327" s="4">
        <v>8</v>
      </c>
      <c r="F327" s="84" t="s">
        <v>121</v>
      </c>
      <c r="G327" s="14">
        <v>8</v>
      </c>
      <c r="H327" s="53"/>
    </row>
    <row r="328" spans="1:8">
      <c r="A328" s="246"/>
      <c r="B328" s="248" t="s">
        <v>2464</v>
      </c>
      <c r="C328" s="52" t="s">
        <v>2388</v>
      </c>
      <c r="D328" s="32" t="s">
        <v>33</v>
      </c>
      <c r="E328" s="4">
        <v>1</v>
      </c>
      <c r="F328" s="5" t="s">
        <v>14</v>
      </c>
      <c r="G328" s="14">
        <v>2</v>
      </c>
      <c r="H328" s="46" t="s">
        <v>2389</v>
      </c>
    </row>
    <row r="329" spans="1:8">
      <c r="A329" s="246"/>
      <c r="B329" s="249"/>
      <c r="C329" s="52" t="s">
        <v>2390</v>
      </c>
      <c r="D329" s="32" t="s">
        <v>33</v>
      </c>
      <c r="E329" s="4">
        <v>4</v>
      </c>
      <c r="F329" s="5" t="s">
        <v>14</v>
      </c>
      <c r="G329" s="14">
        <v>4</v>
      </c>
      <c r="H329" s="46"/>
    </row>
    <row r="330" spans="1:8">
      <c r="A330" s="246"/>
      <c r="B330" s="249"/>
      <c r="C330" s="45" t="s">
        <v>1586</v>
      </c>
      <c r="D330" s="5" t="s">
        <v>13</v>
      </c>
      <c r="E330" s="14">
        <v>8</v>
      </c>
      <c r="F330" s="5" t="s">
        <v>14</v>
      </c>
      <c r="G330" s="14">
        <v>10</v>
      </c>
      <c r="H330" s="46"/>
    </row>
    <row r="331" spans="1:8">
      <c r="A331" s="246"/>
      <c r="B331" s="250"/>
      <c r="C331" s="142" t="s">
        <v>2391</v>
      </c>
      <c r="D331" s="32" t="s">
        <v>33</v>
      </c>
      <c r="E331" s="134">
        <v>4</v>
      </c>
      <c r="F331" s="84" t="s">
        <v>121</v>
      </c>
      <c r="G331" s="89">
        <v>6</v>
      </c>
      <c r="H331" s="46"/>
    </row>
    <row r="332" spans="1:8">
      <c r="A332" s="246"/>
      <c r="B332" s="248" t="s">
        <v>2446</v>
      </c>
      <c r="C332" s="45" t="s">
        <v>1586</v>
      </c>
      <c r="D332" s="5" t="s">
        <v>13</v>
      </c>
      <c r="E332" s="14">
        <v>6</v>
      </c>
      <c r="F332" s="5" t="s">
        <v>14</v>
      </c>
      <c r="G332" s="14">
        <v>5</v>
      </c>
      <c r="H332" s="46"/>
    </row>
    <row r="333" spans="1:8">
      <c r="A333" s="246"/>
      <c r="B333" s="249"/>
      <c r="C333" s="141" t="s">
        <v>1587</v>
      </c>
      <c r="D333" s="32" t="s">
        <v>33</v>
      </c>
      <c r="E333" s="14">
        <v>1</v>
      </c>
      <c r="F333" s="5" t="s">
        <v>14</v>
      </c>
      <c r="G333" s="14">
        <v>1</v>
      </c>
      <c r="H333" s="46"/>
    </row>
    <row r="334" spans="1:8">
      <c r="A334" s="246"/>
      <c r="B334" s="250"/>
      <c r="C334" s="141" t="s">
        <v>1588</v>
      </c>
      <c r="D334" s="32" t="s">
        <v>33</v>
      </c>
      <c r="E334" s="14">
        <v>4</v>
      </c>
      <c r="F334" s="5" t="s">
        <v>14</v>
      </c>
      <c r="G334" s="14">
        <v>4</v>
      </c>
      <c r="H334" s="70"/>
    </row>
    <row r="335" spans="1:8">
      <c r="A335" s="251" t="s">
        <v>2369</v>
      </c>
      <c r="B335" s="252"/>
      <c r="C335" s="253"/>
      <c r="D335" s="8"/>
      <c r="E335" s="9">
        <f>SUM(E324:E334)</f>
        <v>58</v>
      </c>
      <c r="F335" s="9"/>
      <c r="G335" s="9">
        <f>SUM(G324:G334)</f>
        <v>48</v>
      </c>
      <c r="H335" s="8"/>
    </row>
    <row r="336" spans="1:8">
      <c r="A336" s="246" t="s">
        <v>1022</v>
      </c>
      <c r="B336" s="2" t="s">
        <v>2421</v>
      </c>
      <c r="C336" s="22" t="s">
        <v>1981</v>
      </c>
      <c r="D336" s="4" t="s">
        <v>13</v>
      </c>
      <c r="E336" s="4">
        <v>8</v>
      </c>
      <c r="F336" s="48" t="s">
        <v>213</v>
      </c>
      <c r="G336" s="4">
        <v>0</v>
      </c>
      <c r="H336" s="53"/>
    </row>
    <row r="337" spans="1:8">
      <c r="A337" s="246"/>
      <c r="B337" s="249" t="s">
        <v>2404</v>
      </c>
      <c r="C337" s="52" t="s">
        <v>1375</v>
      </c>
      <c r="D337" s="4" t="s">
        <v>13</v>
      </c>
      <c r="E337" s="4">
        <v>8</v>
      </c>
      <c r="F337" s="5" t="s">
        <v>14</v>
      </c>
      <c r="G337" s="4">
        <v>4</v>
      </c>
      <c r="H337" s="7"/>
    </row>
    <row r="338" spans="1:8">
      <c r="A338" s="246"/>
      <c r="B338" s="249"/>
      <c r="C338" s="52" t="s">
        <v>1376</v>
      </c>
      <c r="D338" s="4" t="s">
        <v>13</v>
      </c>
      <c r="E338" s="4">
        <v>4</v>
      </c>
      <c r="F338" s="5" t="s">
        <v>14</v>
      </c>
      <c r="G338" s="4">
        <v>6</v>
      </c>
      <c r="H338" s="7"/>
    </row>
    <row r="339" spans="1:8">
      <c r="A339" s="246"/>
      <c r="B339" s="249"/>
      <c r="C339" s="52" t="s">
        <v>1377</v>
      </c>
      <c r="D339" s="32" t="s">
        <v>33</v>
      </c>
      <c r="E339" s="60">
        <v>1</v>
      </c>
      <c r="F339" s="5" t="s">
        <v>14</v>
      </c>
      <c r="G339" s="14">
        <v>1</v>
      </c>
      <c r="H339" s="7"/>
    </row>
    <row r="340" spans="1:8">
      <c r="A340" s="246"/>
      <c r="B340" s="249"/>
      <c r="C340" s="52" t="s">
        <v>1378</v>
      </c>
      <c r="D340" s="32" t="s">
        <v>33</v>
      </c>
      <c r="E340" s="60">
        <v>8</v>
      </c>
      <c r="F340" s="5" t="s">
        <v>14</v>
      </c>
      <c r="G340" s="14">
        <v>8</v>
      </c>
      <c r="H340" s="7"/>
    </row>
    <row r="341" spans="1:8">
      <c r="A341" s="246"/>
      <c r="B341" s="249"/>
      <c r="C341" s="52" t="s">
        <v>1379</v>
      </c>
      <c r="D341" s="32" t="s">
        <v>33</v>
      </c>
      <c r="E341" s="60">
        <v>1</v>
      </c>
      <c r="F341" s="84" t="s">
        <v>121</v>
      </c>
      <c r="G341" s="14">
        <v>1</v>
      </c>
      <c r="H341" s="7" t="s">
        <v>1380</v>
      </c>
    </row>
    <row r="342" spans="1:8">
      <c r="A342" s="246"/>
      <c r="B342" s="249"/>
      <c r="C342" s="52" t="s">
        <v>1381</v>
      </c>
      <c r="D342" s="32" t="s">
        <v>33</v>
      </c>
      <c r="E342" s="60">
        <v>12</v>
      </c>
      <c r="F342" s="5" t="s">
        <v>14</v>
      </c>
      <c r="G342" s="60">
        <v>12</v>
      </c>
      <c r="H342" s="7"/>
    </row>
    <row r="343" spans="1:8">
      <c r="A343" s="246"/>
      <c r="B343" s="250"/>
      <c r="C343" s="52" t="s">
        <v>1382</v>
      </c>
      <c r="D343" s="32" t="s">
        <v>33</v>
      </c>
      <c r="E343" s="60">
        <v>4</v>
      </c>
      <c r="F343" s="5" t="s">
        <v>14</v>
      </c>
      <c r="G343" s="60">
        <v>4</v>
      </c>
      <c r="H343" s="7"/>
    </row>
    <row r="344" spans="1:8">
      <c r="A344" s="246"/>
      <c r="B344" s="248" t="s">
        <v>2464</v>
      </c>
      <c r="C344" s="52" t="s">
        <v>2394</v>
      </c>
      <c r="D344" s="5" t="s">
        <v>13</v>
      </c>
      <c r="E344" s="4">
        <v>4</v>
      </c>
      <c r="F344" s="48" t="s">
        <v>213</v>
      </c>
      <c r="G344" s="14"/>
      <c r="H344" s="42"/>
    </row>
    <row r="345" spans="1:8">
      <c r="A345" s="246"/>
      <c r="B345" s="249"/>
      <c r="C345" s="52" t="s">
        <v>2395</v>
      </c>
      <c r="D345" s="5" t="s">
        <v>13</v>
      </c>
      <c r="E345" s="4">
        <v>6</v>
      </c>
      <c r="F345" s="48" t="s">
        <v>213</v>
      </c>
      <c r="G345" s="14"/>
      <c r="H345" s="46" t="s">
        <v>2396</v>
      </c>
    </row>
    <row r="346" spans="1:8" ht="28.5">
      <c r="A346" s="246"/>
      <c r="B346" s="249"/>
      <c r="C346" s="45" t="s">
        <v>2397</v>
      </c>
      <c r="D346" s="5" t="s">
        <v>13</v>
      </c>
      <c r="E346" s="14">
        <v>8</v>
      </c>
      <c r="F346" s="84" t="s">
        <v>121</v>
      </c>
      <c r="G346" s="14">
        <v>4</v>
      </c>
      <c r="H346" s="46" t="s">
        <v>2398</v>
      </c>
    </row>
    <row r="347" spans="1:8">
      <c r="A347" s="251" t="s">
        <v>2369</v>
      </c>
      <c r="B347" s="252"/>
      <c r="C347" s="253"/>
      <c r="D347" s="8"/>
      <c r="E347" s="9">
        <f>SUM(E336:E346)</f>
        <v>64</v>
      </c>
      <c r="F347" s="9"/>
      <c r="G347" s="9">
        <f>SUM(G336:G346)</f>
        <v>40</v>
      </c>
      <c r="H347" s="8"/>
    </row>
    <row r="348" spans="1:8">
      <c r="A348" s="246" t="s">
        <v>1027</v>
      </c>
      <c r="B348" s="248" t="s">
        <v>2421</v>
      </c>
      <c r="C348" s="30" t="s">
        <v>2062</v>
      </c>
      <c r="D348" s="4" t="s">
        <v>13</v>
      </c>
      <c r="E348" s="4">
        <v>8</v>
      </c>
      <c r="F348" s="5" t="s">
        <v>14</v>
      </c>
      <c r="G348" s="4">
        <v>8</v>
      </c>
      <c r="H348" s="53"/>
    </row>
    <row r="349" spans="1:8">
      <c r="A349" s="246"/>
      <c r="B349" s="249"/>
      <c r="C349" s="52" t="s">
        <v>2063</v>
      </c>
      <c r="D349" s="32" t="s">
        <v>33</v>
      </c>
      <c r="E349" s="4">
        <v>2</v>
      </c>
      <c r="F349" s="5" t="s">
        <v>14</v>
      </c>
      <c r="G349" s="4">
        <v>2</v>
      </c>
      <c r="H349" s="7"/>
    </row>
    <row r="350" spans="1:8">
      <c r="A350" s="246"/>
      <c r="B350" s="249"/>
      <c r="C350" s="52" t="s">
        <v>2064</v>
      </c>
      <c r="D350" s="4" t="s">
        <v>13</v>
      </c>
      <c r="E350" s="106">
        <v>8</v>
      </c>
      <c r="F350" s="5" t="s">
        <v>14</v>
      </c>
      <c r="G350" s="51">
        <v>6</v>
      </c>
      <c r="H350" s="7"/>
    </row>
    <row r="351" spans="1:8">
      <c r="A351" s="246"/>
      <c r="B351" s="237" t="s">
        <v>2404</v>
      </c>
      <c r="C351" s="52" t="s">
        <v>1383</v>
      </c>
      <c r="D351" s="4" t="s">
        <v>13</v>
      </c>
      <c r="E351" s="4">
        <v>4</v>
      </c>
      <c r="F351" s="5" t="s">
        <v>14</v>
      </c>
      <c r="G351" s="4">
        <v>4</v>
      </c>
      <c r="H351" s="7"/>
    </row>
    <row r="352" spans="1:8">
      <c r="A352" s="246"/>
      <c r="B352" s="237"/>
      <c r="C352" s="52" t="s">
        <v>1379</v>
      </c>
      <c r="D352" s="4" t="s">
        <v>13</v>
      </c>
      <c r="E352" s="4">
        <v>1</v>
      </c>
      <c r="F352" s="5" t="s">
        <v>14</v>
      </c>
      <c r="G352" s="4">
        <v>8</v>
      </c>
      <c r="H352" s="7"/>
    </row>
    <row r="353" spans="1:8">
      <c r="A353" s="246"/>
      <c r="B353" s="237"/>
      <c r="C353" s="52" t="s">
        <v>1384</v>
      </c>
      <c r="D353" s="32" t="s">
        <v>33</v>
      </c>
      <c r="E353" s="60">
        <v>3</v>
      </c>
      <c r="F353" s="5" t="s">
        <v>14</v>
      </c>
      <c r="G353" s="51">
        <v>6</v>
      </c>
      <c r="H353" s="7"/>
    </row>
    <row r="354" spans="1:8">
      <c r="A354" s="246"/>
      <c r="B354" s="237"/>
      <c r="C354" s="52" t="s">
        <v>1385</v>
      </c>
      <c r="D354" s="32" t="s">
        <v>33</v>
      </c>
      <c r="E354" s="60">
        <v>8</v>
      </c>
      <c r="F354" s="5" t="s">
        <v>14</v>
      </c>
      <c r="G354" s="14">
        <v>10</v>
      </c>
      <c r="H354" s="7" t="s">
        <v>1386</v>
      </c>
    </row>
    <row r="355" spans="1:8">
      <c r="A355" s="246"/>
      <c r="B355" s="10" t="s">
        <v>2431</v>
      </c>
      <c r="C355" s="74" t="s">
        <v>2473</v>
      </c>
      <c r="D355" s="4" t="s">
        <v>13</v>
      </c>
      <c r="E355" s="4">
        <v>16</v>
      </c>
      <c r="F355" s="5" t="s">
        <v>121</v>
      </c>
      <c r="G355" s="14">
        <v>6</v>
      </c>
      <c r="H355" s="42"/>
    </row>
    <row r="356" spans="1:8">
      <c r="A356" s="251" t="s">
        <v>2369</v>
      </c>
      <c r="B356" s="252"/>
      <c r="C356" s="253"/>
      <c r="D356" s="8"/>
      <c r="E356" s="9">
        <f>SUM(E348:E355)</f>
        <v>50</v>
      </c>
      <c r="F356" s="9"/>
      <c r="G356" s="9">
        <f>SUM(G348:G355)</f>
        <v>50</v>
      </c>
      <c r="H356" s="29" t="s">
        <v>2474</v>
      </c>
    </row>
    <row r="357" spans="1:8">
      <c r="A357" s="246" t="s">
        <v>1387</v>
      </c>
      <c r="B357" s="248" t="s">
        <v>2421</v>
      </c>
      <c r="C357" s="30" t="s">
        <v>2062</v>
      </c>
      <c r="D357" s="4" t="s">
        <v>13</v>
      </c>
      <c r="E357" s="4">
        <v>8</v>
      </c>
      <c r="F357" s="5" t="s">
        <v>14</v>
      </c>
      <c r="G357" s="4">
        <v>8</v>
      </c>
      <c r="H357" s="53"/>
    </row>
    <row r="358" spans="1:8">
      <c r="A358" s="246"/>
      <c r="B358" s="249"/>
      <c r="C358" s="52" t="s">
        <v>2063</v>
      </c>
      <c r="D358" s="32" t="s">
        <v>33</v>
      </c>
      <c r="E358" s="4">
        <v>2</v>
      </c>
      <c r="F358" s="5" t="s">
        <v>14</v>
      </c>
      <c r="G358" s="4">
        <v>2</v>
      </c>
      <c r="H358" s="53"/>
    </row>
    <row r="359" spans="1:8">
      <c r="A359" s="246"/>
      <c r="B359" s="250"/>
      <c r="C359" s="52" t="s">
        <v>2064</v>
      </c>
      <c r="D359" s="4" t="s">
        <v>13</v>
      </c>
      <c r="E359" s="106">
        <v>8</v>
      </c>
      <c r="F359" s="5" t="s">
        <v>14</v>
      </c>
      <c r="G359" s="51">
        <v>6</v>
      </c>
      <c r="H359" s="53"/>
    </row>
    <row r="360" spans="1:8">
      <c r="A360" s="246"/>
      <c r="B360" s="248" t="s">
        <v>2404</v>
      </c>
      <c r="C360" s="52" t="s">
        <v>1389</v>
      </c>
      <c r="D360" s="4" t="s">
        <v>13</v>
      </c>
      <c r="E360" s="4">
        <v>8</v>
      </c>
      <c r="F360" s="5" t="s">
        <v>14</v>
      </c>
      <c r="G360" s="4">
        <v>8</v>
      </c>
      <c r="H360" s="7"/>
    </row>
    <row r="361" spans="1:8">
      <c r="A361" s="246"/>
      <c r="B361" s="250"/>
      <c r="C361" s="52" t="s">
        <v>1390</v>
      </c>
      <c r="D361" s="4" t="s">
        <v>13</v>
      </c>
      <c r="E361" s="4">
        <v>2</v>
      </c>
      <c r="F361" s="5" t="s">
        <v>14</v>
      </c>
      <c r="G361" s="4">
        <v>2</v>
      </c>
      <c r="H361" s="7"/>
    </row>
    <row r="362" spans="1:8">
      <c r="A362" s="246"/>
      <c r="B362" s="237" t="s">
        <v>2475</v>
      </c>
      <c r="C362" s="52" t="s">
        <v>2326</v>
      </c>
      <c r="D362" s="4" t="s">
        <v>13</v>
      </c>
      <c r="E362" s="4">
        <v>4</v>
      </c>
      <c r="F362" s="48" t="s">
        <v>213</v>
      </c>
      <c r="G362" s="4"/>
      <c r="H362" s="7"/>
    </row>
    <row r="363" spans="1:8">
      <c r="A363" s="246"/>
      <c r="B363" s="237"/>
      <c r="C363" s="52" t="s">
        <v>2327</v>
      </c>
      <c r="D363" s="4" t="s">
        <v>13</v>
      </c>
      <c r="E363" s="4">
        <v>4</v>
      </c>
      <c r="F363" s="48" t="s">
        <v>213</v>
      </c>
      <c r="G363" s="51"/>
      <c r="H363" s="7"/>
    </row>
    <row r="364" spans="1:8">
      <c r="A364" s="246"/>
      <c r="B364" s="10" t="s">
        <v>2431</v>
      </c>
      <c r="C364" s="74" t="s">
        <v>1050</v>
      </c>
      <c r="D364" s="4" t="s">
        <v>13</v>
      </c>
      <c r="E364" s="4">
        <v>12</v>
      </c>
      <c r="F364" s="5" t="s">
        <v>14</v>
      </c>
      <c r="G364" s="20">
        <v>16</v>
      </c>
      <c r="H364" s="42"/>
    </row>
    <row r="365" spans="1:8">
      <c r="A365" s="251" t="s">
        <v>2369</v>
      </c>
      <c r="B365" s="252"/>
      <c r="C365" s="253"/>
      <c r="D365" s="8"/>
      <c r="E365" s="9">
        <f>SUM(E357:E364)</f>
        <v>48</v>
      </c>
      <c r="F365" s="9"/>
      <c r="G365" s="9">
        <f>SUM(G357:G364)</f>
        <v>42</v>
      </c>
      <c r="H365" s="143"/>
    </row>
    <row r="366" spans="1:8">
      <c r="A366" s="246" t="s">
        <v>1054</v>
      </c>
      <c r="B366" s="10" t="s">
        <v>2421</v>
      </c>
      <c r="C366" s="30" t="s">
        <v>2476</v>
      </c>
      <c r="D366" s="4" t="s">
        <v>13</v>
      </c>
      <c r="E366" s="4">
        <v>8</v>
      </c>
      <c r="F366" s="48" t="s">
        <v>213</v>
      </c>
      <c r="G366" s="4"/>
      <c r="H366" s="53"/>
    </row>
    <row r="367" spans="1:8">
      <c r="A367" s="246"/>
      <c r="B367" s="237" t="s">
        <v>2475</v>
      </c>
      <c r="C367" s="52" t="s">
        <v>2326</v>
      </c>
      <c r="D367" s="4" t="s">
        <v>13</v>
      </c>
      <c r="E367" s="4">
        <v>16</v>
      </c>
      <c r="F367" s="5" t="s">
        <v>14</v>
      </c>
      <c r="G367" s="4">
        <v>27</v>
      </c>
      <c r="H367" s="7" t="s">
        <v>2339</v>
      </c>
    </row>
    <row r="368" spans="1:8">
      <c r="A368" s="246"/>
      <c r="B368" s="237"/>
      <c r="C368" s="52" t="s">
        <v>2327</v>
      </c>
      <c r="D368" s="4" t="s">
        <v>13</v>
      </c>
      <c r="E368" s="4">
        <v>4</v>
      </c>
      <c r="F368" s="48" t="s">
        <v>213</v>
      </c>
      <c r="G368" s="4"/>
      <c r="H368" s="52"/>
    </row>
    <row r="369" spans="1:8">
      <c r="A369" s="246"/>
      <c r="B369" s="10" t="s">
        <v>2404</v>
      </c>
      <c r="C369" s="52" t="s">
        <v>1392</v>
      </c>
      <c r="D369" s="4" t="s">
        <v>13</v>
      </c>
      <c r="E369" s="4">
        <v>8</v>
      </c>
      <c r="F369" s="5" t="s">
        <v>14</v>
      </c>
      <c r="G369" s="4">
        <v>0.5</v>
      </c>
      <c r="H369" s="7"/>
    </row>
    <row r="370" spans="1:8">
      <c r="A370" s="246"/>
      <c r="B370" s="248" t="s">
        <v>2431</v>
      </c>
      <c r="C370" s="7" t="s">
        <v>1068</v>
      </c>
      <c r="D370" s="23" t="s">
        <v>33</v>
      </c>
      <c r="E370" s="20"/>
      <c r="F370" s="20" t="s">
        <v>14</v>
      </c>
      <c r="G370" s="20">
        <v>2</v>
      </c>
      <c r="H370" s="7"/>
    </row>
    <row r="371" spans="1:8">
      <c r="A371" s="246"/>
      <c r="B371" s="250"/>
      <c r="C371" s="105" t="s">
        <v>1066</v>
      </c>
      <c r="D371" s="4" t="s">
        <v>13</v>
      </c>
      <c r="E371" s="106">
        <v>16</v>
      </c>
      <c r="F371" s="5" t="s">
        <v>14</v>
      </c>
      <c r="G371" s="20">
        <v>12</v>
      </c>
      <c r="H371" s="113" t="s">
        <v>1067</v>
      </c>
    </row>
    <row r="372" spans="1:8">
      <c r="A372" s="251" t="s">
        <v>2369</v>
      </c>
      <c r="B372" s="252"/>
      <c r="C372" s="253"/>
      <c r="D372" s="8"/>
      <c r="E372" s="9">
        <f>SUM(E366:E371)</f>
        <v>52</v>
      </c>
      <c r="F372" s="9"/>
      <c r="G372" s="9">
        <f>SUM(G366:G371)</f>
        <v>41.5</v>
      </c>
      <c r="H372" s="29" t="s">
        <v>2477</v>
      </c>
    </row>
    <row r="373" spans="1:8">
      <c r="A373" s="246" t="s">
        <v>1080</v>
      </c>
      <c r="B373" s="248" t="s">
        <v>2431</v>
      </c>
      <c r="C373" s="52" t="s">
        <v>1066</v>
      </c>
      <c r="D373" s="4" t="s">
        <v>13</v>
      </c>
      <c r="E373" s="60">
        <v>8</v>
      </c>
      <c r="F373" s="5" t="s">
        <v>14</v>
      </c>
      <c r="G373" s="20">
        <v>19</v>
      </c>
      <c r="H373" s="113" t="s">
        <v>1093</v>
      </c>
    </row>
    <row r="374" spans="1:8">
      <c r="A374" s="246"/>
      <c r="B374" s="249"/>
      <c r="C374" s="52" t="s">
        <v>1094</v>
      </c>
      <c r="D374" s="4" t="s">
        <v>13</v>
      </c>
      <c r="E374" s="60">
        <v>4</v>
      </c>
      <c r="F374" s="5" t="s">
        <v>14</v>
      </c>
      <c r="G374" s="4">
        <v>4</v>
      </c>
      <c r="H374" s="53"/>
    </row>
    <row r="375" spans="1:8">
      <c r="A375" s="246"/>
      <c r="B375" s="249"/>
      <c r="C375" s="52" t="s">
        <v>1095</v>
      </c>
      <c r="D375" s="4" t="s">
        <v>13</v>
      </c>
      <c r="E375" s="60">
        <v>8</v>
      </c>
      <c r="F375" s="5" t="s">
        <v>14</v>
      </c>
      <c r="G375" s="51">
        <v>6</v>
      </c>
      <c r="H375" s="53" t="s">
        <v>2478</v>
      </c>
    </row>
    <row r="376" spans="1:8" ht="28.5">
      <c r="A376" s="246"/>
      <c r="B376" s="250"/>
      <c r="C376" s="52" t="s">
        <v>1096</v>
      </c>
      <c r="D376" s="4" t="s">
        <v>13</v>
      </c>
      <c r="E376" s="60">
        <v>24</v>
      </c>
      <c r="F376" s="69" t="s">
        <v>121</v>
      </c>
      <c r="G376" s="4">
        <v>22</v>
      </c>
      <c r="H376" s="38" t="s">
        <v>2479</v>
      </c>
    </row>
    <row r="377" spans="1:8">
      <c r="A377" s="246"/>
      <c r="B377" s="248" t="s">
        <v>2446</v>
      </c>
      <c r="C377" s="45" t="s">
        <v>1591</v>
      </c>
      <c r="D377" s="5" t="s">
        <v>13</v>
      </c>
      <c r="E377" s="14">
        <v>2</v>
      </c>
      <c r="F377" s="5" t="s">
        <v>14</v>
      </c>
      <c r="G377" s="4">
        <v>2</v>
      </c>
      <c r="H377" s="7"/>
    </row>
    <row r="378" spans="1:8">
      <c r="A378" s="246"/>
      <c r="B378" s="249"/>
      <c r="C378" s="141" t="s">
        <v>1592</v>
      </c>
      <c r="D378" s="5" t="s">
        <v>13</v>
      </c>
      <c r="E378" s="14">
        <v>3</v>
      </c>
      <c r="F378" s="48" t="s">
        <v>213</v>
      </c>
      <c r="G378" s="4"/>
      <c r="H378" s="7" t="s">
        <v>2480</v>
      </c>
    </row>
    <row r="379" spans="1:8">
      <c r="A379" s="246"/>
      <c r="B379" s="250"/>
      <c r="C379" s="141" t="s">
        <v>1593</v>
      </c>
      <c r="D379" s="5" t="s">
        <v>13</v>
      </c>
      <c r="E379" s="14">
        <v>2</v>
      </c>
      <c r="F379" s="48" t="s">
        <v>213</v>
      </c>
      <c r="G379" s="4"/>
      <c r="H379" s="7" t="s">
        <v>2480</v>
      </c>
    </row>
    <row r="380" spans="1:8">
      <c r="A380" s="246"/>
      <c r="B380" s="138" t="s">
        <v>2404</v>
      </c>
      <c r="C380" s="52" t="s">
        <v>1393</v>
      </c>
      <c r="D380" s="4" t="s">
        <v>13</v>
      </c>
      <c r="E380" s="4">
        <v>1</v>
      </c>
      <c r="F380" s="5" t="s">
        <v>14</v>
      </c>
      <c r="G380" s="4">
        <v>1</v>
      </c>
      <c r="H380" s="7"/>
    </row>
    <row r="381" spans="1:8">
      <c r="A381" s="251" t="s">
        <v>2369</v>
      </c>
      <c r="B381" s="252"/>
      <c r="C381" s="253"/>
      <c r="D381" s="8"/>
      <c r="E381" s="9">
        <f>SUM(E373:E380)</f>
        <v>52</v>
      </c>
      <c r="F381" s="9"/>
      <c r="G381" s="9">
        <f>SUM(G373:G380)</f>
        <v>54</v>
      </c>
      <c r="H381" s="29" t="s">
        <v>2481</v>
      </c>
    </row>
    <row r="382" spans="1:8">
      <c r="A382" s="246" t="s">
        <v>1098</v>
      </c>
      <c r="B382" s="10" t="s">
        <v>2431</v>
      </c>
      <c r="C382" s="52" t="s">
        <v>1108</v>
      </c>
      <c r="D382" s="4" t="s">
        <v>13</v>
      </c>
      <c r="E382" s="60">
        <v>30</v>
      </c>
      <c r="F382" s="20" t="s">
        <v>14</v>
      </c>
      <c r="G382" s="20">
        <v>47</v>
      </c>
      <c r="H382" s="113" t="s">
        <v>1109</v>
      </c>
    </row>
    <row r="383" spans="1:8">
      <c r="A383" s="246"/>
      <c r="B383" s="248" t="s">
        <v>2421</v>
      </c>
      <c r="C383" s="30" t="s">
        <v>2177</v>
      </c>
      <c r="D383" s="4" t="s">
        <v>13</v>
      </c>
      <c r="E383" s="5">
        <v>6</v>
      </c>
      <c r="F383" s="34" t="s">
        <v>213</v>
      </c>
      <c r="G383" s="4">
        <v>0</v>
      </c>
      <c r="H383" s="7"/>
    </row>
    <row r="384" spans="1:8">
      <c r="A384" s="246"/>
      <c r="B384" s="249"/>
      <c r="C384" s="33" t="s">
        <v>2178</v>
      </c>
      <c r="D384" s="4" t="s">
        <v>13</v>
      </c>
      <c r="E384" s="5">
        <v>8</v>
      </c>
      <c r="F384" s="34" t="s">
        <v>213</v>
      </c>
      <c r="G384" s="4">
        <v>0</v>
      </c>
      <c r="H384" s="7"/>
    </row>
    <row r="385" spans="1:8">
      <c r="A385" s="251" t="s">
        <v>2369</v>
      </c>
      <c r="B385" s="252"/>
      <c r="C385" s="253"/>
      <c r="D385" s="8"/>
      <c r="E385" s="9">
        <f>SUM(E382:E384)</f>
        <v>44</v>
      </c>
      <c r="F385" s="9"/>
      <c r="G385" s="9">
        <f>SUM(G382:G384)</f>
        <v>47</v>
      </c>
      <c r="H385" s="143"/>
    </row>
    <row r="386" spans="1:8">
      <c r="A386" s="246" t="s">
        <v>2428</v>
      </c>
      <c r="B386" s="10" t="s">
        <v>2421</v>
      </c>
      <c r="C386" s="52" t="s">
        <v>2482</v>
      </c>
      <c r="D386" s="4" t="s">
        <v>13</v>
      </c>
      <c r="E386" s="60">
        <v>12</v>
      </c>
      <c r="F386" s="34" t="s">
        <v>213</v>
      </c>
      <c r="G386" s="4">
        <v>0</v>
      </c>
      <c r="H386" s="113"/>
    </row>
    <row r="387" spans="1:8">
      <c r="A387" s="246"/>
      <c r="B387" s="248" t="s">
        <v>2431</v>
      </c>
      <c r="C387" s="22" t="s">
        <v>1135</v>
      </c>
      <c r="D387" s="4" t="s">
        <v>13</v>
      </c>
      <c r="E387" s="4">
        <v>12</v>
      </c>
      <c r="F387" s="20" t="s">
        <v>14</v>
      </c>
      <c r="G387" s="20">
        <v>8</v>
      </c>
      <c r="H387" s="113"/>
    </row>
    <row r="388" spans="1:8">
      <c r="A388" s="246"/>
      <c r="B388" s="249"/>
      <c r="C388" s="22" t="s">
        <v>1136</v>
      </c>
      <c r="D388" s="4" t="s">
        <v>13</v>
      </c>
      <c r="E388" s="4">
        <v>12</v>
      </c>
      <c r="F388" s="69" t="s">
        <v>121</v>
      </c>
      <c r="G388" s="20">
        <v>12</v>
      </c>
      <c r="H388" s="113"/>
    </row>
    <row r="389" spans="1:8">
      <c r="A389" s="246"/>
      <c r="B389" s="249"/>
      <c r="C389" t="s">
        <v>1137</v>
      </c>
      <c r="D389" s="23" t="s">
        <v>33</v>
      </c>
      <c r="E389" s="134"/>
      <c r="F389" s="20" t="s">
        <v>14</v>
      </c>
      <c r="G389" s="20">
        <v>30</v>
      </c>
      <c r="H389" s="113" t="s">
        <v>1067</v>
      </c>
    </row>
    <row r="390" spans="1:8">
      <c r="A390" s="251" t="s">
        <v>2369</v>
      </c>
      <c r="B390" s="252"/>
      <c r="C390" s="253"/>
      <c r="D390" s="8"/>
      <c r="E390" s="9">
        <f>SUM(E386:E389)</f>
        <v>36</v>
      </c>
      <c r="F390" s="9"/>
      <c r="G390" s="9">
        <f>SUM(G386:G389)</f>
        <v>50</v>
      </c>
      <c r="H390" s="143"/>
    </row>
    <row r="391" spans="1:8">
      <c r="A391" s="246" t="s">
        <v>2442</v>
      </c>
      <c r="B391" s="10" t="s">
        <v>2483</v>
      </c>
      <c r="C391" s="52" t="s">
        <v>2484</v>
      </c>
      <c r="D391" s="4" t="s">
        <v>13</v>
      </c>
      <c r="E391" s="60">
        <v>4</v>
      </c>
      <c r="F391" s="20"/>
      <c r="G391" s="4">
        <v>0</v>
      </c>
      <c r="H391" s="113"/>
    </row>
    <row r="392" spans="1:8">
      <c r="A392" s="246"/>
      <c r="B392" s="10" t="s">
        <v>2421</v>
      </c>
      <c r="C392" s="52" t="s">
        <v>2485</v>
      </c>
      <c r="D392" s="4" t="s">
        <v>13</v>
      </c>
      <c r="E392" s="60">
        <v>4</v>
      </c>
      <c r="F392" s="20"/>
      <c r="G392" s="4"/>
      <c r="H392" s="113"/>
    </row>
    <row r="393" spans="1:8">
      <c r="A393" s="246"/>
      <c r="B393" s="248" t="s">
        <v>2431</v>
      </c>
      <c r="C393" s="22" t="s">
        <v>1148</v>
      </c>
      <c r="D393" s="4" t="s">
        <v>13</v>
      </c>
      <c r="E393" s="4">
        <v>8</v>
      </c>
      <c r="F393" s="20"/>
      <c r="G393" s="20"/>
      <c r="H393" s="113"/>
    </row>
    <row r="394" spans="1:8">
      <c r="A394" s="246"/>
      <c r="B394" s="249"/>
      <c r="C394" s="22" t="s">
        <v>1135</v>
      </c>
      <c r="D394" s="4" t="s">
        <v>13</v>
      </c>
      <c r="E394" s="4">
        <v>16</v>
      </c>
      <c r="F394" s="20"/>
      <c r="G394" s="20"/>
      <c r="H394" s="113"/>
    </row>
    <row r="395" spans="1:8">
      <c r="A395" s="246"/>
      <c r="B395" s="249"/>
      <c r="C395" s="22" t="s">
        <v>1136</v>
      </c>
      <c r="D395" s="4" t="s">
        <v>13</v>
      </c>
      <c r="E395" s="4">
        <v>8</v>
      </c>
      <c r="F395" s="20"/>
      <c r="G395" s="20"/>
      <c r="H395" s="113"/>
    </row>
    <row r="396" spans="1:8">
      <c r="A396" s="251" t="s">
        <v>2369</v>
      </c>
      <c r="B396" s="252"/>
      <c r="C396" s="253"/>
      <c r="D396" s="8"/>
      <c r="E396" s="9">
        <f>SUM(E391:E395)</f>
        <v>40</v>
      </c>
      <c r="F396" s="9"/>
      <c r="G396" s="9">
        <f>SUM(G391:G395)</f>
        <v>0</v>
      </c>
      <c r="H396" s="143"/>
    </row>
  </sheetData>
  <mergeCells count="146">
    <mergeCell ref="A23:C23"/>
    <mergeCell ref="A39:C39"/>
    <mergeCell ref="A57:C57"/>
    <mergeCell ref="A74:C74"/>
    <mergeCell ref="A93:C93"/>
    <mergeCell ref="A112:C112"/>
    <mergeCell ref="A127:C127"/>
    <mergeCell ref="A141:C141"/>
    <mergeCell ref="A154:C154"/>
    <mergeCell ref="B128:B132"/>
    <mergeCell ref="B133:B140"/>
    <mergeCell ref="B142:B146"/>
    <mergeCell ref="B147:B148"/>
    <mergeCell ref="B149:B153"/>
    <mergeCell ref="A214:C214"/>
    <mergeCell ref="A223:C223"/>
    <mergeCell ref="A230:C230"/>
    <mergeCell ref="A240:C240"/>
    <mergeCell ref="A250:C250"/>
    <mergeCell ref="A241:A249"/>
    <mergeCell ref="B212:B213"/>
    <mergeCell ref="B215:B219"/>
    <mergeCell ref="B220:B222"/>
    <mergeCell ref="B224:B225"/>
    <mergeCell ref="B227:B229"/>
    <mergeCell ref="B231:B234"/>
    <mergeCell ref="B235:B238"/>
    <mergeCell ref="B241:B242"/>
    <mergeCell ref="B243:B244"/>
    <mergeCell ref="B245:B248"/>
    <mergeCell ref="A347:C347"/>
    <mergeCell ref="B287:B290"/>
    <mergeCell ref="B292:B295"/>
    <mergeCell ref="B296:B298"/>
    <mergeCell ref="B300:B304"/>
    <mergeCell ref="B307:B311"/>
    <mergeCell ref="B313:B314"/>
    <mergeCell ref="B316:B320"/>
    <mergeCell ref="B321:B322"/>
    <mergeCell ref="B324:B326"/>
    <mergeCell ref="B328:B331"/>
    <mergeCell ref="B332:B334"/>
    <mergeCell ref="B337:B343"/>
    <mergeCell ref="B344:B346"/>
    <mergeCell ref="A356:C356"/>
    <mergeCell ref="A365:C365"/>
    <mergeCell ref="A372:C372"/>
    <mergeCell ref="A381:C381"/>
    <mergeCell ref="A385:C385"/>
    <mergeCell ref="A390:C390"/>
    <mergeCell ref="A396:C396"/>
    <mergeCell ref="A2:A22"/>
    <mergeCell ref="A24:A38"/>
    <mergeCell ref="A40:A56"/>
    <mergeCell ref="A58:A73"/>
    <mergeCell ref="A75:A92"/>
    <mergeCell ref="A94:A111"/>
    <mergeCell ref="A113:A126"/>
    <mergeCell ref="A128:A140"/>
    <mergeCell ref="A142:A153"/>
    <mergeCell ref="A155:A169"/>
    <mergeCell ref="A171:A181"/>
    <mergeCell ref="A183:A193"/>
    <mergeCell ref="A195:A203"/>
    <mergeCell ref="A205:A213"/>
    <mergeCell ref="A215:A222"/>
    <mergeCell ref="A224:A229"/>
    <mergeCell ref="A231:A239"/>
    <mergeCell ref="A251:A258"/>
    <mergeCell ref="A260:A271"/>
    <mergeCell ref="A273:A279"/>
    <mergeCell ref="A281:A290"/>
    <mergeCell ref="A292:A298"/>
    <mergeCell ref="A300:A311"/>
    <mergeCell ref="A313:A322"/>
    <mergeCell ref="A324:A334"/>
    <mergeCell ref="A336:A346"/>
    <mergeCell ref="A259:C259"/>
    <mergeCell ref="A272:C272"/>
    <mergeCell ref="A280:C280"/>
    <mergeCell ref="A291:C291"/>
    <mergeCell ref="A299:C299"/>
    <mergeCell ref="A312:C312"/>
    <mergeCell ref="A323:C323"/>
    <mergeCell ref="A335:C335"/>
    <mergeCell ref="A348:A355"/>
    <mergeCell ref="A357:A364"/>
    <mergeCell ref="A366:A371"/>
    <mergeCell ref="A373:A380"/>
    <mergeCell ref="A382:A384"/>
    <mergeCell ref="A386:A389"/>
    <mergeCell ref="A391:A395"/>
    <mergeCell ref="B2:B20"/>
    <mergeCell ref="B21:B22"/>
    <mergeCell ref="B24:B38"/>
    <mergeCell ref="B40:B52"/>
    <mergeCell ref="B53:B56"/>
    <mergeCell ref="B58:B70"/>
    <mergeCell ref="B71:B73"/>
    <mergeCell ref="B75:B78"/>
    <mergeCell ref="B79:B82"/>
    <mergeCell ref="B83:B92"/>
    <mergeCell ref="B94:B96"/>
    <mergeCell ref="B97:B104"/>
    <mergeCell ref="B105:B106"/>
    <mergeCell ref="B107:B109"/>
    <mergeCell ref="B110:B111"/>
    <mergeCell ref="B113:B121"/>
    <mergeCell ref="B123:B126"/>
    <mergeCell ref="B155:B162"/>
    <mergeCell ref="B164:B169"/>
    <mergeCell ref="B171:B173"/>
    <mergeCell ref="B174:B181"/>
    <mergeCell ref="B183:B186"/>
    <mergeCell ref="B187:B193"/>
    <mergeCell ref="B195:B200"/>
    <mergeCell ref="B201:B203"/>
    <mergeCell ref="B205:B211"/>
    <mergeCell ref="A170:C170"/>
    <mergeCell ref="A182:C182"/>
    <mergeCell ref="A194:C194"/>
    <mergeCell ref="A204:C204"/>
    <mergeCell ref="B383:B384"/>
    <mergeCell ref="B387:B389"/>
    <mergeCell ref="B393:B395"/>
    <mergeCell ref="G98:G101"/>
    <mergeCell ref="H84:H85"/>
    <mergeCell ref="H98:H101"/>
    <mergeCell ref="B348:B350"/>
    <mergeCell ref="B351:B354"/>
    <mergeCell ref="B357:B359"/>
    <mergeCell ref="B360:B361"/>
    <mergeCell ref="B362:B363"/>
    <mergeCell ref="B367:B368"/>
    <mergeCell ref="B370:B371"/>
    <mergeCell ref="B373:B376"/>
    <mergeCell ref="B377:B379"/>
    <mergeCell ref="B251:B255"/>
    <mergeCell ref="B256:B257"/>
    <mergeCell ref="B260:B264"/>
    <mergeCell ref="B265:B266"/>
    <mergeCell ref="B267:B268"/>
    <mergeCell ref="B269:B271"/>
    <mergeCell ref="B273:B276"/>
    <mergeCell ref="B278:B279"/>
    <mergeCell ref="B281:B285"/>
  </mergeCells>
  <phoneticPr fontId="15" type="noConversion"/>
  <pageMargins left="0.69930555555555596" right="0.69930555555555596"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2"/>
  <sheetViews>
    <sheetView topLeftCell="A340" zoomScale="120" zoomScaleNormal="120" workbookViewId="0">
      <selection activeCell="H363" sqref="H363"/>
    </sheetView>
  </sheetViews>
  <sheetFormatPr defaultColWidth="8.875" defaultRowHeight="14.25"/>
  <cols>
    <col min="1" max="1" width="12.625" customWidth="1"/>
    <col min="2" max="2" width="10" customWidth="1"/>
    <col min="3" max="3" width="55.5" customWidth="1"/>
    <col min="5" max="7" width="11.125" customWidth="1"/>
    <col min="8" max="8" width="50.625" customWidth="1"/>
  </cols>
  <sheetData>
    <row r="1" spans="1:8" ht="21">
      <c r="A1" s="1" t="s">
        <v>2399</v>
      </c>
      <c r="B1" s="1" t="s">
        <v>2400</v>
      </c>
      <c r="C1" s="1" t="s">
        <v>3</v>
      </c>
      <c r="D1" s="1" t="s">
        <v>4</v>
      </c>
      <c r="E1" s="1" t="s">
        <v>5</v>
      </c>
      <c r="F1" s="1" t="s">
        <v>6</v>
      </c>
      <c r="G1" s="1" t="s">
        <v>7</v>
      </c>
      <c r="H1" s="1" t="s">
        <v>8</v>
      </c>
    </row>
    <row r="2" spans="1:8" ht="15" customHeight="1">
      <c r="A2" s="237" t="s">
        <v>9</v>
      </c>
      <c r="B2" s="248" t="s">
        <v>2401</v>
      </c>
      <c r="C2" s="55" t="s">
        <v>41</v>
      </c>
      <c r="D2" s="21" t="s">
        <v>13</v>
      </c>
      <c r="E2" s="21">
        <v>4</v>
      </c>
      <c r="F2" s="5" t="s">
        <v>14</v>
      </c>
      <c r="G2" s="21">
        <v>4</v>
      </c>
      <c r="H2" s="38"/>
    </row>
    <row r="3" spans="1:8">
      <c r="A3" s="237"/>
      <c r="B3" s="249"/>
      <c r="C3" s="55" t="s">
        <v>42</v>
      </c>
      <c r="D3" s="21" t="s">
        <v>13</v>
      </c>
      <c r="E3" s="21">
        <v>2</v>
      </c>
      <c r="F3" s="5" t="s">
        <v>14</v>
      </c>
      <c r="G3" s="21">
        <v>2</v>
      </c>
      <c r="H3" s="38"/>
    </row>
    <row r="4" spans="1:8">
      <c r="A4" s="237"/>
      <c r="B4" s="249"/>
      <c r="C4" s="55" t="s">
        <v>43</v>
      </c>
      <c r="D4" s="21" t="s">
        <v>13</v>
      </c>
      <c r="E4" s="21">
        <v>2</v>
      </c>
      <c r="F4" s="5" t="s">
        <v>14</v>
      </c>
      <c r="G4" s="21">
        <v>2</v>
      </c>
      <c r="H4" s="239" t="s">
        <v>17</v>
      </c>
    </row>
    <row r="5" spans="1:8">
      <c r="A5" s="237"/>
      <c r="B5" s="249"/>
      <c r="C5" s="55" t="s">
        <v>44</v>
      </c>
      <c r="D5" s="21" t="s">
        <v>13</v>
      </c>
      <c r="E5" s="21">
        <v>2</v>
      </c>
      <c r="F5" s="5" t="s">
        <v>14</v>
      </c>
      <c r="G5" s="21">
        <v>2</v>
      </c>
      <c r="H5" s="241"/>
    </row>
    <row r="6" spans="1:8">
      <c r="A6" s="237"/>
      <c r="B6" s="249"/>
      <c r="C6" s="55" t="s">
        <v>45</v>
      </c>
      <c r="D6" s="21" t="s">
        <v>13</v>
      </c>
      <c r="E6" s="21">
        <v>2</v>
      </c>
      <c r="F6" s="5" t="s">
        <v>14</v>
      </c>
      <c r="G6" s="21">
        <v>2</v>
      </c>
      <c r="H6" s="38"/>
    </row>
    <row r="7" spans="1:8">
      <c r="A7" s="237"/>
      <c r="B7" s="249"/>
      <c r="C7" s="55" t="s">
        <v>46</v>
      </c>
      <c r="D7" s="21" t="s">
        <v>13</v>
      </c>
      <c r="E7" s="21">
        <v>2</v>
      </c>
      <c r="F7" s="5" t="s">
        <v>14</v>
      </c>
      <c r="G7" s="21">
        <v>2</v>
      </c>
      <c r="H7" s="38"/>
    </row>
    <row r="8" spans="1:8">
      <c r="A8" s="237"/>
      <c r="B8" s="249"/>
      <c r="C8" s="55" t="s">
        <v>47</v>
      </c>
      <c r="D8" s="21" t="s">
        <v>13</v>
      </c>
      <c r="E8" s="21">
        <v>2</v>
      </c>
      <c r="F8" s="5" t="s">
        <v>14</v>
      </c>
      <c r="G8" s="21">
        <v>2</v>
      </c>
      <c r="H8" s="38"/>
    </row>
    <row r="9" spans="1:8">
      <c r="A9" s="237"/>
      <c r="B9" s="249"/>
      <c r="C9" s="55" t="s">
        <v>48</v>
      </c>
      <c r="D9" s="21" t="s">
        <v>13</v>
      </c>
      <c r="E9" s="21">
        <v>2</v>
      </c>
      <c r="F9" s="5" t="s">
        <v>14</v>
      </c>
      <c r="G9" s="21">
        <v>2</v>
      </c>
      <c r="H9" s="38"/>
    </row>
    <row r="10" spans="1:8">
      <c r="A10" s="237"/>
      <c r="B10" s="249"/>
      <c r="C10" s="55" t="s">
        <v>49</v>
      </c>
      <c r="D10" s="21" t="s">
        <v>13</v>
      </c>
      <c r="E10" s="21">
        <v>2</v>
      </c>
      <c r="F10" s="5" t="s">
        <v>14</v>
      </c>
      <c r="G10" s="21">
        <v>2</v>
      </c>
      <c r="H10" s="38"/>
    </row>
    <row r="11" spans="1:8">
      <c r="A11" s="237"/>
      <c r="B11" s="249"/>
      <c r="C11" s="55" t="s">
        <v>50</v>
      </c>
      <c r="D11" s="21" t="s">
        <v>13</v>
      </c>
      <c r="E11" s="21">
        <v>2</v>
      </c>
      <c r="F11" s="5" t="s">
        <v>14</v>
      </c>
      <c r="G11" s="21">
        <v>2</v>
      </c>
      <c r="H11" s="239" t="s">
        <v>17</v>
      </c>
    </row>
    <row r="12" spans="1:8">
      <c r="A12" s="237"/>
      <c r="B12" s="249"/>
      <c r="C12" s="55" t="s">
        <v>51</v>
      </c>
      <c r="D12" s="21" t="s">
        <v>13</v>
      </c>
      <c r="E12" s="21">
        <v>2</v>
      </c>
      <c r="F12" s="5" t="s">
        <v>14</v>
      </c>
      <c r="G12" s="21">
        <v>2</v>
      </c>
      <c r="H12" s="241"/>
    </row>
    <row r="13" spans="1:8">
      <c r="A13" s="237"/>
      <c r="B13" s="249"/>
      <c r="C13" s="55" t="s">
        <v>52</v>
      </c>
      <c r="D13" s="21" t="s">
        <v>13</v>
      </c>
      <c r="E13" s="21">
        <v>2</v>
      </c>
      <c r="F13" s="5" t="s">
        <v>14</v>
      </c>
      <c r="G13" s="21">
        <v>2</v>
      </c>
      <c r="H13" s="38"/>
    </row>
    <row r="14" spans="1:8">
      <c r="A14" s="237"/>
      <c r="B14" s="249"/>
      <c r="C14" s="55" t="s">
        <v>48</v>
      </c>
      <c r="D14" s="21" t="s">
        <v>13</v>
      </c>
      <c r="E14" s="21">
        <v>2</v>
      </c>
      <c r="F14" s="5" t="s">
        <v>14</v>
      </c>
      <c r="G14" s="21">
        <v>2</v>
      </c>
      <c r="H14" s="38"/>
    </row>
    <row r="15" spans="1:8">
      <c r="A15" s="237"/>
      <c r="B15" s="249"/>
      <c r="C15" s="55" t="s">
        <v>53</v>
      </c>
      <c r="D15" s="21" t="s">
        <v>13</v>
      </c>
      <c r="E15" s="21">
        <v>4</v>
      </c>
      <c r="F15" s="5" t="s">
        <v>14</v>
      </c>
      <c r="G15" s="21">
        <v>4</v>
      </c>
      <c r="H15" s="38"/>
    </row>
    <row r="16" spans="1:8">
      <c r="A16" s="237"/>
      <c r="B16" s="249"/>
      <c r="C16" s="55" t="s">
        <v>28</v>
      </c>
      <c r="D16" s="21" t="s">
        <v>13</v>
      </c>
      <c r="E16" s="21">
        <v>3</v>
      </c>
      <c r="F16" s="5" t="s">
        <v>14</v>
      </c>
      <c r="G16" s="21">
        <v>3</v>
      </c>
      <c r="H16" s="239" t="s">
        <v>34</v>
      </c>
    </row>
    <row r="17" spans="1:8">
      <c r="A17" s="237"/>
      <c r="B17" s="249"/>
      <c r="C17" s="55" t="s">
        <v>54</v>
      </c>
      <c r="D17" s="21" t="s">
        <v>13</v>
      </c>
      <c r="E17" s="21">
        <v>4</v>
      </c>
      <c r="F17" s="5" t="s">
        <v>14</v>
      </c>
      <c r="G17" s="21">
        <v>4</v>
      </c>
      <c r="H17" s="241"/>
    </row>
    <row r="18" spans="1:8">
      <c r="A18" s="237"/>
      <c r="B18" s="249"/>
      <c r="C18" s="55" t="s">
        <v>28</v>
      </c>
      <c r="D18" s="21" t="s">
        <v>13</v>
      </c>
      <c r="E18" s="21">
        <v>3</v>
      </c>
      <c r="F18" s="21" t="s">
        <v>14</v>
      </c>
      <c r="G18" s="21">
        <v>3</v>
      </c>
      <c r="H18" s="38"/>
    </row>
    <row r="19" spans="1:8">
      <c r="A19" s="237"/>
      <c r="B19" s="249"/>
      <c r="C19" s="55" t="s">
        <v>39</v>
      </c>
      <c r="D19" s="21" t="s">
        <v>13</v>
      </c>
      <c r="E19" s="21">
        <v>4</v>
      </c>
      <c r="F19" s="21" t="s">
        <v>14</v>
      </c>
      <c r="G19" s="21">
        <v>4</v>
      </c>
      <c r="H19" s="38"/>
    </row>
    <row r="20" spans="1:8">
      <c r="A20" s="237"/>
      <c r="B20" s="250"/>
      <c r="C20" s="55" t="s">
        <v>55</v>
      </c>
      <c r="D20" s="21" t="s">
        <v>13</v>
      </c>
      <c r="E20" s="21">
        <v>2</v>
      </c>
      <c r="F20" s="5" t="s">
        <v>14</v>
      </c>
      <c r="G20" s="21">
        <v>2</v>
      </c>
      <c r="H20" s="38"/>
    </row>
    <row r="21" spans="1:8">
      <c r="A21" s="251" t="s">
        <v>2369</v>
      </c>
      <c r="B21" s="252"/>
      <c r="C21" s="253"/>
      <c r="D21" s="8"/>
      <c r="E21" s="8">
        <f>SUM(E2:E20)</f>
        <v>48</v>
      </c>
      <c r="F21" s="8"/>
      <c r="G21" s="8">
        <f>SUM(G2:G20)</f>
        <v>48</v>
      </c>
      <c r="H21" s="29" t="s">
        <v>2402</v>
      </c>
    </row>
    <row r="22" spans="1:8">
      <c r="A22" s="237" t="s">
        <v>69</v>
      </c>
      <c r="B22" s="248" t="s">
        <v>2401</v>
      </c>
      <c r="C22" s="55" t="s">
        <v>96</v>
      </c>
      <c r="D22" s="80" t="s">
        <v>13</v>
      </c>
      <c r="E22" s="5">
        <v>3</v>
      </c>
      <c r="F22" s="5" t="s">
        <v>14</v>
      </c>
      <c r="G22" s="5">
        <v>3</v>
      </c>
      <c r="H22" s="38"/>
    </row>
    <row r="23" spans="1:8">
      <c r="A23" s="260"/>
      <c r="B23" s="249"/>
      <c r="C23" s="55" t="s">
        <v>97</v>
      </c>
      <c r="D23" s="80" t="s">
        <v>13</v>
      </c>
      <c r="E23" s="5">
        <v>3</v>
      </c>
      <c r="F23" s="5" t="s">
        <v>14</v>
      </c>
      <c r="G23" s="5">
        <v>2</v>
      </c>
      <c r="H23" s="38"/>
    </row>
    <row r="24" spans="1:8">
      <c r="A24" s="260"/>
      <c r="B24" s="249"/>
      <c r="C24" s="55" t="s">
        <v>98</v>
      </c>
      <c r="D24" s="80" t="s">
        <v>13</v>
      </c>
      <c r="E24" s="5">
        <v>2</v>
      </c>
      <c r="F24" s="5" t="s">
        <v>14</v>
      </c>
      <c r="G24" s="5">
        <v>1</v>
      </c>
      <c r="H24" s="38"/>
    </row>
    <row r="25" spans="1:8">
      <c r="A25" s="260"/>
      <c r="B25" s="249"/>
      <c r="C25" s="55" t="s">
        <v>99</v>
      </c>
      <c r="D25" s="80" t="s">
        <v>13</v>
      </c>
      <c r="E25" s="5">
        <v>2</v>
      </c>
      <c r="F25" s="5" t="s">
        <v>14</v>
      </c>
      <c r="G25" s="5">
        <v>1.5</v>
      </c>
      <c r="H25" s="38"/>
    </row>
    <row r="26" spans="1:8">
      <c r="A26" s="260"/>
      <c r="B26" s="249"/>
      <c r="C26" s="55" t="s">
        <v>100</v>
      </c>
      <c r="D26" s="80" t="s">
        <v>13</v>
      </c>
      <c r="E26" s="5">
        <v>2.5</v>
      </c>
      <c r="F26" s="27" t="s">
        <v>84</v>
      </c>
      <c r="G26" s="5">
        <v>0</v>
      </c>
      <c r="H26" s="38" t="s">
        <v>85</v>
      </c>
    </row>
    <row r="27" spans="1:8">
      <c r="A27" s="260"/>
      <c r="B27" s="249"/>
      <c r="C27" s="55" t="s">
        <v>101</v>
      </c>
      <c r="D27" s="80" t="s">
        <v>13</v>
      </c>
      <c r="E27" s="5">
        <v>2</v>
      </c>
      <c r="F27" s="5" t="s">
        <v>14</v>
      </c>
      <c r="G27" s="5">
        <v>1.5</v>
      </c>
      <c r="H27" s="38"/>
    </row>
    <row r="28" spans="1:8">
      <c r="A28" s="260"/>
      <c r="B28" s="249"/>
      <c r="C28" s="55" t="s">
        <v>102</v>
      </c>
      <c r="D28" s="80" t="s">
        <v>13</v>
      </c>
      <c r="E28" s="5">
        <v>2</v>
      </c>
      <c r="F28" s="27" t="s">
        <v>84</v>
      </c>
      <c r="G28" s="5">
        <v>0</v>
      </c>
      <c r="H28" s="38" t="s">
        <v>85</v>
      </c>
    </row>
    <row r="29" spans="1:8" ht="15" customHeight="1">
      <c r="A29" s="260"/>
      <c r="B29" s="249"/>
      <c r="C29" s="55" t="s">
        <v>103</v>
      </c>
      <c r="D29" s="80" t="s">
        <v>13</v>
      </c>
      <c r="E29" s="5">
        <v>2</v>
      </c>
      <c r="F29" s="5" t="s">
        <v>14</v>
      </c>
      <c r="G29" s="5">
        <v>1.5</v>
      </c>
      <c r="H29" s="38"/>
    </row>
    <row r="30" spans="1:8">
      <c r="A30" s="260"/>
      <c r="B30" s="249"/>
      <c r="C30" s="55" t="s">
        <v>88</v>
      </c>
      <c r="D30" s="80" t="s">
        <v>13</v>
      </c>
      <c r="E30" s="5">
        <v>3.5</v>
      </c>
      <c r="F30" s="5" t="s">
        <v>14</v>
      </c>
      <c r="G30" s="5">
        <v>1.5</v>
      </c>
      <c r="H30" s="38"/>
    </row>
    <row r="31" spans="1:8">
      <c r="A31" s="260"/>
      <c r="B31" s="249"/>
      <c r="C31" s="55" t="s">
        <v>104</v>
      </c>
      <c r="D31" s="80" t="s">
        <v>13</v>
      </c>
      <c r="E31" s="5">
        <v>4.5</v>
      </c>
      <c r="F31" s="5" t="s">
        <v>14</v>
      </c>
      <c r="G31" s="5">
        <v>4.5</v>
      </c>
      <c r="H31" s="38"/>
    </row>
    <row r="32" spans="1:8">
      <c r="A32" s="260"/>
      <c r="B32" s="249"/>
      <c r="C32" s="55" t="s">
        <v>105</v>
      </c>
      <c r="D32" s="80" t="s">
        <v>13</v>
      </c>
      <c r="E32" s="5">
        <v>4.5</v>
      </c>
      <c r="F32" s="27" t="s">
        <v>84</v>
      </c>
      <c r="G32" s="5">
        <v>0</v>
      </c>
      <c r="H32" s="38" t="s">
        <v>106</v>
      </c>
    </row>
    <row r="33" spans="1:8">
      <c r="A33" s="260"/>
      <c r="B33" s="249"/>
      <c r="C33" s="55" t="s">
        <v>107</v>
      </c>
      <c r="D33" s="80" t="s">
        <v>13</v>
      </c>
      <c r="E33" s="5">
        <v>4</v>
      </c>
      <c r="F33" s="27" t="s">
        <v>84</v>
      </c>
      <c r="G33" s="5">
        <v>0</v>
      </c>
      <c r="H33" s="38" t="s">
        <v>85</v>
      </c>
    </row>
    <row r="34" spans="1:8">
      <c r="A34" s="260"/>
      <c r="B34" s="249"/>
      <c r="C34" s="55" t="s">
        <v>87</v>
      </c>
      <c r="D34" s="80" t="s">
        <v>13</v>
      </c>
      <c r="E34" s="5">
        <v>3</v>
      </c>
      <c r="F34" s="5" t="s">
        <v>14</v>
      </c>
      <c r="G34" s="5">
        <v>1</v>
      </c>
      <c r="H34" s="38"/>
    </row>
    <row r="35" spans="1:8">
      <c r="A35" s="260"/>
      <c r="B35" s="249"/>
      <c r="C35" s="55" t="s">
        <v>55</v>
      </c>
      <c r="D35" s="42" t="s">
        <v>13</v>
      </c>
      <c r="E35" s="42">
        <v>2</v>
      </c>
      <c r="F35" s="42" t="s">
        <v>14</v>
      </c>
      <c r="G35" s="42">
        <v>2</v>
      </c>
      <c r="H35" s="38"/>
    </row>
    <row r="36" spans="1:8">
      <c r="A36" s="260"/>
      <c r="B36" s="249"/>
      <c r="C36" s="55" t="s">
        <v>108</v>
      </c>
      <c r="D36" s="81" t="s">
        <v>33</v>
      </c>
      <c r="E36" s="42"/>
      <c r="F36" s="42" t="s">
        <v>14</v>
      </c>
      <c r="G36" s="42">
        <v>5</v>
      </c>
      <c r="H36" s="38"/>
    </row>
    <row r="37" spans="1:8">
      <c r="A37" s="260"/>
      <c r="B37" s="249"/>
      <c r="C37" s="55" t="s">
        <v>109</v>
      </c>
      <c r="D37" s="81" t="s">
        <v>33</v>
      </c>
      <c r="E37" s="42"/>
      <c r="F37" s="42" t="s">
        <v>14</v>
      </c>
      <c r="G37" s="42">
        <v>1</v>
      </c>
      <c r="H37" s="38"/>
    </row>
    <row r="38" spans="1:8">
      <c r="A38" s="260"/>
      <c r="B38" s="249"/>
      <c r="C38" s="55" t="s">
        <v>110</v>
      </c>
      <c r="D38" s="81" t="s">
        <v>33</v>
      </c>
      <c r="E38" s="42"/>
      <c r="F38" s="42" t="s">
        <v>14</v>
      </c>
      <c r="G38" s="42">
        <v>5</v>
      </c>
      <c r="H38" s="38"/>
    </row>
    <row r="39" spans="1:8">
      <c r="A39" s="260"/>
      <c r="B39" s="249"/>
      <c r="C39" s="55" t="s">
        <v>111</v>
      </c>
      <c r="D39" s="81" t="s">
        <v>33</v>
      </c>
      <c r="E39" s="42"/>
      <c r="F39" s="42" t="s">
        <v>14</v>
      </c>
      <c r="G39" s="42">
        <v>3</v>
      </c>
      <c r="H39" s="38"/>
    </row>
    <row r="40" spans="1:8">
      <c r="A40" s="260"/>
      <c r="B40" s="249"/>
      <c r="C40" s="55" t="s">
        <v>112</v>
      </c>
      <c r="D40" s="81" t="s">
        <v>33</v>
      </c>
      <c r="E40" s="42"/>
      <c r="F40" s="42" t="s">
        <v>14</v>
      </c>
      <c r="G40" s="42">
        <v>2.5</v>
      </c>
      <c r="H40" s="38"/>
    </row>
    <row r="41" spans="1:8" ht="28.5">
      <c r="A41" s="260"/>
      <c r="B41" s="249"/>
      <c r="C41" s="55" t="s">
        <v>113</v>
      </c>
      <c r="D41" s="81" t="s">
        <v>33</v>
      </c>
      <c r="E41" s="42"/>
      <c r="F41" s="42" t="s">
        <v>14</v>
      </c>
      <c r="G41" s="42">
        <v>4</v>
      </c>
      <c r="H41" s="38"/>
    </row>
    <row r="42" spans="1:8">
      <c r="A42" s="251" t="s">
        <v>2369</v>
      </c>
      <c r="B42" s="252"/>
      <c r="C42" s="253"/>
      <c r="D42" s="8"/>
      <c r="E42" s="8">
        <f>SUM(E22:E41)</f>
        <v>40</v>
      </c>
      <c r="F42" s="8"/>
      <c r="G42" s="8">
        <f>SUM(G22:G41)</f>
        <v>40</v>
      </c>
      <c r="H42" s="8"/>
    </row>
    <row r="43" spans="1:8">
      <c r="A43" s="237" t="s">
        <v>2403</v>
      </c>
      <c r="B43" s="248" t="s">
        <v>2401</v>
      </c>
      <c r="C43" s="40" t="s">
        <v>159</v>
      </c>
      <c r="D43" s="41" t="s">
        <v>13</v>
      </c>
      <c r="E43" s="41">
        <v>4</v>
      </c>
      <c r="F43" s="42" t="s">
        <v>14</v>
      </c>
      <c r="G43" s="41">
        <v>4</v>
      </c>
      <c r="H43" s="38"/>
    </row>
    <row r="44" spans="1:8">
      <c r="A44" s="260"/>
      <c r="B44" s="249"/>
      <c r="C44" s="40" t="s">
        <v>160</v>
      </c>
      <c r="D44" s="41" t="s">
        <v>13</v>
      </c>
      <c r="E44" s="41">
        <v>4</v>
      </c>
      <c r="F44" s="42" t="s">
        <v>14</v>
      </c>
      <c r="G44" s="41">
        <v>4</v>
      </c>
      <c r="H44" s="38"/>
    </row>
    <row r="45" spans="1:8">
      <c r="A45" s="260"/>
      <c r="B45" s="249"/>
      <c r="C45" s="40" t="s">
        <v>161</v>
      </c>
      <c r="D45" s="41" t="s">
        <v>13</v>
      </c>
      <c r="E45" s="41">
        <v>4</v>
      </c>
      <c r="F45" s="42" t="s">
        <v>14</v>
      </c>
      <c r="G45" s="41">
        <v>4</v>
      </c>
      <c r="H45" s="38"/>
    </row>
    <row r="46" spans="1:8">
      <c r="A46" s="260"/>
      <c r="B46" s="249"/>
      <c r="C46" s="40" t="s">
        <v>162</v>
      </c>
      <c r="D46" s="41" t="s">
        <v>13</v>
      </c>
      <c r="E46" s="41">
        <v>4</v>
      </c>
      <c r="F46" s="42" t="s">
        <v>14</v>
      </c>
      <c r="G46" s="41">
        <v>4</v>
      </c>
      <c r="H46" s="38"/>
    </row>
    <row r="47" spans="1:8" ht="28.5">
      <c r="A47" s="260"/>
      <c r="B47" s="249"/>
      <c r="C47" s="40" t="s">
        <v>163</v>
      </c>
      <c r="D47" s="41" t="s">
        <v>13</v>
      </c>
      <c r="E47" s="41">
        <v>3</v>
      </c>
      <c r="F47" s="42" t="s">
        <v>14</v>
      </c>
      <c r="G47" s="41">
        <v>3</v>
      </c>
      <c r="H47" s="38"/>
    </row>
    <row r="48" spans="1:8" ht="28.5">
      <c r="A48" s="260"/>
      <c r="B48" s="249"/>
      <c r="C48" s="40" t="s">
        <v>164</v>
      </c>
      <c r="D48" s="41" t="s">
        <v>13</v>
      </c>
      <c r="E48" s="41">
        <v>25</v>
      </c>
      <c r="F48" s="42" t="s">
        <v>14</v>
      </c>
      <c r="G48" s="41">
        <v>17</v>
      </c>
      <c r="H48" s="38" t="s">
        <v>165</v>
      </c>
    </row>
    <row r="49" spans="1:8">
      <c r="A49" s="260"/>
      <c r="B49" s="249"/>
      <c r="C49" s="40" t="s">
        <v>166</v>
      </c>
      <c r="D49" s="81" t="s">
        <v>33</v>
      </c>
      <c r="E49" s="41"/>
      <c r="F49" s="27" t="s">
        <v>121</v>
      </c>
      <c r="G49" s="41">
        <v>2</v>
      </c>
      <c r="H49" s="38" t="s">
        <v>167</v>
      </c>
    </row>
    <row r="50" spans="1:8">
      <c r="A50" s="260"/>
      <c r="B50" s="249"/>
      <c r="C50" s="40" t="s">
        <v>55</v>
      </c>
      <c r="D50" s="42" t="s">
        <v>13</v>
      </c>
      <c r="E50" s="42">
        <v>2</v>
      </c>
      <c r="F50" s="42" t="s">
        <v>14</v>
      </c>
      <c r="G50" s="42">
        <v>0.5</v>
      </c>
      <c r="H50" s="38"/>
    </row>
    <row r="51" spans="1:8">
      <c r="A51" s="260"/>
      <c r="B51" s="249"/>
      <c r="C51" s="40" t="s">
        <v>168</v>
      </c>
      <c r="D51" s="81" t="s">
        <v>33</v>
      </c>
      <c r="E51" s="41"/>
      <c r="F51" s="42" t="s">
        <v>14</v>
      </c>
      <c r="G51" s="41">
        <v>2</v>
      </c>
      <c r="H51" s="38"/>
    </row>
    <row r="52" spans="1:8" ht="15" customHeight="1">
      <c r="A52" s="260"/>
      <c r="B52" s="249"/>
      <c r="C52" s="40" t="s">
        <v>169</v>
      </c>
      <c r="D52" s="41" t="s">
        <v>13</v>
      </c>
      <c r="E52" s="41">
        <v>2</v>
      </c>
      <c r="F52" s="42" t="s">
        <v>14</v>
      </c>
      <c r="G52" s="41">
        <v>2</v>
      </c>
      <c r="H52" s="38"/>
    </row>
    <row r="53" spans="1:8">
      <c r="A53" s="251" t="s">
        <v>2369</v>
      </c>
      <c r="B53" s="252"/>
      <c r="C53" s="253"/>
      <c r="D53" s="8"/>
      <c r="E53" s="8">
        <f>SUM(E43:E52)</f>
        <v>48</v>
      </c>
      <c r="F53" s="8"/>
      <c r="G53" s="8">
        <f>SUM(G43:G52)</f>
        <v>42.5</v>
      </c>
      <c r="H53" s="8"/>
    </row>
    <row r="54" spans="1:8">
      <c r="A54" s="237" t="s">
        <v>1458</v>
      </c>
      <c r="B54" s="248" t="s">
        <v>2401</v>
      </c>
      <c r="C54" s="44" t="s">
        <v>166</v>
      </c>
      <c r="D54" s="41" t="s">
        <v>13</v>
      </c>
      <c r="E54" s="41">
        <v>2</v>
      </c>
      <c r="F54" s="42" t="s">
        <v>14</v>
      </c>
      <c r="G54" s="41">
        <v>2</v>
      </c>
      <c r="H54" s="7"/>
    </row>
    <row r="55" spans="1:8" ht="28.5">
      <c r="A55" s="260"/>
      <c r="B55" s="249"/>
      <c r="C55" s="44" t="s">
        <v>163</v>
      </c>
      <c r="D55" s="41" t="s">
        <v>13</v>
      </c>
      <c r="E55" s="41">
        <v>20</v>
      </c>
      <c r="F55" s="42" t="s">
        <v>14</v>
      </c>
      <c r="G55" s="41">
        <v>7</v>
      </c>
      <c r="H55" s="38"/>
    </row>
    <row r="56" spans="1:8">
      <c r="A56" s="260"/>
      <c r="B56" s="249"/>
      <c r="C56" s="44" t="s">
        <v>142</v>
      </c>
      <c r="D56" s="41" t="s">
        <v>13</v>
      </c>
      <c r="E56" s="42">
        <v>5</v>
      </c>
      <c r="F56" s="42" t="s">
        <v>14</v>
      </c>
      <c r="G56" s="42">
        <v>5</v>
      </c>
      <c r="H56" s="38"/>
    </row>
    <row r="57" spans="1:8">
      <c r="A57" s="260"/>
      <c r="B57" s="249"/>
      <c r="C57" s="44" t="s">
        <v>55</v>
      </c>
      <c r="D57" s="41" t="s">
        <v>13</v>
      </c>
      <c r="E57" s="42">
        <v>2</v>
      </c>
      <c r="F57" s="42" t="s">
        <v>14</v>
      </c>
      <c r="G57" s="41">
        <v>2</v>
      </c>
      <c r="H57" s="38"/>
    </row>
    <row r="58" spans="1:8">
      <c r="A58" s="251" t="s">
        <v>2369</v>
      </c>
      <c r="B58" s="252"/>
      <c r="C58" s="253"/>
      <c r="D58" s="8"/>
      <c r="E58" s="9">
        <f>SUM(E54:E57)</f>
        <v>29</v>
      </c>
      <c r="F58" s="9"/>
      <c r="G58" s="9">
        <f>SUM(G54:G57)</f>
        <v>16</v>
      </c>
      <c r="H58" s="29" t="s">
        <v>2486</v>
      </c>
    </row>
    <row r="59" spans="1:8" ht="15" customHeight="1">
      <c r="A59" s="237" t="s">
        <v>1476</v>
      </c>
      <c r="B59" s="237" t="s">
        <v>2401</v>
      </c>
      <c r="C59" s="44" t="s">
        <v>220</v>
      </c>
      <c r="D59" s="41" t="s">
        <v>13</v>
      </c>
      <c r="E59" s="42">
        <v>3</v>
      </c>
      <c r="F59" s="42" t="s">
        <v>14</v>
      </c>
      <c r="G59" s="42">
        <v>8</v>
      </c>
      <c r="H59" s="38" t="s">
        <v>229</v>
      </c>
    </row>
    <row r="60" spans="1:8" ht="28.5">
      <c r="A60" s="260"/>
      <c r="B60" s="237"/>
      <c r="C60" s="44" t="s">
        <v>163</v>
      </c>
      <c r="D60" s="41" t="s">
        <v>13</v>
      </c>
      <c r="E60" s="41">
        <v>20</v>
      </c>
      <c r="F60" s="42" t="s">
        <v>14</v>
      </c>
      <c r="G60" s="41">
        <v>21</v>
      </c>
      <c r="H60" s="38" t="s">
        <v>230</v>
      </c>
    </row>
    <row r="61" spans="1:8">
      <c r="A61" s="260"/>
      <c r="B61" s="237"/>
      <c r="C61" s="44" t="s">
        <v>226</v>
      </c>
      <c r="D61" s="41" t="s">
        <v>13</v>
      </c>
      <c r="E61" s="42">
        <v>15</v>
      </c>
      <c r="F61" s="48" t="s">
        <v>213</v>
      </c>
      <c r="G61" s="41"/>
      <c r="H61" s="38" t="s">
        <v>227</v>
      </c>
    </row>
    <row r="62" spans="1:8">
      <c r="A62" s="260"/>
      <c r="B62" s="237"/>
      <c r="C62" s="44" t="s">
        <v>231</v>
      </c>
      <c r="D62" s="81" t="s">
        <v>33</v>
      </c>
      <c r="E62" s="41"/>
      <c r="F62" s="42" t="s">
        <v>14</v>
      </c>
      <c r="G62" s="41">
        <v>2</v>
      </c>
      <c r="H62" s="38"/>
    </row>
    <row r="63" spans="1:8">
      <c r="A63" s="260"/>
      <c r="B63" s="237"/>
      <c r="C63" s="44" t="s">
        <v>55</v>
      </c>
      <c r="D63" s="41" t="s">
        <v>13</v>
      </c>
      <c r="E63" s="41">
        <v>2</v>
      </c>
      <c r="F63" s="42" t="s">
        <v>14</v>
      </c>
      <c r="G63" s="41"/>
      <c r="H63" s="38"/>
    </row>
    <row r="64" spans="1:8">
      <c r="A64" s="251" t="s">
        <v>2369</v>
      </c>
      <c r="B64" s="252"/>
      <c r="C64" s="253"/>
      <c r="D64" s="8"/>
      <c r="E64" s="9">
        <f>SUM(E59:E63)</f>
        <v>40</v>
      </c>
      <c r="F64" s="9"/>
      <c r="G64" s="9">
        <f>SUM(G59:G63)</f>
        <v>31</v>
      </c>
      <c r="H64" s="29" t="s">
        <v>2486</v>
      </c>
    </row>
    <row r="65" spans="1:8" ht="15" customHeight="1">
      <c r="A65" s="237" t="s">
        <v>252</v>
      </c>
      <c r="B65" s="237" t="s">
        <v>2401</v>
      </c>
      <c r="C65" s="46" t="s">
        <v>265</v>
      </c>
      <c r="D65" s="42" t="s">
        <v>13</v>
      </c>
      <c r="E65" s="42">
        <v>3</v>
      </c>
      <c r="F65" s="42" t="s">
        <v>14</v>
      </c>
      <c r="G65" s="42">
        <v>3</v>
      </c>
      <c r="H65" s="38"/>
    </row>
    <row r="66" spans="1:8">
      <c r="A66" s="260"/>
      <c r="B66" s="237"/>
      <c r="C66" t="s">
        <v>266</v>
      </c>
      <c r="D66" s="81" t="s">
        <v>33</v>
      </c>
      <c r="E66" s="42"/>
      <c r="F66" s="42" t="s">
        <v>14</v>
      </c>
      <c r="G66" s="41">
        <v>3</v>
      </c>
      <c r="H66" s="38"/>
    </row>
    <row r="67" spans="1:8">
      <c r="A67" s="260"/>
      <c r="B67" s="237"/>
      <c r="C67" t="s">
        <v>267</v>
      </c>
      <c r="D67" s="81" t="s">
        <v>33</v>
      </c>
      <c r="E67" s="42"/>
      <c r="F67" s="42" t="s">
        <v>14</v>
      </c>
      <c r="G67" s="41">
        <v>2</v>
      </c>
      <c r="H67" s="38"/>
    </row>
    <row r="68" spans="1:8">
      <c r="A68" s="260"/>
      <c r="B68" s="237"/>
      <c r="C68" t="s">
        <v>268</v>
      </c>
      <c r="D68" s="81" t="s">
        <v>33</v>
      </c>
      <c r="E68" s="42"/>
      <c r="F68" s="42" t="s">
        <v>14</v>
      </c>
      <c r="G68" s="41">
        <v>4.5</v>
      </c>
      <c r="H68" s="38"/>
    </row>
    <row r="69" spans="1:8">
      <c r="A69" s="260"/>
      <c r="B69" s="237"/>
      <c r="C69" s="46" t="s">
        <v>269</v>
      </c>
      <c r="D69" s="42" t="s">
        <v>13</v>
      </c>
      <c r="E69" s="42">
        <v>25</v>
      </c>
      <c r="F69" s="42" t="s">
        <v>14</v>
      </c>
      <c r="G69" s="41">
        <v>15</v>
      </c>
      <c r="H69" s="38"/>
    </row>
    <row r="70" spans="1:8">
      <c r="A70" s="260"/>
      <c r="B70" s="237"/>
      <c r="C70" s="46" t="s">
        <v>270</v>
      </c>
      <c r="D70" s="42" t="s">
        <v>13</v>
      </c>
      <c r="E70" s="42">
        <v>10</v>
      </c>
      <c r="F70" s="42" t="s">
        <v>14</v>
      </c>
      <c r="G70" s="41">
        <v>9</v>
      </c>
      <c r="H70" s="38"/>
    </row>
    <row r="71" spans="1:8">
      <c r="A71" s="260"/>
      <c r="B71" s="237"/>
      <c r="C71" s="46" t="s">
        <v>55</v>
      </c>
      <c r="D71" s="42" t="s">
        <v>13</v>
      </c>
      <c r="E71" s="42">
        <v>2</v>
      </c>
      <c r="F71" s="42" t="s">
        <v>14</v>
      </c>
      <c r="G71" s="41">
        <v>2</v>
      </c>
      <c r="H71" s="38"/>
    </row>
    <row r="72" spans="1:8">
      <c r="A72" s="251" t="s">
        <v>2369</v>
      </c>
      <c r="B72" s="252"/>
      <c r="C72" s="253"/>
      <c r="D72" s="8"/>
      <c r="E72" s="9">
        <f>SUM(E65:E71)</f>
        <v>40</v>
      </c>
      <c r="F72" s="9"/>
      <c r="G72" s="9">
        <f>SUM(G65:G71)</f>
        <v>38.5</v>
      </c>
      <c r="H72" s="8"/>
    </row>
    <row r="73" spans="1:8" ht="15" customHeight="1">
      <c r="A73" s="237" t="s">
        <v>296</v>
      </c>
      <c r="B73" s="237" t="s">
        <v>2401</v>
      </c>
      <c r="C73" s="46" t="s">
        <v>302</v>
      </c>
      <c r="D73" s="41" t="s">
        <v>13</v>
      </c>
      <c r="E73" s="42">
        <v>18</v>
      </c>
      <c r="F73" s="43" t="s">
        <v>303</v>
      </c>
      <c r="G73" s="42">
        <v>0</v>
      </c>
      <c r="H73" s="38" t="s">
        <v>304</v>
      </c>
    </row>
    <row r="74" spans="1:8">
      <c r="A74" s="260"/>
      <c r="B74" s="237"/>
      <c r="C74" s="38" t="s">
        <v>305</v>
      </c>
      <c r="D74" s="50" t="s">
        <v>33</v>
      </c>
      <c r="E74" s="38"/>
      <c r="F74" s="42" t="s">
        <v>14</v>
      </c>
      <c r="G74" s="42">
        <v>8</v>
      </c>
      <c r="H74" s="55"/>
    </row>
    <row r="75" spans="1:8">
      <c r="A75" s="260"/>
      <c r="B75" s="237"/>
      <c r="C75" s="38" t="s">
        <v>306</v>
      </c>
      <c r="D75" s="50" t="s">
        <v>33</v>
      </c>
      <c r="E75" s="38"/>
      <c r="F75" s="42" t="s">
        <v>14</v>
      </c>
      <c r="G75" s="42">
        <v>9</v>
      </c>
      <c r="H75" s="55"/>
    </row>
    <row r="76" spans="1:8">
      <c r="A76" s="260"/>
      <c r="B76" s="237"/>
      <c r="C76" s="38" t="s">
        <v>307</v>
      </c>
      <c r="D76" s="41" t="s">
        <v>13</v>
      </c>
      <c r="E76" s="42">
        <v>17</v>
      </c>
      <c r="F76" s="42" t="s">
        <v>14</v>
      </c>
      <c r="G76" s="41">
        <v>20</v>
      </c>
      <c r="H76" s="55"/>
    </row>
    <row r="77" spans="1:8">
      <c r="A77" s="260"/>
      <c r="B77" s="237"/>
      <c r="C77" s="45" t="s">
        <v>308</v>
      </c>
      <c r="D77" s="41" t="s">
        <v>13</v>
      </c>
      <c r="E77" s="42">
        <v>3</v>
      </c>
      <c r="F77" s="42" t="s">
        <v>14</v>
      </c>
      <c r="G77" s="41">
        <v>0</v>
      </c>
      <c r="H77" s="38" t="s">
        <v>309</v>
      </c>
    </row>
    <row r="78" spans="1:8">
      <c r="A78" s="260"/>
      <c r="B78" s="237"/>
      <c r="C78" s="46" t="s">
        <v>55</v>
      </c>
      <c r="D78" s="41" t="s">
        <v>13</v>
      </c>
      <c r="E78" s="42">
        <v>2</v>
      </c>
      <c r="F78" s="42" t="s">
        <v>14</v>
      </c>
      <c r="G78" s="41">
        <v>2</v>
      </c>
      <c r="H78" s="55"/>
    </row>
    <row r="79" spans="1:8">
      <c r="A79" s="251" t="s">
        <v>2369</v>
      </c>
      <c r="B79" s="252"/>
      <c r="C79" s="253"/>
      <c r="D79" s="8"/>
      <c r="E79" s="9">
        <f>SUM(E73:E78)</f>
        <v>40</v>
      </c>
      <c r="F79" s="9"/>
      <c r="G79" s="9">
        <f>SUM(G73:G78)</f>
        <v>39</v>
      </c>
      <c r="H79" s="8"/>
    </row>
    <row r="80" spans="1:8" ht="15" customHeight="1">
      <c r="A80" s="237" t="s">
        <v>339</v>
      </c>
      <c r="B80" s="237" t="s">
        <v>2401</v>
      </c>
      <c r="C80" s="53" t="s">
        <v>352</v>
      </c>
      <c r="D80" s="4" t="s">
        <v>13</v>
      </c>
      <c r="E80" s="4">
        <v>9</v>
      </c>
      <c r="F80" s="4" t="s">
        <v>14</v>
      </c>
      <c r="G80" s="4">
        <v>9</v>
      </c>
      <c r="H80" s="38"/>
    </row>
    <row r="81" spans="1:8" ht="28.5">
      <c r="A81" s="260"/>
      <c r="B81" s="237"/>
      <c r="C81" s="52" t="s">
        <v>353</v>
      </c>
      <c r="D81" s="4" t="s">
        <v>13</v>
      </c>
      <c r="E81" s="4">
        <v>21</v>
      </c>
      <c r="F81" s="4" t="s">
        <v>14</v>
      </c>
      <c r="G81" s="4">
        <v>17</v>
      </c>
      <c r="H81" s="38"/>
    </row>
    <row r="82" spans="1:8">
      <c r="A82" s="260"/>
      <c r="B82" s="237"/>
      <c r="C82" s="97" t="s">
        <v>354</v>
      </c>
      <c r="D82" s="23" t="s">
        <v>33</v>
      </c>
      <c r="E82" s="4"/>
      <c r="F82" s="4" t="s">
        <v>14</v>
      </c>
      <c r="G82" s="4">
        <v>3</v>
      </c>
      <c r="H82" s="38"/>
    </row>
    <row r="83" spans="1:8">
      <c r="A83" s="260"/>
      <c r="B83" s="237"/>
      <c r="C83" s="52" t="s">
        <v>55</v>
      </c>
      <c r="D83" s="4" t="s">
        <v>13</v>
      </c>
      <c r="E83" s="4">
        <v>2</v>
      </c>
      <c r="F83" s="4" t="s">
        <v>14</v>
      </c>
      <c r="G83" s="4">
        <v>2</v>
      </c>
      <c r="H83" s="38"/>
    </row>
    <row r="84" spans="1:8">
      <c r="A84" s="251" t="s">
        <v>2369</v>
      </c>
      <c r="B84" s="252"/>
      <c r="C84" s="253"/>
      <c r="D84" s="8"/>
      <c r="E84" s="9">
        <f>SUM(E80:E83)</f>
        <v>32</v>
      </c>
      <c r="F84" s="9"/>
      <c r="G84" s="9">
        <f>SUM(G80:G83)</f>
        <v>31</v>
      </c>
      <c r="H84" s="8"/>
    </row>
    <row r="85" spans="1:8" ht="15" customHeight="1">
      <c r="A85" s="237" t="s">
        <v>385</v>
      </c>
      <c r="B85" s="237" t="s">
        <v>2401</v>
      </c>
      <c r="C85" s="98" t="s">
        <v>389</v>
      </c>
      <c r="D85" s="4" t="s">
        <v>13</v>
      </c>
      <c r="E85" s="4">
        <v>24</v>
      </c>
      <c r="F85" s="85" t="s">
        <v>14</v>
      </c>
      <c r="G85" s="4">
        <v>13</v>
      </c>
      <c r="H85" s="53"/>
    </row>
    <row r="86" spans="1:8">
      <c r="A86" s="260"/>
      <c r="B86" s="237"/>
      <c r="C86" s="22" t="s">
        <v>404</v>
      </c>
      <c r="D86" s="4" t="s">
        <v>13</v>
      </c>
      <c r="E86" s="4">
        <v>14</v>
      </c>
      <c r="F86" s="85" t="s">
        <v>14</v>
      </c>
      <c r="G86" s="4">
        <v>10</v>
      </c>
      <c r="H86" s="53"/>
    </row>
    <row r="87" spans="1:8">
      <c r="A87" s="260"/>
      <c r="B87" s="237"/>
      <c r="C87" s="22" t="s">
        <v>389</v>
      </c>
      <c r="D87" s="23" t="s">
        <v>33</v>
      </c>
      <c r="E87" s="4"/>
      <c r="F87" s="85" t="s">
        <v>14</v>
      </c>
      <c r="G87" s="4">
        <v>4</v>
      </c>
      <c r="H87" s="53"/>
    </row>
    <row r="88" spans="1:8">
      <c r="A88" s="260"/>
      <c r="B88" s="237"/>
      <c r="C88" s="22" t="s">
        <v>405</v>
      </c>
      <c r="D88" s="23" t="s">
        <v>33</v>
      </c>
      <c r="E88" s="4"/>
      <c r="F88" s="85" t="s">
        <v>14</v>
      </c>
      <c r="G88" s="4">
        <v>2.5</v>
      </c>
      <c r="H88" s="53" t="s">
        <v>17</v>
      </c>
    </row>
    <row r="89" spans="1:8">
      <c r="A89" s="260"/>
      <c r="B89" s="237"/>
      <c r="C89" s="22" t="s">
        <v>406</v>
      </c>
      <c r="D89" s="23" t="s">
        <v>33</v>
      </c>
      <c r="E89" s="4"/>
      <c r="F89" s="85" t="s">
        <v>14</v>
      </c>
      <c r="G89" s="4">
        <v>12</v>
      </c>
      <c r="H89" s="53"/>
    </row>
    <row r="90" spans="1:8">
      <c r="A90" s="260"/>
      <c r="B90" s="237"/>
      <c r="C90" s="98" t="s">
        <v>55</v>
      </c>
      <c r="D90" s="85" t="s">
        <v>13</v>
      </c>
      <c r="E90" s="4">
        <v>2</v>
      </c>
      <c r="F90" s="85" t="s">
        <v>14</v>
      </c>
      <c r="G90" s="4">
        <v>2</v>
      </c>
      <c r="H90" s="53"/>
    </row>
    <row r="91" spans="1:8">
      <c r="A91" s="251" t="s">
        <v>2369</v>
      </c>
      <c r="B91" s="252"/>
      <c r="C91" s="253"/>
      <c r="D91" s="8"/>
      <c r="E91" s="9">
        <f>SUM(E85:E90)</f>
        <v>40</v>
      </c>
      <c r="F91" s="9"/>
      <c r="G91" s="9">
        <f>SUM(G85:G90)</f>
        <v>43.5</v>
      </c>
      <c r="H91" s="29" t="s">
        <v>903</v>
      </c>
    </row>
    <row r="92" spans="1:8" ht="15" customHeight="1">
      <c r="A92" s="237" t="s">
        <v>457</v>
      </c>
      <c r="B92" s="237" t="s">
        <v>2401</v>
      </c>
      <c r="C92" s="97" t="s">
        <v>467</v>
      </c>
      <c r="D92" s="4" t="s">
        <v>13</v>
      </c>
      <c r="E92" s="99">
        <v>18</v>
      </c>
      <c r="F92" s="4" t="s">
        <v>14</v>
      </c>
      <c r="G92" s="4">
        <v>19</v>
      </c>
      <c r="H92" s="38"/>
    </row>
    <row r="93" spans="1:8">
      <c r="A93" s="260"/>
      <c r="B93" s="237"/>
      <c r="C93" s="88" t="s">
        <v>469</v>
      </c>
      <c r="D93" s="4" t="s">
        <v>13</v>
      </c>
      <c r="E93" s="4">
        <v>20</v>
      </c>
      <c r="F93" s="4" t="s">
        <v>14</v>
      </c>
      <c r="G93" s="4">
        <v>12</v>
      </c>
      <c r="H93" s="38"/>
    </row>
    <row r="94" spans="1:8">
      <c r="A94" s="260"/>
      <c r="B94" s="237"/>
      <c r="C94" s="88" t="s">
        <v>470</v>
      </c>
      <c r="D94" s="23" t="s">
        <v>33</v>
      </c>
      <c r="E94" s="5"/>
      <c r="F94" s="4" t="s">
        <v>14</v>
      </c>
      <c r="G94" s="5">
        <v>5</v>
      </c>
      <c r="H94" s="38"/>
    </row>
    <row r="95" spans="1:8">
      <c r="A95" s="260"/>
      <c r="B95" s="237"/>
      <c r="C95" s="88" t="s">
        <v>55</v>
      </c>
      <c r="D95" s="4" t="s">
        <v>13</v>
      </c>
      <c r="E95" s="4">
        <v>2</v>
      </c>
      <c r="F95" s="4" t="s">
        <v>14</v>
      </c>
      <c r="G95" s="4">
        <v>2</v>
      </c>
      <c r="H95" s="38"/>
    </row>
    <row r="96" spans="1:8">
      <c r="A96" s="251" t="s">
        <v>2369</v>
      </c>
      <c r="B96" s="252"/>
      <c r="C96" s="253"/>
      <c r="D96" s="8"/>
      <c r="E96" s="9">
        <f>SUM(E92:E95)</f>
        <v>40</v>
      </c>
      <c r="F96" s="9"/>
      <c r="G96" s="9">
        <f>SUM(G92:G95)</f>
        <v>38</v>
      </c>
      <c r="H96" s="8"/>
    </row>
    <row r="97" spans="1:8" ht="15" customHeight="1">
      <c r="A97" s="237" t="s">
        <v>492</v>
      </c>
      <c r="B97" s="237" t="s">
        <v>2401</v>
      </c>
      <c r="C97" s="98" t="s">
        <v>502</v>
      </c>
      <c r="D97" s="4" t="s">
        <v>13</v>
      </c>
      <c r="E97" s="60">
        <v>3</v>
      </c>
      <c r="F97" s="4" t="s">
        <v>14</v>
      </c>
      <c r="G97" s="4">
        <v>3</v>
      </c>
      <c r="H97" s="70"/>
    </row>
    <row r="98" spans="1:8">
      <c r="A98" s="260"/>
      <c r="B98" s="237"/>
      <c r="C98" s="98" t="s">
        <v>503</v>
      </c>
      <c r="D98" s="4" t="s">
        <v>13</v>
      </c>
      <c r="E98" s="60">
        <v>12</v>
      </c>
      <c r="F98" s="4" t="s">
        <v>14</v>
      </c>
      <c r="G98" s="4">
        <v>11</v>
      </c>
      <c r="H98" s="70"/>
    </row>
    <row r="99" spans="1:8">
      <c r="A99" s="260"/>
      <c r="B99" s="237"/>
      <c r="C99" s="52" t="s">
        <v>504</v>
      </c>
      <c r="D99" s="4" t="s">
        <v>13</v>
      </c>
      <c r="E99" s="60">
        <v>16</v>
      </c>
      <c r="F99" s="48" t="s">
        <v>143</v>
      </c>
      <c r="G99" s="4">
        <v>15</v>
      </c>
      <c r="H99" s="70" t="s">
        <v>505</v>
      </c>
    </row>
    <row r="100" spans="1:8">
      <c r="A100" s="260"/>
      <c r="B100" s="237"/>
      <c r="C100" s="52" t="s">
        <v>506</v>
      </c>
      <c r="D100" s="4" t="s">
        <v>13</v>
      </c>
      <c r="E100" s="60">
        <v>8</v>
      </c>
      <c r="F100" s="4" t="s">
        <v>14</v>
      </c>
      <c r="G100" s="5">
        <v>5</v>
      </c>
      <c r="H100" s="70"/>
    </row>
    <row r="101" spans="1:8">
      <c r="A101" s="260"/>
      <c r="B101" s="237"/>
      <c r="C101" s="52" t="s">
        <v>507</v>
      </c>
      <c r="D101" s="4" t="s">
        <v>13</v>
      </c>
      <c r="E101" s="60">
        <v>8</v>
      </c>
      <c r="F101" s="4" t="s">
        <v>14</v>
      </c>
      <c r="G101" s="5">
        <v>7</v>
      </c>
      <c r="H101" s="70"/>
    </row>
    <row r="102" spans="1:8">
      <c r="A102" s="260"/>
      <c r="B102" s="237"/>
      <c r="C102" s="22" t="s">
        <v>55</v>
      </c>
      <c r="D102" s="4" t="s">
        <v>13</v>
      </c>
      <c r="E102" s="4">
        <v>2</v>
      </c>
      <c r="F102" s="4" t="s">
        <v>14</v>
      </c>
      <c r="G102" s="4">
        <v>2</v>
      </c>
      <c r="H102" s="70"/>
    </row>
    <row r="103" spans="1:8">
      <c r="A103" s="260"/>
      <c r="B103" s="237"/>
      <c r="C103" s="52" t="s">
        <v>508</v>
      </c>
      <c r="D103" s="32" t="s">
        <v>33</v>
      </c>
      <c r="E103" s="7"/>
      <c r="F103" s="4" t="s">
        <v>14</v>
      </c>
      <c r="G103" s="60">
        <v>4</v>
      </c>
      <c r="H103" s="70"/>
    </row>
    <row r="104" spans="1:8">
      <c r="A104" s="251" t="s">
        <v>2369</v>
      </c>
      <c r="B104" s="252"/>
      <c r="C104" s="253"/>
      <c r="D104" s="8"/>
      <c r="E104" s="9">
        <f>SUM(E97:E103)</f>
        <v>49</v>
      </c>
      <c r="F104" s="9"/>
      <c r="G104" s="9">
        <f>SUM(G97:G103)</f>
        <v>47</v>
      </c>
      <c r="H104" s="8"/>
    </row>
    <row r="105" spans="1:8" ht="15" customHeight="1">
      <c r="A105" s="237" t="s">
        <v>543</v>
      </c>
      <c r="B105" s="237" t="s">
        <v>2401</v>
      </c>
      <c r="C105" s="52" t="s">
        <v>504</v>
      </c>
      <c r="D105" s="4" t="s">
        <v>13</v>
      </c>
      <c r="E105" s="60">
        <v>16</v>
      </c>
      <c r="F105" s="48" t="s">
        <v>213</v>
      </c>
      <c r="G105" s="4">
        <v>0</v>
      </c>
      <c r="H105" s="53" t="s">
        <v>556</v>
      </c>
    </row>
    <row r="106" spans="1:8">
      <c r="A106" s="260"/>
      <c r="B106" s="237"/>
      <c r="C106" s="22" t="s">
        <v>544</v>
      </c>
      <c r="D106" s="4" t="s">
        <v>13</v>
      </c>
      <c r="E106" s="60">
        <v>4</v>
      </c>
      <c r="F106" s="100" t="s">
        <v>14</v>
      </c>
      <c r="G106" s="4">
        <v>4</v>
      </c>
      <c r="H106" s="70"/>
    </row>
    <row r="107" spans="1:8">
      <c r="A107" s="260"/>
      <c r="B107" s="237"/>
      <c r="C107" s="22" t="s">
        <v>557</v>
      </c>
      <c r="D107" s="32" t="s">
        <v>33</v>
      </c>
      <c r="E107" s="60"/>
      <c r="F107" s="100" t="s">
        <v>14</v>
      </c>
      <c r="G107" s="4">
        <v>3</v>
      </c>
      <c r="H107" s="70"/>
    </row>
    <row r="108" spans="1:8">
      <c r="A108" s="260"/>
      <c r="B108" s="237"/>
      <c r="C108" s="22" t="s">
        <v>558</v>
      </c>
      <c r="D108" s="32" t="s">
        <v>33</v>
      </c>
      <c r="E108" s="60"/>
      <c r="F108" s="85" t="s">
        <v>14</v>
      </c>
      <c r="G108" s="4">
        <v>8</v>
      </c>
      <c r="H108" s="70"/>
    </row>
    <row r="109" spans="1:8">
      <c r="A109" s="260"/>
      <c r="B109" s="237"/>
      <c r="C109" s="22" t="s">
        <v>545</v>
      </c>
      <c r="D109" s="4" t="s">
        <v>13</v>
      </c>
      <c r="E109" s="60">
        <v>2</v>
      </c>
      <c r="F109" s="48" t="s">
        <v>213</v>
      </c>
      <c r="G109" s="4">
        <v>0</v>
      </c>
      <c r="H109" s="53" t="s">
        <v>556</v>
      </c>
    </row>
    <row r="110" spans="1:8">
      <c r="A110" s="260"/>
      <c r="B110" s="237"/>
      <c r="C110" s="22" t="s">
        <v>55</v>
      </c>
      <c r="D110" s="4" t="s">
        <v>13</v>
      </c>
      <c r="E110" s="4">
        <v>2</v>
      </c>
      <c r="F110" s="85" t="s">
        <v>14</v>
      </c>
      <c r="G110" s="4">
        <v>1</v>
      </c>
      <c r="H110" s="53" t="s">
        <v>559</v>
      </c>
    </row>
    <row r="111" spans="1:8">
      <c r="A111" s="251" t="s">
        <v>2369</v>
      </c>
      <c r="B111" s="252"/>
      <c r="C111" s="253"/>
      <c r="D111" s="8"/>
      <c r="E111" s="9">
        <f>SUM(E105:E110)</f>
        <v>24</v>
      </c>
      <c r="F111" s="9"/>
      <c r="G111" s="9">
        <f>SUM(G105:G110)</f>
        <v>16</v>
      </c>
      <c r="H111" s="8"/>
    </row>
    <row r="112" spans="1:8" ht="15" customHeight="1">
      <c r="A112" s="237" t="s">
        <v>570</v>
      </c>
      <c r="B112" s="237" t="s">
        <v>2401</v>
      </c>
      <c r="C112" s="52" t="s">
        <v>582</v>
      </c>
      <c r="D112" s="4" t="s">
        <v>13</v>
      </c>
      <c r="E112" s="4">
        <v>8</v>
      </c>
      <c r="F112" s="85" t="s">
        <v>14</v>
      </c>
      <c r="G112" s="4">
        <v>12</v>
      </c>
      <c r="H112" s="53"/>
    </row>
    <row r="113" spans="1:8">
      <c r="A113" s="260"/>
      <c r="B113" s="237"/>
      <c r="C113" s="52" t="s">
        <v>576</v>
      </c>
      <c r="D113" s="4" t="s">
        <v>13</v>
      </c>
      <c r="E113" s="4">
        <v>3</v>
      </c>
      <c r="F113" s="85" t="s">
        <v>14</v>
      </c>
      <c r="G113" s="4">
        <v>3</v>
      </c>
      <c r="H113" s="70"/>
    </row>
    <row r="114" spans="1:8">
      <c r="A114" s="260"/>
      <c r="B114" s="237"/>
      <c r="C114" s="52" t="s">
        <v>504</v>
      </c>
      <c r="D114" s="4" t="s">
        <v>13</v>
      </c>
      <c r="E114" s="60">
        <v>16</v>
      </c>
      <c r="F114" s="101" t="s">
        <v>583</v>
      </c>
      <c r="G114" s="4"/>
      <c r="H114" s="70"/>
    </row>
    <row r="115" spans="1:8">
      <c r="A115" s="260"/>
      <c r="B115" s="237"/>
      <c r="C115" s="22" t="s">
        <v>584</v>
      </c>
      <c r="D115" s="4" t="s">
        <v>13</v>
      </c>
      <c r="E115" s="60">
        <v>11</v>
      </c>
      <c r="F115" s="85" t="s">
        <v>14</v>
      </c>
      <c r="G115" s="4">
        <v>18</v>
      </c>
      <c r="H115" s="70"/>
    </row>
    <row r="116" spans="1:8">
      <c r="A116" s="260"/>
      <c r="B116" s="237"/>
      <c r="C116" s="22" t="s">
        <v>55</v>
      </c>
      <c r="D116" s="4" t="s">
        <v>13</v>
      </c>
      <c r="E116" s="4">
        <v>2</v>
      </c>
      <c r="F116" s="85" t="s">
        <v>14</v>
      </c>
      <c r="G116" s="4">
        <v>2</v>
      </c>
      <c r="H116" s="70"/>
    </row>
    <row r="117" spans="1:8">
      <c r="A117" s="260"/>
      <c r="B117" s="237"/>
      <c r="C117" s="22" t="s">
        <v>585</v>
      </c>
      <c r="D117" s="23" t="s">
        <v>33</v>
      </c>
      <c r="E117" s="60">
        <v>3</v>
      </c>
      <c r="F117" s="85" t="s">
        <v>14</v>
      </c>
      <c r="G117" s="4">
        <v>3</v>
      </c>
      <c r="H117" s="53"/>
    </row>
    <row r="118" spans="1:8">
      <c r="A118" s="251" t="s">
        <v>2369</v>
      </c>
      <c r="B118" s="252"/>
      <c r="C118" s="253"/>
      <c r="D118" s="8"/>
      <c r="E118" s="9">
        <f>SUM(E112:E117)</f>
        <v>43</v>
      </c>
      <c r="F118" s="9"/>
      <c r="G118" s="9">
        <f>SUM(G112:G117)</f>
        <v>38</v>
      </c>
      <c r="H118" s="8"/>
    </row>
    <row r="119" spans="1:8" ht="15" customHeight="1">
      <c r="A119" s="237" t="s">
        <v>615</v>
      </c>
      <c r="B119" s="237" t="s">
        <v>2401</v>
      </c>
      <c r="C119" s="52" t="s">
        <v>629</v>
      </c>
      <c r="D119" s="4" t="s">
        <v>13</v>
      </c>
      <c r="E119" s="4">
        <v>7</v>
      </c>
      <c r="F119" s="27" t="s">
        <v>143</v>
      </c>
      <c r="G119" s="4">
        <v>3</v>
      </c>
      <c r="H119" s="53" t="s">
        <v>630</v>
      </c>
    </row>
    <row r="120" spans="1:8">
      <c r="A120" s="260"/>
      <c r="B120" s="237"/>
      <c r="C120" s="52" t="s">
        <v>631</v>
      </c>
      <c r="D120" s="4" t="s">
        <v>13</v>
      </c>
      <c r="E120" s="4">
        <v>1</v>
      </c>
      <c r="F120" s="85" t="s">
        <v>14</v>
      </c>
      <c r="G120" s="4">
        <v>1</v>
      </c>
      <c r="H120" s="70"/>
    </row>
    <row r="121" spans="1:8">
      <c r="A121" s="260"/>
      <c r="B121" s="237"/>
      <c r="C121" s="52" t="s">
        <v>632</v>
      </c>
      <c r="D121" s="4" t="s">
        <v>13</v>
      </c>
      <c r="E121" s="60">
        <v>12</v>
      </c>
      <c r="F121" s="85" t="s">
        <v>14</v>
      </c>
      <c r="G121" s="4">
        <v>12</v>
      </c>
      <c r="H121" s="70"/>
    </row>
    <row r="122" spans="1:8">
      <c r="A122" s="260"/>
      <c r="B122" s="237"/>
      <c r="C122" s="52" t="s">
        <v>633</v>
      </c>
      <c r="D122" s="4" t="s">
        <v>13</v>
      </c>
      <c r="E122" s="60">
        <v>2</v>
      </c>
      <c r="F122" s="85" t="s">
        <v>14</v>
      </c>
      <c r="G122" s="4">
        <v>2</v>
      </c>
      <c r="H122" s="70"/>
    </row>
    <row r="123" spans="1:8">
      <c r="A123" s="260"/>
      <c r="B123" s="237"/>
      <c r="C123" s="52" t="s">
        <v>634</v>
      </c>
      <c r="D123" s="4" t="s">
        <v>13</v>
      </c>
      <c r="E123" s="60">
        <v>16</v>
      </c>
      <c r="F123" s="27" t="s">
        <v>143</v>
      </c>
      <c r="G123" s="4">
        <v>4</v>
      </c>
      <c r="H123" s="53" t="s">
        <v>635</v>
      </c>
    </row>
    <row r="124" spans="1:8">
      <c r="A124" s="260"/>
      <c r="B124" s="237"/>
      <c r="C124" s="52" t="s">
        <v>636</v>
      </c>
      <c r="D124" s="32" t="s">
        <v>33</v>
      </c>
      <c r="E124" s="102"/>
      <c r="F124" s="85" t="s">
        <v>14</v>
      </c>
      <c r="G124" s="4">
        <v>14</v>
      </c>
      <c r="H124" s="91" t="s">
        <v>637</v>
      </c>
    </row>
    <row r="125" spans="1:8">
      <c r="A125" s="260"/>
      <c r="B125" s="237"/>
      <c r="C125" s="52" t="s">
        <v>638</v>
      </c>
      <c r="D125" s="32" t="s">
        <v>33</v>
      </c>
      <c r="E125" s="102"/>
      <c r="F125" s="85" t="s">
        <v>14</v>
      </c>
      <c r="G125" s="4">
        <v>3</v>
      </c>
      <c r="H125" s="53"/>
    </row>
    <row r="126" spans="1:8">
      <c r="A126" s="260"/>
      <c r="B126" s="237"/>
      <c r="C126" s="52" t="s">
        <v>55</v>
      </c>
      <c r="D126" s="4" t="s">
        <v>13</v>
      </c>
      <c r="E126" s="60">
        <v>2</v>
      </c>
      <c r="F126" s="85" t="s">
        <v>14</v>
      </c>
      <c r="G126" s="4">
        <v>2</v>
      </c>
      <c r="H126" s="53"/>
    </row>
    <row r="127" spans="1:8">
      <c r="A127" s="251" t="s">
        <v>2369</v>
      </c>
      <c r="B127" s="252"/>
      <c r="C127" s="253"/>
      <c r="D127" s="8"/>
      <c r="E127" s="9">
        <f>SUM(E119:E126)</f>
        <v>40</v>
      </c>
      <c r="F127" s="9"/>
      <c r="G127" s="9">
        <f>SUM(G119:G126)</f>
        <v>41</v>
      </c>
      <c r="H127" s="29" t="s">
        <v>2405</v>
      </c>
    </row>
    <row r="128" spans="1:8" ht="15" customHeight="1">
      <c r="A128" s="237" t="s">
        <v>671</v>
      </c>
      <c r="B128" s="237" t="s">
        <v>2401</v>
      </c>
      <c r="C128" s="52" t="s">
        <v>684</v>
      </c>
      <c r="D128" s="4" t="s">
        <v>13</v>
      </c>
      <c r="E128" s="4">
        <v>4</v>
      </c>
      <c r="F128" s="4" t="s">
        <v>14</v>
      </c>
      <c r="G128" s="4">
        <v>4</v>
      </c>
      <c r="H128" s="70"/>
    </row>
    <row r="129" spans="1:8" ht="28.5">
      <c r="A129" s="260"/>
      <c r="B129" s="237"/>
      <c r="C129" s="52" t="s">
        <v>685</v>
      </c>
      <c r="D129" s="4" t="s">
        <v>13</v>
      </c>
      <c r="E129" s="4">
        <v>8</v>
      </c>
      <c r="F129" s="48" t="s">
        <v>213</v>
      </c>
      <c r="G129" s="4">
        <v>0</v>
      </c>
      <c r="H129" s="70"/>
    </row>
    <row r="130" spans="1:8">
      <c r="A130" s="260"/>
      <c r="B130" s="237"/>
      <c r="C130" s="52" t="s">
        <v>686</v>
      </c>
      <c r="D130" s="4" t="s">
        <v>13</v>
      </c>
      <c r="E130" s="60">
        <v>4</v>
      </c>
      <c r="F130" s="4" t="s">
        <v>14</v>
      </c>
      <c r="G130" s="4">
        <v>4</v>
      </c>
      <c r="H130" s="70"/>
    </row>
    <row r="131" spans="1:8">
      <c r="A131" s="260"/>
      <c r="B131" s="237"/>
      <c r="C131" s="52" t="s">
        <v>629</v>
      </c>
      <c r="D131" s="4" t="s">
        <v>13</v>
      </c>
      <c r="E131" s="4">
        <v>4</v>
      </c>
      <c r="F131" s="4" t="s">
        <v>14</v>
      </c>
      <c r="G131" s="4">
        <v>4</v>
      </c>
      <c r="H131" s="53"/>
    </row>
    <row r="132" spans="1:8">
      <c r="A132" s="260"/>
      <c r="B132" s="237"/>
      <c r="C132" s="52" t="s">
        <v>687</v>
      </c>
      <c r="D132" s="4" t="s">
        <v>13</v>
      </c>
      <c r="E132" s="4">
        <v>15</v>
      </c>
      <c r="F132" s="4" t="s">
        <v>14</v>
      </c>
      <c r="G132" s="4">
        <v>15</v>
      </c>
      <c r="H132" s="53"/>
    </row>
    <row r="133" spans="1:8">
      <c r="A133" s="260"/>
      <c r="B133" s="237"/>
      <c r="C133" s="52" t="s">
        <v>688</v>
      </c>
      <c r="D133" s="4" t="s">
        <v>13</v>
      </c>
      <c r="E133" s="4">
        <v>3</v>
      </c>
      <c r="F133" s="4" t="s">
        <v>14</v>
      </c>
      <c r="G133" s="4">
        <v>3</v>
      </c>
      <c r="H133" s="70"/>
    </row>
    <row r="134" spans="1:8">
      <c r="A134" s="260"/>
      <c r="B134" s="237"/>
      <c r="C134" s="52" t="s">
        <v>689</v>
      </c>
      <c r="D134" s="32" t="s">
        <v>33</v>
      </c>
      <c r="E134" s="60"/>
      <c r="F134" s="4" t="s">
        <v>14</v>
      </c>
      <c r="G134" s="4">
        <v>3</v>
      </c>
      <c r="H134" s="53"/>
    </row>
    <row r="135" spans="1:8">
      <c r="A135" s="260"/>
      <c r="B135" s="237"/>
      <c r="C135" s="52" t="s">
        <v>690</v>
      </c>
      <c r="D135" s="32" t="s">
        <v>33</v>
      </c>
      <c r="E135" s="60"/>
      <c r="F135" s="4" t="s">
        <v>14</v>
      </c>
      <c r="G135" s="4">
        <v>3</v>
      </c>
      <c r="H135" s="53"/>
    </row>
    <row r="136" spans="1:8">
      <c r="A136" s="260"/>
      <c r="B136" s="237"/>
      <c r="C136" s="52" t="s">
        <v>681</v>
      </c>
      <c r="D136" s="32" t="s">
        <v>33</v>
      </c>
      <c r="E136" s="4"/>
      <c r="F136" s="4" t="s">
        <v>14</v>
      </c>
      <c r="G136" s="4">
        <v>4</v>
      </c>
      <c r="H136" s="91" t="s">
        <v>682</v>
      </c>
    </row>
    <row r="137" spans="1:8">
      <c r="A137" s="260"/>
      <c r="B137" s="237"/>
      <c r="C137" s="52" t="s">
        <v>55</v>
      </c>
      <c r="D137" s="4" t="s">
        <v>13</v>
      </c>
      <c r="E137" s="60">
        <v>2</v>
      </c>
      <c r="F137" s="4" t="s">
        <v>14</v>
      </c>
      <c r="G137" s="4">
        <v>2</v>
      </c>
      <c r="H137" s="70"/>
    </row>
    <row r="138" spans="1:8">
      <c r="A138" s="251" t="s">
        <v>2369</v>
      </c>
      <c r="B138" s="252"/>
      <c r="C138" s="253"/>
      <c r="D138" s="8"/>
      <c r="E138" s="9">
        <f>SUM(E128:E137)</f>
        <v>40</v>
      </c>
      <c r="F138" s="9"/>
      <c r="G138" s="9">
        <f>SUM(G128:G137)</f>
        <v>42</v>
      </c>
      <c r="H138" s="29" t="s">
        <v>2452</v>
      </c>
    </row>
    <row r="139" spans="1:8" ht="15" customHeight="1">
      <c r="A139" s="237" t="s">
        <v>707</v>
      </c>
      <c r="B139" s="237" t="s">
        <v>2401</v>
      </c>
      <c r="C139" s="52" t="s">
        <v>685</v>
      </c>
      <c r="D139" s="4" t="s">
        <v>13</v>
      </c>
      <c r="E139" s="4">
        <v>16</v>
      </c>
      <c r="F139" s="85" t="s">
        <v>14</v>
      </c>
      <c r="G139" s="4">
        <v>24</v>
      </c>
      <c r="H139" s="53"/>
    </row>
    <row r="140" spans="1:8">
      <c r="A140" s="260"/>
      <c r="B140" s="237"/>
      <c r="C140" s="52" t="s">
        <v>711</v>
      </c>
      <c r="D140" s="4" t="s">
        <v>13</v>
      </c>
      <c r="E140" s="4">
        <v>22</v>
      </c>
      <c r="F140" s="48" t="s">
        <v>213</v>
      </c>
      <c r="G140" s="4">
        <v>11</v>
      </c>
      <c r="H140" s="70"/>
    </row>
    <row r="141" spans="1:8">
      <c r="A141" s="260"/>
      <c r="B141" s="237"/>
      <c r="C141" s="52" t="s">
        <v>55</v>
      </c>
      <c r="D141" s="4" t="s">
        <v>13</v>
      </c>
      <c r="E141" s="60">
        <v>2</v>
      </c>
      <c r="F141" s="85" t="s">
        <v>14</v>
      </c>
      <c r="G141" s="4">
        <v>2</v>
      </c>
      <c r="H141" s="70"/>
    </row>
    <row r="142" spans="1:8">
      <c r="A142" s="251" t="s">
        <v>2369</v>
      </c>
      <c r="B142" s="252"/>
      <c r="C142" s="253"/>
      <c r="D142" s="8"/>
      <c r="E142" s="9">
        <f>SUM(E139:E141)</f>
        <v>40</v>
      </c>
      <c r="F142" s="9"/>
      <c r="G142" s="9">
        <f>SUM(G139:G141)</f>
        <v>37</v>
      </c>
      <c r="H142" s="8"/>
    </row>
    <row r="143" spans="1:8" ht="15" customHeight="1">
      <c r="A143" s="245" t="s">
        <v>732</v>
      </c>
      <c r="B143" s="237" t="s">
        <v>2401</v>
      </c>
      <c r="C143" s="52" t="s">
        <v>738</v>
      </c>
      <c r="D143" s="4" t="s">
        <v>13</v>
      </c>
      <c r="E143" s="4">
        <v>8</v>
      </c>
      <c r="F143" s="85" t="s">
        <v>14</v>
      </c>
      <c r="G143" s="4">
        <v>7</v>
      </c>
      <c r="H143" s="70"/>
    </row>
    <row r="144" spans="1:8">
      <c r="A144" s="246"/>
      <c r="B144" s="237"/>
      <c r="C144" s="52" t="s">
        <v>739</v>
      </c>
      <c r="D144" s="4" t="s">
        <v>13</v>
      </c>
      <c r="E144" s="4">
        <v>10</v>
      </c>
      <c r="F144" s="48" t="s">
        <v>213</v>
      </c>
      <c r="G144" s="4">
        <v>0</v>
      </c>
      <c r="H144" s="70" t="s">
        <v>740</v>
      </c>
    </row>
    <row r="145" spans="1:8">
      <c r="A145" s="246"/>
      <c r="B145" s="237"/>
      <c r="C145" s="52" t="s">
        <v>741</v>
      </c>
      <c r="D145" s="4" t="s">
        <v>13</v>
      </c>
      <c r="E145" s="4">
        <v>5</v>
      </c>
      <c r="F145" s="27" t="s">
        <v>121</v>
      </c>
      <c r="G145" s="4">
        <v>2</v>
      </c>
      <c r="H145" s="22" t="s">
        <v>742</v>
      </c>
    </row>
    <row r="146" spans="1:8">
      <c r="A146" s="246"/>
      <c r="B146" s="237"/>
      <c r="C146" s="52" t="s">
        <v>711</v>
      </c>
      <c r="D146" s="4" t="s">
        <v>13</v>
      </c>
      <c r="E146" s="4">
        <v>22</v>
      </c>
      <c r="F146" s="48" t="s">
        <v>213</v>
      </c>
      <c r="G146" s="4">
        <v>0</v>
      </c>
      <c r="H146" s="22" t="s">
        <v>733</v>
      </c>
    </row>
    <row r="147" spans="1:8">
      <c r="A147" s="246"/>
      <c r="B147" s="237"/>
      <c r="C147" s="52" t="s">
        <v>743</v>
      </c>
      <c r="D147" s="32" t="s">
        <v>33</v>
      </c>
      <c r="E147" s="4"/>
      <c r="F147" s="85" t="s">
        <v>14</v>
      </c>
      <c r="G147" s="4">
        <v>10</v>
      </c>
      <c r="H147" s="22"/>
    </row>
    <row r="148" spans="1:8">
      <c r="A148" s="246"/>
      <c r="B148" s="237"/>
      <c r="C148" s="52" t="s">
        <v>744</v>
      </c>
      <c r="D148" s="32" t="s">
        <v>33</v>
      </c>
      <c r="E148" s="4"/>
      <c r="F148" s="85" t="s">
        <v>14</v>
      </c>
      <c r="G148" s="4">
        <v>4</v>
      </c>
      <c r="H148" s="22"/>
    </row>
    <row r="149" spans="1:8" ht="28.5">
      <c r="A149" s="246"/>
      <c r="B149" s="237"/>
      <c r="C149" s="52" t="s">
        <v>745</v>
      </c>
      <c r="D149" s="32" t="s">
        <v>33</v>
      </c>
      <c r="E149" s="4"/>
      <c r="F149" s="85" t="s">
        <v>14</v>
      </c>
      <c r="G149" s="4">
        <v>7</v>
      </c>
      <c r="H149" s="22"/>
    </row>
    <row r="150" spans="1:8">
      <c r="A150" s="246"/>
      <c r="B150" s="237"/>
      <c r="C150" s="52" t="s">
        <v>746</v>
      </c>
      <c r="D150" s="32" t="s">
        <v>33</v>
      </c>
      <c r="E150" s="4"/>
      <c r="F150" s="85" t="s">
        <v>14</v>
      </c>
      <c r="G150" s="4">
        <v>1</v>
      </c>
      <c r="H150" s="22"/>
    </row>
    <row r="151" spans="1:8">
      <c r="A151" s="246"/>
      <c r="B151" s="237"/>
      <c r="C151" s="52" t="s">
        <v>747</v>
      </c>
      <c r="D151" s="32" t="s">
        <v>33</v>
      </c>
      <c r="E151" s="4"/>
      <c r="F151" s="27" t="s">
        <v>121</v>
      </c>
      <c r="G151" s="4">
        <v>5</v>
      </c>
      <c r="H151" s="22" t="s">
        <v>742</v>
      </c>
    </row>
    <row r="152" spans="1:8">
      <c r="A152" s="246"/>
      <c r="B152" s="237"/>
      <c r="C152" s="52" t="s">
        <v>55</v>
      </c>
      <c r="D152" s="4" t="s">
        <v>13</v>
      </c>
      <c r="E152" s="60">
        <v>2</v>
      </c>
      <c r="F152" s="4" t="s">
        <v>14</v>
      </c>
      <c r="G152" s="4">
        <v>2</v>
      </c>
      <c r="H152" s="70"/>
    </row>
    <row r="153" spans="1:8">
      <c r="A153" s="251" t="s">
        <v>2369</v>
      </c>
      <c r="B153" s="252"/>
      <c r="C153" s="253"/>
      <c r="D153" s="8"/>
      <c r="E153" s="9">
        <f>SUM(E143:E152)</f>
        <v>47</v>
      </c>
      <c r="F153" s="9"/>
      <c r="G153" s="9">
        <f>SUM(G143:G152)</f>
        <v>38</v>
      </c>
      <c r="H153" s="8"/>
    </row>
    <row r="154" spans="1:8" ht="15" customHeight="1">
      <c r="A154" s="248" t="s">
        <v>756</v>
      </c>
      <c r="B154" s="248" t="s">
        <v>2401</v>
      </c>
      <c r="C154" s="52" t="s">
        <v>741</v>
      </c>
      <c r="D154" s="4" t="s">
        <v>13</v>
      </c>
      <c r="E154" s="60">
        <v>4</v>
      </c>
      <c r="F154" s="4" t="s">
        <v>14</v>
      </c>
      <c r="G154" s="4">
        <v>4</v>
      </c>
      <c r="H154" s="70"/>
    </row>
    <row r="155" spans="1:8">
      <c r="A155" s="249"/>
      <c r="B155" s="249"/>
      <c r="C155" s="52" t="s">
        <v>711</v>
      </c>
      <c r="D155" s="4" t="s">
        <v>13</v>
      </c>
      <c r="E155" s="4">
        <v>29</v>
      </c>
      <c r="F155" s="4" t="s">
        <v>121</v>
      </c>
      <c r="G155" s="4">
        <v>17</v>
      </c>
      <c r="H155" s="53" t="s">
        <v>774</v>
      </c>
    </row>
    <row r="156" spans="1:8">
      <c r="A156" s="249"/>
      <c r="B156" s="249"/>
      <c r="C156" s="52" t="s">
        <v>747</v>
      </c>
      <c r="D156" s="4" t="s">
        <v>13</v>
      </c>
      <c r="E156" s="4">
        <v>5</v>
      </c>
      <c r="F156" s="4" t="s">
        <v>14</v>
      </c>
      <c r="G156" s="4">
        <v>4</v>
      </c>
      <c r="H156" s="53"/>
    </row>
    <row r="157" spans="1:8">
      <c r="A157" s="249"/>
      <c r="B157" s="249"/>
      <c r="C157" s="52" t="s">
        <v>775</v>
      </c>
      <c r="D157" s="32" t="s">
        <v>33</v>
      </c>
      <c r="E157" s="60"/>
      <c r="F157" s="4" t="s">
        <v>14</v>
      </c>
      <c r="G157" s="4">
        <v>7</v>
      </c>
      <c r="H157" s="70"/>
    </row>
    <row r="158" spans="1:8">
      <c r="A158" s="249"/>
      <c r="B158" s="249"/>
      <c r="C158" s="52" t="s">
        <v>776</v>
      </c>
      <c r="D158" s="32" t="s">
        <v>33</v>
      </c>
      <c r="E158" s="4"/>
      <c r="F158" s="4" t="s">
        <v>14</v>
      </c>
      <c r="G158" s="4">
        <v>6</v>
      </c>
      <c r="H158" s="53"/>
    </row>
    <row r="159" spans="1:8">
      <c r="A159" s="249"/>
      <c r="B159" s="249"/>
      <c r="C159" s="52" t="s">
        <v>777</v>
      </c>
      <c r="D159" s="32" t="s">
        <v>33</v>
      </c>
      <c r="E159" s="4"/>
      <c r="F159" s="4" t="s">
        <v>14</v>
      </c>
      <c r="G159" s="4">
        <v>3.5</v>
      </c>
      <c r="H159" s="91" t="s">
        <v>778</v>
      </c>
    </row>
    <row r="160" spans="1:8">
      <c r="A160" s="249"/>
      <c r="B160" s="249"/>
      <c r="C160" s="52" t="s">
        <v>779</v>
      </c>
      <c r="D160" s="32" t="s">
        <v>33</v>
      </c>
      <c r="E160" s="60"/>
      <c r="F160" s="4" t="s">
        <v>14</v>
      </c>
      <c r="G160" s="4">
        <v>5</v>
      </c>
      <c r="H160" s="103" t="s">
        <v>780</v>
      </c>
    </row>
    <row r="161" spans="1:8">
      <c r="A161" s="249"/>
      <c r="B161" s="249"/>
      <c r="C161" s="52" t="s">
        <v>781</v>
      </c>
      <c r="D161" s="32" t="s">
        <v>33</v>
      </c>
      <c r="E161" s="4"/>
      <c r="F161" s="4" t="s">
        <v>14</v>
      </c>
      <c r="G161" s="4">
        <v>7</v>
      </c>
      <c r="H161" s="91" t="s">
        <v>782</v>
      </c>
    </row>
    <row r="162" spans="1:8">
      <c r="A162" s="249"/>
      <c r="B162" s="249"/>
      <c r="C162" s="52" t="s">
        <v>783</v>
      </c>
      <c r="D162" s="32" t="s">
        <v>33</v>
      </c>
      <c r="E162" s="4"/>
      <c r="F162" s="4" t="s">
        <v>14</v>
      </c>
      <c r="G162" s="4">
        <v>8</v>
      </c>
      <c r="H162" s="91" t="s">
        <v>784</v>
      </c>
    </row>
    <row r="163" spans="1:8">
      <c r="A163" s="250"/>
      <c r="B163" s="250"/>
      <c r="C163" s="52" t="s">
        <v>55</v>
      </c>
      <c r="D163" s="4" t="s">
        <v>13</v>
      </c>
      <c r="E163" s="60">
        <v>2</v>
      </c>
      <c r="F163" s="4" t="s">
        <v>14</v>
      </c>
      <c r="G163" s="4">
        <v>2</v>
      </c>
      <c r="H163" s="70"/>
    </row>
    <row r="164" spans="1:8">
      <c r="A164" s="251" t="s">
        <v>2369</v>
      </c>
      <c r="B164" s="252"/>
      <c r="C164" s="253"/>
      <c r="D164" s="8"/>
      <c r="E164" s="9">
        <f>SUM(E154:E163)</f>
        <v>40</v>
      </c>
      <c r="F164" s="9"/>
      <c r="G164" s="9">
        <f>SUM(G154:G163)</f>
        <v>63.5</v>
      </c>
      <c r="H164" s="29" t="s">
        <v>2487</v>
      </c>
    </row>
    <row r="165" spans="1:8" ht="15" customHeight="1">
      <c r="A165" s="248" t="s">
        <v>803</v>
      </c>
      <c r="B165" s="248" t="s">
        <v>2401</v>
      </c>
      <c r="C165" s="52" t="s">
        <v>818</v>
      </c>
      <c r="D165" s="4" t="s">
        <v>13</v>
      </c>
      <c r="E165" s="4">
        <v>22</v>
      </c>
      <c r="F165" s="4" t="s">
        <v>14</v>
      </c>
      <c r="G165" s="4">
        <v>7</v>
      </c>
      <c r="H165" s="91" t="s">
        <v>819</v>
      </c>
    </row>
    <row r="166" spans="1:8">
      <c r="A166" s="249"/>
      <c r="B166" s="249"/>
      <c r="C166" s="52" t="s">
        <v>711</v>
      </c>
      <c r="D166" s="4" t="s">
        <v>13</v>
      </c>
      <c r="E166" s="4">
        <v>16</v>
      </c>
      <c r="F166" s="4" t="s">
        <v>14</v>
      </c>
      <c r="G166" s="4">
        <v>11</v>
      </c>
      <c r="H166" s="70"/>
    </row>
    <row r="167" spans="1:8">
      <c r="A167" s="249"/>
      <c r="B167" s="249"/>
      <c r="C167" s="52" t="s">
        <v>820</v>
      </c>
      <c r="D167" s="32" t="s">
        <v>33</v>
      </c>
      <c r="E167" s="4"/>
      <c r="F167" s="4" t="s">
        <v>14</v>
      </c>
      <c r="G167" s="4">
        <v>2</v>
      </c>
      <c r="H167" s="70"/>
    </row>
    <row r="168" spans="1:8" ht="15" customHeight="1">
      <c r="A168" s="249"/>
      <c r="B168" s="249"/>
      <c r="C168" s="52" t="s">
        <v>821</v>
      </c>
      <c r="D168" s="32" t="s">
        <v>33</v>
      </c>
      <c r="E168" s="4"/>
      <c r="F168" s="4" t="s">
        <v>14</v>
      </c>
      <c r="G168" s="4">
        <v>3</v>
      </c>
      <c r="H168" s="91" t="s">
        <v>822</v>
      </c>
    </row>
    <row r="169" spans="1:8">
      <c r="A169" s="249"/>
      <c r="B169" s="249"/>
      <c r="C169" s="52" t="s">
        <v>823</v>
      </c>
      <c r="D169" s="32" t="s">
        <v>33</v>
      </c>
      <c r="E169" s="4"/>
      <c r="F169" s="4" t="s">
        <v>14</v>
      </c>
      <c r="G169" s="4">
        <v>3</v>
      </c>
      <c r="H169" s="91" t="s">
        <v>824</v>
      </c>
    </row>
    <row r="170" spans="1:8">
      <c r="A170" s="249"/>
      <c r="B170" s="249"/>
      <c r="C170" s="52" t="s">
        <v>825</v>
      </c>
      <c r="D170" s="32" t="s">
        <v>33</v>
      </c>
      <c r="E170" s="4"/>
      <c r="F170" s="4" t="s">
        <v>14</v>
      </c>
      <c r="G170" s="4">
        <v>5</v>
      </c>
      <c r="H170" s="70"/>
    </row>
    <row r="171" spans="1:8">
      <c r="A171" s="249"/>
      <c r="B171" s="249"/>
      <c r="C171" s="52" t="s">
        <v>826</v>
      </c>
      <c r="D171" s="32" t="s">
        <v>33</v>
      </c>
      <c r="E171" s="4"/>
      <c r="F171" s="4" t="s">
        <v>14</v>
      </c>
      <c r="G171" s="4">
        <v>1</v>
      </c>
      <c r="H171" s="70"/>
    </row>
    <row r="172" spans="1:8">
      <c r="A172" s="249"/>
      <c r="B172" s="249"/>
      <c r="C172" s="52" t="s">
        <v>827</v>
      </c>
      <c r="D172" s="32" t="s">
        <v>33</v>
      </c>
      <c r="E172" s="4"/>
      <c r="F172" s="4" t="s">
        <v>14</v>
      </c>
      <c r="G172" s="4">
        <v>2</v>
      </c>
      <c r="H172" s="70"/>
    </row>
    <row r="173" spans="1:8">
      <c r="A173" s="249"/>
      <c r="B173" s="249"/>
      <c r="C173" s="52" t="s">
        <v>828</v>
      </c>
      <c r="D173" s="32" t="s">
        <v>33</v>
      </c>
      <c r="E173" s="4"/>
      <c r="F173" s="4" t="s">
        <v>14</v>
      </c>
      <c r="G173" s="4">
        <v>2</v>
      </c>
      <c r="H173" s="91" t="s">
        <v>812</v>
      </c>
    </row>
    <row r="174" spans="1:8">
      <c r="A174" s="249"/>
      <c r="B174" s="249"/>
      <c r="C174" s="52" t="s">
        <v>828</v>
      </c>
      <c r="D174" s="32" t="s">
        <v>33</v>
      </c>
      <c r="E174" s="4"/>
      <c r="F174" s="4" t="s">
        <v>14</v>
      </c>
      <c r="G174" s="4">
        <v>2</v>
      </c>
      <c r="H174" s="70"/>
    </row>
    <row r="175" spans="1:8">
      <c r="A175" s="249"/>
      <c r="B175" s="249"/>
      <c r="C175" s="52" t="s">
        <v>829</v>
      </c>
      <c r="D175" s="32" t="s">
        <v>33</v>
      </c>
      <c r="E175" s="4"/>
      <c r="F175" s="4" t="s">
        <v>14</v>
      </c>
      <c r="G175" s="4">
        <v>6</v>
      </c>
      <c r="H175" s="70"/>
    </row>
    <row r="176" spans="1:8">
      <c r="A176" s="249"/>
      <c r="B176" s="249"/>
      <c r="C176" s="52" t="s">
        <v>830</v>
      </c>
      <c r="D176" s="32" t="s">
        <v>33</v>
      </c>
      <c r="E176" s="4"/>
      <c r="F176" s="4" t="s">
        <v>14</v>
      </c>
      <c r="G176" s="4">
        <v>10.5</v>
      </c>
      <c r="H176" s="91" t="s">
        <v>796</v>
      </c>
    </row>
    <row r="177" spans="1:8">
      <c r="A177" s="249"/>
      <c r="B177" s="249"/>
      <c r="C177" s="52" t="s">
        <v>831</v>
      </c>
      <c r="D177" s="32" t="s">
        <v>33</v>
      </c>
      <c r="E177" s="4"/>
      <c r="F177" s="4" t="s">
        <v>14</v>
      </c>
      <c r="G177" s="4">
        <v>3</v>
      </c>
      <c r="H177" s="91" t="s">
        <v>832</v>
      </c>
    </row>
    <row r="178" spans="1:8">
      <c r="A178" s="249"/>
      <c r="B178" s="249"/>
      <c r="C178" s="52" t="s">
        <v>833</v>
      </c>
      <c r="D178" s="32" t="s">
        <v>33</v>
      </c>
      <c r="E178" s="4"/>
      <c r="F178" s="4" t="s">
        <v>14</v>
      </c>
      <c r="G178" s="4">
        <v>1</v>
      </c>
      <c r="H178" s="91" t="s">
        <v>834</v>
      </c>
    </row>
    <row r="179" spans="1:8">
      <c r="A179" s="250"/>
      <c r="B179" s="250"/>
      <c r="C179" s="52" t="s">
        <v>55</v>
      </c>
      <c r="D179" s="4" t="s">
        <v>13</v>
      </c>
      <c r="E179" s="60">
        <v>2</v>
      </c>
      <c r="F179" s="4" t="s">
        <v>14</v>
      </c>
      <c r="G179" s="4">
        <v>2</v>
      </c>
      <c r="H179" s="91"/>
    </row>
    <row r="180" spans="1:8">
      <c r="A180" s="251" t="s">
        <v>2369</v>
      </c>
      <c r="B180" s="252"/>
      <c r="C180" s="253"/>
      <c r="D180" s="8"/>
      <c r="E180" s="9">
        <f>SUM(E165:E179)</f>
        <v>40</v>
      </c>
      <c r="F180" s="9"/>
      <c r="G180" s="9">
        <f>SUM(G165:G179)</f>
        <v>60.5</v>
      </c>
      <c r="H180" s="29" t="s">
        <v>835</v>
      </c>
    </row>
    <row r="181" spans="1:8" ht="15" customHeight="1">
      <c r="A181" s="237" t="s">
        <v>858</v>
      </c>
      <c r="B181" s="237" t="s">
        <v>2401</v>
      </c>
      <c r="C181" s="52" t="s">
        <v>868</v>
      </c>
      <c r="D181" s="4" t="s">
        <v>13</v>
      </c>
      <c r="E181" s="4">
        <v>4</v>
      </c>
      <c r="F181" s="4" t="s">
        <v>14</v>
      </c>
      <c r="G181" s="4">
        <v>4</v>
      </c>
      <c r="H181" s="70"/>
    </row>
    <row r="182" spans="1:8">
      <c r="A182" s="260"/>
      <c r="B182" s="237"/>
      <c r="C182" s="22" t="s">
        <v>869</v>
      </c>
      <c r="D182" s="4" t="s">
        <v>13</v>
      </c>
      <c r="E182" s="4">
        <v>9</v>
      </c>
      <c r="F182" s="4" t="s">
        <v>14</v>
      </c>
      <c r="G182" s="4">
        <v>8</v>
      </c>
      <c r="H182" s="91" t="s">
        <v>861</v>
      </c>
    </row>
    <row r="183" spans="1:8">
      <c r="A183" s="260"/>
      <c r="B183" s="237"/>
      <c r="C183" s="22" t="s">
        <v>864</v>
      </c>
      <c r="D183" s="4" t="s">
        <v>13</v>
      </c>
      <c r="E183" s="4">
        <v>20</v>
      </c>
      <c r="F183" s="4" t="s">
        <v>14</v>
      </c>
      <c r="G183" s="4">
        <v>5</v>
      </c>
      <c r="H183" s="70"/>
    </row>
    <row r="184" spans="1:8">
      <c r="A184" s="260"/>
      <c r="B184" s="237"/>
      <c r="C184" s="22" t="s">
        <v>870</v>
      </c>
      <c r="D184" s="4" t="s">
        <v>13</v>
      </c>
      <c r="E184" s="4">
        <v>5</v>
      </c>
      <c r="F184" s="4" t="s">
        <v>14</v>
      </c>
      <c r="G184" s="5">
        <v>14.5</v>
      </c>
      <c r="H184" s="91" t="s">
        <v>637</v>
      </c>
    </row>
    <row r="185" spans="1:8">
      <c r="A185" s="260"/>
      <c r="B185" s="237"/>
      <c r="C185" s="22" t="s">
        <v>871</v>
      </c>
      <c r="D185" s="4" t="s">
        <v>13</v>
      </c>
      <c r="E185" s="4">
        <v>6</v>
      </c>
      <c r="F185" s="4" t="s">
        <v>14</v>
      </c>
      <c r="G185" s="5">
        <v>6</v>
      </c>
      <c r="H185" s="70"/>
    </row>
    <row r="186" spans="1:8">
      <c r="A186" s="260"/>
      <c r="B186" s="237"/>
      <c r="C186" s="22" t="s">
        <v>872</v>
      </c>
      <c r="D186" s="32" t="s">
        <v>33</v>
      </c>
      <c r="E186" s="4"/>
      <c r="F186" s="4" t="s">
        <v>14</v>
      </c>
      <c r="G186" s="5">
        <v>2</v>
      </c>
      <c r="H186" s="70"/>
    </row>
    <row r="187" spans="1:8">
      <c r="A187" s="260"/>
      <c r="B187" s="237"/>
      <c r="C187" s="22" t="s">
        <v>873</v>
      </c>
      <c r="D187" s="32" t="s">
        <v>33</v>
      </c>
      <c r="E187" s="4"/>
      <c r="F187" s="4" t="s">
        <v>14</v>
      </c>
      <c r="G187" s="5">
        <v>1.5</v>
      </c>
      <c r="H187" s="70"/>
    </row>
    <row r="188" spans="1:8">
      <c r="A188" s="260"/>
      <c r="B188" s="237"/>
      <c r="C188" s="22" t="s">
        <v>55</v>
      </c>
      <c r="D188" s="4" t="s">
        <v>13</v>
      </c>
      <c r="E188" s="60">
        <v>2</v>
      </c>
      <c r="F188" s="4" t="s">
        <v>14</v>
      </c>
      <c r="G188" s="5">
        <v>2</v>
      </c>
      <c r="H188" s="7"/>
    </row>
    <row r="189" spans="1:8">
      <c r="A189" s="251" t="s">
        <v>2369</v>
      </c>
      <c r="B189" s="252"/>
      <c r="C189" s="253"/>
      <c r="D189" s="8"/>
      <c r="E189" s="9">
        <f>SUM(E181:E188)</f>
        <v>46</v>
      </c>
      <c r="F189" s="9"/>
      <c r="G189" s="9">
        <f>SUM(G181:G188)</f>
        <v>43</v>
      </c>
      <c r="H189" s="29" t="s">
        <v>874</v>
      </c>
    </row>
    <row r="190" spans="1:8">
      <c r="A190" s="237" t="s">
        <v>890</v>
      </c>
      <c r="B190" s="237" t="s">
        <v>2401</v>
      </c>
      <c r="C190" s="22" t="s">
        <v>904</v>
      </c>
      <c r="D190" s="4" t="s">
        <v>13</v>
      </c>
      <c r="E190" s="4">
        <v>16</v>
      </c>
      <c r="F190" s="4" t="s">
        <v>14</v>
      </c>
      <c r="G190" s="4">
        <v>8</v>
      </c>
      <c r="H190" s="22"/>
    </row>
    <row r="191" spans="1:8">
      <c r="A191" s="260"/>
      <c r="B191" s="237"/>
      <c r="C191" s="7" t="s">
        <v>905</v>
      </c>
      <c r="D191" s="4" t="s">
        <v>13</v>
      </c>
      <c r="E191" s="4">
        <v>16</v>
      </c>
      <c r="F191" s="104" t="s">
        <v>121</v>
      </c>
      <c r="G191" s="4">
        <v>7</v>
      </c>
      <c r="H191" s="22" t="s">
        <v>906</v>
      </c>
    </row>
    <row r="192" spans="1:8">
      <c r="A192" s="260"/>
      <c r="B192" s="237"/>
      <c r="C192" s="22" t="s">
        <v>907</v>
      </c>
      <c r="D192" s="4" t="s">
        <v>13</v>
      </c>
      <c r="E192" s="4">
        <v>4</v>
      </c>
      <c r="F192" s="4" t="s">
        <v>14</v>
      </c>
      <c r="G192" s="4">
        <v>8</v>
      </c>
      <c r="H192" s="22"/>
    </row>
    <row r="193" spans="1:8">
      <c r="A193" s="260"/>
      <c r="B193" s="237"/>
      <c r="C193" s="22" t="s">
        <v>908</v>
      </c>
      <c r="D193" s="4" t="s">
        <v>13</v>
      </c>
      <c r="E193" s="4">
        <v>2</v>
      </c>
      <c r="F193" s="34" t="s">
        <v>583</v>
      </c>
      <c r="G193" s="4">
        <v>0</v>
      </c>
      <c r="H193" s="22"/>
    </row>
    <row r="194" spans="1:8">
      <c r="A194" s="260"/>
      <c r="B194" s="237"/>
      <c r="C194" s="22" t="s">
        <v>909</v>
      </c>
      <c r="D194" s="32" t="s">
        <v>33</v>
      </c>
      <c r="E194" s="4"/>
      <c r="F194" s="4" t="s">
        <v>14</v>
      </c>
      <c r="G194" s="4">
        <v>1</v>
      </c>
      <c r="H194" s="22"/>
    </row>
    <row r="195" spans="1:8">
      <c r="A195" s="260"/>
      <c r="B195" s="237"/>
      <c r="C195" s="22" t="s">
        <v>910</v>
      </c>
      <c r="D195" s="32" t="s">
        <v>33</v>
      </c>
      <c r="E195" s="4"/>
      <c r="F195" s="4" t="s">
        <v>14</v>
      </c>
      <c r="G195" s="4">
        <v>4</v>
      </c>
      <c r="H195" s="22"/>
    </row>
    <row r="196" spans="1:8">
      <c r="A196" s="260"/>
      <c r="B196" s="237"/>
      <c r="C196" s="22" t="s">
        <v>911</v>
      </c>
      <c r="D196" s="32" t="s">
        <v>33</v>
      </c>
      <c r="E196" s="4"/>
      <c r="F196" s="4" t="s">
        <v>14</v>
      </c>
      <c r="G196" s="4">
        <v>1</v>
      </c>
      <c r="H196" s="22"/>
    </row>
    <row r="197" spans="1:8">
      <c r="A197" s="260"/>
      <c r="B197" s="237"/>
      <c r="C197" s="22" t="s">
        <v>912</v>
      </c>
      <c r="D197" s="32" t="s">
        <v>33</v>
      </c>
      <c r="E197" s="4"/>
      <c r="F197" s="4" t="s">
        <v>14</v>
      </c>
      <c r="G197" s="4">
        <v>1</v>
      </c>
      <c r="H197" s="22"/>
    </row>
    <row r="198" spans="1:8">
      <c r="A198" s="260"/>
      <c r="B198" s="237"/>
      <c r="C198" s="22" t="s">
        <v>913</v>
      </c>
      <c r="D198" s="32" t="s">
        <v>33</v>
      </c>
      <c r="E198" s="4"/>
      <c r="F198" s="4" t="s">
        <v>14</v>
      </c>
      <c r="G198" s="4">
        <v>6</v>
      </c>
      <c r="H198" s="22"/>
    </row>
    <row r="199" spans="1:8">
      <c r="A199" s="260"/>
      <c r="B199" s="237"/>
      <c r="C199" s="22" t="s">
        <v>55</v>
      </c>
      <c r="D199" s="4" t="s">
        <v>13</v>
      </c>
      <c r="E199" s="60">
        <v>2</v>
      </c>
      <c r="F199" s="4" t="s">
        <v>14</v>
      </c>
      <c r="G199" s="4">
        <v>2</v>
      </c>
      <c r="H199" s="70"/>
    </row>
    <row r="200" spans="1:8">
      <c r="A200" s="251" t="s">
        <v>2369</v>
      </c>
      <c r="B200" s="252"/>
      <c r="C200" s="253"/>
      <c r="D200" s="8"/>
      <c r="E200" s="9">
        <f>SUM(E190:E199)</f>
        <v>40</v>
      </c>
      <c r="F200" s="9"/>
      <c r="G200" s="9">
        <f>SUM(G190:G199)</f>
        <v>38</v>
      </c>
      <c r="H200" s="8"/>
    </row>
    <row r="201" spans="1:8">
      <c r="A201" s="237" t="s">
        <v>931</v>
      </c>
      <c r="B201" s="237" t="s">
        <v>2401</v>
      </c>
      <c r="C201" s="7" t="s">
        <v>905</v>
      </c>
      <c r="D201" s="4" t="s">
        <v>13</v>
      </c>
      <c r="E201" s="4">
        <v>10</v>
      </c>
      <c r="F201" s="5" t="s">
        <v>14</v>
      </c>
      <c r="G201" s="5">
        <v>10</v>
      </c>
      <c r="H201" s="22"/>
    </row>
    <row r="202" spans="1:8">
      <c r="A202" s="260"/>
      <c r="B202" s="237"/>
      <c r="C202" s="22" t="s">
        <v>940</v>
      </c>
      <c r="D202" s="4" t="s">
        <v>13</v>
      </c>
      <c r="E202" s="4">
        <v>2</v>
      </c>
      <c r="F202" s="5" t="s">
        <v>14</v>
      </c>
      <c r="G202" s="5">
        <v>2</v>
      </c>
      <c r="H202" s="22"/>
    </row>
    <row r="203" spans="1:8">
      <c r="A203" s="260"/>
      <c r="B203" s="237"/>
      <c r="C203" s="22" t="s">
        <v>941</v>
      </c>
      <c r="D203" s="4" t="s">
        <v>13</v>
      </c>
      <c r="E203" s="4">
        <v>2</v>
      </c>
      <c r="F203" s="5" t="s">
        <v>14</v>
      </c>
      <c r="G203" s="5">
        <v>2</v>
      </c>
      <c r="H203" s="22"/>
    </row>
    <row r="204" spans="1:8">
      <c r="A204" s="260"/>
      <c r="B204" s="237"/>
      <c r="C204" s="22" t="s">
        <v>942</v>
      </c>
      <c r="D204" s="32" t="s">
        <v>33</v>
      </c>
      <c r="E204" s="4"/>
      <c r="F204" s="5" t="s">
        <v>14</v>
      </c>
      <c r="G204" s="5">
        <v>5</v>
      </c>
      <c r="H204" s="22"/>
    </row>
    <row r="205" spans="1:8">
      <c r="A205" s="260"/>
      <c r="B205" s="237"/>
      <c r="C205" s="22" t="s">
        <v>943</v>
      </c>
      <c r="D205" s="32" t="s">
        <v>33</v>
      </c>
      <c r="E205" s="4"/>
      <c r="F205" s="5" t="s">
        <v>14</v>
      </c>
      <c r="G205" s="5">
        <v>7</v>
      </c>
      <c r="H205" s="22"/>
    </row>
    <row r="206" spans="1:8">
      <c r="A206" s="260"/>
      <c r="B206" s="237"/>
      <c r="C206" s="22" t="s">
        <v>944</v>
      </c>
      <c r="D206" s="32" t="s">
        <v>33</v>
      </c>
      <c r="E206" s="4"/>
      <c r="F206" s="69" t="s">
        <v>121</v>
      </c>
      <c r="G206" s="5">
        <v>2</v>
      </c>
      <c r="H206" s="22" t="s">
        <v>945</v>
      </c>
    </row>
    <row r="207" spans="1:8">
      <c r="A207" s="260"/>
      <c r="B207" s="237"/>
      <c r="C207" s="22" t="s">
        <v>946</v>
      </c>
      <c r="D207" s="4" t="s">
        <v>13</v>
      </c>
      <c r="E207" s="4">
        <v>24</v>
      </c>
      <c r="F207" s="5" t="s">
        <v>14</v>
      </c>
      <c r="G207" s="4">
        <v>7</v>
      </c>
      <c r="H207" s="22"/>
    </row>
    <row r="208" spans="1:8">
      <c r="A208" s="260"/>
      <c r="B208" s="237"/>
      <c r="C208" s="22" t="s">
        <v>55</v>
      </c>
      <c r="D208" s="4" t="s">
        <v>13</v>
      </c>
      <c r="E208" s="4">
        <v>2</v>
      </c>
      <c r="F208" s="5" t="s">
        <v>14</v>
      </c>
      <c r="G208" s="4">
        <v>2</v>
      </c>
      <c r="H208" s="22"/>
    </row>
    <row r="209" spans="1:8">
      <c r="A209" s="251" t="s">
        <v>2369</v>
      </c>
      <c r="B209" s="252"/>
      <c r="C209" s="253"/>
      <c r="D209" s="8"/>
      <c r="E209" s="9">
        <f>SUM(E201:E208)</f>
        <v>40</v>
      </c>
      <c r="F209" s="9"/>
      <c r="G209" s="9">
        <f>SUM(G201:G208)</f>
        <v>37</v>
      </c>
      <c r="H209" s="8"/>
    </row>
    <row r="210" spans="1:8">
      <c r="A210" s="237" t="s">
        <v>968</v>
      </c>
      <c r="B210" s="237" t="s">
        <v>2401</v>
      </c>
      <c r="C210" s="7" t="s">
        <v>980</v>
      </c>
      <c r="D210" s="4" t="s">
        <v>13</v>
      </c>
      <c r="E210" s="4">
        <v>4</v>
      </c>
      <c r="F210" s="5" t="s">
        <v>14</v>
      </c>
      <c r="G210" s="4">
        <v>4</v>
      </c>
      <c r="H210" s="22"/>
    </row>
    <row r="211" spans="1:8">
      <c r="A211" s="260"/>
      <c r="B211" s="237"/>
      <c r="C211" s="22" t="s">
        <v>981</v>
      </c>
      <c r="D211" s="4" t="s">
        <v>13</v>
      </c>
      <c r="E211" s="4">
        <v>4</v>
      </c>
      <c r="F211" s="5" t="s">
        <v>14</v>
      </c>
      <c r="G211" s="4">
        <v>3</v>
      </c>
      <c r="H211" s="22"/>
    </row>
    <row r="212" spans="1:8">
      <c r="A212" s="260"/>
      <c r="B212" s="237"/>
      <c r="C212" s="105" t="s">
        <v>982</v>
      </c>
      <c r="D212" s="4" t="s">
        <v>13</v>
      </c>
      <c r="E212" s="106">
        <v>16</v>
      </c>
      <c r="F212" s="5" t="s">
        <v>14</v>
      </c>
      <c r="G212" s="4">
        <v>14</v>
      </c>
      <c r="H212" s="22"/>
    </row>
    <row r="213" spans="1:8">
      <c r="A213" s="260"/>
      <c r="B213" s="237"/>
      <c r="C213" s="22" t="s">
        <v>983</v>
      </c>
      <c r="D213" s="4" t="s">
        <v>13</v>
      </c>
      <c r="E213" s="4">
        <v>4</v>
      </c>
      <c r="F213" s="48" t="s">
        <v>303</v>
      </c>
      <c r="G213" s="5">
        <v>0</v>
      </c>
      <c r="H213" s="22" t="s">
        <v>984</v>
      </c>
    </row>
    <row r="214" spans="1:8">
      <c r="A214" s="260"/>
      <c r="B214" s="237"/>
      <c r="C214" s="22" t="s">
        <v>985</v>
      </c>
      <c r="D214" s="4" t="s">
        <v>13</v>
      </c>
      <c r="E214" s="4">
        <v>2</v>
      </c>
      <c r="F214" s="5" t="s">
        <v>14</v>
      </c>
      <c r="G214" s="5">
        <v>2</v>
      </c>
      <c r="H214" s="22"/>
    </row>
    <row r="215" spans="1:8">
      <c r="A215" s="260"/>
      <c r="B215" s="237"/>
      <c r="C215" s="22" t="s">
        <v>946</v>
      </c>
      <c r="D215" s="4" t="s">
        <v>13</v>
      </c>
      <c r="E215" s="4">
        <v>8</v>
      </c>
      <c r="F215" s="5" t="s">
        <v>14</v>
      </c>
      <c r="G215" s="5">
        <v>3</v>
      </c>
      <c r="H215" s="22"/>
    </row>
    <row r="216" spans="1:8">
      <c r="A216" s="260"/>
      <c r="B216" s="237"/>
      <c r="C216" s="22" t="s">
        <v>986</v>
      </c>
      <c r="D216" s="32" t="s">
        <v>33</v>
      </c>
      <c r="E216" s="4"/>
      <c r="F216" s="5" t="s">
        <v>14</v>
      </c>
      <c r="G216" s="5">
        <v>2</v>
      </c>
      <c r="H216" s="22"/>
    </row>
    <row r="217" spans="1:8">
      <c r="A217" s="260"/>
      <c r="B217" s="237"/>
      <c r="C217" s="22" t="s">
        <v>987</v>
      </c>
      <c r="D217" s="32" t="s">
        <v>33</v>
      </c>
      <c r="E217" s="4"/>
      <c r="F217" s="5" t="s">
        <v>14</v>
      </c>
      <c r="G217" s="5">
        <v>2</v>
      </c>
      <c r="H217" s="22"/>
    </row>
    <row r="218" spans="1:8">
      <c r="A218" s="260"/>
      <c r="B218" s="237"/>
      <c r="C218" s="22" t="s">
        <v>55</v>
      </c>
      <c r="D218" s="4" t="s">
        <v>13</v>
      </c>
      <c r="E218" s="4">
        <v>2</v>
      </c>
      <c r="F218" s="5" t="s">
        <v>14</v>
      </c>
      <c r="G218" s="5">
        <v>2</v>
      </c>
      <c r="H218" s="22"/>
    </row>
    <row r="219" spans="1:8">
      <c r="A219" s="251" t="s">
        <v>2369</v>
      </c>
      <c r="B219" s="252"/>
      <c r="C219" s="253"/>
      <c r="D219" s="8"/>
      <c r="E219" s="9">
        <f>SUM(E210:E218)</f>
        <v>40</v>
      </c>
      <c r="F219" s="9"/>
      <c r="G219" s="9">
        <f>SUM(G210:G218)</f>
        <v>32</v>
      </c>
      <c r="H219" s="8"/>
    </row>
    <row r="220" spans="1:8" ht="15" customHeight="1">
      <c r="A220" s="237" t="s">
        <v>990</v>
      </c>
      <c r="B220" s="248" t="s">
        <v>2401</v>
      </c>
      <c r="C220" s="7" t="s">
        <v>1000</v>
      </c>
      <c r="D220" s="4" t="s">
        <v>13</v>
      </c>
      <c r="E220" s="4">
        <v>2</v>
      </c>
      <c r="F220" s="5" t="s">
        <v>14</v>
      </c>
      <c r="G220" s="4">
        <v>2</v>
      </c>
      <c r="H220" s="22"/>
    </row>
    <row r="221" spans="1:8">
      <c r="A221" s="260"/>
      <c r="B221" s="249"/>
      <c r="C221" s="22" t="s">
        <v>1001</v>
      </c>
      <c r="D221" s="4" t="s">
        <v>13</v>
      </c>
      <c r="E221" s="4">
        <v>8</v>
      </c>
      <c r="F221" s="48" t="s">
        <v>213</v>
      </c>
      <c r="G221" s="4">
        <v>0</v>
      </c>
      <c r="H221" s="22"/>
    </row>
    <row r="222" spans="1:8">
      <c r="A222" s="260"/>
      <c r="B222" s="249"/>
      <c r="C222" s="105" t="s">
        <v>1002</v>
      </c>
      <c r="D222" s="4" t="s">
        <v>13</v>
      </c>
      <c r="E222" s="106">
        <v>4</v>
      </c>
      <c r="F222" s="5" t="s">
        <v>14</v>
      </c>
      <c r="G222" s="4">
        <v>4</v>
      </c>
      <c r="H222" s="22"/>
    </row>
    <row r="223" spans="1:8">
      <c r="A223" s="260"/>
      <c r="B223" s="237" t="s">
        <v>2421</v>
      </c>
      <c r="C223" s="22" t="s">
        <v>1911</v>
      </c>
      <c r="D223" s="4" t="s">
        <v>13</v>
      </c>
      <c r="E223" s="4">
        <v>3</v>
      </c>
      <c r="F223" s="5" t="s">
        <v>14</v>
      </c>
      <c r="G223" s="4">
        <v>3</v>
      </c>
      <c r="H223" s="22"/>
    </row>
    <row r="224" spans="1:8">
      <c r="A224" s="260"/>
      <c r="B224" s="237"/>
      <c r="C224" s="22" t="s">
        <v>1912</v>
      </c>
      <c r="D224" s="4" t="s">
        <v>13</v>
      </c>
      <c r="E224" s="4">
        <v>3</v>
      </c>
      <c r="F224" s="5" t="s">
        <v>14</v>
      </c>
      <c r="G224" s="4">
        <v>3</v>
      </c>
      <c r="H224" s="22"/>
    </row>
    <row r="225" spans="1:8">
      <c r="A225" s="260"/>
      <c r="B225" s="237"/>
      <c r="C225" s="22" t="s">
        <v>1913</v>
      </c>
      <c r="D225" s="4" t="s">
        <v>13</v>
      </c>
      <c r="E225" s="4">
        <v>4</v>
      </c>
      <c r="F225" s="5" t="s">
        <v>14</v>
      </c>
      <c r="G225" s="4">
        <v>4</v>
      </c>
      <c r="H225" s="22"/>
    </row>
    <row r="226" spans="1:8">
      <c r="A226" s="260"/>
      <c r="B226" s="237"/>
      <c r="C226" s="22" t="s">
        <v>1914</v>
      </c>
      <c r="D226" s="4" t="s">
        <v>13</v>
      </c>
      <c r="E226" s="4">
        <v>2</v>
      </c>
      <c r="F226" s="5" t="s">
        <v>14</v>
      </c>
      <c r="G226" s="4">
        <v>2</v>
      </c>
      <c r="H226" s="22"/>
    </row>
    <row r="227" spans="1:8">
      <c r="A227" s="260"/>
      <c r="B227" s="237"/>
      <c r="C227" s="22" t="s">
        <v>1915</v>
      </c>
      <c r="D227" s="4" t="s">
        <v>13</v>
      </c>
      <c r="E227" s="4">
        <v>24</v>
      </c>
      <c r="F227" s="27" t="s">
        <v>121</v>
      </c>
      <c r="G227" s="4">
        <v>2</v>
      </c>
      <c r="H227" s="22"/>
    </row>
    <row r="228" spans="1:8">
      <c r="A228" s="260"/>
      <c r="B228" s="237"/>
      <c r="C228" s="22" t="s">
        <v>1916</v>
      </c>
      <c r="D228" s="4" t="s">
        <v>13</v>
      </c>
      <c r="E228" s="4">
        <v>12</v>
      </c>
      <c r="F228" s="27" t="s">
        <v>121</v>
      </c>
      <c r="G228" s="4">
        <v>2</v>
      </c>
      <c r="H228" s="22"/>
    </row>
    <row r="229" spans="1:8">
      <c r="A229" s="251" t="s">
        <v>2369</v>
      </c>
      <c r="B229" s="252"/>
      <c r="C229" s="253"/>
      <c r="D229" s="8"/>
      <c r="E229" s="9">
        <f>SUM(E220:E228)</f>
        <v>62</v>
      </c>
      <c r="F229" s="9"/>
      <c r="G229" s="9">
        <f>SUM(G220:G228)</f>
        <v>22</v>
      </c>
      <c r="H229" s="29" t="s">
        <v>2488</v>
      </c>
    </row>
    <row r="230" spans="1:8" ht="15" customHeight="1">
      <c r="A230" s="237" t="s">
        <v>1005</v>
      </c>
      <c r="B230" s="248" t="s">
        <v>2421</v>
      </c>
      <c r="C230" s="22" t="s">
        <v>1938</v>
      </c>
      <c r="D230" s="4" t="s">
        <v>13</v>
      </c>
      <c r="E230" s="4">
        <v>8</v>
      </c>
      <c r="F230" s="27" t="s">
        <v>121</v>
      </c>
      <c r="G230" s="4">
        <v>2</v>
      </c>
      <c r="H230" s="22"/>
    </row>
    <row r="231" spans="1:8">
      <c r="A231" s="260"/>
      <c r="B231" s="249"/>
      <c r="C231" s="22" t="s">
        <v>1939</v>
      </c>
      <c r="D231" s="4" t="s">
        <v>13</v>
      </c>
      <c r="E231" s="4">
        <v>4</v>
      </c>
      <c r="F231" s="27" t="s">
        <v>121</v>
      </c>
      <c r="G231" s="4">
        <v>2</v>
      </c>
      <c r="H231" s="22"/>
    </row>
    <row r="232" spans="1:8">
      <c r="A232" s="260"/>
      <c r="B232" s="249"/>
      <c r="C232" s="22" t="s">
        <v>1940</v>
      </c>
      <c r="D232" s="4" t="s">
        <v>13</v>
      </c>
      <c r="E232" s="4">
        <v>4</v>
      </c>
      <c r="F232" s="27" t="s">
        <v>121</v>
      </c>
      <c r="G232" s="4">
        <v>2</v>
      </c>
      <c r="H232" s="22"/>
    </row>
    <row r="233" spans="1:8">
      <c r="A233" s="260"/>
      <c r="B233" s="249"/>
      <c r="C233" s="22" t="s">
        <v>1941</v>
      </c>
      <c r="D233" s="4" t="s">
        <v>13</v>
      </c>
      <c r="E233" s="4">
        <v>8</v>
      </c>
      <c r="F233" s="5" t="s">
        <v>14</v>
      </c>
      <c r="G233" s="5">
        <v>8</v>
      </c>
      <c r="H233" s="22"/>
    </row>
    <row r="234" spans="1:8">
      <c r="A234" s="260"/>
      <c r="B234" s="249"/>
      <c r="C234" s="22" t="s">
        <v>1942</v>
      </c>
      <c r="D234" s="4" t="s">
        <v>13</v>
      </c>
      <c r="E234" s="4">
        <v>2</v>
      </c>
      <c r="F234" s="5" t="s">
        <v>14</v>
      </c>
      <c r="G234" s="4">
        <v>2</v>
      </c>
      <c r="H234" s="22"/>
    </row>
    <row r="235" spans="1:8">
      <c r="A235" s="260"/>
      <c r="B235" s="249"/>
      <c r="C235" s="22" t="s">
        <v>1943</v>
      </c>
      <c r="D235" s="4" t="s">
        <v>13</v>
      </c>
      <c r="E235" s="4">
        <v>2</v>
      </c>
      <c r="F235" s="5" t="s">
        <v>14</v>
      </c>
      <c r="G235" s="4">
        <v>2</v>
      </c>
      <c r="H235" s="22"/>
    </row>
    <row r="236" spans="1:8">
      <c r="A236" s="260"/>
      <c r="B236" s="249"/>
      <c r="C236" s="22" t="s">
        <v>1944</v>
      </c>
      <c r="D236" s="4" t="s">
        <v>13</v>
      </c>
      <c r="E236" s="4">
        <v>4</v>
      </c>
      <c r="F236" s="48" t="s">
        <v>213</v>
      </c>
      <c r="G236" s="4">
        <v>0</v>
      </c>
      <c r="H236" s="22"/>
    </row>
    <row r="237" spans="1:8">
      <c r="A237" s="260"/>
      <c r="B237" s="249"/>
      <c r="C237" s="22" t="s">
        <v>1945</v>
      </c>
      <c r="D237" s="23" t="s">
        <v>33</v>
      </c>
      <c r="E237" s="5">
        <v>4</v>
      </c>
      <c r="F237" s="5" t="s">
        <v>14</v>
      </c>
      <c r="G237" s="5">
        <v>4</v>
      </c>
      <c r="H237" s="22"/>
    </row>
    <row r="238" spans="1:8">
      <c r="A238" s="260"/>
      <c r="B238" s="249"/>
      <c r="C238" s="22" t="s">
        <v>1946</v>
      </c>
      <c r="D238" s="23" t="s">
        <v>33</v>
      </c>
      <c r="E238" s="4">
        <v>7</v>
      </c>
      <c r="F238" s="5" t="s">
        <v>14</v>
      </c>
      <c r="G238" s="4">
        <v>7</v>
      </c>
      <c r="H238" s="22"/>
    </row>
    <row r="239" spans="1:8" ht="15" customHeight="1">
      <c r="A239" s="260"/>
      <c r="B239" s="249"/>
      <c r="C239" s="22" t="s">
        <v>1947</v>
      </c>
      <c r="D239" s="23" t="s">
        <v>33</v>
      </c>
      <c r="E239" s="4">
        <v>4</v>
      </c>
      <c r="F239" s="5" t="s">
        <v>14</v>
      </c>
      <c r="G239" s="4">
        <v>4</v>
      </c>
      <c r="H239" s="22"/>
    </row>
    <row r="240" spans="1:8">
      <c r="A240" s="260"/>
      <c r="B240" s="249"/>
      <c r="C240" s="22" t="s">
        <v>1948</v>
      </c>
      <c r="D240" s="23" t="s">
        <v>33</v>
      </c>
      <c r="E240" s="4">
        <v>4</v>
      </c>
      <c r="F240" s="5" t="s">
        <v>14</v>
      </c>
      <c r="G240" s="4">
        <v>4</v>
      </c>
      <c r="H240" s="22"/>
    </row>
    <row r="241" spans="1:8">
      <c r="A241" s="260"/>
      <c r="B241" s="249"/>
      <c r="C241" s="22" t="s">
        <v>1950</v>
      </c>
      <c r="D241" s="23" t="s">
        <v>33</v>
      </c>
      <c r="E241" s="5">
        <v>3</v>
      </c>
      <c r="F241" s="5" t="s">
        <v>14</v>
      </c>
      <c r="G241" s="5">
        <v>3</v>
      </c>
      <c r="H241" s="22"/>
    </row>
    <row r="242" spans="1:8">
      <c r="A242" s="260"/>
      <c r="B242" s="250"/>
      <c r="C242" s="22" t="s">
        <v>1951</v>
      </c>
      <c r="D242" s="4" t="s">
        <v>13</v>
      </c>
      <c r="E242" s="4">
        <v>8</v>
      </c>
      <c r="F242" s="5" t="s">
        <v>14</v>
      </c>
      <c r="G242" s="4">
        <v>8</v>
      </c>
      <c r="H242" s="22"/>
    </row>
    <row r="243" spans="1:8">
      <c r="A243" s="251" t="s">
        <v>2369</v>
      </c>
      <c r="B243" s="252"/>
      <c r="C243" s="253"/>
      <c r="D243" s="8"/>
      <c r="E243" s="9">
        <f>SUM(E230:E242)</f>
        <v>62</v>
      </c>
      <c r="F243" s="9"/>
      <c r="G243" s="9">
        <f>SUM(G230:G242)</f>
        <v>48</v>
      </c>
      <c r="H243" s="8"/>
    </row>
    <row r="244" spans="1:8" ht="15" customHeight="1">
      <c r="A244" s="245" t="s">
        <v>1011</v>
      </c>
      <c r="B244" s="248" t="s">
        <v>2421</v>
      </c>
      <c r="C244" s="22" t="s">
        <v>1939</v>
      </c>
      <c r="D244" s="4" t="s">
        <v>13</v>
      </c>
      <c r="E244" s="4">
        <v>4</v>
      </c>
      <c r="F244" s="48" t="s">
        <v>213</v>
      </c>
      <c r="G244" s="4">
        <v>0</v>
      </c>
      <c r="H244" s="22"/>
    </row>
    <row r="245" spans="1:8">
      <c r="A245" s="246"/>
      <c r="B245" s="249"/>
      <c r="C245" s="22" t="s">
        <v>1984</v>
      </c>
      <c r="D245" s="4" t="s">
        <v>13</v>
      </c>
      <c r="E245" s="4">
        <v>4</v>
      </c>
      <c r="F245" s="48" t="s">
        <v>213</v>
      </c>
      <c r="G245" s="4">
        <v>0</v>
      </c>
      <c r="H245" s="22"/>
    </row>
    <row r="246" spans="1:8">
      <c r="A246" s="246"/>
      <c r="B246" s="249"/>
      <c r="C246" s="22" t="s">
        <v>1985</v>
      </c>
      <c r="D246" s="4" t="s">
        <v>13</v>
      </c>
      <c r="E246" s="4">
        <v>2</v>
      </c>
      <c r="F246" s="5" t="s">
        <v>14</v>
      </c>
      <c r="G246" s="5">
        <v>2</v>
      </c>
      <c r="H246" s="22"/>
    </row>
    <row r="247" spans="1:8">
      <c r="A247" s="246"/>
      <c r="B247" s="249"/>
      <c r="C247" s="22" t="s">
        <v>1986</v>
      </c>
      <c r="D247" s="4" t="s">
        <v>13</v>
      </c>
      <c r="E247" s="4">
        <v>2</v>
      </c>
      <c r="F247" s="5" t="s">
        <v>14</v>
      </c>
      <c r="G247" s="4">
        <v>2</v>
      </c>
      <c r="H247" s="22"/>
    </row>
    <row r="248" spans="1:8" ht="17.100000000000001" customHeight="1">
      <c r="A248" s="246"/>
      <c r="B248" s="249"/>
      <c r="C248" s="22" t="s">
        <v>1987</v>
      </c>
      <c r="D248" s="4" t="s">
        <v>13</v>
      </c>
      <c r="E248" s="4">
        <v>2</v>
      </c>
      <c r="F248" s="5" t="s">
        <v>14</v>
      </c>
      <c r="G248" s="4">
        <v>2</v>
      </c>
      <c r="H248" s="22"/>
    </row>
    <row r="249" spans="1:8" ht="15.6" customHeight="1">
      <c r="A249" s="246"/>
      <c r="B249" s="249"/>
      <c r="C249" s="22" t="s">
        <v>1988</v>
      </c>
      <c r="D249" s="4" t="s">
        <v>13</v>
      </c>
      <c r="E249" s="4">
        <v>2</v>
      </c>
      <c r="F249" s="5" t="s">
        <v>14</v>
      </c>
      <c r="G249" s="4">
        <v>2</v>
      </c>
      <c r="H249" s="22"/>
    </row>
    <row r="250" spans="1:8">
      <c r="A250" s="246"/>
      <c r="B250" s="249"/>
      <c r="C250" s="22" t="s">
        <v>1989</v>
      </c>
      <c r="D250" s="4" t="s">
        <v>13</v>
      </c>
      <c r="E250" s="4">
        <v>2</v>
      </c>
      <c r="F250" s="5" t="s">
        <v>14</v>
      </c>
      <c r="G250" s="4">
        <v>2</v>
      </c>
      <c r="H250" s="22"/>
    </row>
    <row r="251" spans="1:8">
      <c r="A251" s="246"/>
      <c r="B251" s="249"/>
      <c r="C251" s="22" t="s">
        <v>1990</v>
      </c>
      <c r="D251" s="4" t="s">
        <v>13</v>
      </c>
      <c r="E251" s="4">
        <v>2</v>
      </c>
      <c r="F251" s="5" t="s">
        <v>14</v>
      </c>
      <c r="G251" s="4">
        <v>2</v>
      </c>
      <c r="H251" s="22"/>
    </row>
    <row r="252" spans="1:8">
      <c r="A252" s="246"/>
      <c r="B252" s="249"/>
      <c r="C252" s="22" t="s">
        <v>1991</v>
      </c>
      <c r="D252" s="4" t="s">
        <v>13</v>
      </c>
      <c r="E252" s="4">
        <v>2</v>
      </c>
      <c r="F252" s="5" t="s">
        <v>14</v>
      </c>
      <c r="G252" s="4">
        <v>2</v>
      </c>
      <c r="H252" s="22"/>
    </row>
    <row r="253" spans="1:8">
      <c r="A253" s="246"/>
      <c r="B253" s="249"/>
      <c r="C253" s="22" t="s">
        <v>1992</v>
      </c>
      <c r="D253" s="4" t="s">
        <v>13</v>
      </c>
      <c r="E253" s="4">
        <v>2</v>
      </c>
      <c r="F253" s="5" t="s">
        <v>14</v>
      </c>
      <c r="G253" s="4">
        <v>2</v>
      </c>
      <c r="H253" s="22"/>
    </row>
    <row r="254" spans="1:8">
      <c r="A254" s="246"/>
      <c r="B254" s="249"/>
      <c r="C254" s="22" t="s">
        <v>1993</v>
      </c>
      <c r="D254" s="4" t="s">
        <v>13</v>
      </c>
      <c r="E254" s="4">
        <v>2</v>
      </c>
      <c r="F254" s="5" t="s">
        <v>14</v>
      </c>
      <c r="G254" s="4">
        <v>2</v>
      </c>
      <c r="H254" s="22"/>
    </row>
    <row r="255" spans="1:8">
      <c r="A255" s="246"/>
      <c r="B255" s="249"/>
      <c r="C255" s="22" t="s">
        <v>1944</v>
      </c>
      <c r="D255" s="4" t="s">
        <v>13</v>
      </c>
      <c r="E255" s="4">
        <v>4</v>
      </c>
      <c r="F255" s="5" t="s">
        <v>14</v>
      </c>
      <c r="G255" s="4">
        <v>4</v>
      </c>
      <c r="H255" s="22"/>
    </row>
    <row r="256" spans="1:8">
      <c r="A256" s="246"/>
      <c r="B256" s="249"/>
      <c r="C256" s="22" t="s">
        <v>1994</v>
      </c>
      <c r="D256" s="4" t="s">
        <v>13</v>
      </c>
      <c r="E256" s="4">
        <v>6</v>
      </c>
      <c r="F256" s="5" t="s">
        <v>14</v>
      </c>
      <c r="G256" s="4">
        <v>6</v>
      </c>
      <c r="H256" s="22"/>
    </row>
    <row r="257" spans="1:8">
      <c r="A257" s="246"/>
      <c r="B257" s="249"/>
      <c r="C257" s="22" t="s">
        <v>1995</v>
      </c>
      <c r="D257" s="4" t="s">
        <v>13</v>
      </c>
      <c r="E257" s="4">
        <v>8</v>
      </c>
      <c r="F257" s="5" t="s">
        <v>14</v>
      </c>
      <c r="G257" s="4">
        <v>8</v>
      </c>
      <c r="H257" s="22"/>
    </row>
    <row r="258" spans="1:8">
      <c r="A258" s="246"/>
      <c r="B258" s="249"/>
      <c r="C258" s="22" t="s">
        <v>1996</v>
      </c>
      <c r="D258" s="23" t="s">
        <v>33</v>
      </c>
      <c r="E258" s="4">
        <v>2</v>
      </c>
      <c r="F258" s="5" t="s">
        <v>14</v>
      </c>
      <c r="G258" s="4">
        <v>1.5</v>
      </c>
      <c r="H258" s="22"/>
    </row>
    <row r="259" spans="1:8">
      <c r="A259" s="246"/>
      <c r="B259" s="249"/>
      <c r="C259" s="22" t="s">
        <v>55</v>
      </c>
      <c r="D259" s="4" t="s">
        <v>13</v>
      </c>
      <c r="E259" s="5">
        <v>2</v>
      </c>
      <c r="F259" s="5" t="s">
        <v>14</v>
      </c>
      <c r="G259" s="4">
        <v>2</v>
      </c>
      <c r="H259" s="22"/>
    </row>
    <row r="260" spans="1:8" ht="28.5">
      <c r="A260" s="246"/>
      <c r="B260" s="237" t="s">
        <v>2401</v>
      </c>
      <c r="C260" s="22" t="s">
        <v>1018</v>
      </c>
      <c r="D260" s="4" t="s">
        <v>13</v>
      </c>
      <c r="E260" s="4">
        <v>2</v>
      </c>
      <c r="F260" s="48" t="s">
        <v>213</v>
      </c>
      <c r="G260" s="4">
        <v>0</v>
      </c>
      <c r="H260" s="22"/>
    </row>
    <row r="261" spans="1:8">
      <c r="A261" s="246"/>
      <c r="B261" s="237"/>
      <c r="C261" s="22" t="s">
        <v>1019</v>
      </c>
      <c r="D261" s="4" t="s">
        <v>13</v>
      </c>
      <c r="E261" s="4">
        <v>6</v>
      </c>
      <c r="F261" s="48" t="s">
        <v>213</v>
      </c>
      <c r="G261" s="4">
        <v>0</v>
      </c>
      <c r="H261" s="22"/>
    </row>
    <row r="262" spans="1:8">
      <c r="A262" s="246"/>
      <c r="B262" s="237"/>
      <c r="C262" s="22" t="s">
        <v>1020</v>
      </c>
      <c r="D262" s="4" t="s">
        <v>13</v>
      </c>
      <c r="E262" s="4">
        <v>2</v>
      </c>
      <c r="F262" s="5" t="s">
        <v>14</v>
      </c>
      <c r="G262" s="4">
        <v>2</v>
      </c>
      <c r="H262" s="22"/>
    </row>
    <row r="263" spans="1:8">
      <c r="A263" s="251" t="s">
        <v>2369</v>
      </c>
      <c r="B263" s="252"/>
      <c r="C263" s="253"/>
      <c r="D263" s="8"/>
      <c r="E263" s="9">
        <f>SUM(E244:E261)</f>
        <v>56</v>
      </c>
      <c r="F263" s="9"/>
      <c r="G263" s="107">
        <f>SUM(G244:G262)</f>
        <v>41.5</v>
      </c>
      <c r="H263" s="108"/>
    </row>
    <row r="264" spans="1:8" ht="15" customHeight="1">
      <c r="A264" s="245" t="s">
        <v>1022</v>
      </c>
      <c r="B264" s="248" t="s">
        <v>2421</v>
      </c>
      <c r="C264" s="22" t="s">
        <v>2025</v>
      </c>
      <c r="D264" s="4" t="s">
        <v>13</v>
      </c>
      <c r="E264" s="211">
        <v>50</v>
      </c>
      <c r="F264" s="5" t="s">
        <v>14</v>
      </c>
      <c r="G264" s="211">
        <v>50</v>
      </c>
      <c r="H264" s="284" t="s">
        <v>2019</v>
      </c>
    </row>
    <row r="265" spans="1:8">
      <c r="A265" s="246"/>
      <c r="B265" s="249"/>
      <c r="C265" s="22" t="s">
        <v>2026</v>
      </c>
      <c r="D265" s="4" t="s">
        <v>13</v>
      </c>
      <c r="E265" s="212"/>
      <c r="F265" s="5" t="s">
        <v>14</v>
      </c>
      <c r="G265" s="212"/>
      <c r="H265" s="285"/>
    </row>
    <row r="266" spans="1:8">
      <c r="A266" s="246"/>
      <c r="B266" s="249"/>
      <c r="C266" s="22" t="s">
        <v>2027</v>
      </c>
      <c r="D266" s="4" t="s">
        <v>13</v>
      </c>
      <c r="E266" s="212"/>
      <c r="F266" s="5" t="s">
        <v>14</v>
      </c>
      <c r="G266" s="212"/>
      <c r="H266" s="285"/>
    </row>
    <row r="267" spans="1:8">
      <c r="A267" s="246"/>
      <c r="B267" s="249"/>
      <c r="C267" s="22" t="s">
        <v>2028</v>
      </c>
      <c r="D267" s="4" t="s">
        <v>13</v>
      </c>
      <c r="E267" s="212"/>
      <c r="F267" s="5" t="s">
        <v>14</v>
      </c>
      <c r="G267" s="212"/>
      <c r="H267" s="285"/>
    </row>
    <row r="268" spans="1:8" ht="17.100000000000001" customHeight="1">
      <c r="A268" s="246"/>
      <c r="B268" s="249"/>
      <c r="C268" s="22" t="s">
        <v>2029</v>
      </c>
      <c r="D268" s="4" t="s">
        <v>13</v>
      </c>
      <c r="E268" s="212"/>
      <c r="F268" s="5" t="s">
        <v>14</v>
      </c>
      <c r="G268" s="212"/>
      <c r="H268" s="285"/>
    </row>
    <row r="269" spans="1:8" ht="15.6" customHeight="1">
      <c r="A269" s="246"/>
      <c r="B269" s="249"/>
      <c r="C269" s="22" t="s">
        <v>2030</v>
      </c>
      <c r="D269" s="4" t="s">
        <v>13</v>
      </c>
      <c r="E269" s="212"/>
      <c r="F269" s="5" t="s">
        <v>14</v>
      </c>
      <c r="G269" s="212"/>
      <c r="H269" s="285"/>
    </row>
    <row r="270" spans="1:8">
      <c r="A270" s="246"/>
      <c r="B270" s="249"/>
      <c r="C270" s="22" t="s">
        <v>2031</v>
      </c>
      <c r="D270" s="4" t="s">
        <v>13</v>
      </c>
      <c r="E270" s="212"/>
      <c r="F270" s="5" t="s">
        <v>14</v>
      </c>
      <c r="G270" s="212"/>
      <c r="H270" s="285"/>
    </row>
    <row r="271" spans="1:8">
      <c r="A271" s="246"/>
      <c r="B271" s="249"/>
      <c r="C271" s="22" t="s">
        <v>2032</v>
      </c>
      <c r="D271" s="4" t="s">
        <v>13</v>
      </c>
      <c r="E271" s="212"/>
      <c r="F271" s="5" t="s">
        <v>14</v>
      </c>
      <c r="G271" s="212"/>
      <c r="H271" s="285"/>
    </row>
    <row r="272" spans="1:8">
      <c r="A272" s="246"/>
      <c r="B272" s="249"/>
      <c r="C272" s="22" t="s">
        <v>55</v>
      </c>
      <c r="D272" s="4" t="s">
        <v>13</v>
      </c>
      <c r="E272" s="213"/>
      <c r="F272" s="5" t="s">
        <v>14</v>
      </c>
      <c r="G272" s="213"/>
      <c r="H272" s="286"/>
    </row>
    <row r="273" spans="1:8">
      <c r="A273" s="251" t="s">
        <v>2369</v>
      </c>
      <c r="B273" s="252"/>
      <c r="C273" s="253"/>
      <c r="D273" s="8"/>
      <c r="E273" s="9">
        <f>SUM(E264:E272)</f>
        <v>50</v>
      </c>
      <c r="F273" s="9"/>
      <c r="G273" s="107">
        <f>SUM(G264:G272)</f>
        <v>50</v>
      </c>
      <c r="H273" s="29" t="s">
        <v>2406</v>
      </c>
    </row>
    <row r="274" spans="1:8" ht="15" customHeight="1">
      <c r="A274" s="245" t="s">
        <v>1027</v>
      </c>
      <c r="B274" s="248" t="s">
        <v>2421</v>
      </c>
      <c r="C274" s="22" t="s">
        <v>2054</v>
      </c>
      <c r="D274" s="4" t="s">
        <v>13</v>
      </c>
      <c r="E274" s="211">
        <v>45</v>
      </c>
      <c r="F274" s="5" t="s">
        <v>14</v>
      </c>
      <c r="G274" s="211">
        <v>45</v>
      </c>
      <c r="H274" s="284" t="s">
        <v>2049</v>
      </c>
    </row>
    <row r="275" spans="1:8">
      <c r="A275" s="246"/>
      <c r="B275" s="249"/>
      <c r="C275" s="22" t="s">
        <v>2055</v>
      </c>
      <c r="D275" s="4" t="s">
        <v>13</v>
      </c>
      <c r="E275" s="212"/>
      <c r="F275" s="5" t="s">
        <v>14</v>
      </c>
      <c r="G275" s="212"/>
      <c r="H275" s="285"/>
    </row>
    <row r="276" spans="1:8">
      <c r="A276" s="246"/>
      <c r="B276" s="249"/>
      <c r="C276" s="22" t="s">
        <v>2056</v>
      </c>
      <c r="D276" s="4" t="s">
        <v>13</v>
      </c>
      <c r="E276" s="212"/>
      <c r="F276" s="5" t="s">
        <v>14</v>
      </c>
      <c r="G276" s="212"/>
      <c r="H276" s="285"/>
    </row>
    <row r="277" spans="1:8">
      <c r="A277" s="246"/>
      <c r="B277" s="249"/>
      <c r="C277" s="22" t="s">
        <v>55</v>
      </c>
      <c r="D277" s="4" t="s">
        <v>13</v>
      </c>
      <c r="E277" s="213"/>
      <c r="F277" s="5" t="s">
        <v>14</v>
      </c>
      <c r="G277" s="213"/>
      <c r="H277" s="286"/>
    </row>
    <row r="278" spans="1:8">
      <c r="A278" s="251" t="s">
        <v>2369</v>
      </c>
      <c r="B278" s="252"/>
      <c r="C278" s="253"/>
      <c r="D278" s="8"/>
      <c r="E278" s="9">
        <f>SUM(E274:E277)</f>
        <v>45</v>
      </c>
      <c r="F278" s="9"/>
      <c r="G278" s="107">
        <f>SUM(G274:G277)</f>
        <v>45</v>
      </c>
      <c r="H278" s="29" t="s">
        <v>2402</v>
      </c>
    </row>
    <row r="279" spans="1:8" ht="15" customHeight="1">
      <c r="A279" s="248" t="s">
        <v>1387</v>
      </c>
      <c r="B279" s="248" t="s">
        <v>2421</v>
      </c>
      <c r="C279" s="30" t="s">
        <v>2075</v>
      </c>
      <c r="D279" s="4" t="s">
        <v>13</v>
      </c>
      <c r="E279" s="4">
        <v>20</v>
      </c>
      <c r="F279" s="27" t="s">
        <v>121</v>
      </c>
      <c r="G279" s="4">
        <v>14</v>
      </c>
      <c r="H279" s="22"/>
    </row>
    <row r="280" spans="1:8">
      <c r="A280" s="249"/>
      <c r="B280" s="249"/>
      <c r="C280" s="22" t="s">
        <v>2076</v>
      </c>
      <c r="D280" s="4" t="s">
        <v>13</v>
      </c>
      <c r="E280" s="4">
        <v>8</v>
      </c>
      <c r="F280" s="5" t="s">
        <v>14</v>
      </c>
      <c r="G280" s="4">
        <v>8</v>
      </c>
      <c r="H280" s="22"/>
    </row>
    <row r="281" spans="1:8">
      <c r="A281" s="249"/>
      <c r="B281" s="249"/>
      <c r="C281" s="22" t="s">
        <v>2077</v>
      </c>
      <c r="D281" s="4" t="s">
        <v>13</v>
      </c>
      <c r="E281" s="4">
        <v>3</v>
      </c>
      <c r="F281" s="5" t="s">
        <v>14</v>
      </c>
      <c r="G281" s="5">
        <v>3</v>
      </c>
      <c r="H281" s="22"/>
    </row>
    <row r="282" spans="1:8">
      <c r="A282" s="249"/>
      <c r="B282" s="249"/>
      <c r="C282" s="22" t="s">
        <v>2078</v>
      </c>
      <c r="D282" s="4" t="s">
        <v>13</v>
      </c>
      <c r="E282" s="4">
        <v>3</v>
      </c>
      <c r="F282" s="5" t="s">
        <v>14</v>
      </c>
      <c r="G282" s="4">
        <v>3</v>
      </c>
      <c r="H282" s="22"/>
    </row>
    <row r="283" spans="1:8" ht="17.100000000000001" customHeight="1">
      <c r="A283" s="249"/>
      <c r="B283" s="249"/>
      <c r="C283" s="22" t="s">
        <v>2079</v>
      </c>
      <c r="D283" s="23" t="s">
        <v>33</v>
      </c>
      <c r="E283" s="4">
        <v>12</v>
      </c>
      <c r="F283" s="5" t="s">
        <v>14</v>
      </c>
      <c r="G283" s="4">
        <v>12</v>
      </c>
      <c r="H283" s="22"/>
    </row>
    <row r="284" spans="1:8" ht="17.100000000000001" customHeight="1">
      <c r="A284" s="249"/>
      <c r="B284" s="249"/>
      <c r="C284" s="22" t="s">
        <v>2080</v>
      </c>
      <c r="D284" s="4" t="s">
        <v>13</v>
      </c>
      <c r="E284" s="4">
        <v>8</v>
      </c>
      <c r="F284" s="48" t="s">
        <v>213</v>
      </c>
      <c r="G284" s="4">
        <v>0</v>
      </c>
      <c r="H284" s="22"/>
    </row>
    <row r="285" spans="1:8" ht="15.6" customHeight="1">
      <c r="A285" s="249"/>
      <c r="B285" s="249"/>
      <c r="C285" s="22" t="s">
        <v>2081</v>
      </c>
      <c r="D285" s="4" t="s">
        <v>13</v>
      </c>
      <c r="E285" s="4">
        <v>12</v>
      </c>
      <c r="F285" s="48" t="s">
        <v>213</v>
      </c>
      <c r="G285" s="4">
        <v>0</v>
      </c>
      <c r="H285" s="22"/>
    </row>
    <row r="286" spans="1:8">
      <c r="A286" s="249"/>
      <c r="B286" s="249"/>
      <c r="C286" s="22" t="s">
        <v>55</v>
      </c>
      <c r="D286" s="4" t="s">
        <v>13</v>
      </c>
      <c r="E286" s="5">
        <v>2</v>
      </c>
      <c r="F286" s="5" t="s">
        <v>14</v>
      </c>
      <c r="G286" s="4">
        <v>2</v>
      </c>
      <c r="H286" s="22"/>
    </row>
    <row r="287" spans="1:8">
      <c r="A287" s="249"/>
      <c r="B287" s="237" t="s">
        <v>2401</v>
      </c>
      <c r="C287" s="22" t="s">
        <v>1046</v>
      </c>
      <c r="D287" s="23" t="s">
        <v>33</v>
      </c>
      <c r="E287" s="4"/>
      <c r="F287" s="5" t="s">
        <v>14</v>
      </c>
      <c r="G287" s="20">
        <v>3.5</v>
      </c>
      <c r="H287" s="109"/>
    </row>
    <row r="288" spans="1:8">
      <c r="A288" s="249"/>
      <c r="B288" s="237"/>
      <c r="C288" s="22" t="s">
        <v>1047</v>
      </c>
      <c r="D288" s="23" t="s">
        <v>33</v>
      </c>
      <c r="E288" s="4"/>
      <c r="F288" s="5" t="s">
        <v>14</v>
      </c>
      <c r="G288" s="20">
        <v>2</v>
      </c>
      <c r="H288" s="109" t="s">
        <v>1048</v>
      </c>
    </row>
    <row r="289" spans="1:8">
      <c r="A289" s="250"/>
      <c r="B289" s="237"/>
      <c r="C289" s="22" t="s">
        <v>1049</v>
      </c>
      <c r="D289" s="23" t="s">
        <v>33</v>
      </c>
      <c r="E289" s="4"/>
      <c r="F289" s="5" t="s">
        <v>14</v>
      </c>
      <c r="G289" s="20">
        <v>1</v>
      </c>
      <c r="H289" s="109"/>
    </row>
    <row r="290" spans="1:8">
      <c r="A290" s="251" t="s">
        <v>2369</v>
      </c>
      <c r="B290" s="252"/>
      <c r="C290" s="253"/>
      <c r="D290" s="8"/>
      <c r="E290" s="9">
        <f>SUM(E279:E286)</f>
        <v>68</v>
      </c>
      <c r="F290" s="9"/>
      <c r="G290" s="107">
        <f>SUM(G279:G289)</f>
        <v>48.5</v>
      </c>
      <c r="H290" s="29" t="s">
        <v>2489</v>
      </c>
    </row>
    <row r="291" spans="1:8" ht="15" customHeight="1">
      <c r="A291" s="245" t="s">
        <v>1054</v>
      </c>
      <c r="B291" s="248" t="s">
        <v>2421</v>
      </c>
      <c r="C291" s="30" t="s">
        <v>2096</v>
      </c>
      <c r="D291" s="4" t="s">
        <v>13</v>
      </c>
      <c r="E291" s="4">
        <v>16</v>
      </c>
      <c r="F291" s="27" t="s">
        <v>121</v>
      </c>
      <c r="G291" s="4">
        <v>12</v>
      </c>
      <c r="H291" s="22"/>
    </row>
    <row r="292" spans="1:8">
      <c r="A292" s="246"/>
      <c r="B292" s="249"/>
      <c r="C292" s="22" t="s">
        <v>2097</v>
      </c>
      <c r="D292" s="4" t="s">
        <v>13</v>
      </c>
      <c r="E292" s="4">
        <v>8</v>
      </c>
      <c r="F292" s="48" t="s">
        <v>213</v>
      </c>
      <c r="G292" s="4">
        <v>0</v>
      </c>
      <c r="H292" s="22"/>
    </row>
    <row r="293" spans="1:8">
      <c r="A293" s="246"/>
      <c r="B293" s="249"/>
      <c r="C293" s="22" t="s">
        <v>2098</v>
      </c>
      <c r="D293" s="4" t="s">
        <v>13</v>
      </c>
      <c r="E293" s="4">
        <v>16</v>
      </c>
      <c r="F293" s="48" t="s">
        <v>213</v>
      </c>
      <c r="G293" s="4">
        <v>0</v>
      </c>
      <c r="H293" s="22"/>
    </row>
    <row r="294" spans="1:8">
      <c r="A294" s="246"/>
      <c r="B294" s="249"/>
      <c r="C294" s="22" t="s">
        <v>2099</v>
      </c>
      <c r="D294" s="32" t="s">
        <v>33</v>
      </c>
      <c r="E294" s="4"/>
      <c r="F294" s="5" t="s">
        <v>14</v>
      </c>
      <c r="G294" s="4">
        <v>3</v>
      </c>
      <c r="H294" s="22"/>
    </row>
    <row r="295" spans="1:8">
      <c r="A295" s="246"/>
      <c r="B295" s="249"/>
      <c r="C295" s="22" t="s">
        <v>2100</v>
      </c>
      <c r="D295" s="32" t="s">
        <v>33</v>
      </c>
      <c r="E295" s="4"/>
      <c r="F295" s="5" t="s">
        <v>14</v>
      </c>
      <c r="G295" s="4">
        <v>3</v>
      </c>
      <c r="H295" s="22"/>
    </row>
    <row r="296" spans="1:8">
      <c r="A296" s="246"/>
      <c r="B296" s="249"/>
      <c r="C296" s="22" t="s">
        <v>55</v>
      </c>
      <c r="D296" s="4" t="s">
        <v>13</v>
      </c>
      <c r="E296" s="5">
        <v>2</v>
      </c>
      <c r="F296" s="5" t="s">
        <v>14</v>
      </c>
      <c r="G296" s="4">
        <v>2</v>
      </c>
      <c r="H296" s="22"/>
    </row>
    <row r="297" spans="1:8">
      <c r="A297" s="246"/>
      <c r="B297" s="237" t="s">
        <v>2401</v>
      </c>
      <c r="C297" s="98" t="s">
        <v>1069</v>
      </c>
      <c r="D297" s="23" t="s">
        <v>33</v>
      </c>
      <c r="E297" s="20"/>
      <c r="F297" s="20" t="s">
        <v>14</v>
      </c>
      <c r="G297" s="20">
        <v>7</v>
      </c>
      <c r="H297" s="110" t="s">
        <v>1070</v>
      </c>
    </row>
    <row r="298" spans="1:8">
      <c r="A298" s="246"/>
      <c r="B298" s="237"/>
      <c r="C298" s="98" t="s">
        <v>1071</v>
      </c>
      <c r="D298" s="23" t="s">
        <v>33</v>
      </c>
      <c r="E298" s="20"/>
      <c r="F298" s="20" t="s">
        <v>14</v>
      </c>
      <c r="G298" s="20">
        <v>14</v>
      </c>
      <c r="H298" s="110" t="s">
        <v>1072</v>
      </c>
    </row>
    <row r="299" spans="1:8">
      <c r="A299" s="246"/>
      <c r="B299" s="237"/>
      <c r="C299" s="98" t="s">
        <v>1073</v>
      </c>
      <c r="D299" s="23" t="s">
        <v>33</v>
      </c>
      <c r="E299" s="20"/>
      <c r="F299" s="20" t="s">
        <v>14</v>
      </c>
      <c r="G299" s="20">
        <v>5</v>
      </c>
      <c r="H299" s="110" t="s">
        <v>1074</v>
      </c>
    </row>
    <row r="300" spans="1:8">
      <c r="A300" s="246"/>
      <c r="B300" s="237"/>
      <c r="C300" s="98" t="s">
        <v>1075</v>
      </c>
      <c r="D300" s="23" t="s">
        <v>33</v>
      </c>
      <c r="E300" s="20"/>
      <c r="F300" s="20" t="s">
        <v>14</v>
      </c>
      <c r="G300" s="20">
        <v>5</v>
      </c>
      <c r="H300" s="110" t="s">
        <v>1076</v>
      </c>
    </row>
    <row r="301" spans="1:8">
      <c r="A301" s="246"/>
      <c r="B301" s="237"/>
      <c r="C301" s="98" t="s">
        <v>1077</v>
      </c>
      <c r="D301" s="23" t="s">
        <v>33</v>
      </c>
      <c r="E301" s="20"/>
      <c r="F301" s="20" t="s">
        <v>14</v>
      </c>
      <c r="G301" s="20">
        <v>2</v>
      </c>
      <c r="H301" s="110" t="s">
        <v>1078</v>
      </c>
    </row>
    <row r="302" spans="1:8">
      <c r="A302" s="247"/>
      <c r="B302" s="237"/>
      <c r="C302" s="98" t="s">
        <v>1079</v>
      </c>
      <c r="D302" s="23" t="s">
        <v>33</v>
      </c>
      <c r="E302" s="20"/>
      <c r="F302" s="20" t="s">
        <v>14</v>
      </c>
      <c r="G302" s="20">
        <v>1</v>
      </c>
      <c r="H302" s="20"/>
    </row>
    <row r="303" spans="1:8">
      <c r="A303" s="251" t="s">
        <v>2369</v>
      </c>
      <c r="B303" s="252"/>
      <c r="C303" s="253"/>
      <c r="D303" s="8"/>
      <c r="E303" s="9">
        <f>SUM(E291:E296)</f>
        <v>42</v>
      </c>
      <c r="F303" s="9"/>
      <c r="G303" s="107">
        <f>SUM(G291:G302)</f>
        <v>54</v>
      </c>
      <c r="H303" s="29" t="s">
        <v>2424</v>
      </c>
    </row>
    <row r="304" spans="1:8" ht="15" customHeight="1">
      <c r="A304" s="245" t="s">
        <v>1080</v>
      </c>
      <c r="B304" s="237" t="s">
        <v>2421</v>
      </c>
      <c r="C304" s="111" t="s">
        <v>2096</v>
      </c>
      <c r="D304" s="4" t="s">
        <v>13</v>
      </c>
      <c r="E304" s="4">
        <v>6</v>
      </c>
      <c r="F304" s="20" t="s">
        <v>14</v>
      </c>
      <c r="G304" s="4">
        <v>6</v>
      </c>
      <c r="H304" s="22"/>
    </row>
    <row r="305" spans="1:8">
      <c r="A305" s="246"/>
      <c r="B305" s="237"/>
      <c r="C305" s="111" t="s">
        <v>2128</v>
      </c>
      <c r="D305" s="4" t="s">
        <v>13</v>
      </c>
      <c r="E305" s="4">
        <v>2</v>
      </c>
      <c r="F305" s="20" t="s">
        <v>14</v>
      </c>
      <c r="G305" s="4">
        <v>2</v>
      </c>
      <c r="H305" s="22"/>
    </row>
    <row r="306" spans="1:8">
      <c r="A306" s="246"/>
      <c r="B306" s="237"/>
      <c r="C306" s="111" t="s">
        <v>2129</v>
      </c>
      <c r="D306" s="4" t="s">
        <v>13</v>
      </c>
      <c r="E306" s="4">
        <v>8</v>
      </c>
      <c r="F306" s="34" t="s">
        <v>213</v>
      </c>
      <c r="G306" s="4">
        <v>0</v>
      </c>
      <c r="H306" s="22"/>
    </row>
    <row r="307" spans="1:8">
      <c r="A307" s="246"/>
      <c r="B307" s="237"/>
      <c r="C307" s="111" t="s">
        <v>2130</v>
      </c>
      <c r="D307" s="4" t="s">
        <v>13</v>
      </c>
      <c r="E307" s="4">
        <v>16</v>
      </c>
      <c r="F307" s="34" t="s">
        <v>213</v>
      </c>
      <c r="G307" s="4">
        <v>0</v>
      </c>
      <c r="H307" s="22"/>
    </row>
    <row r="308" spans="1:8" ht="15" customHeight="1">
      <c r="A308" s="246"/>
      <c r="B308" s="237"/>
      <c r="C308" s="111" t="s">
        <v>2131</v>
      </c>
      <c r="D308" s="4" t="s">
        <v>13</v>
      </c>
      <c r="E308" s="4">
        <v>2</v>
      </c>
      <c r="F308" s="34" t="s">
        <v>213</v>
      </c>
      <c r="G308" s="20">
        <v>0</v>
      </c>
      <c r="H308" s="110"/>
    </row>
    <row r="309" spans="1:8">
      <c r="A309" s="246"/>
      <c r="B309" s="237"/>
      <c r="C309" s="111" t="s">
        <v>2132</v>
      </c>
      <c r="D309" s="4" t="s">
        <v>13</v>
      </c>
      <c r="E309" s="4">
        <v>8</v>
      </c>
      <c r="F309" s="34" t="s">
        <v>213</v>
      </c>
      <c r="G309" s="20">
        <v>0</v>
      </c>
      <c r="H309" s="110"/>
    </row>
    <row r="310" spans="1:8">
      <c r="A310" s="246"/>
      <c r="B310" s="237"/>
      <c r="C310" s="111" t="s">
        <v>2133</v>
      </c>
      <c r="D310" s="23" t="s">
        <v>33</v>
      </c>
      <c r="E310" s="20">
        <v>6</v>
      </c>
      <c r="F310" s="20" t="s">
        <v>14</v>
      </c>
      <c r="G310" s="20">
        <v>6</v>
      </c>
      <c r="H310" s="110"/>
    </row>
    <row r="311" spans="1:8">
      <c r="A311" s="246"/>
      <c r="B311" s="237"/>
      <c r="C311" s="111" t="s">
        <v>2134</v>
      </c>
      <c r="D311" s="23" t="s">
        <v>33</v>
      </c>
      <c r="E311" s="20">
        <v>2</v>
      </c>
      <c r="F311" s="20" t="s">
        <v>14</v>
      </c>
      <c r="G311" s="20">
        <v>2</v>
      </c>
      <c r="H311" s="110"/>
    </row>
    <row r="312" spans="1:8">
      <c r="A312" s="246"/>
      <c r="B312" s="237"/>
      <c r="C312" s="111" t="s">
        <v>2135</v>
      </c>
      <c r="D312" s="23" t="s">
        <v>33</v>
      </c>
      <c r="E312" s="20">
        <v>4</v>
      </c>
      <c r="F312" s="20" t="s">
        <v>14</v>
      </c>
      <c r="G312" s="20">
        <v>4</v>
      </c>
      <c r="H312" s="110"/>
    </row>
    <row r="313" spans="1:8" ht="28.5">
      <c r="A313" s="246"/>
      <c r="B313" s="237"/>
      <c r="C313" s="112" t="s">
        <v>2136</v>
      </c>
      <c r="D313" s="23" t="s">
        <v>33</v>
      </c>
      <c r="E313" s="20">
        <v>19</v>
      </c>
      <c r="F313" s="27" t="s">
        <v>121</v>
      </c>
      <c r="G313" s="20">
        <v>19</v>
      </c>
      <c r="H313" s="110"/>
    </row>
    <row r="314" spans="1:8">
      <c r="A314" s="246"/>
      <c r="B314" s="237"/>
      <c r="C314" s="22" t="s">
        <v>55</v>
      </c>
      <c r="D314" s="4" t="s">
        <v>13</v>
      </c>
      <c r="E314" s="85">
        <v>2</v>
      </c>
      <c r="F314" s="20" t="s">
        <v>14</v>
      </c>
      <c r="G314" s="20">
        <v>2</v>
      </c>
      <c r="H314" s="110"/>
    </row>
    <row r="315" spans="1:8">
      <c r="A315" s="246"/>
      <c r="B315" s="248" t="s">
        <v>2450</v>
      </c>
      <c r="C315" s="52" t="s">
        <v>1097</v>
      </c>
      <c r="D315" s="23" t="s">
        <v>33</v>
      </c>
      <c r="E315" s="100"/>
      <c r="F315" s="20" t="s">
        <v>14</v>
      </c>
      <c r="G315" s="20">
        <v>2</v>
      </c>
      <c r="H315" s="110"/>
    </row>
    <row r="316" spans="1:8">
      <c r="A316" s="246"/>
      <c r="B316" s="250"/>
      <c r="C316" s="52" t="s">
        <v>1066</v>
      </c>
      <c r="D316" s="4" t="s">
        <v>13</v>
      </c>
      <c r="E316" s="21">
        <v>8</v>
      </c>
      <c r="F316" s="20" t="s">
        <v>14</v>
      </c>
      <c r="G316" s="20">
        <v>8</v>
      </c>
      <c r="H316" s="110"/>
    </row>
    <row r="317" spans="1:8">
      <c r="A317" s="251" t="s">
        <v>2369</v>
      </c>
      <c r="B317" s="252"/>
      <c r="C317" s="253"/>
      <c r="D317" s="8"/>
      <c r="E317" s="9">
        <f>SUM(E304:E316)</f>
        <v>83</v>
      </c>
      <c r="F317" s="9"/>
      <c r="G317" s="107">
        <f>SUM(G304:G316)</f>
        <v>51</v>
      </c>
      <c r="H317" s="29" t="s">
        <v>2490</v>
      </c>
    </row>
    <row r="318" spans="1:8">
      <c r="A318" s="245" t="s">
        <v>1098</v>
      </c>
      <c r="B318" s="237" t="s">
        <v>2421</v>
      </c>
      <c r="C318" s="30" t="s">
        <v>2159</v>
      </c>
      <c r="D318" s="23" t="s">
        <v>33</v>
      </c>
      <c r="E318" s="20">
        <v>1</v>
      </c>
      <c r="F318" s="20" t="s">
        <v>14</v>
      </c>
      <c r="G318" s="20">
        <v>1</v>
      </c>
      <c r="H318" s="22"/>
    </row>
    <row r="319" spans="1:8">
      <c r="A319" s="246"/>
      <c r="B319" s="237"/>
      <c r="C319" s="30" t="s">
        <v>2160</v>
      </c>
      <c r="D319" s="23" t="s">
        <v>33</v>
      </c>
      <c r="E319" s="20">
        <v>2</v>
      </c>
      <c r="F319" s="20" t="s">
        <v>14</v>
      </c>
      <c r="G319" s="20">
        <v>2</v>
      </c>
      <c r="H319" s="22"/>
    </row>
    <row r="320" spans="1:8">
      <c r="A320" s="246"/>
      <c r="B320" s="237"/>
      <c r="C320" s="30" t="s">
        <v>2161</v>
      </c>
      <c r="D320" s="4" t="s">
        <v>13</v>
      </c>
      <c r="E320" s="4">
        <v>6</v>
      </c>
      <c r="F320" s="34" t="s">
        <v>213</v>
      </c>
      <c r="G320" s="4">
        <v>0</v>
      </c>
      <c r="H320" s="22"/>
    </row>
    <row r="321" spans="1:8">
      <c r="A321" s="246"/>
      <c r="B321" s="237"/>
      <c r="C321" s="30" t="s">
        <v>2162</v>
      </c>
      <c r="D321" s="4" t="s">
        <v>13</v>
      </c>
      <c r="E321" s="4">
        <v>4</v>
      </c>
      <c r="F321" s="34" t="s">
        <v>213</v>
      </c>
      <c r="G321" s="4">
        <v>0</v>
      </c>
      <c r="H321" s="22"/>
    </row>
    <row r="322" spans="1:8">
      <c r="A322" s="246"/>
      <c r="B322" s="237"/>
      <c r="C322" s="30" t="s">
        <v>2163</v>
      </c>
      <c r="D322" s="4" t="s">
        <v>13</v>
      </c>
      <c r="E322" s="4">
        <v>4</v>
      </c>
      <c r="F322" s="34" t="s">
        <v>213</v>
      </c>
      <c r="G322" s="4">
        <v>0</v>
      </c>
      <c r="H322" s="110"/>
    </row>
    <row r="323" spans="1:8">
      <c r="A323" s="246"/>
      <c r="B323" s="237"/>
      <c r="C323" s="35" t="s">
        <v>2164</v>
      </c>
      <c r="D323" s="4" t="s">
        <v>13</v>
      </c>
      <c r="E323" s="4">
        <v>3</v>
      </c>
      <c r="F323" s="34" t="s">
        <v>213</v>
      </c>
      <c r="G323" s="4">
        <v>0</v>
      </c>
      <c r="H323" s="110"/>
    </row>
    <row r="324" spans="1:8">
      <c r="A324" s="246"/>
      <c r="B324" s="237"/>
      <c r="C324" s="35" t="s">
        <v>2165</v>
      </c>
      <c r="D324" s="4" t="s">
        <v>13</v>
      </c>
      <c r="E324" s="4">
        <v>3</v>
      </c>
      <c r="F324" s="34" t="s">
        <v>213</v>
      </c>
      <c r="G324" s="4">
        <v>0</v>
      </c>
      <c r="H324" s="110"/>
    </row>
    <row r="325" spans="1:8">
      <c r="A325" s="246"/>
      <c r="B325" s="237"/>
      <c r="C325" s="35" t="s">
        <v>2166</v>
      </c>
      <c r="D325" s="4" t="s">
        <v>13</v>
      </c>
      <c r="E325" s="4">
        <v>3</v>
      </c>
      <c r="F325" s="34" t="s">
        <v>213</v>
      </c>
      <c r="G325" s="4">
        <v>0</v>
      </c>
      <c r="H325" s="110"/>
    </row>
    <row r="326" spans="1:8">
      <c r="A326" s="246"/>
      <c r="B326" s="237"/>
      <c r="C326" s="35" t="s">
        <v>2167</v>
      </c>
      <c r="D326" s="4" t="s">
        <v>13</v>
      </c>
      <c r="E326" s="4">
        <v>3</v>
      </c>
      <c r="F326" s="34" t="s">
        <v>213</v>
      </c>
      <c r="G326" s="4">
        <v>0</v>
      </c>
      <c r="H326" s="110"/>
    </row>
    <row r="327" spans="1:8">
      <c r="A327" s="246"/>
      <c r="B327" s="237"/>
      <c r="C327" s="30" t="s">
        <v>2168</v>
      </c>
      <c r="D327" s="4" t="s">
        <v>13</v>
      </c>
      <c r="E327" s="4">
        <v>3</v>
      </c>
      <c r="F327" s="34" t="s">
        <v>213</v>
      </c>
      <c r="G327" s="4">
        <v>0</v>
      </c>
      <c r="H327" s="110"/>
    </row>
    <row r="328" spans="1:8">
      <c r="A328" s="246"/>
      <c r="B328" s="237"/>
      <c r="C328" s="30" t="s">
        <v>2169</v>
      </c>
      <c r="D328" s="4" t="s">
        <v>13</v>
      </c>
      <c r="E328" s="4">
        <v>3</v>
      </c>
      <c r="F328" s="34" t="s">
        <v>213</v>
      </c>
      <c r="G328" s="4">
        <v>0</v>
      </c>
      <c r="H328" s="110"/>
    </row>
    <row r="329" spans="1:8">
      <c r="A329" s="246"/>
      <c r="B329" s="237"/>
      <c r="C329" s="30" t="s">
        <v>2170</v>
      </c>
      <c r="D329" s="4" t="s">
        <v>13</v>
      </c>
      <c r="E329" s="4">
        <v>3</v>
      </c>
      <c r="F329" s="34" t="s">
        <v>213</v>
      </c>
      <c r="G329" s="4">
        <v>0</v>
      </c>
      <c r="H329" s="110"/>
    </row>
    <row r="330" spans="1:8">
      <c r="A330" s="246"/>
      <c r="B330" s="237"/>
      <c r="C330" s="30" t="s">
        <v>2171</v>
      </c>
      <c r="D330" s="4" t="s">
        <v>13</v>
      </c>
      <c r="E330" s="4">
        <v>3</v>
      </c>
      <c r="F330" s="34" t="s">
        <v>213</v>
      </c>
      <c r="G330" s="4">
        <v>0</v>
      </c>
      <c r="H330" s="110"/>
    </row>
    <row r="331" spans="1:8">
      <c r="A331" s="246"/>
      <c r="B331" s="237"/>
      <c r="C331" s="30" t="s">
        <v>2172</v>
      </c>
      <c r="D331" s="4" t="s">
        <v>13</v>
      </c>
      <c r="E331" s="4">
        <v>2</v>
      </c>
      <c r="F331" s="34" t="s">
        <v>213</v>
      </c>
      <c r="G331" s="4">
        <v>0</v>
      </c>
      <c r="H331" s="110"/>
    </row>
    <row r="332" spans="1:8">
      <c r="A332" s="246"/>
      <c r="B332" s="237"/>
      <c r="C332" s="30" t="s">
        <v>2173</v>
      </c>
      <c r="D332" s="4" t="s">
        <v>13</v>
      </c>
      <c r="E332" s="4">
        <v>2</v>
      </c>
      <c r="F332" s="34" t="s">
        <v>213</v>
      </c>
      <c r="G332" s="4">
        <v>0</v>
      </c>
      <c r="H332" s="110"/>
    </row>
    <row r="333" spans="1:8">
      <c r="A333" s="246"/>
      <c r="B333" s="237"/>
      <c r="C333" s="7" t="s">
        <v>2174</v>
      </c>
      <c r="D333" s="4" t="s">
        <v>13</v>
      </c>
      <c r="E333" s="4">
        <v>8</v>
      </c>
      <c r="F333" s="34" t="s">
        <v>213</v>
      </c>
      <c r="G333" s="4">
        <v>0</v>
      </c>
      <c r="H333" s="110"/>
    </row>
    <row r="334" spans="1:8">
      <c r="A334" s="246"/>
      <c r="B334" s="237"/>
      <c r="C334" s="7" t="s">
        <v>2175</v>
      </c>
      <c r="D334" s="4" t="s">
        <v>13</v>
      </c>
      <c r="E334" s="4">
        <v>6</v>
      </c>
      <c r="F334" s="34" t="s">
        <v>213</v>
      </c>
      <c r="G334" s="4">
        <v>0</v>
      </c>
      <c r="H334" s="110"/>
    </row>
    <row r="335" spans="1:8">
      <c r="A335" s="246"/>
      <c r="B335" s="237"/>
      <c r="C335" s="22" t="s">
        <v>55</v>
      </c>
      <c r="D335" s="4" t="s">
        <v>13</v>
      </c>
      <c r="E335" s="5">
        <v>2</v>
      </c>
      <c r="F335" s="20" t="s">
        <v>14</v>
      </c>
      <c r="G335" s="4">
        <v>2</v>
      </c>
      <c r="H335" s="110" t="s">
        <v>2176</v>
      </c>
    </row>
    <row r="336" spans="1:8">
      <c r="A336" s="246"/>
      <c r="B336" s="248" t="s">
        <v>2450</v>
      </c>
      <c r="C336" s="30" t="s">
        <v>1110</v>
      </c>
      <c r="D336" s="4" t="s">
        <v>13</v>
      </c>
      <c r="E336" s="4"/>
      <c r="F336" s="20" t="s">
        <v>14</v>
      </c>
      <c r="G336" s="20">
        <v>3</v>
      </c>
      <c r="H336" s="30"/>
    </row>
    <row r="337" spans="1:8">
      <c r="A337" s="246"/>
      <c r="B337" s="249"/>
      <c r="C337" s="30" t="s">
        <v>1111</v>
      </c>
      <c r="D337" s="4" t="s">
        <v>13</v>
      </c>
      <c r="E337" s="4"/>
      <c r="F337" s="20" t="s">
        <v>14</v>
      </c>
      <c r="G337" s="20">
        <v>3</v>
      </c>
      <c r="H337" s="30"/>
    </row>
    <row r="338" spans="1:8">
      <c r="A338" s="246"/>
      <c r="B338" s="249"/>
      <c r="C338" s="30" t="s">
        <v>1112</v>
      </c>
      <c r="D338" s="4" t="s">
        <v>13</v>
      </c>
      <c r="E338" s="4"/>
      <c r="F338" s="20" t="s">
        <v>14</v>
      </c>
      <c r="G338" s="20">
        <v>3.5</v>
      </c>
      <c r="H338" s="30" t="s">
        <v>1113</v>
      </c>
    </row>
    <row r="339" spans="1:8">
      <c r="A339" s="246"/>
      <c r="B339" s="249"/>
      <c r="C339" s="30" t="s">
        <v>1114</v>
      </c>
      <c r="D339" s="4" t="s">
        <v>13</v>
      </c>
      <c r="E339" s="4"/>
      <c r="F339" s="20" t="s">
        <v>14</v>
      </c>
      <c r="G339" s="20">
        <v>7</v>
      </c>
      <c r="H339" s="30"/>
    </row>
    <row r="340" spans="1:8">
      <c r="A340" s="246"/>
      <c r="B340" s="249"/>
      <c r="C340" s="30" t="s">
        <v>1115</v>
      </c>
      <c r="D340" s="4" t="s">
        <v>13</v>
      </c>
      <c r="E340" s="4"/>
      <c r="F340" s="20" t="s">
        <v>14</v>
      </c>
      <c r="G340" s="20">
        <v>4.5</v>
      </c>
      <c r="H340" s="30" t="s">
        <v>1116</v>
      </c>
    </row>
    <row r="341" spans="1:8">
      <c r="A341" s="246"/>
      <c r="B341" s="249"/>
      <c r="C341" s="30" t="s">
        <v>1117</v>
      </c>
      <c r="D341" s="4" t="s">
        <v>13</v>
      </c>
      <c r="E341" s="4"/>
      <c r="F341" s="20" t="s">
        <v>14</v>
      </c>
      <c r="G341" s="20">
        <v>18.5</v>
      </c>
      <c r="H341" s="30" t="s">
        <v>1118</v>
      </c>
    </row>
    <row r="342" spans="1:8">
      <c r="A342" s="246"/>
      <c r="B342" s="249"/>
      <c r="C342" s="30" t="s">
        <v>1119</v>
      </c>
      <c r="D342" s="4" t="s">
        <v>13</v>
      </c>
      <c r="E342" s="4"/>
      <c r="F342" s="20" t="s">
        <v>14</v>
      </c>
      <c r="G342" s="20">
        <v>2</v>
      </c>
      <c r="H342" s="30"/>
    </row>
    <row r="343" spans="1:8">
      <c r="A343" s="246"/>
      <c r="B343" s="250"/>
      <c r="C343" s="30" t="s">
        <v>1120</v>
      </c>
      <c r="D343" s="4" t="s">
        <v>13</v>
      </c>
      <c r="E343" s="4"/>
      <c r="F343" s="20" t="s">
        <v>14</v>
      </c>
      <c r="G343" s="20">
        <v>6</v>
      </c>
      <c r="H343" s="30" t="s">
        <v>1121</v>
      </c>
    </row>
    <row r="344" spans="1:8">
      <c r="A344" s="251" t="s">
        <v>2369</v>
      </c>
      <c r="B344" s="252"/>
      <c r="C344" s="253"/>
      <c r="D344" s="8"/>
      <c r="E344" s="9">
        <f>SUM(E318:E343)</f>
        <v>61</v>
      </c>
      <c r="F344" s="9"/>
      <c r="G344" s="107">
        <f>SUM(G318:G343)</f>
        <v>52.5</v>
      </c>
      <c r="H344" s="29" t="s">
        <v>2491</v>
      </c>
    </row>
    <row r="345" spans="1:8" ht="15" customHeight="1">
      <c r="A345" s="245" t="s">
        <v>2428</v>
      </c>
      <c r="B345" s="237" t="s">
        <v>2421</v>
      </c>
      <c r="C345" s="30" t="s">
        <v>2213</v>
      </c>
      <c r="D345" s="4" t="s">
        <v>13</v>
      </c>
      <c r="E345" s="20">
        <v>16</v>
      </c>
      <c r="F345" s="20" t="s">
        <v>121</v>
      </c>
      <c r="G345" s="20">
        <v>4</v>
      </c>
      <c r="H345" s="22"/>
    </row>
    <row r="346" spans="1:8">
      <c r="A346" s="246"/>
      <c r="B346" s="237"/>
      <c r="C346" s="30" t="s">
        <v>2157</v>
      </c>
      <c r="D346" s="4" t="s">
        <v>13</v>
      </c>
      <c r="E346" s="20">
        <v>4</v>
      </c>
      <c r="F346" s="20" t="s">
        <v>213</v>
      </c>
      <c r="G346" s="20">
        <v>0</v>
      </c>
      <c r="H346" s="22"/>
    </row>
    <row r="347" spans="1:8">
      <c r="A347" s="246"/>
      <c r="B347" s="237"/>
      <c r="C347" s="30" t="s">
        <v>2214</v>
      </c>
      <c r="D347" s="4" t="s">
        <v>13</v>
      </c>
      <c r="E347" s="4">
        <v>12</v>
      </c>
      <c r="F347" s="20" t="s">
        <v>213</v>
      </c>
      <c r="G347" s="4">
        <v>0</v>
      </c>
      <c r="H347" s="22"/>
    </row>
    <row r="348" spans="1:8">
      <c r="A348" s="246"/>
      <c r="B348" s="237"/>
      <c r="C348" s="7" t="s">
        <v>2215</v>
      </c>
      <c r="D348" s="4" t="s">
        <v>13</v>
      </c>
      <c r="E348" s="4">
        <v>3</v>
      </c>
      <c r="F348" s="20" t="s">
        <v>213</v>
      </c>
      <c r="G348" s="4">
        <v>0</v>
      </c>
      <c r="H348" s="22"/>
    </row>
    <row r="349" spans="1:8">
      <c r="A349" s="246"/>
      <c r="B349" s="237"/>
      <c r="C349" t="s">
        <v>2216</v>
      </c>
      <c r="D349" s="4" t="s">
        <v>13</v>
      </c>
      <c r="E349" s="4">
        <v>3</v>
      </c>
      <c r="F349" s="20" t="s">
        <v>14</v>
      </c>
      <c r="G349" s="4">
        <v>3</v>
      </c>
      <c r="H349" s="110"/>
    </row>
    <row r="350" spans="1:8">
      <c r="A350" s="246"/>
      <c r="B350" s="237"/>
      <c r="C350" s="7" t="s">
        <v>2217</v>
      </c>
      <c r="D350" s="4" t="s">
        <v>33</v>
      </c>
      <c r="E350" s="4">
        <v>3</v>
      </c>
      <c r="F350" s="20" t="s">
        <v>14</v>
      </c>
      <c r="G350" s="4">
        <v>3</v>
      </c>
      <c r="H350" s="110"/>
    </row>
    <row r="351" spans="1:8">
      <c r="A351" s="246"/>
      <c r="B351" s="237"/>
      <c r="C351" s="7" t="s">
        <v>2218</v>
      </c>
      <c r="D351" s="4" t="s">
        <v>33</v>
      </c>
      <c r="E351" s="4">
        <v>2</v>
      </c>
      <c r="F351" s="20" t="s">
        <v>14</v>
      </c>
      <c r="G351" s="4">
        <v>2</v>
      </c>
      <c r="H351" s="110"/>
    </row>
    <row r="352" spans="1:8">
      <c r="A352" s="246"/>
      <c r="B352" s="237"/>
      <c r="C352" s="7" t="s">
        <v>2219</v>
      </c>
      <c r="D352" s="4" t="s">
        <v>33</v>
      </c>
      <c r="E352" s="4">
        <v>2</v>
      </c>
      <c r="F352" s="20" t="s">
        <v>14</v>
      </c>
      <c r="G352" s="4">
        <v>2</v>
      </c>
      <c r="H352" s="110"/>
    </row>
    <row r="353" spans="1:8">
      <c r="A353" s="246"/>
      <c r="B353" s="237"/>
      <c r="C353" s="7" t="s">
        <v>2220</v>
      </c>
      <c r="D353" s="4" t="s">
        <v>33</v>
      </c>
      <c r="E353" s="4">
        <v>2</v>
      </c>
      <c r="F353" s="20" t="s">
        <v>14</v>
      </c>
      <c r="G353" s="4">
        <v>2</v>
      </c>
      <c r="H353" s="110"/>
    </row>
    <row r="354" spans="1:8">
      <c r="A354" s="246"/>
      <c r="B354" s="237"/>
      <c r="C354" s="7" t="s">
        <v>2221</v>
      </c>
      <c r="D354" s="4" t="s">
        <v>33</v>
      </c>
      <c r="E354" s="4">
        <v>7</v>
      </c>
      <c r="F354" s="20" t="s">
        <v>14</v>
      </c>
      <c r="G354" s="4">
        <v>7</v>
      </c>
      <c r="H354" s="110"/>
    </row>
    <row r="355" spans="1:8">
      <c r="A355" s="246"/>
      <c r="B355" s="237"/>
      <c r="C355" s="7" t="s">
        <v>2222</v>
      </c>
      <c r="D355" s="4" t="s">
        <v>13</v>
      </c>
      <c r="E355" s="4">
        <v>14</v>
      </c>
      <c r="F355" s="20" t="s">
        <v>14</v>
      </c>
      <c r="G355" s="4">
        <v>14</v>
      </c>
      <c r="H355" s="110"/>
    </row>
    <row r="356" spans="1:8">
      <c r="A356" s="246"/>
      <c r="B356" s="237"/>
      <c r="C356" s="7" t="s">
        <v>2223</v>
      </c>
      <c r="D356" s="4" t="s">
        <v>13</v>
      </c>
      <c r="E356" s="4">
        <v>4</v>
      </c>
      <c r="F356" s="20" t="s">
        <v>14</v>
      </c>
      <c r="G356" s="4">
        <v>4</v>
      </c>
      <c r="H356" s="110"/>
    </row>
    <row r="357" spans="1:8">
      <c r="A357" s="246"/>
      <c r="B357" s="237"/>
      <c r="C357" s="22" t="s">
        <v>55</v>
      </c>
      <c r="D357" s="4" t="s">
        <v>13</v>
      </c>
      <c r="E357" s="5">
        <v>2</v>
      </c>
      <c r="F357" s="20" t="s">
        <v>14</v>
      </c>
      <c r="G357" s="4">
        <v>2</v>
      </c>
      <c r="H357" s="110"/>
    </row>
    <row r="358" spans="1:8">
      <c r="A358" s="246"/>
      <c r="B358" s="248" t="s">
        <v>2450</v>
      </c>
      <c r="C358" s="52" t="s">
        <v>1138</v>
      </c>
      <c r="D358" s="4" t="s">
        <v>13</v>
      </c>
      <c r="E358" s="60">
        <v>8</v>
      </c>
      <c r="F358" s="48" t="s">
        <v>213</v>
      </c>
      <c r="G358" s="20">
        <v>0</v>
      </c>
      <c r="H358" s="113"/>
    </row>
    <row r="359" spans="1:8">
      <c r="A359" s="246"/>
      <c r="B359" s="249"/>
      <c r="C359" s="30" t="s">
        <v>1139</v>
      </c>
      <c r="D359" s="23" t="s">
        <v>33</v>
      </c>
      <c r="E359" s="4"/>
      <c r="F359" s="5" t="s">
        <v>14</v>
      </c>
      <c r="G359" s="4">
        <v>7</v>
      </c>
      <c r="H359" s="30" t="s">
        <v>1140</v>
      </c>
    </row>
    <row r="360" spans="1:8">
      <c r="A360" s="246"/>
      <c r="B360" s="249"/>
      <c r="C360" s="7" t="s">
        <v>1141</v>
      </c>
      <c r="D360" s="23" t="s">
        <v>33</v>
      </c>
      <c r="E360" s="4"/>
      <c r="F360" s="5" t="s">
        <v>14</v>
      </c>
      <c r="G360" s="4">
        <v>2</v>
      </c>
      <c r="H360" s="7"/>
    </row>
    <row r="361" spans="1:8">
      <c r="A361" s="246"/>
      <c r="B361" s="249"/>
      <c r="C361" s="7" t="s">
        <v>1142</v>
      </c>
      <c r="D361" s="23" t="s">
        <v>33</v>
      </c>
      <c r="E361" s="4"/>
      <c r="F361" s="20" t="s">
        <v>14</v>
      </c>
      <c r="G361" s="20">
        <v>2</v>
      </c>
    </row>
    <row r="362" spans="1:8">
      <c r="A362" s="246"/>
      <c r="B362" s="250"/>
      <c r="C362" s="30" t="s">
        <v>1143</v>
      </c>
      <c r="D362" s="23" t="s">
        <v>33</v>
      </c>
      <c r="E362" s="4"/>
      <c r="F362" s="5" t="s">
        <v>14</v>
      </c>
      <c r="G362" s="4">
        <v>1</v>
      </c>
      <c r="H362" s="30"/>
    </row>
    <row r="363" spans="1:8">
      <c r="A363" s="251" t="s">
        <v>2369</v>
      </c>
      <c r="B363" s="252"/>
      <c r="C363" s="253"/>
      <c r="D363" s="8"/>
      <c r="E363" s="9">
        <f>SUM(E345:E362)</f>
        <v>82</v>
      </c>
      <c r="F363" s="9"/>
      <c r="G363" s="107">
        <f>SUM(G345:G362)</f>
        <v>55</v>
      </c>
      <c r="H363" s="108"/>
    </row>
    <row r="364" spans="1:8" ht="15" customHeight="1">
      <c r="A364" s="245" t="s">
        <v>2442</v>
      </c>
      <c r="B364" s="237" t="s">
        <v>2421</v>
      </c>
      <c r="C364" s="30" t="s">
        <v>2213</v>
      </c>
      <c r="D364" s="4" t="s">
        <v>13</v>
      </c>
      <c r="E364" s="20">
        <v>16</v>
      </c>
      <c r="F364" s="14"/>
      <c r="G364" s="4"/>
      <c r="H364" s="15"/>
    </row>
    <row r="365" spans="1:8">
      <c r="A365" s="246"/>
      <c r="B365" s="237"/>
      <c r="C365" s="30" t="s">
        <v>2157</v>
      </c>
      <c r="D365" s="4" t="s">
        <v>13</v>
      </c>
      <c r="E365" s="20">
        <v>4</v>
      </c>
      <c r="F365" s="20"/>
      <c r="G365" s="4"/>
      <c r="H365" s="15"/>
    </row>
    <row r="366" spans="1:8">
      <c r="A366" s="246"/>
      <c r="B366" s="237"/>
      <c r="C366" s="30" t="s">
        <v>2214</v>
      </c>
      <c r="D366" s="4" t="s">
        <v>13</v>
      </c>
      <c r="E366" s="4">
        <v>12</v>
      </c>
      <c r="F366" s="14"/>
      <c r="G366" s="4"/>
      <c r="H366" s="15"/>
    </row>
    <row r="367" spans="1:8">
      <c r="A367" s="246"/>
      <c r="B367" s="237"/>
      <c r="C367" s="7" t="s">
        <v>2258</v>
      </c>
      <c r="D367" s="4" t="s">
        <v>13</v>
      </c>
      <c r="E367" s="4">
        <v>3</v>
      </c>
      <c r="F367" s="14"/>
      <c r="G367" s="4"/>
      <c r="H367" s="15"/>
    </row>
    <row r="368" spans="1:8">
      <c r="A368" s="246"/>
      <c r="B368" s="237"/>
      <c r="C368" s="30" t="s">
        <v>2259</v>
      </c>
      <c r="D368" s="4" t="s">
        <v>13</v>
      </c>
      <c r="E368" s="4">
        <v>6</v>
      </c>
      <c r="F368" s="14"/>
      <c r="G368" s="4"/>
      <c r="H368" s="15"/>
    </row>
    <row r="369" spans="1:8">
      <c r="A369" s="246"/>
      <c r="B369" s="237"/>
      <c r="C369" s="22" t="s">
        <v>55</v>
      </c>
      <c r="D369" s="4" t="s">
        <v>13</v>
      </c>
      <c r="E369" s="5">
        <v>2</v>
      </c>
      <c r="F369" s="14"/>
      <c r="G369" s="4"/>
      <c r="H369" s="15"/>
    </row>
    <row r="370" spans="1:8">
      <c r="A370" s="246"/>
      <c r="B370" s="249" t="s">
        <v>2450</v>
      </c>
      <c r="C370" s="52" t="s">
        <v>1138</v>
      </c>
      <c r="D370" s="4" t="s">
        <v>13</v>
      </c>
      <c r="E370" s="60">
        <v>8</v>
      </c>
      <c r="F370" s="14"/>
      <c r="G370" s="4"/>
      <c r="H370" s="15"/>
    </row>
    <row r="371" spans="1:8">
      <c r="A371" s="246"/>
      <c r="B371" s="250"/>
      <c r="C371" s="105" t="s">
        <v>1149</v>
      </c>
      <c r="D371" s="4" t="s">
        <v>13</v>
      </c>
      <c r="E371" s="106">
        <v>2</v>
      </c>
      <c r="F371" s="20"/>
      <c r="G371" s="4"/>
      <c r="H371" s="15"/>
    </row>
    <row r="372" spans="1:8">
      <c r="A372" s="251" t="s">
        <v>2369</v>
      </c>
      <c r="B372" s="252"/>
      <c r="C372" s="253"/>
      <c r="D372" s="8"/>
      <c r="E372" s="9">
        <f>SUM(E364:E371)</f>
        <v>53</v>
      </c>
      <c r="F372" s="9"/>
      <c r="G372" s="9">
        <f>SUM(G364:G371)</f>
        <v>0</v>
      </c>
      <c r="H372" s="8"/>
    </row>
  </sheetData>
  <mergeCells count="119">
    <mergeCell ref="A21:C21"/>
    <mergeCell ref="A42:C42"/>
    <mergeCell ref="A53:C53"/>
    <mergeCell ref="A58:C58"/>
    <mergeCell ref="A64:C64"/>
    <mergeCell ref="A72:C72"/>
    <mergeCell ref="A79:C79"/>
    <mergeCell ref="A84:C84"/>
    <mergeCell ref="A91:C91"/>
    <mergeCell ref="A96:C96"/>
    <mergeCell ref="A104:C104"/>
    <mergeCell ref="A111:C111"/>
    <mergeCell ref="A118:C118"/>
    <mergeCell ref="A127:C127"/>
    <mergeCell ref="A138:C138"/>
    <mergeCell ref="A142:C142"/>
    <mergeCell ref="A153:C153"/>
    <mergeCell ref="A164:C164"/>
    <mergeCell ref="A154:A163"/>
    <mergeCell ref="B154:B163"/>
    <mergeCell ref="A189:C189"/>
    <mergeCell ref="A200:C200"/>
    <mergeCell ref="A209:C209"/>
    <mergeCell ref="A219:C219"/>
    <mergeCell ref="A229:C229"/>
    <mergeCell ref="A243:C243"/>
    <mergeCell ref="A263:C263"/>
    <mergeCell ref="A273:C273"/>
    <mergeCell ref="B260:B262"/>
    <mergeCell ref="B264:B272"/>
    <mergeCell ref="A290:C290"/>
    <mergeCell ref="A303:C303"/>
    <mergeCell ref="A317:C317"/>
    <mergeCell ref="A344:C344"/>
    <mergeCell ref="A363:C363"/>
    <mergeCell ref="A372:C372"/>
    <mergeCell ref="A2:A20"/>
    <mergeCell ref="A22:A41"/>
    <mergeCell ref="A43:A52"/>
    <mergeCell ref="A54:A57"/>
    <mergeCell ref="A59:A63"/>
    <mergeCell ref="A65:A71"/>
    <mergeCell ref="A73:A78"/>
    <mergeCell ref="A80:A83"/>
    <mergeCell ref="A85:A90"/>
    <mergeCell ref="A92:A95"/>
    <mergeCell ref="A97:A103"/>
    <mergeCell ref="A105:A110"/>
    <mergeCell ref="A112:A117"/>
    <mergeCell ref="A119:A126"/>
    <mergeCell ref="A128:A137"/>
    <mergeCell ref="A139:A141"/>
    <mergeCell ref="A143:A152"/>
    <mergeCell ref="A180:C180"/>
    <mergeCell ref="A291:A302"/>
    <mergeCell ref="A304:A316"/>
    <mergeCell ref="A318:A343"/>
    <mergeCell ref="A345:A362"/>
    <mergeCell ref="A364:A371"/>
    <mergeCell ref="B2:B20"/>
    <mergeCell ref="B22:B41"/>
    <mergeCell ref="B43:B52"/>
    <mergeCell ref="B54:B57"/>
    <mergeCell ref="B59:B63"/>
    <mergeCell ref="B65:B71"/>
    <mergeCell ref="B73:B78"/>
    <mergeCell ref="B80:B83"/>
    <mergeCell ref="B85:B90"/>
    <mergeCell ref="B92:B95"/>
    <mergeCell ref="B97:B103"/>
    <mergeCell ref="B105:B110"/>
    <mergeCell ref="B112:B117"/>
    <mergeCell ref="B119:B126"/>
    <mergeCell ref="B128:B137"/>
    <mergeCell ref="B139:B141"/>
    <mergeCell ref="B143:B152"/>
    <mergeCell ref="A165:A179"/>
    <mergeCell ref="A181:A188"/>
    <mergeCell ref="B190:B199"/>
    <mergeCell ref="B201:B208"/>
    <mergeCell ref="B210:B218"/>
    <mergeCell ref="B220:B222"/>
    <mergeCell ref="B223:B228"/>
    <mergeCell ref="B230:B242"/>
    <mergeCell ref="B244:B259"/>
    <mergeCell ref="A274:A277"/>
    <mergeCell ref="A279:A289"/>
    <mergeCell ref="A190:A199"/>
    <mergeCell ref="A201:A208"/>
    <mergeCell ref="A210:A218"/>
    <mergeCell ref="A220:A228"/>
    <mergeCell ref="A230:A242"/>
    <mergeCell ref="A244:A262"/>
    <mergeCell ref="A264:A272"/>
    <mergeCell ref="A278:C278"/>
    <mergeCell ref="B345:B357"/>
    <mergeCell ref="B358:B362"/>
    <mergeCell ref="B364:B369"/>
    <mergeCell ref="B370:B371"/>
    <mergeCell ref="E264:E272"/>
    <mergeCell ref="E274:E277"/>
    <mergeCell ref="G264:G272"/>
    <mergeCell ref="G274:G277"/>
    <mergeCell ref="H4:H5"/>
    <mergeCell ref="H11:H12"/>
    <mergeCell ref="H16:H17"/>
    <mergeCell ref="H264:H272"/>
    <mergeCell ref="H274:H277"/>
    <mergeCell ref="B274:B277"/>
    <mergeCell ref="B279:B286"/>
    <mergeCell ref="B287:B289"/>
    <mergeCell ref="B291:B296"/>
    <mergeCell ref="B297:B302"/>
    <mergeCell ref="B304:B314"/>
    <mergeCell ref="B315:B316"/>
    <mergeCell ref="B318:B335"/>
    <mergeCell ref="B336:B343"/>
    <mergeCell ref="B165:B179"/>
    <mergeCell ref="B181:B188"/>
  </mergeCells>
  <phoneticPr fontId="15" type="noConversion"/>
  <pageMargins left="0.69930555555555596" right="0.69930555555555596"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0"/>
  <sheetViews>
    <sheetView topLeftCell="A252" zoomScale="120" zoomScaleNormal="120" workbookViewId="0">
      <selection activeCell="C288" sqref="C288"/>
    </sheetView>
  </sheetViews>
  <sheetFormatPr defaultColWidth="8.875" defaultRowHeight="14.25"/>
  <cols>
    <col min="1" max="1" width="12.875" customWidth="1"/>
    <col min="2" max="2" width="12.625" customWidth="1"/>
    <col min="3" max="3" width="53.125" customWidth="1"/>
    <col min="5" max="7" width="11.125" customWidth="1"/>
    <col min="8" max="8" width="72.5" customWidth="1"/>
  </cols>
  <sheetData>
    <row r="1" spans="1:8" ht="21">
      <c r="A1" s="1" t="s">
        <v>2399</v>
      </c>
      <c r="B1" s="1" t="s">
        <v>2400</v>
      </c>
      <c r="C1" s="1" t="s">
        <v>3</v>
      </c>
      <c r="D1" s="1" t="s">
        <v>4</v>
      </c>
      <c r="E1" s="1" t="s">
        <v>5</v>
      </c>
      <c r="F1" s="1" t="s">
        <v>6</v>
      </c>
      <c r="G1" s="1" t="s">
        <v>7</v>
      </c>
      <c r="H1" s="1" t="s">
        <v>8</v>
      </c>
    </row>
    <row r="2" spans="1:8" ht="15" customHeight="1">
      <c r="A2" s="237" t="s">
        <v>9</v>
      </c>
      <c r="B2" s="248" t="s">
        <v>2401</v>
      </c>
      <c r="C2" s="55" t="s">
        <v>57</v>
      </c>
      <c r="D2" s="21" t="s">
        <v>13</v>
      </c>
      <c r="E2" s="21">
        <v>2</v>
      </c>
      <c r="F2" s="5" t="s">
        <v>14</v>
      </c>
      <c r="G2" s="21">
        <v>2</v>
      </c>
      <c r="H2" s="38"/>
    </row>
    <row r="3" spans="1:8">
      <c r="A3" s="237"/>
      <c r="B3" s="249"/>
      <c r="C3" s="55" t="s">
        <v>58</v>
      </c>
      <c r="D3" s="21" t="s">
        <v>13</v>
      </c>
      <c r="E3" s="21">
        <v>6</v>
      </c>
      <c r="F3" s="5" t="s">
        <v>14</v>
      </c>
      <c r="G3" s="21">
        <v>9</v>
      </c>
      <c r="H3" s="38"/>
    </row>
    <row r="4" spans="1:8">
      <c r="A4" s="237"/>
      <c r="B4" s="249"/>
      <c r="C4" s="55" t="s">
        <v>59</v>
      </c>
      <c r="D4" s="21" t="s">
        <v>13</v>
      </c>
      <c r="E4" s="21">
        <v>5</v>
      </c>
      <c r="F4" s="5" t="s">
        <v>14</v>
      </c>
      <c r="G4" s="21">
        <v>5</v>
      </c>
      <c r="H4" s="239"/>
    </row>
    <row r="5" spans="1:8">
      <c r="A5" s="237"/>
      <c r="B5" s="249"/>
      <c r="C5" s="55" t="s">
        <v>60</v>
      </c>
      <c r="D5" s="21" t="s">
        <v>13</v>
      </c>
      <c r="E5" s="21">
        <v>1</v>
      </c>
      <c r="F5" s="5" t="s">
        <v>14</v>
      </c>
      <c r="G5" s="21">
        <v>1</v>
      </c>
      <c r="H5" s="241"/>
    </row>
    <row r="6" spans="1:8">
      <c r="A6" s="237"/>
      <c r="B6" s="249"/>
      <c r="C6" s="55" t="s">
        <v>61</v>
      </c>
      <c r="D6" s="21" t="s">
        <v>13</v>
      </c>
      <c r="E6" s="21">
        <v>2</v>
      </c>
      <c r="F6" s="5" t="s">
        <v>14</v>
      </c>
      <c r="G6" s="21">
        <v>2</v>
      </c>
      <c r="H6" s="38"/>
    </row>
    <row r="7" spans="1:8">
      <c r="A7" s="237"/>
      <c r="B7" s="249"/>
      <c r="C7" s="55" t="s">
        <v>62</v>
      </c>
      <c r="D7" s="21" t="s">
        <v>13</v>
      </c>
      <c r="E7" s="21">
        <v>1</v>
      </c>
      <c r="F7" s="5" t="s">
        <v>14</v>
      </c>
      <c r="G7" s="21">
        <v>1</v>
      </c>
      <c r="H7" s="38"/>
    </row>
    <row r="8" spans="1:8">
      <c r="A8" s="237"/>
      <c r="B8" s="249"/>
      <c r="C8" s="55" t="s">
        <v>63</v>
      </c>
      <c r="D8" s="21" t="s">
        <v>13</v>
      </c>
      <c r="E8" s="21">
        <v>3</v>
      </c>
      <c r="F8" s="5" t="s">
        <v>14</v>
      </c>
      <c r="G8" s="21">
        <v>3</v>
      </c>
      <c r="H8" s="38"/>
    </row>
    <row r="9" spans="1:8">
      <c r="A9" s="237"/>
      <c r="B9" s="249"/>
      <c r="C9" s="55" t="s">
        <v>64</v>
      </c>
      <c r="D9" s="21" t="s">
        <v>13</v>
      </c>
      <c r="E9" s="21">
        <v>7</v>
      </c>
      <c r="F9" s="5" t="s">
        <v>14</v>
      </c>
      <c r="G9" s="21">
        <v>7</v>
      </c>
      <c r="H9" s="38"/>
    </row>
    <row r="10" spans="1:8">
      <c r="A10" s="237"/>
      <c r="B10" s="249"/>
      <c r="C10" s="55" t="s">
        <v>65</v>
      </c>
      <c r="D10" s="21" t="s">
        <v>13</v>
      </c>
      <c r="E10" s="21">
        <v>2</v>
      </c>
      <c r="F10" s="5" t="s">
        <v>14</v>
      </c>
      <c r="G10" s="21">
        <v>2</v>
      </c>
      <c r="H10" s="38"/>
    </row>
    <row r="11" spans="1:8">
      <c r="A11" s="237"/>
      <c r="B11" s="249"/>
      <c r="C11" s="55" t="s">
        <v>66</v>
      </c>
      <c r="D11" s="21" t="s">
        <v>13</v>
      </c>
      <c r="E11" s="21">
        <v>3</v>
      </c>
      <c r="F11" s="5" t="s">
        <v>14</v>
      </c>
      <c r="G11" s="21">
        <v>3</v>
      </c>
      <c r="H11" s="79"/>
    </row>
    <row r="12" spans="1:8">
      <c r="A12" s="251" t="s">
        <v>2369</v>
      </c>
      <c r="B12" s="252"/>
      <c r="C12" s="253"/>
      <c r="D12" s="8"/>
      <c r="E12" s="8">
        <f>SUM(E2:E11)</f>
        <v>32</v>
      </c>
      <c r="F12" s="8"/>
      <c r="G12" s="8">
        <f>SUM(G2:G11)</f>
        <v>35</v>
      </c>
      <c r="H12" s="8"/>
    </row>
    <row r="13" spans="1:8" ht="15" customHeight="1">
      <c r="A13" s="237" t="s">
        <v>69</v>
      </c>
      <c r="B13" s="237" t="s">
        <v>2401</v>
      </c>
      <c r="C13" s="55" t="s">
        <v>126</v>
      </c>
      <c r="D13" s="80" t="s">
        <v>13</v>
      </c>
      <c r="E13" s="5">
        <v>4</v>
      </c>
      <c r="F13" s="5" t="s">
        <v>14</v>
      </c>
      <c r="G13" s="5">
        <v>4</v>
      </c>
      <c r="H13" s="38"/>
    </row>
    <row r="14" spans="1:8">
      <c r="A14" s="237"/>
      <c r="B14" s="237"/>
      <c r="C14" s="55" t="s">
        <v>127</v>
      </c>
      <c r="D14" s="80" t="s">
        <v>13</v>
      </c>
      <c r="E14" s="5">
        <v>4</v>
      </c>
      <c r="F14" s="5" t="s">
        <v>14</v>
      </c>
      <c r="G14" s="5">
        <v>4</v>
      </c>
      <c r="H14" s="38"/>
    </row>
    <row r="15" spans="1:8">
      <c r="A15" s="237"/>
      <c r="B15" s="237"/>
      <c r="C15" s="55" t="s">
        <v>128</v>
      </c>
      <c r="D15" s="80" t="s">
        <v>13</v>
      </c>
      <c r="E15" s="5">
        <v>4</v>
      </c>
      <c r="F15" s="5" t="s">
        <v>14</v>
      </c>
      <c r="G15" s="5">
        <v>4</v>
      </c>
      <c r="H15" s="38"/>
    </row>
    <row r="16" spans="1:8">
      <c r="A16" s="237"/>
      <c r="B16" s="237"/>
      <c r="C16" s="55" t="s">
        <v>129</v>
      </c>
      <c r="D16" s="80" t="s">
        <v>13</v>
      </c>
      <c r="E16" s="5">
        <v>4</v>
      </c>
      <c r="F16" s="5" t="s">
        <v>14</v>
      </c>
      <c r="G16" s="5">
        <v>4</v>
      </c>
      <c r="H16" s="38"/>
    </row>
    <row r="17" spans="1:8">
      <c r="A17" s="237"/>
      <c r="B17" s="237"/>
      <c r="C17" s="55" t="s">
        <v>130</v>
      </c>
      <c r="D17" s="80" t="s">
        <v>13</v>
      </c>
      <c r="E17" s="5">
        <v>4</v>
      </c>
      <c r="F17" s="5" t="s">
        <v>14</v>
      </c>
      <c r="G17" s="5">
        <v>4</v>
      </c>
      <c r="H17" s="38"/>
    </row>
    <row r="18" spans="1:8" ht="28.5">
      <c r="A18" s="237"/>
      <c r="B18" s="237"/>
      <c r="C18" s="55" t="s">
        <v>131</v>
      </c>
      <c r="D18" s="80" t="s">
        <v>13</v>
      </c>
      <c r="E18" s="5">
        <v>1</v>
      </c>
      <c r="F18" s="5" t="s">
        <v>14</v>
      </c>
      <c r="G18" s="5">
        <v>1</v>
      </c>
      <c r="H18" s="38"/>
    </row>
    <row r="19" spans="1:8">
      <c r="A19" s="237"/>
      <c r="B19" s="237"/>
      <c r="C19" s="55" t="s">
        <v>132</v>
      </c>
      <c r="D19" s="80" t="s">
        <v>13</v>
      </c>
      <c r="E19" s="42">
        <v>4</v>
      </c>
      <c r="F19" s="5" t="s">
        <v>14</v>
      </c>
      <c r="G19" s="42">
        <v>4</v>
      </c>
      <c r="H19" s="38"/>
    </row>
    <row r="20" spans="1:8">
      <c r="A20" s="237"/>
      <c r="B20" s="237"/>
      <c r="C20" s="55" t="s">
        <v>133</v>
      </c>
      <c r="D20" s="80" t="s">
        <v>13</v>
      </c>
      <c r="E20" s="42">
        <v>2</v>
      </c>
      <c r="F20" s="5" t="s">
        <v>14</v>
      </c>
      <c r="G20" s="42">
        <v>2</v>
      </c>
      <c r="H20" s="38"/>
    </row>
    <row r="21" spans="1:8">
      <c r="A21" s="237"/>
      <c r="B21" s="237"/>
      <c r="C21" s="55" t="s">
        <v>134</v>
      </c>
      <c r="D21" s="80" t="s">
        <v>13</v>
      </c>
      <c r="E21" s="42">
        <v>1</v>
      </c>
      <c r="F21" s="5" t="s">
        <v>14</v>
      </c>
      <c r="G21" s="42">
        <v>1</v>
      </c>
      <c r="H21" s="38"/>
    </row>
    <row r="22" spans="1:8">
      <c r="A22" s="237"/>
      <c r="B22" s="237"/>
      <c r="C22" s="55" t="s">
        <v>135</v>
      </c>
      <c r="D22" s="80" t="s">
        <v>13</v>
      </c>
      <c r="E22" s="42">
        <v>5</v>
      </c>
      <c r="F22" s="5" t="s">
        <v>14</v>
      </c>
      <c r="G22" s="42">
        <v>5</v>
      </c>
      <c r="H22" s="38"/>
    </row>
    <row r="23" spans="1:8">
      <c r="A23" s="237"/>
      <c r="B23" s="237"/>
      <c r="C23" s="55" t="s">
        <v>136</v>
      </c>
      <c r="D23" s="80" t="s">
        <v>13</v>
      </c>
      <c r="E23" s="42">
        <v>3</v>
      </c>
      <c r="F23" s="5" t="s">
        <v>14</v>
      </c>
      <c r="G23" s="42">
        <v>3</v>
      </c>
      <c r="H23" s="38"/>
    </row>
    <row r="24" spans="1:8">
      <c r="A24" s="237"/>
      <c r="B24" s="237"/>
      <c r="C24" s="55" t="s">
        <v>137</v>
      </c>
      <c r="D24" s="80" t="s">
        <v>13</v>
      </c>
      <c r="E24" s="42">
        <v>2</v>
      </c>
      <c r="F24" s="5" t="s">
        <v>14</v>
      </c>
      <c r="G24" s="42">
        <v>2</v>
      </c>
      <c r="H24" s="38"/>
    </row>
    <row r="25" spans="1:8">
      <c r="A25" s="237"/>
      <c r="B25" s="237"/>
      <c r="C25" s="55" t="s">
        <v>138</v>
      </c>
      <c r="D25" s="80" t="s">
        <v>13</v>
      </c>
      <c r="E25" s="42">
        <v>2</v>
      </c>
      <c r="F25" s="5" t="s">
        <v>14</v>
      </c>
      <c r="G25" s="42">
        <v>2</v>
      </c>
      <c r="H25" s="38"/>
    </row>
    <row r="26" spans="1:8">
      <c r="A26" s="251" t="s">
        <v>2369</v>
      </c>
      <c r="B26" s="252"/>
      <c r="C26" s="253"/>
      <c r="D26" s="8"/>
      <c r="E26" s="8">
        <f>SUM(E13:E25)</f>
        <v>40</v>
      </c>
      <c r="F26" s="8"/>
      <c r="G26" s="8">
        <f>SUM(G13:G25)</f>
        <v>40</v>
      </c>
      <c r="H26" s="8"/>
    </row>
    <row r="27" spans="1:8" ht="15" customHeight="1">
      <c r="A27" s="237" t="s">
        <v>2403</v>
      </c>
      <c r="B27" s="237" t="s">
        <v>2401</v>
      </c>
      <c r="C27" s="40" t="s">
        <v>170</v>
      </c>
      <c r="D27" s="41" t="s">
        <v>13</v>
      </c>
      <c r="E27" s="42">
        <v>24</v>
      </c>
      <c r="F27" s="42" t="s">
        <v>14</v>
      </c>
      <c r="G27" s="42">
        <v>19</v>
      </c>
      <c r="H27" s="38"/>
    </row>
    <row r="28" spans="1:8">
      <c r="A28" s="237"/>
      <c r="B28" s="237"/>
      <c r="C28" s="40" t="s">
        <v>171</v>
      </c>
      <c r="D28" s="41" t="s">
        <v>13</v>
      </c>
      <c r="E28" s="42">
        <v>4</v>
      </c>
      <c r="F28" s="42" t="s">
        <v>14</v>
      </c>
      <c r="G28" s="42">
        <v>1</v>
      </c>
      <c r="H28" s="38"/>
    </row>
    <row r="29" spans="1:8">
      <c r="A29" s="237"/>
      <c r="B29" s="237"/>
      <c r="C29" s="40" t="s">
        <v>172</v>
      </c>
      <c r="D29" s="41" t="s">
        <v>13</v>
      </c>
      <c r="E29" s="42">
        <v>3</v>
      </c>
      <c r="F29" s="27" t="s">
        <v>84</v>
      </c>
      <c r="G29" s="42">
        <v>0</v>
      </c>
      <c r="H29" s="38" t="s">
        <v>173</v>
      </c>
    </row>
    <row r="30" spans="1:8">
      <c r="A30" s="237"/>
      <c r="B30" s="237"/>
      <c r="C30" s="40" t="s">
        <v>174</v>
      </c>
      <c r="D30" s="41" t="s">
        <v>13</v>
      </c>
      <c r="E30" s="42">
        <v>2</v>
      </c>
      <c r="F30" s="27" t="s">
        <v>84</v>
      </c>
      <c r="G30" s="42">
        <v>0</v>
      </c>
      <c r="H30" s="38" t="s">
        <v>173</v>
      </c>
    </row>
    <row r="31" spans="1:8">
      <c r="A31" s="237"/>
      <c r="B31" s="237"/>
      <c r="C31" s="40" t="s">
        <v>175</v>
      </c>
      <c r="D31" s="81" t="s">
        <v>33</v>
      </c>
      <c r="E31" s="42"/>
      <c r="F31" s="42" t="s">
        <v>14</v>
      </c>
      <c r="G31" s="42">
        <v>3</v>
      </c>
      <c r="H31" s="38"/>
    </row>
    <row r="32" spans="1:8" ht="15" customHeight="1">
      <c r="A32" s="237"/>
      <c r="B32" s="237"/>
      <c r="C32" s="40" t="s">
        <v>176</v>
      </c>
      <c r="D32" s="81" t="s">
        <v>33</v>
      </c>
      <c r="E32" s="42"/>
      <c r="F32" s="42" t="s">
        <v>14</v>
      </c>
      <c r="G32" s="42">
        <v>4</v>
      </c>
      <c r="H32" s="38"/>
    </row>
    <row r="33" spans="1:8">
      <c r="A33" s="237"/>
      <c r="B33" s="237"/>
      <c r="C33" s="40" t="s">
        <v>177</v>
      </c>
      <c r="D33" s="81" t="s">
        <v>33</v>
      </c>
      <c r="E33" s="42"/>
      <c r="F33" s="42" t="s">
        <v>14</v>
      </c>
      <c r="G33" s="42">
        <v>1</v>
      </c>
      <c r="H33" s="38"/>
    </row>
    <row r="34" spans="1:8">
      <c r="A34" s="237"/>
      <c r="B34" s="237"/>
      <c r="C34" s="40" t="s">
        <v>178</v>
      </c>
      <c r="D34" s="81" t="s">
        <v>33</v>
      </c>
      <c r="E34" s="42"/>
      <c r="F34" s="42" t="s">
        <v>14</v>
      </c>
      <c r="G34" s="42">
        <v>5</v>
      </c>
      <c r="H34" s="38"/>
    </row>
    <row r="35" spans="1:8">
      <c r="A35" s="237"/>
      <c r="B35" s="237"/>
      <c r="C35" s="40" t="s">
        <v>179</v>
      </c>
      <c r="D35" s="81" t="s">
        <v>33</v>
      </c>
      <c r="E35" s="42"/>
      <c r="F35" s="42" t="s">
        <v>14</v>
      </c>
      <c r="G35" s="42">
        <v>1</v>
      </c>
      <c r="H35" s="38"/>
    </row>
    <row r="36" spans="1:8" ht="28.5">
      <c r="A36" s="237"/>
      <c r="B36" s="237"/>
      <c r="C36" s="40" t="s">
        <v>180</v>
      </c>
      <c r="D36" s="81" t="s">
        <v>33</v>
      </c>
      <c r="E36" s="42"/>
      <c r="F36" s="42" t="s">
        <v>14</v>
      </c>
      <c r="G36" s="42">
        <v>3</v>
      </c>
      <c r="H36" s="38"/>
    </row>
    <row r="37" spans="1:8">
      <c r="A37" s="237"/>
      <c r="B37" s="237"/>
      <c r="C37" s="40" t="s">
        <v>181</v>
      </c>
      <c r="D37" s="81" t="s">
        <v>33</v>
      </c>
      <c r="E37" s="42"/>
      <c r="F37" s="42" t="s">
        <v>14</v>
      </c>
      <c r="G37" s="42">
        <v>12</v>
      </c>
      <c r="H37" s="38"/>
    </row>
    <row r="38" spans="1:8">
      <c r="A38" s="237"/>
      <c r="B38" s="237"/>
      <c r="C38" s="40" t="s">
        <v>182</v>
      </c>
      <c r="D38" s="41" t="s">
        <v>13</v>
      </c>
      <c r="E38" s="42">
        <v>2</v>
      </c>
      <c r="F38" s="27" t="s">
        <v>84</v>
      </c>
      <c r="G38" s="42">
        <v>0</v>
      </c>
      <c r="H38" s="38" t="s">
        <v>173</v>
      </c>
    </row>
    <row r="39" spans="1:8">
      <c r="A39" s="237"/>
      <c r="B39" s="237"/>
      <c r="C39" s="40" t="s">
        <v>183</v>
      </c>
      <c r="D39" s="41" t="s">
        <v>13</v>
      </c>
      <c r="E39" s="42">
        <v>4</v>
      </c>
      <c r="F39" s="27" t="s">
        <v>84</v>
      </c>
      <c r="G39" s="42">
        <v>0</v>
      </c>
      <c r="H39" s="38" t="s">
        <v>173</v>
      </c>
    </row>
    <row r="40" spans="1:8">
      <c r="A40" s="237"/>
      <c r="B40" s="237"/>
      <c r="C40" s="40" t="s">
        <v>184</v>
      </c>
      <c r="D40" s="41" t="s">
        <v>13</v>
      </c>
      <c r="E40" s="42">
        <v>5</v>
      </c>
      <c r="F40" s="27" t="s">
        <v>84</v>
      </c>
      <c r="G40" s="42">
        <v>0</v>
      </c>
      <c r="H40" s="38" t="s">
        <v>173</v>
      </c>
    </row>
    <row r="41" spans="1:8">
      <c r="A41" s="237"/>
      <c r="B41" s="237"/>
      <c r="C41" s="40" t="s">
        <v>55</v>
      </c>
      <c r="D41" s="42" t="s">
        <v>13</v>
      </c>
      <c r="E41" s="42">
        <v>2</v>
      </c>
      <c r="F41" s="42" t="s">
        <v>14</v>
      </c>
      <c r="G41" s="42">
        <v>2</v>
      </c>
      <c r="H41" s="38"/>
    </row>
    <row r="42" spans="1:8">
      <c r="A42" s="237"/>
      <c r="B42" s="237"/>
      <c r="C42" s="40" t="s">
        <v>185</v>
      </c>
      <c r="D42" s="41" t="s">
        <v>13</v>
      </c>
      <c r="E42" s="41">
        <v>2</v>
      </c>
      <c r="F42" s="42" t="s">
        <v>14</v>
      </c>
      <c r="G42" s="42">
        <v>2</v>
      </c>
      <c r="H42" s="38"/>
    </row>
    <row r="43" spans="1:8">
      <c r="A43" s="251" t="s">
        <v>2369</v>
      </c>
      <c r="B43" s="252"/>
      <c r="C43" s="253"/>
      <c r="D43" s="8"/>
      <c r="E43" s="9">
        <f>SUM(E27:E42)</f>
        <v>48</v>
      </c>
      <c r="F43" s="9"/>
      <c r="G43" s="9">
        <f>SUM(G27:G42)</f>
        <v>53</v>
      </c>
      <c r="H43" s="8"/>
    </row>
    <row r="44" spans="1:8" ht="15" customHeight="1">
      <c r="A44" s="237" t="s">
        <v>1458</v>
      </c>
      <c r="B44" s="237" t="s">
        <v>2401</v>
      </c>
      <c r="C44" s="46" t="s">
        <v>201</v>
      </c>
      <c r="D44" s="42" t="s">
        <v>13</v>
      </c>
      <c r="E44" s="42">
        <v>20</v>
      </c>
      <c r="F44" s="27" t="s">
        <v>121</v>
      </c>
      <c r="G44" s="42">
        <v>9</v>
      </c>
      <c r="H44" s="38" t="s">
        <v>196</v>
      </c>
    </row>
    <row r="45" spans="1:8">
      <c r="A45" s="237"/>
      <c r="B45" s="237"/>
      <c r="C45" s="46" t="s">
        <v>202</v>
      </c>
      <c r="D45" s="32" t="s">
        <v>33</v>
      </c>
      <c r="E45" s="42"/>
      <c r="F45" s="42" t="s">
        <v>14</v>
      </c>
      <c r="G45" s="42">
        <v>1</v>
      </c>
      <c r="H45" s="38"/>
    </row>
    <row r="46" spans="1:8">
      <c r="A46" s="237"/>
      <c r="B46" s="237"/>
      <c r="C46" s="46" t="s">
        <v>203</v>
      </c>
      <c r="D46" s="32" t="s">
        <v>33</v>
      </c>
      <c r="E46" s="42"/>
      <c r="F46" s="42" t="s">
        <v>14</v>
      </c>
      <c r="G46" s="42">
        <v>2.5</v>
      </c>
      <c r="H46" s="38"/>
    </row>
    <row r="47" spans="1:8">
      <c r="A47" s="237"/>
      <c r="B47" s="237"/>
      <c r="C47" s="46" t="s">
        <v>204</v>
      </c>
      <c r="D47" s="32" t="s">
        <v>33</v>
      </c>
      <c r="E47" s="42"/>
      <c r="F47" s="42" t="s">
        <v>14</v>
      </c>
      <c r="G47" s="42">
        <v>1</v>
      </c>
      <c r="H47" s="38"/>
    </row>
    <row r="48" spans="1:8">
      <c r="A48" s="237"/>
      <c r="B48" s="237"/>
      <c r="C48" s="46" t="s">
        <v>205</v>
      </c>
      <c r="D48" s="32" t="s">
        <v>33</v>
      </c>
      <c r="E48" s="42"/>
      <c r="F48" s="42" t="s">
        <v>14</v>
      </c>
      <c r="G48" s="42">
        <v>2</v>
      </c>
      <c r="H48" s="38"/>
    </row>
    <row r="49" spans="1:8">
      <c r="A49" s="237"/>
      <c r="B49" s="237"/>
      <c r="C49" s="46" t="s">
        <v>206</v>
      </c>
      <c r="D49" s="32" t="s">
        <v>33</v>
      </c>
      <c r="E49" s="42"/>
      <c r="F49" s="42" t="s">
        <v>14</v>
      </c>
      <c r="G49" s="42">
        <v>0.5</v>
      </c>
      <c r="H49" s="38"/>
    </row>
    <row r="50" spans="1:8">
      <c r="A50" s="237"/>
      <c r="B50" s="237"/>
      <c r="C50" s="46" t="s">
        <v>207</v>
      </c>
      <c r="D50" s="32" t="s">
        <v>33</v>
      </c>
      <c r="E50" s="42"/>
      <c r="F50" s="42" t="s">
        <v>14</v>
      </c>
      <c r="G50" s="42">
        <v>1</v>
      </c>
      <c r="H50" s="38"/>
    </row>
    <row r="51" spans="1:8">
      <c r="A51" s="237"/>
      <c r="B51" s="237"/>
      <c r="C51" s="46" t="s">
        <v>208</v>
      </c>
      <c r="D51" s="32" t="s">
        <v>33</v>
      </c>
      <c r="E51" s="42"/>
      <c r="F51" s="42" t="s">
        <v>14</v>
      </c>
      <c r="G51" s="42">
        <v>2</v>
      </c>
      <c r="H51" s="38"/>
    </row>
    <row r="52" spans="1:8">
      <c r="A52" s="237"/>
      <c r="B52" s="237"/>
      <c r="C52" s="46" t="s">
        <v>209</v>
      </c>
      <c r="D52" s="32" t="s">
        <v>33</v>
      </c>
      <c r="E52" s="42"/>
      <c r="F52" s="42" t="s">
        <v>14</v>
      </c>
      <c r="G52" s="42">
        <v>1</v>
      </c>
      <c r="H52" s="38"/>
    </row>
    <row r="53" spans="1:8">
      <c r="A53" s="237"/>
      <c r="B53" s="237"/>
      <c r="C53" s="46" t="s">
        <v>210</v>
      </c>
      <c r="D53" s="32" t="s">
        <v>33</v>
      </c>
      <c r="E53" s="42"/>
      <c r="F53" s="42" t="s">
        <v>14</v>
      </c>
      <c r="G53" s="42">
        <v>1</v>
      </c>
      <c r="H53" s="38"/>
    </row>
    <row r="54" spans="1:8">
      <c r="A54" s="237"/>
      <c r="B54" s="237"/>
      <c r="C54" s="46" t="s">
        <v>211</v>
      </c>
      <c r="D54" s="32" t="s">
        <v>33</v>
      </c>
      <c r="E54" s="42"/>
      <c r="F54" s="42" t="s">
        <v>14</v>
      </c>
      <c r="G54" s="42">
        <v>3</v>
      </c>
      <c r="H54" s="38"/>
    </row>
    <row r="55" spans="1:8">
      <c r="A55" s="237"/>
      <c r="B55" s="237"/>
      <c r="C55" s="46" t="s">
        <v>198</v>
      </c>
      <c r="D55" s="32" t="s">
        <v>33</v>
      </c>
      <c r="E55" s="42"/>
      <c r="F55" s="42" t="s">
        <v>14</v>
      </c>
      <c r="G55" s="42">
        <v>3</v>
      </c>
      <c r="H55" s="82" t="s">
        <v>199</v>
      </c>
    </row>
    <row r="56" spans="1:8">
      <c r="A56" s="237"/>
      <c r="B56" s="237"/>
      <c r="C56" s="46" t="s">
        <v>212</v>
      </c>
      <c r="D56" s="42" t="s">
        <v>13</v>
      </c>
      <c r="E56" s="42">
        <v>4</v>
      </c>
      <c r="F56" s="27" t="s">
        <v>213</v>
      </c>
      <c r="G56" s="42">
        <v>0</v>
      </c>
      <c r="H56" s="38" t="s">
        <v>214</v>
      </c>
    </row>
    <row r="57" spans="1:8">
      <c r="A57" s="237"/>
      <c r="B57" s="237"/>
      <c r="C57" s="46" t="s">
        <v>55</v>
      </c>
      <c r="D57" s="42" t="s">
        <v>13</v>
      </c>
      <c r="E57" s="42">
        <v>2</v>
      </c>
      <c r="F57" s="42" t="s">
        <v>14</v>
      </c>
      <c r="G57" s="42">
        <v>2</v>
      </c>
      <c r="H57" s="38"/>
    </row>
    <row r="58" spans="1:8">
      <c r="A58" s="251" t="s">
        <v>2369</v>
      </c>
      <c r="B58" s="252"/>
      <c r="C58" s="253"/>
      <c r="D58" s="8"/>
      <c r="E58" s="9">
        <f>SUM(E44:E46)</f>
        <v>20</v>
      </c>
      <c r="F58" s="9"/>
      <c r="G58" s="9">
        <f>SUM(G44:G57)</f>
        <v>29</v>
      </c>
      <c r="H58" s="29" t="s">
        <v>2405</v>
      </c>
    </row>
    <row r="59" spans="1:8" ht="15" customHeight="1">
      <c r="A59" s="237" t="s">
        <v>1476</v>
      </c>
      <c r="B59" s="237" t="s">
        <v>2401</v>
      </c>
      <c r="C59" s="44" t="s">
        <v>201</v>
      </c>
      <c r="D59" s="41" t="s">
        <v>13</v>
      </c>
      <c r="E59" s="42">
        <v>16</v>
      </c>
      <c r="F59" s="42" t="s">
        <v>14</v>
      </c>
      <c r="G59" s="42">
        <v>16</v>
      </c>
      <c r="H59" s="38"/>
    </row>
    <row r="60" spans="1:8">
      <c r="A60" s="260"/>
      <c r="B60" s="237"/>
      <c r="C60" s="44" t="s">
        <v>232</v>
      </c>
      <c r="D60" s="41" t="s">
        <v>13</v>
      </c>
      <c r="E60" s="42">
        <v>4</v>
      </c>
      <c r="F60" s="42" t="s">
        <v>14</v>
      </c>
      <c r="G60" s="42">
        <v>2</v>
      </c>
      <c r="H60" s="38"/>
    </row>
    <row r="61" spans="1:8">
      <c r="A61" s="260"/>
      <c r="B61" s="237"/>
      <c r="C61" s="44" t="s">
        <v>233</v>
      </c>
      <c r="D61" s="41" t="s">
        <v>13</v>
      </c>
      <c r="E61" s="42">
        <v>18</v>
      </c>
      <c r="F61" s="42" t="s">
        <v>14</v>
      </c>
      <c r="G61" s="42">
        <v>10</v>
      </c>
      <c r="H61" s="38"/>
    </row>
    <row r="62" spans="1:8">
      <c r="A62" s="260"/>
      <c r="B62" s="237"/>
      <c r="C62" s="44" t="s">
        <v>234</v>
      </c>
      <c r="D62" s="81" t="s">
        <v>33</v>
      </c>
      <c r="E62" s="41"/>
      <c r="F62" s="42" t="s">
        <v>14</v>
      </c>
      <c r="G62" s="42">
        <v>1</v>
      </c>
      <c r="H62" s="38"/>
    </row>
    <row r="63" spans="1:8">
      <c r="A63" s="260"/>
      <c r="B63" s="237"/>
      <c r="C63" s="44" t="s">
        <v>235</v>
      </c>
      <c r="D63" s="81" t="s">
        <v>33</v>
      </c>
      <c r="E63" s="41"/>
      <c r="F63" s="42" t="s">
        <v>14</v>
      </c>
      <c r="G63" s="42">
        <v>5</v>
      </c>
      <c r="H63" s="38"/>
    </row>
    <row r="64" spans="1:8">
      <c r="A64" s="260"/>
      <c r="B64" s="237"/>
      <c r="C64" s="44" t="s">
        <v>236</v>
      </c>
      <c r="D64" s="81" t="s">
        <v>33</v>
      </c>
      <c r="E64" s="41"/>
      <c r="F64" s="48" t="s">
        <v>121</v>
      </c>
      <c r="G64" s="42">
        <v>6</v>
      </c>
      <c r="H64" s="38" t="s">
        <v>237</v>
      </c>
    </row>
    <row r="65" spans="1:8">
      <c r="A65" s="251" t="s">
        <v>2369</v>
      </c>
      <c r="B65" s="252"/>
      <c r="C65" s="253"/>
      <c r="D65" s="8"/>
      <c r="E65" s="9">
        <f>SUM(E59:E64)</f>
        <v>38</v>
      </c>
      <c r="F65" s="9"/>
      <c r="G65" s="9">
        <f>SUM(G59:G64)</f>
        <v>40</v>
      </c>
      <c r="H65" s="8"/>
    </row>
    <row r="66" spans="1:8" ht="15" customHeight="1">
      <c r="A66" s="237" t="s">
        <v>252</v>
      </c>
      <c r="B66" s="237" t="s">
        <v>2401</v>
      </c>
      <c r="C66" s="44" t="s">
        <v>271</v>
      </c>
      <c r="D66" s="41" t="s">
        <v>13</v>
      </c>
      <c r="E66" s="42">
        <v>8</v>
      </c>
      <c r="F66" s="42" t="s">
        <v>14</v>
      </c>
      <c r="G66" s="42">
        <v>7</v>
      </c>
      <c r="H66" s="38"/>
    </row>
    <row r="67" spans="1:8">
      <c r="A67" s="260"/>
      <c r="B67" s="237"/>
      <c r="C67" s="44" t="s">
        <v>272</v>
      </c>
      <c r="D67" s="41" t="s">
        <v>13</v>
      </c>
      <c r="E67" s="42">
        <v>16</v>
      </c>
      <c r="F67" s="42" t="s">
        <v>14</v>
      </c>
      <c r="G67" s="42">
        <v>14</v>
      </c>
      <c r="H67" s="38"/>
    </row>
    <row r="68" spans="1:8">
      <c r="A68" s="260"/>
      <c r="B68" s="237"/>
      <c r="C68" s="44" t="s">
        <v>273</v>
      </c>
      <c r="D68" s="41" t="s">
        <v>13</v>
      </c>
      <c r="E68" s="42">
        <v>16</v>
      </c>
      <c r="F68" s="42" t="s">
        <v>14</v>
      </c>
      <c r="G68" s="42">
        <v>13</v>
      </c>
      <c r="H68" s="38"/>
    </row>
    <row r="69" spans="1:8" ht="28.5">
      <c r="A69" s="260"/>
      <c r="B69" s="237"/>
      <c r="C69" s="44" t="s">
        <v>274</v>
      </c>
      <c r="D69" s="81" t="s">
        <v>33</v>
      </c>
      <c r="E69" s="42"/>
      <c r="F69" s="42" t="s">
        <v>14</v>
      </c>
      <c r="G69" s="42">
        <v>1</v>
      </c>
      <c r="H69" s="38"/>
    </row>
    <row r="70" spans="1:8">
      <c r="A70" s="260"/>
      <c r="B70" s="237"/>
      <c r="C70" s="44" t="s">
        <v>275</v>
      </c>
      <c r="D70" s="81" t="s">
        <v>33</v>
      </c>
      <c r="E70" s="42"/>
      <c r="F70" s="42" t="s">
        <v>14</v>
      </c>
      <c r="G70" s="42">
        <v>1.5</v>
      </c>
      <c r="H70" s="38"/>
    </row>
    <row r="71" spans="1:8">
      <c r="A71" s="260"/>
      <c r="B71" s="237"/>
      <c r="C71" t="s">
        <v>276</v>
      </c>
      <c r="D71" s="81" t="s">
        <v>33</v>
      </c>
      <c r="F71" s="27" t="s">
        <v>121</v>
      </c>
      <c r="G71" s="42">
        <v>3.5</v>
      </c>
      <c r="H71" s="38"/>
    </row>
    <row r="72" spans="1:8">
      <c r="A72" s="251" t="s">
        <v>2369</v>
      </c>
      <c r="B72" s="252"/>
      <c r="C72" s="253"/>
      <c r="D72" s="8"/>
      <c r="E72" s="9">
        <f>SUM(E66:E71)</f>
        <v>40</v>
      </c>
      <c r="F72" s="9"/>
      <c r="G72" s="9">
        <f>SUM(G66:G71)</f>
        <v>40</v>
      </c>
      <c r="H72" s="8"/>
    </row>
    <row r="73" spans="1:8" ht="15" customHeight="1">
      <c r="A73" s="237" t="s">
        <v>296</v>
      </c>
      <c r="B73" s="237" t="s">
        <v>2401</v>
      </c>
      <c r="C73" s="46" t="s">
        <v>236</v>
      </c>
      <c r="D73" s="41" t="s">
        <v>13</v>
      </c>
      <c r="E73" s="42">
        <v>18</v>
      </c>
      <c r="F73" s="42" t="s">
        <v>14</v>
      </c>
      <c r="G73" s="42">
        <v>16</v>
      </c>
      <c r="H73" s="55"/>
    </row>
    <row r="74" spans="1:8">
      <c r="A74" s="260"/>
      <c r="B74" s="237"/>
      <c r="C74" s="44" t="s">
        <v>310</v>
      </c>
      <c r="D74" s="41" t="s">
        <v>13</v>
      </c>
      <c r="E74" s="42">
        <v>12</v>
      </c>
      <c r="F74" s="42" t="s">
        <v>14</v>
      </c>
      <c r="G74" s="42">
        <v>6.5</v>
      </c>
      <c r="H74" s="55" t="s">
        <v>311</v>
      </c>
    </row>
    <row r="75" spans="1:8">
      <c r="A75" s="260"/>
      <c r="B75" s="237"/>
      <c r="C75" s="44" t="s">
        <v>312</v>
      </c>
      <c r="D75" s="41" t="s">
        <v>13</v>
      </c>
      <c r="E75" s="42">
        <v>4</v>
      </c>
      <c r="F75" s="42" t="s">
        <v>14</v>
      </c>
      <c r="G75" s="42">
        <v>4</v>
      </c>
      <c r="H75" s="55"/>
    </row>
    <row r="76" spans="1:8">
      <c r="A76" s="260"/>
      <c r="B76" s="237"/>
      <c r="C76" s="44" t="s">
        <v>313</v>
      </c>
      <c r="D76" s="41" t="s">
        <v>13</v>
      </c>
      <c r="E76" s="42">
        <v>2</v>
      </c>
      <c r="F76" s="42" t="s">
        <v>14</v>
      </c>
      <c r="G76" s="42">
        <v>2</v>
      </c>
      <c r="H76" s="55"/>
    </row>
    <row r="77" spans="1:8">
      <c r="A77" s="260"/>
      <c r="B77" s="237"/>
      <c r="C77" s="44" t="s">
        <v>314</v>
      </c>
      <c r="D77" s="41" t="s">
        <v>13</v>
      </c>
      <c r="E77" s="42">
        <v>4</v>
      </c>
      <c r="F77" s="42" t="s">
        <v>14</v>
      </c>
      <c r="G77" s="42">
        <v>0.5</v>
      </c>
      <c r="H77" s="55"/>
    </row>
    <row r="78" spans="1:8">
      <c r="A78" s="260"/>
      <c r="B78" s="237"/>
      <c r="C78" s="46" t="s">
        <v>315</v>
      </c>
      <c r="D78" s="41" t="s">
        <v>13</v>
      </c>
      <c r="E78" s="42">
        <v>2</v>
      </c>
      <c r="F78" s="42" t="s">
        <v>14</v>
      </c>
      <c r="G78" s="42">
        <v>3</v>
      </c>
      <c r="H78" s="55"/>
    </row>
    <row r="79" spans="1:8">
      <c r="A79" s="260"/>
      <c r="B79" s="237"/>
      <c r="C79" s="46" t="s">
        <v>316</v>
      </c>
      <c r="D79" s="50" t="s">
        <v>33</v>
      </c>
      <c r="E79" s="42"/>
      <c r="F79" s="43" t="s">
        <v>121</v>
      </c>
      <c r="G79" s="42">
        <v>8</v>
      </c>
      <c r="H79" s="83" t="s">
        <v>317</v>
      </c>
    </row>
    <row r="80" spans="1:8">
      <c r="A80" s="251" t="s">
        <v>2369</v>
      </c>
      <c r="B80" s="252"/>
      <c r="C80" s="253"/>
      <c r="D80" s="8"/>
      <c r="E80" s="9">
        <f>SUM(E73:E79)</f>
        <v>42</v>
      </c>
      <c r="F80" s="9"/>
      <c r="G80" s="9">
        <f>SUM(G73:G79)</f>
        <v>40</v>
      </c>
      <c r="H80" s="8"/>
    </row>
    <row r="81" spans="1:8" ht="15" customHeight="1">
      <c r="A81" s="237" t="s">
        <v>339</v>
      </c>
      <c r="B81" s="237" t="s">
        <v>2401</v>
      </c>
      <c r="C81" s="52" t="s">
        <v>316</v>
      </c>
      <c r="D81" s="4" t="s">
        <v>13</v>
      </c>
      <c r="E81" s="4">
        <v>4</v>
      </c>
      <c r="F81" s="4" t="s">
        <v>14</v>
      </c>
      <c r="G81" s="4">
        <v>4</v>
      </c>
      <c r="H81" s="52"/>
    </row>
    <row r="82" spans="1:8">
      <c r="A82" s="260"/>
      <c r="B82" s="237"/>
      <c r="C82" s="52" t="s">
        <v>355</v>
      </c>
      <c r="D82" s="4" t="s">
        <v>13</v>
      </c>
      <c r="E82" s="4">
        <v>16</v>
      </c>
      <c r="F82" s="4" t="s">
        <v>14</v>
      </c>
      <c r="G82" s="4">
        <v>14</v>
      </c>
      <c r="H82" s="52"/>
    </row>
    <row r="83" spans="1:8">
      <c r="A83" s="260"/>
      <c r="B83" s="237"/>
      <c r="C83" s="52" t="s">
        <v>356</v>
      </c>
      <c r="D83" s="4" t="s">
        <v>13</v>
      </c>
      <c r="E83" s="4">
        <v>3</v>
      </c>
      <c r="F83" s="4" t="s">
        <v>14</v>
      </c>
      <c r="G83" s="4">
        <v>3</v>
      </c>
      <c r="H83" s="52"/>
    </row>
    <row r="84" spans="1:8">
      <c r="A84" s="260"/>
      <c r="B84" s="237"/>
      <c r="C84" s="52" t="s">
        <v>357</v>
      </c>
      <c r="D84" s="4" t="s">
        <v>13</v>
      </c>
      <c r="E84" s="4">
        <v>15</v>
      </c>
      <c r="F84" s="84" t="s">
        <v>121</v>
      </c>
      <c r="G84" s="4">
        <v>11</v>
      </c>
      <c r="H84" s="52" t="s">
        <v>358</v>
      </c>
    </row>
    <row r="85" spans="1:8">
      <c r="A85" s="251" t="s">
        <v>2369</v>
      </c>
      <c r="B85" s="252"/>
      <c r="C85" s="253"/>
      <c r="D85" s="8"/>
      <c r="E85" s="9">
        <f>SUM(E81:E84)</f>
        <v>38</v>
      </c>
      <c r="F85" s="9"/>
      <c r="G85" s="9">
        <f>SUM(G81:G84)</f>
        <v>32</v>
      </c>
      <c r="H85" s="8"/>
    </row>
    <row r="86" spans="1:8" ht="15" customHeight="1">
      <c r="A86" s="237" t="s">
        <v>385</v>
      </c>
      <c r="B86" s="237" t="s">
        <v>2401</v>
      </c>
      <c r="C86" s="22" t="s">
        <v>407</v>
      </c>
      <c r="D86" s="85" t="s">
        <v>13</v>
      </c>
      <c r="E86" s="4">
        <v>3</v>
      </c>
      <c r="F86" s="85" t="s">
        <v>14</v>
      </c>
      <c r="G86" s="85">
        <v>2</v>
      </c>
      <c r="H86" s="53"/>
    </row>
    <row r="87" spans="1:8">
      <c r="A87" s="260"/>
      <c r="B87" s="237"/>
      <c r="C87" s="22" t="s">
        <v>408</v>
      </c>
      <c r="D87" s="85" t="s">
        <v>13</v>
      </c>
      <c r="E87" s="4">
        <v>3</v>
      </c>
      <c r="F87" s="85" t="s">
        <v>14</v>
      </c>
      <c r="G87" s="85">
        <v>3</v>
      </c>
      <c r="H87" s="53"/>
    </row>
    <row r="88" spans="1:8">
      <c r="A88" s="260"/>
      <c r="B88" s="237"/>
      <c r="C88" s="22" t="s">
        <v>409</v>
      </c>
      <c r="D88" s="85" t="s">
        <v>13</v>
      </c>
      <c r="E88" s="85">
        <v>14</v>
      </c>
      <c r="F88" s="85" t="s">
        <v>14</v>
      </c>
      <c r="G88" s="85">
        <v>10</v>
      </c>
      <c r="H88" s="53"/>
    </row>
    <row r="89" spans="1:8">
      <c r="A89" s="260"/>
      <c r="B89" s="237"/>
      <c r="C89" s="22" t="s">
        <v>410</v>
      </c>
      <c r="D89" s="85" t="s">
        <v>13</v>
      </c>
      <c r="E89" s="85">
        <v>5</v>
      </c>
      <c r="F89" s="85" t="s">
        <v>14</v>
      </c>
      <c r="G89" s="85">
        <v>8</v>
      </c>
      <c r="H89" s="53"/>
    </row>
    <row r="90" spans="1:8">
      <c r="A90" s="260"/>
      <c r="B90" s="237"/>
      <c r="C90" s="22" t="s">
        <v>411</v>
      </c>
      <c r="D90" s="85" t="s">
        <v>13</v>
      </c>
      <c r="E90" s="85">
        <v>1</v>
      </c>
      <c r="F90" s="85" t="s">
        <v>14</v>
      </c>
      <c r="G90" s="85">
        <v>1</v>
      </c>
      <c r="H90" s="53"/>
    </row>
    <row r="91" spans="1:8">
      <c r="A91" s="260"/>
      <c r="B91" s="237"/>
      <c r="C91" s="22" t="s">
        <v>412</v>
      </c>
      <c r="D91" s="85" t="s">
        <v>13</v>
      </c>
      <c r="E91" s="85">
        <v>10</v>
      </c>
      <c r="F91" s="86" t="s">
        <v>121</v>
      </c>
      <c r="G91" s="85">
        <v>4</v>
      </c>
      <c r="H91" s="53" t="s">
        <v>358</v>
      </c>
    </row>
    <row r="92" spans="1:8">
      <c r="A92" s="260"/>
      <c r="B92" s="237"/>
      <c r="C92" s="22" t="s">
        <v>413</v>
      </c>
      <c r="D92" s="85" t="s">
        <v>13</v>
      </c>
      <c r="E92" s="85">
        <v>2</v>
      </c>
      <c r="F92" s="86" t="s">
        <v>121</v>
      </c>
      <c r="G92" s="85">
        <v>2</v>
      </c>
      <c r="H92" s="53" t="s">
        <v>358</v>
      </c>
    </row>
    <row r="93" spans="1:8">
      <c r="A93" s="260"/>
      <c r="B93" s="237"/>
      <c r="C93" s="22" t="s">
        <v>414</v>
      </c>
      <c r="D93" s="85" t="s">
        <v>13</v>
      </c>
      <c r="E93" s="85">
        <v>2</v>
      </c>
      <c r="F93" s="87" t="s">
        <v>84</v>
      </c>
      <c r="G93" s="85"/>
      <c r="H93" s="53" t="s">
        <v>415</v>
      </c>
    </row>
    <row r="94" spans="1:8">
      <c r="A94" s="260"/>
      <c r="B94" s="237"/>
      <c r="C94" s="22" t="s">
        <v>416</v>
      </c>
      <c r="D94" s="54" t="s">
        <v>33</v>
      </c>
      <c r="E94" s="85"/>
      <c r="F94" s="85" t="s">
        <v>14</v>
      </c>
      <c r="G94" s="85">
        <v>5</v>
      </c>
      <c r="H94" s="53"/>
    </row>
    <row r="95" spans="1:8">
      <c r="A95" s="260"/>
      <c r="B95" s="237"/>
      <c r="C95" s="22" t="s">
        <v>417</v>
      </c>
      <c r="D95" s="54" t="s">
        <v>33</v>
      </c>
      <c r="E95" s="85"/>
      <c r="F95" s="85" t="s">
        <v>14</v>
      </c>
      <c r="G95" s="85">
        <v>1</v>
      </c>
      <c r="H95" s="53"/>
    </row>
    <row r="96" spans="1:8">
      <c r="A96" s="260"/>
      <c r="B96" s="237"/>
      <c r="C96" s="22" t="s">
        <v>418</v>
      </c>
      <c r="D96" s="54" t="s">
        <v>33</v>
      </c>
      <c r="E96" s="85"/>
      <c r="F96" s="85" t="s">
        <v>14</v>
      </c>
      <c r="G96" s="85">
        <v>1</v>
      </c>
      <c r="H96" s="53"/>
    </row>
    <row r="97" spans="1:8">
      <c r="A97" s="260"/>
      <c r="B97" s="237"/>
      <c r="C97" s="53" t="s">
        <v>403</v>
      </c>
      <c r="D97" s="54" t="s">
        <v>33</v>
      </c>
      <c r="E97" s="85"/>
      <c r="F97" s="85" t="s">
        <v>14</v>
      </c>
      <c r="G97" s="85">
        <v>3</v>
      </c>
      <c r="H97" s="53" t="s">
        <v>34</v>
      </c>
    </row>
    <row r="98" spans="1:8">
      <c r="A98" s="260"/>
      <c r="B98" s="237"/>
      <c r="C98" s="22" t="s">
        <v>419</v>
      </c>
      <c r="D98" s="54" t="s">
        <v>33</v>
      </c>
      <c r="E98" s="85"/>
      <c r="F98" s="85" t="s">
        <v>14</v>
      </c>
      <c r="G98" s="85">
        <v>3</v>
      </c>
      <c r="H98" s="53"/>
    </row>
    <row r="99" spans="1:8">
      <c r="A99" s="251" t="s">
        <v>2369</v>
      </c>
      <c r="B99" s="252"/>
      <c r="C99" s="253"/>
      <c r="D99" s="8"/>
      <c r="E99" s="9">
        <f>SUM(E86:E98)</f>
        <v>40</v>
      </c>
      <c r="F99" s="9"/>
      <c r="G99" s="9">
        <f>SUM(G86:G98)</f>
        <v>43</v>
      </c>
      <c r="H99" s="29" t="s">
        <v>2405</v>
      </c>
    </row>
    <row r="100" spans="1:8" ht="15" customHeight="1">
      <c r="A100" s="237" t="s">
        <v>457</v>
      </c>
      <c r="B100" s="237" t="s">
        <v>2401</v>
      </c>
      <c r="C100" s="88" t="s">
        <v>471</v>
      </c>
      <c r="D100" s="5" t="s">
        <v>13</v>
      </c>
      <c r="E100" s="5">
        <v>3</v>
      </c>
      <c r="F100" s="4" t="s">
        <v>14</v>
      </c>
      <c r="G100" s="5">
        <v>3</v>
      </c>
      <c r="H100" s="55"/>
    </row>
    <row r="101" spans="1:8">
      <c r="A101" s="260"/>
      <c r="B101" s="237"/>
      <c r="C101" s="88" t="s">
        <v>412</v>
      </c>
      <c r="D101" s="5" t="s">
        <v>13</v>
      </c>
      <c r="E101" s="5">
        <v>8</v>
      </c>
      <c r="F101" s="4" t="s">
        <v>14</v>
      </c>
      <c r="G101" s="5">
        <v>10</v>
      </c>
      <c r="H101" s="55"/>
    </row>
    <row r="102" spans="1:8">
      <c r="A102" s="260"/>
      <c r="B102" s="237"/>
      <c r="C102" s="88" t="s">
        <v>472</v>
      </c>
      <c r="D102" s="5" t="s">
        <v>13</v>
      </c>
      <c r="E102" s="5">
        <v>2</v>
      </c>
      <c r="F102" s="4" t="s">
        <v>14</v>
      </c>
      <c r="G102" s="5">
        <v>6</v>
      </c>
      <c r="H102" s="55"/>
    </row>
    <row r="103" spans="1:8">
      <c r="A103" s="260"/>
      <c r="B103" s="237"/>
      <c r="C103" s="88" t="s">
        <v>473</v>
      </c>
      <c r="D103" s="5" t="s">
        <v>13</v>
      </c>
      <c r="E103" s="5">
        <v>10</v>
      </c>
      <c r="F103" s="87" t="s">
        <v>84</v>
      </c>
      <c r="G103" s="5">
        <v>0</v>
      </c>
      <c r="H103" s="55"/>
    </row>
    <row r="104" spans="1:8">
      <c r="A104" s="260"/>
      <c r="B104" s="237"/>
      <c r="C104" s="88" t="s">
        <v>474</v>
      </c>
      <c r="D104" s="5" t="s">
        <v>13</v>
      </c>
      <c r="E104" s="5">
        <v>15</v>
      </c>
      <c r="F104" s="4" t="s">
        <v>14</v>
      </c>
      <c r="G104" s="5">
        <v>10</v>
      </c>
      <c r="H104" s="55"/>
    </row>
    <row r="105" spans="1:8">
      <c r="A105" s="260"/>
      <c r="B105" s="237"/>
      <c r="C105" s="88" t="s">
        <v>55</v>
      </c>
      <c r="D105" s="5" t="s">
        <v>13</v>
      </c>
      <c r="E105" s="5">
        <v>2</v>
      </c>
      <c r="F105" s="4" t="s">
        <v>14</v>
      </c>
      <c r="G105" s="5">
        <v>2</v>
      </c>
      <c r="H105" s="55"/>
    </row>
    <row r="106" spans="1:8">
      <c r="A106" s="260"/>
      <c r="B106" s="237"/>
      <c r="C106" s="88" t="s">
        <v>475</v>
      </c>
      <c r="D106" s="32" t="s">
        <v>33</v>
      </c>
      <c r="E106" s="5"/>
      <c r="F106" s="4" t="s">
        <v>14</v>
      </c>
      <c r="G106" s="5">
        <v>1</v>
      </c>
      <c r="H106" s="55"/>
    </row>
    <row r="107" spans="1:8">
      <c r="A107" s="260"/>
      <c r="B107" s="237"/>
      <c r="C107" s="88" t="s">
        <v>476</v>
      </c>
      <c r="D107" s="32" t="s">
        <v>33</v>
      </c>
      <c r="E107" s="5"/>
      <c r="F107" s="84" t="s">
        <v>121</v>
      </c>
      <c r="G107" s="5">
        <v>8</v>
      </c>
      <c r="H107" s="55"/>
    </row>
    <row r="108" spans="1:8">
      <c r="A108" s="251" t="s">
        <v>2369</v>
      </c>
      <c r="B108" s="252"/>
      <c r="C108" s="253"/>
      <c r="D108" s="8"/>
      <c r="E108" s="9">
        <f>SUM(E100:E107)</f>
        <v>40</v>
      </c>
      <c r="F108" s="9"/>
      <c r="G108" s="9">
        <f>SUM(G100:G107)</f>
        <v>40</v>
      </c>
      <c r="H108" s="8"/>
    </row>
    <row r="109" spans="1:8" ht="15" customHeight="1">
      <c r="A109" s="237" t="s">
        <v>492</v>
      </c>
      <c r="B109" s="237" t="s">
        <v>2401</v>
      </c>
      <c r="C109" s="22" t="s">
        <v>509</v>
      </c>
      <c r="D109" s="5" t="s">
        <v>13</v>
      </c>
      <c r="E109" s="5">
        <v>3</v>
      </c>
      <c r="F109" s="5" t="s">
        <v>14</v>
      </c>
      <c r="G109" s="5">
        <v>3</v>
      </c>
      <c r="H109" s="70"/>
    </row>
    <row r="110" spans="1:8">
      <c r="A110" s="260"/>
      <c r="B110" s="237"/>
      <c r="C110" s="22" t="s">
        <v>510</v>
      </c>
      <c r="D110" s="5" t="s">
        <v>13</v>
      </c>
      <c r="E110" s="5">
        <v>2</v>
      </c>
      <c r="F110" s="5" t="s">
        <v>14</v>
      </c>
      <c r="G110" s="5">
        <v>2</v>
      </c>
      <c r="H110" s="70"/>
    </row>
    <row r="111" spans="1:8">
      <c r="A111" s="260"/>
      <c r="B111" s="237"/>
      <c r="C111" s="22" t="s">
        <v>476</v>
      </c>
      <c r="D111" s="5" t="s">
        <v>13</v>
      </c>
      <c r="E111" s="5">
        <v>16</v>
      </c>
      <c r="F111" s="5" t="s">
        <v>14</v>
      </c>
      <c r="G111" s="5">
        <v>14</v>
      </c>
      <c r="H111" s="70"/>
    </row>
    <row r="112" spans="1:8">
      <c r="A112" s="260"/>
      <c r="B112" s="237"/>
      <c r="C112" s="22" t="s">
        <v>413</v>
      </c>
      <c r="D112" s="5" t="s">
        <v>13</v>
      </c>
      <c r="E112" s="5">
        <v>5</v>
      </c>
      <c r="F112" s="5" t="s">
        <v>14</v>
      </c>
      <c r="G112" s="5">
        <v>5</v>
      </c>
      <c r="H112" s="70"/>
    </row>
    <row r="113" spans="1:8">
      <c r="A113" s="260"/>
      <c r="B113" s="237"/>
      <c r="C113" s="22" t="s">
        <v>511</v>
      </c>
      <c r="D113" s="5" t="s">
        <v>13</v>
      </c>
      <c r="E113" s="5">
        <v>20</v>
      </c>
      <c r="F113" s="48" t="s">
        <v>84</v>
      </c>
      <c r="G113" s="5">
        <v>0</v>
      </c>
      <c r="H113" s="70" t="s">
        <v>512</v>
      </c>
    </row>
    <row r="114" spans="1:8">
      <c r="A114" s="260"/>
      <c r="B114" s="237"/>
      <c r="C114" s="22" t="s">
        <v>55</v>
      </c>
      <c r="D114" s="5" t="s">
        <v>13</v>
      </c>
      <c r="E114" s="5">
        <v>2</v>
      </c>
      <c r="F114" s="5" t="s">
        <v>14</v>
      </c>
      <c r="G114" s="5">
        <v>2</v>
      </c>
      <c r="H114" s="70"/>
    </row>
    <row r="115" spans="1:8">
      <c r="A115" s="260"/>
      <c r="B115" s="237"/>
      <c r="C115" s="22" t="s">
        <v>513</v>
      </c>
      <c r="D115" s="32" t="s">
        <v>33</v>
      </c>
      <c r="E115" s="5"/>
      <c r="F115" s="5" t="s">
        <v>14</v>
      </c>
      <c r="G115" s="5">
        <v>4</v>
      </c>
      <c r="H115" s="70"/>
    </row>
    <row r="116" spans="1:8">
      <c r="A116" s="260"/>
      <c r="B116" s="237"/>
      <c r="C116" s="22" t="s">
        <v>514</v>
      </c>
      <c r="D116" s="32" t="s">
        <v>33</v>
      </c>
      <c r="E116" s="5"/>
      <c r="F116" s="5" t="s">
        <v>14</v>
      </c>
      <c r="G116" s="5">
        <v>1</v>
      </c>
      <c r="H116" s="70"/>
    </row>
    <row r="117" spans="1:8" ht="28.5">
      <c r="A117" s="260"/>
      <c r="B117" s="237"/>
      <c r="C117" s="22" t="s">
        <v>515</v>
      </c>
      <c r="D117" s="32" t="s">
        <v>33</v>
      </c>
      <c r="E117" s="5"/>
      <c r="F117" s="5" t="s">
        <v>14</v>
      </c>
      <c r="G117" s="5">
        <v>4</v>
      </c>
      <c r="H117" s="70"/>
    </row>
    <row r="118" spans="1:8" ht="28.5">
      <c r="A118" s="260"/>
      <c r="B118" s="237"/>
      <c r="C118" s="22" t="s">
        <v>516</v>
      </c>
      <c r="D118" s="32" t="s">
        <v>33</v>
      </c>
      <c r="E118" s="5"/>
      <c r="F118" s="5" t="s">
        <v>14</v>
      </c>
      <c r="G118" s="5">
        <v>1.5</v>
      </c>
      <c r="H118" s="70"/>
    </row>
    <row r="119" spans="1:8">
      <c r="A119" s="260"/>
      <c r="B119" s="237"/>
      <c r="C119" s="22" t="s">
        <v>517</v>
      </c>
      <c r="D119" s="32" t="s">
        <v>33</v>
      </c>
      <c r="E119" s="5"/>
      <c r="F119" s="5" t="s">
        <v>14</v>
      </c>
      <c r="G119" s="5">
        <v>4</v>
      </c>
      <c r="H119" s="70"/>
    </row>
    <row r="120" spans="1:8">
      <c r="A120" s="260"/>
      <c r="B120" s="237"/>
      <c r="C120" s="22" t="s">
        <v>518</v>
      </c>
      <c r="D120" s="32" t="s">
        <v>33</v>
      </c>
      <c r="E120" s="5"/>
      <c r="F120" s="5" t="s">
        <v>14</v>
      </c>
      <c r="G120" s="5">
        <v>1</v>
      </c>
      <c r="H120" s="70"/>
    </row>
    <row r="121" spans="1:8">
      <c r="A121" s="260"/>
      <c r="B121" s="237"/>
      <c r="C121" s="22" t="s">
        <v>519</v>
      </c>
      <c r="D121" s="32" t="s">
        <v>33</v>
      </c>
      <c r="E121" s="5"/>
      <c r="F121" s="5" t="s">
        <v>14</v>
      </c>
      <c r="G121" s="5">
        <v>2</v>
      </c>
      <c r="H121" s="70"/>
    </row>
    <row r="122" spans="1:8">
      <c r="A122" s="260"/>
      <c r="B122" s="237"/>
      <c r="C122" s="22" t="s">
        <v>520</v>
      </c>
      <c r="D122" s="32" t="s">
        <v>33</v>
      </c>
      <c r="E122" s="5"/>
      <c r="F122" s="5" t="s">
        <v>14</v>
      </c>
      <c r="G122" s="5">
        <v>2.5</v>
      </c>
      <c r="H122" s="70"/>
    </row>
    <row r="123" spans="1:8">
      <c r="A123" s="260"/>
      <c r="B123" s="237"/>
      <c r="C123" s="22" t="s">
        <v>521</v>
      </c>
      <c r="D123" s="32" t="s">
        <v>33</v>
      </c>
      <c r="E123" s="5"/>
      <c r="F123" s="5" t="s">
        <v>14</v>
      </c>
      <c r="G123" s="5">
        <v>2</v>
      </c>
      <c r="H123" s="70"/>
    </row>
    <row r="124" spans="1:8">
      <c r="A124" s="251" t="s">
        <v>2369</v>
      </c>
      <c r="B124" s="252"/>
      <c r="C124" s="253"/>
      <c r="D124" s="8"/>
      <c r="E124" s="9">
        <f>SUM(E109:E123)</f>
        <v>48</v>
      </c>
      <c r="F124" s="9"/>
      <c r="G124" s="9">
        <f>SUM(G109:G123)</f>
        <v>48</v>
      </c>
      <c r="H124" s="8"/>
    </row>
    <row r="125" spans="1:8" ht="15" customHeight="1">
      <c r="A125" s="237" t="s">
        <v>543</v>
      </c>
      <c r="B125" s="237" t="s">
        <v>2401</v>
      </c>
      <c r="C125" s="22" t="s">
        <v>546</v>
      </c>
      <c r="D125" s="5" t="s">
        <v>13</v>
      </c>
      <c r="E125" s="5">
        <v>3</v>
      </c>
      <c r="F125" s="5" t="s">
        <v>14</v>
      </c>
      <c r="G125" s="5">
        <v>3</v>
      </c>
      <c r="H125" s="53"/>
    </row>
    <row r="126" spans="1:8">
      <c r="A126" s="260"/>
      <c r="B126" s="237"/>
      <c r="C126" s="22" t="s">
        <v>547</v>
      </c>
      <c r="D126" s="5" t="s">
        <v>13</v>
      </c>
      <c r="E126" s="5">
        <v>2</v>
      </c>
      <c r="F126" s="5" t="s">
        <v>14</v>
      </c>
      <c r="G126" s="5">
        <v>2</v>
      </c>
      <c r="H126" s="53"/>
    </row>
    <row r="127" spans="1:8">
      <c r="A127" s="260"/>
      <c r="B127" s="237"/>
      <c r="C127" s="22" t="s">
        <v>560</v>
      </c>
      <c r="D127" s="5" t="s">
        <v>13</v>
      </c>
      <c r="E127" s="5">
        <v>4</v>
      </c>
      <c r="F127" s="5" t="s">
        <v>14</v>
      </c>
      <c r="G127" s="5">
        <v>6</v>
      </c>
      <c r="H127" s="53"/>
    </row>
    <row r="128" spans="1:8">
      <c r="A128" s="260"/>
      <c r="B128" s="237"/>
      <c r="C128" s="22" t="s">
        <v>549</v>
      </c>
      <c r="D128" s="5" t="s">
        <v>13</v>
      </c>
      <c r="E128" s="5">
        <v>16</v>
      </c>
      <c r="F128" s="48" t="s">
        <v>84</v>
      </c>
      <c r="G128" s="5">
        <v>0</v>
      </c>
      <c r="H128" s="53" t="s">
        <v>561</v>
      </c>
    </row>
    <row r="129" spans="1:8">
      <c r="A129" s="260"/>
      <c r="B129" s="237"/>
      <c r="C129" s="22" t="s">
        <v>55</v>
      </c>
      <c r="D129" s="5" t="s">
        <v>13</v>
      </c>
      <c r="E129" s="5">
        <v>2</v>
      </c>
      <c r="F129" s="5" t="s">
        <v>14</v>
      </c>
      <c r="G129" s="5">
        <v>2</v>
      </c>
      <c r="H129" s="53"/>
    </row>
    <row r="130" spans="1:8">
      <c r="A130" s="260"/>
      <c r="B130" s="237"/>
      <c r="C130" s="22" t="s">
        <v>562</v>
      </c>
      <c r="D130" s="32" t="s">
        <v>33</v>
      </c>
      <c r="E130" s="5"/>
      <c r="F130" s="5" t="s">
        <v>14</v>
      </c>
      <c r="G130" s="5">
        <v>2</v>
      </c>
      <c r="H130" s="53"/>
    </row>
    <row r="131" spans="1:8">
      <c r="A131" s="260"/>
      <c r="B131" s="237"/>
      <c r="C131" s="22" t="s">
        <v>563</v>
      </c>
      <c r="D131" s="32" t="s">
        <v>33</v>
      </c>
      <c r="E131" s="5"/>
      <c r="F131" s="5" t="s">
        <v>14</v>
      </c>
      <c r="G131" s="5">
        <v>2</v>
      </c>
      <c r="H131" s="53"/>
    </row>
    <row r="132" spans="1:8">
      <c r="A132" s="260"/>
      <c r="B132" s="237"/>
      <c r="C132" s="22" t="s">
        <v>564</v>
      </c>
      <c r="D132" s="32" t="s">
        <v>33</v>
      </c>
      <c r="E132" s="5"/>
      <c r="F132" s="27" t="s">
        <v>121</v>
      </c>
      <c r="G132" s="5">
        <v>7</v>
      </c>
      <c r="H132" s="53" t="s">
        <v>358</v>
      </c>
    </row>
    <row r="133" spans="1:8">
      <c r="A133" s="251" t="s">
        <v>2369</v>
      </c>
      <c r="B133" s="252"/>
      <c r="C133" s="253"/>
      <c r="D133" s="8"/>
      <c r="E133" s="9">
        <f>SUM(E125:E132)</f>
        <v>27</v>
      </c>
      <c r="F133" s="9"/>
      <c r="G133" s="9">
        <f>SUM(G125:G132)</f>
        <v>24</v>
      </c>
      <c r="H133" s="8"/>
    </row>
    <row r="134" spans="1:8" ht="15" customHeight="1">
      <c r="A134" s="237" t="s">
        <v>570</v>
      </c>
      <c r="B134" s="237" t="s">
        <v>2401</v>
      </c>
      <c r="C134" s="22" t="s">
        <v>586</v>
      </c>
      <c r="D134" s="5" t="s">
        <v>13</v>
      </c>
      <c r="E134" s="5">
        <v>2</v>
      </c>
      <c r="F134" s="5" t="s">
        <v>14</v>
      </c>
      <c r="G134" s="5">
        <v>2</v>
      </c>
      <c r="H134" s="55"/>
    </row>
    <row r="135" spans="1:8">
      <c r="A135" s="260"/>
      <c r="B135" s="237"/>
      <c r="C135" s="22" t="s">
        <v>587</v>
      </c>
      <c r="D135" s="5" t="s">
        <v>13</v>
      </c>
      <c r="E135" s="5">
        <v>2</v>
      </c>
      <c r="F135" s="5" t="s">
        <v>14</v>
      </c>
      <c r="G135" s="5">
        <v>5</v>
      </c>
      <c r="H135" s="55"/>
    </row>
    <row r="136" spans="1:8">
      <c r="A136" s="260"/>
      <c r="B136" s="237"/>
      <c r="C136" s="22" t="s">
        <v>588</v>
      </c>
      <c r="D136" s="5" t="s">
        <v>13</v>
      </c>
      <c r="E136" s="5">
        <v>4</v>
      </c>
      <c r="F136" s="27" t="s">
        <v>84</v>
      </c>
      <c r="G136" s="5"/>
      <c r="H136" s="55" t="s">
        <v>589</v>
      </c>
    </row>
    <row r="137" spans="1:8">
      <c r="A137" s="260"/>
      <c r="B137" s="237"/>
      <c r="C137" s="22" t="s">
        <v>549</v>
      </c>
      <c r="D137" s="5" t="s">
        <v>13</v>
      </c>
      <c r="E137" s="5">
        <v>10</v>
      </c>
      <c r="F137" s="27" t="s">
        <v>84</v>
      </c>
      <c r="G137" s="5"/>
      <c r="H137" s="55" t="s">
        <v>589</v>
      </c>
    </row>
    <row r="138" spans="1:8">
      <c r="A138" s="260"/>
      <c r="B138" s="237"/>
      <c r="C138" s="22" t="s">
        <v>55</v>
      </c>
      <c r="D138" s="5" t="s">
        <v>13</v>
      </c>
      <c r="E138" s="5">
        <v>2</v>
      </c>
      <c r="F138" s="5" t="s">
        <v>14</v>
      </c>
      <c r="G138" s="5">
        <v>2</v>
      </c>
      <c r="H138" s="55"/>
    </row>
    <row r="139" spans="1:8">
      <c r="A139" s="260"/>
      <c r="B139" s="237"/>
      <c r="C139" s="22" t="s">
        <v>590</v>
      </c>
      <c r="D139" s="5" t="s">
        <v>13</v>
      </c>
      <c r="E139" s="5">
        <v>2</v>
      </c>
      <c r="F139" s="27" t="s">
        <v>84</v>
      </c>
      <c r="G139" s="5"/>
      <c r="H139" s="55" t="s">
        <v>589</v>
      </c>
    </row>
    <row r="140" spans="1:8">
      <c r="A140" s="260"/>
      <c r="B140" s="237"/>
      <c r="C140" s="22" t="s">
        <v>591</v>
      </c>
      <c r="D140" s="5" t="s">
        <v>13</v>
      </c>
      <c r="E140" s="5">
        <v>2</v>
      </c>
      <c r="F140" s="27" t="s">
        <v>84</v>
      </c>
      <c r="G140" s="5"/>
      <c r="H140" s="55" t="s">
        <v>589</v>
      </c>
    </row>
    <row r="141" spans="1:8">
      <c r="A141" s="260"/>
      <c r="B141" s="237"/>
      <c r="C141" s="22" t="s">
        <v>564</v>
      </c>
      <c r="D141" s="5" t="s">
        <v>13</v>
      </c>
      <c r="E141" s="5">
        <v>16</v>
      </c>
      <c r="F141" s="5" t="s">
        <v>14</v>
      </c>
      <c r="G141" s="5">
        <v>6</v>
      </c>
      <c r="H141" s="55"/>
    </row>
    <row r="142" spans="1:8" ht="28.5">
      <c r="A142" s="260"/>
      <c r="B142" s="237"/>
      <c r="C142" s="22" t="s">
        <v>592</v>
      </c>
      <c r="D142" s="32" t="s">
        <v>33</v>
      </c>
      <c r="E142" s="5"/>
      <c r="F142" s="48" t="s">
        <v>121</v>
      </c>
      <c r="G142" s="5">
        <v>11</v>
      </c>
      <c r="H142" s="46" t="s">
        <v>593</v>
      </c>
    </row>
    <row r="143" spans="1:8">
      <c r="A143" s="260"/>
      <c r="B143" s="237"/>
      <c r="C143" s="22" t="s">
        <v>594</v>
      </c>
      <c r="D143" s="32" t="s">
        <v>33</v>
      </c>
      <c r="E143" s="5"/>
      <c r="F143" s="5" t="s">
        <v>14</v>
      </c>
      <c r="G143" s="5">
        <v>1</v>
      </c>
      <c r="H143" s="55"/>
    </row>
    <row r="144" spans="1:8">
      <c r="A144" s="260"/>
      <c r="B144" s="237"/>
      <c r="C144" s="22" t="s">
        <v>595</v>
      </c>
      <c r="D144" s="32" t="s">
        <v>33</v>
      </c>
      <c r="E144" s="5"/>
      <c r="F144" s="5" t="s">
        <v>14</v>
      </c>
      <c r="G144" s="5">
        <v>4</v>
      </c>
      <c r="H144" s="55"/>
    </row>
    <row r="145" spans="1:8">
      <c r="A145" s="260"/>
      <c r="B145" s="237"/>
      <c r="C145" s="22" t="s">
        <v>596</v>
      </c>
      <c r="D145" s="32" t="s">
        <v>33</v>
      </c>
      <c r="E145" s="5"/>
      <c r="F145" s="5" t="s">
        <v>14</v>
      </c>
      <c r="G145" s="5">
        <v>9</v>
      </c>
      <c r="H145" s="89"/>
    </row>
    <row r="146" spans="1:8">
      <c r="A146" s="251" t="s">
        <v>2369</v>
      </c>
      <c r="B146" s="252"/>
      <c r="C146" s="253"/>
      <c r="D146" s="8"/>
      <c r="E146" s="9">
        <f>SUM(E134:E145)</f>
        <v>40</v>
      </c>
      <c r="F146" s="9"/>
      <c r="G146" s="9">
        <f>SUM(G134:G145)</f>
        <v>40</v>
      </c>
      <c r="H146" s="8"/>
    </row>
    <row r="147" spans="1:8" ht="15" customHeight="1">
      <c r="A147" s="237" t="s">
        <v>615</v>
      </c>
      <c r="B147" s="275" t="s">
        <v>2401</v>
      </c>
      <c r="C147" s="52" t="s">
        <v>639</v>
      </c>
      <c r="D147" s="5" t="s">
        <v>13</v>
      </c>
      <c r="E147" s="5">
        <v>2</v>
      </c>
      <c r="F147" s="5" t="s">
        <v>14</v>
      </c>
      <c r="G147" s="5">
        <v>2</v>
      </c>
      <c r="H147" s="53"/>
    </row>
    <row r="148" spans="1:8">
      <c r="A148" s="260"/>
      <c r="B148" s="276"/>
      <c r="C148" s="52" t="s">
        <v>640</v>
      </c>
      <c r="D148" s="5" t="s">
        <v>13</v>
      </c>
      <c r="E148" s="5">
        <v>3</v>
      </c>
      <c r="F148" s="5" t="s">
        <v>14</v>
      </c>
      <c r="G148" s="5">
        <v>3</v>
      </c>
      <c r="H148" s="53"/>
    </row>
    <row r="149" spans="1:8">
      <c r="A149" s="260"/>
      <c r="B149" s="276"/>
      <c r="C149" s="52" t="s">
        <v>641</v>
      </c>
      <c r="D149" s="5" t="s">
        <v>13</v>
      </c>
      <c r="E149" s="5">
        <v>8</v>
      </c>
      <c r="F149" s="5" t="s">
        <v>14</v>
      </c>
      <c r="G149" s="5">
        <v>8</v>
      </c>
      <c r="H149" s="53"/>
    </row>
    <row r="150" spans="1:8">
      <c r="A150" s="260"/>
      <c r="B150" s="276"/>
      <c r="C150" s="52" t="s">
        <v>642</v>
      </c>
      <c r="D150" s="5" t="s">
        <v>13</v>
      </c>
      <c r="E150" s="5">
        <v>16</v>
      </c>
      <c r="F150" s="27" t="s">
        <v>121</v>
      </c>
      <c r="G150" s="5">
        <v>2</v>
      </c>
      <c r="H150" s="53" t="s">
        <v>643</v>
      </c>
    </row>
    <row r="151" spans="1:8">
      <c r="A151" s="260"/>
      <c r="B151" s="276"/>
      <c r="C151" s="52" t="s">
        <v>55</v>
      </c>
      <c r="D151" s="5" t="s">
        <v>13</v>
      </c>
      <c r="E151" s="5">
        <v>2</v>
      </c>
      <c r="F151" s="5" t="s">
        <v>14</v>
      </c>
      <c r="G151" s="5">
        <v>2</v>
      </c>
      <c r="H151" s="53"/>
    </row>
    <row r="152" spans="1:8" ht="28.5">
      <c r="A152" s="260"/>
      <c r="B152" s="276"/>
      <c r="C152" s="52" t="s">
        <v>592</v>
      </c>
      <c r="D152" s="5" t="s">
        <v>13</v>
      </c>
      <c r="E152" s="5">
        <v>12</v>
      </c>
      <c r="F152" s="5" t="s">
        <v>14</v>
      </c>
      <c r="G152" s="5">
        <v>16</v>
      </c>
      <c r="H152" s="53"/>
    </row>
    <row r="153" spans="1:8">
      <c r="A153" s="260"/>
      <c r="B153" s="276"/>
      <c r="C153" s="52" t="s">
        <v>644</v>
      </c>
      <c r="D153" s="32" t="s">
        <v>33</v>
      </c>
      <c r="E153" s="5"/>
      <c r="F153" s="5" t="s">
        <v>14</v>
      </c>
      <c r="G153" s="5">
        <v>0.5</v>
      </c>
      <c r="H153" s="53"/>
    </row>
    <row r="154" spans="1:8">
      <c r="A154" s="260"/>
      <c r="B154" s="276"/>
      <c r="C154" s="52" t="s">
        <v>645</v>
      </c>
      <c r="D154" s="32" t="s">
        <v>33</v>
      </c>
      <c r="E154" s="5"/>
      <c r="F154" s="5" t="s">
        <v>14</v>
      </c>
      <c r="G154" s="5">
        <v>3</v>
      </c>
      <c r="H154" s="91" t="s">
        <v>637</v>
      </c>
    </row>
    <row r="155" spans="1:8">
      <c r="A155" s="260"/>
      <c r="B155" s="276"/>
      <c r="C155" s="52" t="s">
        <v>646</v>
      </c>
      <c r="D155" s="32" t="s">
        <v>33</v>
      </c>
      <c r="E155" s="5"/>
      <c r="F155" s="5" t="s">
        <v>14</v>
      </c>
      <c r="G155" s="5">
        <v>4</v>
      </c>
      <c r="H155" s="53"/>
    </row>
    <row r="156" spans="1:8">
      <c r="A156" s="260"/>
      <c r="B156" s="276"/>
      <c r="C156" s="52" t="s">
        <v>647</v>
      </c>
      <c r="D156" s="32" t="s">
        <v>33</v>
      </c>
      <c r="E156" s="5"/>
      <c r="F156" s="5" t="s">
        <v>14</v>
      </c>
      <c r="G156" s="5">
        <v>0.5</v>
      </c>
      <c r="H156" s="53"/>
    </row>
    <row r="157" spans="1:8">
      <c r="A157" s="260"/>
      <c r="B157" s="276"/>
      <c r="C157" s="52" t="s">
        <v>648</v>
      </c>
      <c r="D157" s="32" t="s">
        <v>33</v>
      </c>
      <c r="E157" s="5"/>
      <c r="F157" s="5" t="s">
        <v>14</v>
      </c>
      <c r="G157" s="5">
        <v>2</v>
      </c>
      <c r="H157" s="53"/>
    </row>
    <row r="158" spans="1:8">
      <c r="A158" s="260"/>
      <c r="B158" s="276"/>
      <c r="C158" s="52" t="s">
        <v>649</v>
      </c>
      <c r="D158" s="32" t="s">
        <v>33</v>
      </c>
      <c r="E158" s="5"/>
      <c r="F158" s="5" t="s">
        <v>14</v>
      </c>
      <c r="G158" s="5">
        <v>6</v>
      </c>
      <c r="H158" s="91" t="s">
        <v>650</v>
      </c>
    </row>
    <row r="159" spans="1:8">
      <c r="A159" s="260"/>
      <c r="B159" s="276"/>
      <c r="C159" s="52" t="s">
        <v>651</v>
      </c>
      <c r="D159" s="32" t="s">
        <v>33</v>
      </c>
      <c r="E159" s="5"/>
      <c r="F159" s="5" t="s">
        <v>14</v>
      </c>
      <c r="G159" s="5">
        <v>1</v>
      </c>
      <c r="H159" s="91" t="s">
        <v>652</v>
      </c>
    </row>
    <row r="160" spans="1:8">
      <c r="A160" s="251" t="s">
        <v>2369</v>
      </c>
      <c r="B160" s="252"/>
      <c r="C160" s="253"/>
      <c r="D160" s="8"/>
      <c r="E160" s="9">
        <f>SUM(E147:E159)</f>
        <v>43</v>
      </c>
      <c r="F160" s="9"/>
      <c r="G160" s="9">
        <f>SUM(G147:G159)</f>
        <v>50</v>
      </c>
      <c r="H160" s="29" t="s">
        <v>2474</v>
      </c>
    </row>
    <row r="161" spans="1:8" ht="15" customHeight="1">
      <c r="A161" s="237" t="s">
        <v>671</v>
      </c>
      <c r="B161" s="275" t="s">
        <v>2401</v>
      </c>
      <c r="C161" s="52" t="s">
        <v>691</v>
      </c>
      <c r="D161" s="5" t="s">
        <v>13</v>
      </c>
      <c r="E161" s="5">
        <v>2</v>
      </c>
      <c r="F161" s="5" t="s">
        <v>14</v>
      </c>
      <c r="G161" s="5">
        <v>2</v>
      </c>
      <c r="H161" s="53"/>
    </row>
    <row r="162" spans="1:8">
      <c r="A162" s="260"/>
      <c r="B162" s="276"/>
      <c r="C162" s="52" t="s">
        <v>692</v>
      </c>
      <c r="D162" s="5" t="s">
        <v>13</v>
      </c>
      <c r="E162" s="5">
        <v>3</v>
      </c>
      <c r="F162" s="5" t="s">
        <v>14</v>
      </c>
      <c r="G162" s="5">
        <v>3</v>
      </c>
      <c r="H162" s="53"/>
    </row>
    <row r="163" spans="1:8">
      <c r="A163" s="260"/>
      <c r="B163" s="276"/>
      <c r="C163" s="52" t="s">
        <v>55</v>
      </c>
      <c r="D163" s="5" t="s">
        <v>13</v>
      </c>
      <c r="E163" s="5">
        <v>2</v>
      </c>
      <c r="F163" s="5" t="s">
        <v>14</v>
      </c>
      <c r="G163" s="5">
        <v>2</v>
      </c>
      <c r="H163" s="53"/>
    </row>
    <row r="164" spans="1:8">
      <c r="A164" s="260"/>
      <c r="B164" s="276"/>
      <c r="C164" s="52" t="s">
        <v>642</v>
      </c>
      <c r="D164" s="5" t="s">
        <v>13</v>
      </c>
      <c r="E164" s="5">
        <v>24</v>
      </c>
      <c r="F164" s="5" t="s">
        <v>14</v>
      </c>
      <c r="G164" s="5">
        <v>18</v>
      </c>
      <c r="H164" s="53"/>
    </row>
    <row r="165" spans="1:8">
      <c r="A165" s="260"/>
      <c r="B165" s="276"/>
      <c r="C165" s="52" t="s">
        <v>693</v>
      </c>
      <c r="D165" s="5" t="s">
        <v>13</v>
      </c>
      <c r="E165" s="5">
        <v>12</v>
      </c>
      <c r="F165" s="5" t="s">
        <v>14</v>
      </c>
      <c r="G165" s="5">
        <v>4</v>
      </c>
      <c r="H165" s="53"/>
    </row>
    <row r="166" spans="1:8">
      <c r="A166" s="260"/>
      <c r="B166" s="276"/>
      <c r="C166" s="52" t="s">
        <v>694</v>
      </c>
      <c r="D166" s="32" t="s">
        <v>33</v>
      </c>
      <c r="E166" s="5"/>
      <c r="F166" s="5" t="s">
        <v>14</v>
      </c>
      <c r="G166" s="5">
        <v>3</v>
      </c>
      <c r="H166" s="53"/>
    </row>
    <row r="167" spans="1:8">
      <c r="A167" s="260"/>
      <c r="B167" s="276"/>
      <c r="C167" s="52" t="s">
        <v>695</v>
      </c>
      <c r="D167" s="32" t="s">
        <v>33</v>
      </c>
      <c r="E167" s="5"/>
      <c r="F167" s="5" t="s">
        <v>14</v>
      </c>
      <c r="G167" s="5">
        <v>2</v>
      </c>
      <c r="H167" s="53"/>
    </row>
    <row r="168" spans="1:8">
      <c r="A168" s="260"/>
      <c r="B168" s="276"/>
      <c r="C168" s="52" t="s">
        <v>696</v>
      </c>
      <c r="D168" s="32" t="s">
        <v>33</v>
      </c>
      <c r="E168" s="5"/>
      <c r="F168" s="5" t="s">
        <v>14</v>
      </c>
      <c r="G168" s="5">
        <v>2</v>
      </c>
      <c r="H168" s="53" t="s">
        <v>697</v>
      </c>
    </row>
    <row r="169" spans="1:8">
      <c r="A169" s="260"/>
      <c r="B169" s="276"/>
      <c r="C169" s="52" t="s">
        <v>698</v>
      </c>
      <c r="D169" s="32" t="s">
        <v>33</v>
      </c>
      <c r="E169" s="5"/>
      <c r="F169" s="5" t="s">
        <v>14</v>
      </c>
      <c r="G169" s="5">
        <v>2</v>
      </c>
      <c r="H169" s="53" t="s">
        <v>699</v>
      </c>
    </row>
    <row r="170" spans="1:8">
      <c r="A170" s="251" t="s">
        <v>2369</v>
      </c>
      <c r="B170" s="252"/>
      <c r="C170" s="253"/>
      <c r="D170" s="8"/>
      <c r="E170" s="9">
        <f>SUM(E161:E169)</f>
        <v>43</v>
      </c>
      <c r="F170" s="9"/>
      <c r="G170" s="9">
        <f>SUM(G161:G169)</f>
        <v>38</v>
      </c>
      <c r="H170" s="29" t="s">
        <v>2492</v>
      </c>
    </row>
    <row r="171" spans="1:8" ht="15" customHeight="1">
      <c r="A171" s="237" t="s">
        <v>707</v>
      </c>
      <c r="B171" s="275" t="s">
        <v>2401</v>
      </c>
      <c r="C171" s="52" t="s">
        <v>715</v>
      </c>
      <c r="D171" s="5" t="s">
        <v>13</v>
      </c>
      <c r="E171" s="5">
        <v>2</v>
      </c>
      <c r="F171" s="5" t="s">
        <v>14</v>
      </c>
      <c r="G171" s="5">
        <v>2</v>
      </c>
      <c r="H171" s="55"/>
    </row>
    <row r="172" spans="1:8">
      <c r="A172" s="260"/>
      <c r="B172" s="276"/>
      <c r="C172" s="52" t="s">
        <v>716</v>
      </c>
      <c r="D172" s="5" t="s">
        <v>13</v>
      </c>
      <c r="E172" s="5">
        <v>4</v>
      </c>
      <c r="F172" s="5" t="s">
        <v>14</v>
      </c>
      <c r="G172" s="5">
        <v>4</v>
      </c>
      <c r="H172" s="55"/>
    </row>
    <row r="173" spans="1:8">
      <c r="A173" s="260"/>
      <c r="B173" s="276"/>
      <c r="C173" s="52" t="s">
        <v>55</v>
      </c>
      <c r="D173" s="5" t="s">
        <v>13</v>
      </c>
      <c r="E173" s="5">
        <v>2</v>
      </c>
      <c r="F173" s="5" t="s">
        <v>14</v>
      </c>
      <c r="G173" s="5">
        <v>2</v>
      </c>
      <c r="H173" s="55"/>
    </row>
    <row r="174" spans="1:8">
      <c r="A174" s="260"/>
      <c r="B174" s="276"/>
      <c r="C174" s="52" t="s">
        <v>717</v>
      </c>
      <c r="D174" s="5" t="s">
        <v>13</v>
      </c>
      <c r="E174" s="5">
        <v>4</v>
      </c>
      <c r="F174" s="48" t="s">
        <v>84</v>
      </c>
      <c r="G174" s="5">
        <v>0</v>
      </c>
      <c r="H174" s="55" t="s">
        <v>718</v>
      </c>
    </row>
    <row r="175" spans="1:8">
      <c r="A175" s="260"/>
      <c r="B175" s="276"/>
      <c r="C175" s="52" t="s">
        <v>719</v>
      </c>
      <c r="D175" s="5" t="s">
        <v>13</v>
      </c>
      <c r="E175" s="5">
        <v>4</v>
      </c>
      <c r="F175" s="48" t="s">
        <v>84</v>
      </c>
      <c r="G175" s="5">
        <v>0</v>
      </c>
      <c r="H175" s="55" t="s">
        <v>718</v>
      </c>
    </row>
    <row r="176" spans="1:8">
      <c r="A176" s="260"/>
      <c r="B176" s="276"/>
      <c r="C176" s="52" t="s">
        <v>720</v>
      </c>
      <c r="D176" s="5" t="s">
        <v>13</v>
      </c>
      <c r="E176" s="5">
        <v>8</v>
      </c>
      <c r="F176" s="48" t="s">
        <v>84</v>
      </c>
      <c r="G176" s="5">
        <v>0</v>
      </c>
      <c r="H176" s="55" t="s">
        <v>721</v>
      </c>
    </row>
    <row r="177" spans="1:8">
      <c r="A177" s="260"/>
      <c r="B177" s="276"/>
      <c r="C177" s="52" t="s">
        <v>722</v>
      </c>
      <c r="D177" s="5" t="s">
        <v>13</v>
      </c>
      <c r="E177" s="5">
        <v>16</v>
      </c>
      <c r="F177" s="5" t="s">
        <v>14</v>
      </c>
      <c r="G177" s="5">
        <v>24</v>
      </c>
      <c r="H177" s="55" t="s">
        <v>723</v>
      </c>
    </row>
    <row r="178" spans="1:8">
      <c r="A178" s="260"/>
      <c r="B178" s="276"/>
      <c r="C178" s="52" t="s">
        <v>724</v>
      </c>
      <c r="D178" s="32" t="s">
        <v>33</v>
      </c>
      <c r="E178" s="5"/>
      <c r="F178" s="5" t="s">
        <v>14</v>
      </c>
      <c r="G178" s="5">
        <v>1</v>
      </c>
      <c r="H178" s="55"/>
    </row>
    <row r="179" spans="1:8">
      <c r="A179" s="260"/>
      <c r="B179" s="276"/>
      <c r="C179" s="52" t="s">
        <v>725</v>
      </c>
      <c r="D179" s="32" t="s">
        <v>33</v>
      </c>
      <c r="E179" s="5"/>
      <c r="F179" s="5" t="s">
        <v>14</v>
      </c>
      <c r="G179" s="5">
        <v>1</v>
      </c>
      <c r="H179" s="55"/>
    </row>
    <row r="180" spans="1:8">
      <c r="A180" s="260"/>
      <c r="B180" s="276"/>
      <c r="C180" s="52" t="s">
        <v>726</v>
      </c>
      <c r="D180" s="32" t="s">
        <v>33</v>
      </c>
      <c r="E180" s="5"/>
      <c r="F180" s="27" t="s">
        <v>121</v>
      </c>
      <c r="G180" s="5">
        <v>4</v>
      </c>
      <c r="H180" s="55"/>
    </row>
    <row r="181" spans="1:8">
      <c r="A181" s="260"/>
      <c r="B181" s="276"/>
      <c r="C181" s="52" t="s">
        <v>727</v>
      </c>
      <c r="D181" s="32" t="s">
        <v>33</v>
      </c>
      <c r="E181" s="5"/>
      <c r="F181" s="5" t="s">
        <v>14</v>
      </c>
      <c r="G181" s="5">
        <v>2</v>
      </c>
      <c r="H181" s="55"/>
    </row>
    <row r="182" spans="1:8">
      <c r="A182" s="251" t="s">
        <v>2369</v>
      </c>
      <c r="B182" s="252"/>
      <c r="C182" s="253"/>
      <c r="D182" s="8"/>
      <c r="E182" s="9">
        <f>SUM(E171:E181)</f>
        <v>40</v>
      </c>
      <c r="F182" s="9"/>
      <c r="G182" s="9">
        <f>SUM(G171:G181)</f>
        <v>40</v>
      </c>
      <c r="H182" s="8"/>
    </row>
    <row r="183" spans="1:8" ht="15" customHeight="1">
      <c r="A183" s="245" t="s">
        <v>732</v>
      </c>
      <c r="B183" s="237" t="s">
        <v>2401</v>
      </c>
      <c r="C183" s="52" t="s">
        <v>748</v>
      </c>
      <c r="D183" s="5" t="s">
        <v>13</v>
      </c>
      <c r="E183" s="5">
        <v>2</v>
      </c>
      <c r="F183" s="5" t="s">
        <v>14</v>
      </c>
      <c r="G183" s="5">
        <v>2</v>
      </c>
      <c r="H183" s="22" t="s">
        <v>733</v>
      </c>
    </row>
    <row r="184" spans="1:8">
      <c r="A184" s="246"/>
      <c r="B184" s="237"/>
      <c r="C184" s="52" t="s">
        <v>749</v>
      </c>
      <c r="D184" s="5" t="s">
        <v>13</v>
      </c>
      <c r="E184" s="5">
        <v>4</v>
      </c>
      <c r="F184" s="5" t="s">
        <v>14</v>
      </c>
      <c r="G184" s="5">
        <v>4</v>
      </c>
      <c r="H184" s="92"/>
    </row>
    <row r="185" spans="1:8">
      <c r="A185" s="246"/>
      <c r="B185" s="237"/>
      <c r="C185" s="52" t="s">
        <v>55</v>
      </c>
      <c r="D185" s="5" t="s">
        <v>13</v>
      </c>
      <c r="E185" s="5">
        <v>2</v>
      </c>
      <c r="F185" s="5" t="s">
        <v>14</v>
      </c>
      <c r="G185" s="5">
        <v>2</v>
      </c>
      <c r="H185" s="92"/>
    </row>
    <row r="186" spans="1:8">
      <c r="A186" s="246"/>
      <c r="B186" s="237"/>
      <c r="C186" s="52" t="s">
        <v>726</v>
      </c>
      <c r="D186" s="5" t="s">
        <v>13</v>
      </c>
      <c r="E186" s="5">
        <v>24</v>
      </c>
      <c r="F186" s="5" t="s">
        <v>14</v>
      </c>
      <c r="G186" s="5">
        <v>20</v>
      </c>
      <c r="H186" s="92"/>
    </row>
    <row r="187" spans="1:8">
      <c r="A187" s="246"/>
      <c r="B187" s="237"/>
      <c r="C187" s="52" t="s">
        <v>717</v>
      </c>
      <c r="D187" s="5" t="s">
        <v>13</v>
      </c>
      <c r="E187" s="5">
        <v>4</v>
      </c>
      <c r="F187" s="48" t="s">
        <v>84</v>
      </c>
      <c r="G187" s="5">
        <v>0</v>
      </c>
      <c r="H187" s="92"/>
    </row>
    <row r="188" spans="1:8">
      <c r="A188" s="246"/>
      <c r="B188" s="237"/>
      <c r="C188" s="52" t="s">
        <v>719</v>
      </c>
      <c r="D188" s="5" t="s">
        <v>13</v>
      </c>
      <c r="E188" s="5">
        <v>4</v>
      </c>
      <c r="F188" s="48" t="s">
        <v>84</v>
      </c>
      <c r="G188" s="5">
        <v>0</v>
      </c>
      <c r="H188" s="92"/>
    </row>
    <row r="189" spans="1:8">
      <c r="A189" s="246"/>
      <c r="B189" s="237"/>
      <c r="C189" s="52" t="s">
        <v>750</v>
      </c>
      <c r="D189" s="32" t="s">
        <v>33</v>
      </c>
      <c r="E189" s="5"/>
      <c r="F189" s="5" t="s">
        <v>14</v>
      </c>
      <c r="G189" s="5">
        <v>3</v>
      </c>
      <c r="H189" s="92"/>
    </row>
    <row r="190" spans="1:8">
      <c r="A190" s="246"/>
      <c r="B190" s="237"/>
      <c r="C190" s="52" t="s">
        <v>751</v>
      </c>
      <c r="D190" s="32" t="s">
        <v>33</v>
      </c>
      <c r="E190" s="5"/>
      <c r="F190" s="5" t="s">
        <v>14</v>
      </c>
      <c r="G190" s="5">
        <v>4</v>
      </c>
      <c r="H190" s="92"/>
    </row>
    <row r="191" spans="1:8">
      <c r="A191" s="246"/>
      <c r="B191" s="237"/>
      <c r="C191" s="52" t="s">
        <v>752</v>
      </c>
      <c r="D191" s="32" t="s">
        <v>33</v>
      </c>
      <c r="E191" s="5"/>
      <c r="F191" s="5" t="s">
        <v>14</v>
      </c>
      <c r="G191" s="5">
        <v>1.5</v>
      </c>
      <c r="H191" s="92"/>
    </row>
    <row r="192" spans="1:8">
      <c r="A192" s="246"/>
      <c r="B192" s="237"/>
      <c r="C192" s="52" t="s">
        <v>753</v>
      </c>
      <c r="D192" s="32" t="s">
        <v>33</v>
      </c>
      <c r="E192" s="5"/>
      <c r="F192" s="5" t="s">
        <v>14</v>
      </c>
      <c r="G192" s="5">
        <v>3.5</v>
      </c>
      <c r="H192" s="92"/>
    </row>
    <row r="193" spans="1:8">
      <c r="A193" s="251" t="s">
        <v>2369</v>
      </c>
      <c r="B193" s="252"/>
      <c r="C193" s="253"/>
      <c r="D193" s="8"/>
      <c r="E193" s="9">
        <f>SUM(E183:E192)</f>
        <v>40</v>
      </c>
      <c r="F193" s="9"/>
      <c r="G193" s="9">
        <f>SUM(G183:G192)</f>
        <v>40</v>
      </c>
      <c r="H193" s="8"/>
    </row>
    <row r="194" spans="1:8" ht="15" customHeight="1">
      <c r="A194" s="237" t="s">
        <v>756</v>
      </c>
      <c r="B194" s="275" t="s">
        <v>2401</v>
      </c>
      <c r="C194" s="52" t="s">
        <v>785</v>
      </c>
      <c r="D194" s="5" t="s">
        <v>13</v>
      </c>
      <c r="E194" s="5">
        <v>2</v>
      </c>
      <c r="F194" s="5" t="s">
        <v>14</v>
      </c>
      <c r="G194" s="5">
        <v>2</v>
      </c>
      <c r="H194" s="14"/>
    </row>
    <row r="195" spans="1:8">
      <c r="A195" s="237"/>
      <c r="B195" s="276"/>
      <c r="C195" s="52" t="s">
        <v>786</v>
      </c>
      <c r="D195" s="5" t="s">
        <v>13</v>
      </c>
      <c r="E195" s="5">
        <v>4</v>
      </c>
      <c r="F195" s="5" t="s">
        <v>14</v>
      </c>
      <c r="G195" s="5">
        <v>4</v>
      </c>
      <c r="H195" s="14"/>
    </row>
    <row r="196" spans="1:8">
      <c r="A196" s="237"/>
      <c r="B196" s="276"/>
      <c r="C196" s="52" t="s">
        <v>55</v>
      </c>
      <c r="D196" s="5" t="s">
        <v>13</v>
      </c>
      <c r="E196" s="5">
        <v>2</v>
      </c>
      <c r="F196" s="5" t="s">
        <v>14</v>
      </c>
      <c r="G196" s="5">
        <v>2</v>
      </c>
      <c r="H196" s="14"/>
    </row>
    <row r="197" spans="1:8">
      <c r="A197" s="237"/>
      <c r="B197" s="276"/>
      <c r="C197" s="52" t="s">
        <v>787</v>
      </c>
      <c r="D197" s="5" t="s">
        <v>13</v>
      </c>
      <c r="E197" s="5">
        <v>10</v>
      </c>
      <c r="F197" s="69" t="s">
        <v>84</v>
      </c>
      <c r="G197" s="5"/>
      <c r="H197" s="14"/>
    </row>
    <row r="198" spans="1:8" ht="28.5">
      <c r="A198" s="237"/>
      <c r="B198" s="276"/>
      <c r="C198" s="52" t="s">
        <v>788</v>
      </c>
      <c r="D198" s="5" t="s">
        <v>13</v>
      </c>
      <c r="E198" s="5">
        <v>22</v>
      </c>
      <c r="F198" s="5" t="s">
        <v>14</v>
      </c>
      <c r="G198" s="5">
        <v>14</v>
      </c>
      <c r="H198" s="14"/>
    </row>
    <row r="199" spans="1:8" ht="15" customHeight="1">
      <c r="A199" s="237"/>
      <c r="B199" s="276"/>
      <c r="C199" s="52" t="s">
        <v>789</v>
      </c>
      <c r="D199" s="32" t="s">
        <v>33</v>
      </c>
      <c r="E199" s="5"/>
      <c r="F199" s="5" t="s">
        <v>14</v>
      </c>
      <c r="G199" s="5">
        <v>4</v>
      </c>
      <c r="H199" s="14"/>
    </row>
    <row r="200" spans="1:8">
      <c r="A200" s="237"/>
      <c r="B200" s="276"/>
      <c r="C200" s="52" t="s">
        <v>790</v>
      </c>
      <c r="D200" s="32" t="s">
        <v>33</v>
      </c>
      <c r="E200" s="5"/>
      <c r="F200" s="5" t="s">
        <v>14</v>
      </c>
      <c r="G200" s="5">
        <v>10</v>
      </c>
      <c r="H200" s="14"/>
    </row>
    <row r="201" spans="1:8">
      <c r="A201" s="237"/>
      <c r="B201" s="276"/>
      <c r="C201" s="52" t="s">
        <v>791</v>
      </c>
      <c r="D201" s="32" t="s">
        <v>33</v>
      </c>
      <c r="E201" s="5"/>
      <c r="F201" s="5" t="s">
        <v>14</v>
      </c>
      <c r="G201" s="5">
        <v>2</v>
      </c>
      <c r="H201" s="14"/>
    </row>
    <row r="202" spans="1:8">
      <c r="A202" s="237"/>
      <c r="B202" s="276"/>
      <c r="C202" s="52" t="s">
        <v>792</v>
      </c>
      <c r="D202" s="32" t="s">
        <v>33</v>
      </c>
      <c r="E202" s="5"/>
      <c r="F202" s="5" t="s">
        <v>14</v>
      </c>
      <c r="G202" s="5">
        <v>2</v>
      </c>
      <c r="H202" s="221" t="s">
        <v>793</v>
      </c>
    </row>
    <row r="203" spans="1:8">
      <c r="A203" s="237"/>
      <c r="B203" s="276"/>
      <c r="C203" s="52" t="s">
        <v>794</v>
      </c>
      <c r="D203" s="32" t="s">
        <v>33</v>
      </c>
      <c r="E203" s="5"/>
      <c r="F203" s="5" t="s">
        <v>14</v>
      </c>
      <c r="G203" s="5">
        <v>1.5</v>
      </c>
      <c r="H203" s="221"/>
    </row>
    <row r="204" spans="1:8" ht="28.5">
      <c r="A204" s="237"/>
      <c r="B204" s="276"/>
      <c r="C204" s="52" t="s">
        <v>795</v>
      </c>
      <c r="D204" s="32" t="s">
        <v>33</v>
      </c>
      <c r="E204" s="5"/>
      <c r="F204" s="5" t="s">
        <v>14</v>
      </c>
      <c r="G204" s="5">
        <v>4</v>
      </c>
      <c r="H204" s="221" t="s">
        <v>796</v>
      </c>
    </row>
    <row r="205" spans="1:8">
      <c r="A205" s="237"/>
      <c r="B205" s="276"/>
      <c r="C205" s="52" t="s">
        <v>797</v>
      </c>
      <c r="D205" s="32" t="s">
        <v>33</v>
      </c>
      <c r="E205" s="5"/>
      <c r="F205" s="5" t="s">
        <v>14</v>
      </c>
      <c r="G205" s="5">
        <v>4</v>
      </c>
      <c r="H205" s="221"/>
    </row>
    <row r="206" spans="1:8">
      <c r="A206" s="237"/>
      <c r="B206" s="276"/>
      <c r="C206" s="52" t="s">
        <v>798</v>
      </c>
      <c r="D206" s="32" t="s">
        <v>33</v>
      </c>
      <c r="E206" s="5"/>
      <c r="F206" s="5" t="s">
        <v>14</v>
      </c>
      <c r="G206" s="5">
        <v>2.5</v>
      </c>
      <c r="H206" s="221"/>
    </row>
    <row r="207" spans="1:8">
      <c r="A207" s="237"/>
      <c r="B207" s="276"/>
      <c r="C207" s="52" t="s">
        <v>799</v>
      </c>
      <c r="D207" s="32" t="s">
        <v>33</v>
      </c>
      <c r="E207" s="5"/>
      <c r="F207" s="5" t="s">
        <v>14</v>
      </c>
      <c r="G207" s="5">
        <v>4</v>
      </c>
      <c r="H207" s="222" t="s">
        <v>800</v>
      </c>
    </row>
    <row r="208" spans="1:8">
      <c r="A208" s="237"/>
      <c r="B208" s="276"/>
      <c r="C208" s="52" t="s">
        <v>801</v>
      </c>
      <c r="D208" s="32" t="s">
        <v>33</v>
      </c>
      <c r="E208" s="5"/>
      <c r="F208" s="5" t="s">
        <v>14</v>
      </c>
      <c r="G208" s="5">
        <v>3</v>
      </c>
      <c r="H208" s="222"/>
    </row>
    <row r="209" spans="1:8">
      <c r="A209" s="237"/>
      <c r="B209" s="277"/>
      <c r="C209" s="52" t="s">
        <v>802</v>
      </c>
      <c r="D209" s="32" t="s">
        <v>33</v>
      </c>
      <c r="E209" s="5"/>
      <c r="F209" s="5" t="s">
        <v>14</v>
      </c>
      <c r="G209" s="5">
        <v>2.5</v>
      </c>
      <c r="H209" s="222"/>
    </row>
    <row r="210" spans="1:8">
      <c r="A210" s="237"/>
      <c r="B210" s="94" t="s">
        <v>2469</v>
      </c>
      <c r="C210" s="7" t="s">
        <v>1771</v>
      </c>
      <c r="D210" s="32" t="s">
        <v>33</v>
      </c>
      <c r="E210" s="4">
        <v>2</v>
      </c>
      <c r="F210" s="95" t="s">
        <v>14</v>
      </c>
      <c r="G210" s="85">
        <v>2</v>
      </c>
      <c r="H210" s="14"/>
    </row>
    <row r="211" spans="1:8">
      <c r="A211" s="251" t="s">
        <v>2369</v>
      </c>
      <c r="B211" s="252"/>
      <c r="C211" s="253"/>
      <c r="D211" s="8"/>
      <c r="E211" s="9">
        <f>SUM(E194:E209)</f>
        <v>40</v>
      </c>
      <c r="F211" s="9"/>
      <c r="G211" s="9">
        <f>SUM(G194:G209)</f>
        <v>61.5</v>
      </c>
      <c r="H211" s="29" t="s">
        <v>2487</v>
      </c>
    </row>
    <row r="212" spans="1:8" ht="15" customHeight="1">
      <c r="A212" s="245" t="s">
        <v>803</v>
      </c>
      <c r="B212" s="237" t="s">
        <v>2401</v>
      </c>
      <c r="C212" s="52" t="s">
        <v>836</v>
      </c>
      <c r="D212" s="5" t="s">
        <v>13</v>
      </c>
      <c r="E212" s="5">
        <v>2</v>
      </c>
      <c r="F212" s="5" t="s">
        <v>14</v>
      </c>
      <c r="G212" s="5">
        <v>2</v>
      </c>
      <c r="H212" s="96"/>
    </row>
    <row r="213" spans="1:8">
      <c r="A213" s="246"/>
      <c r="B213" s="237"/>
      <c r="C213" s="52" t="s">
        <v>837</v>
      </c>
      <c r="D213" s="5" t="s">
        <v>13</v>
      </c>
      <c r="E213" s="5">
        <v>2</v>
      </c>
      <c r="F213" s="5" t="s">
        <v>14</v>
      </c>
      <c r="G213" s="5">
        <v>2</v>
      </c>
      <c r="H213" s="96"/>
    </row>
    <row r="214" spans="1:8">
      <c r="A214" s="246"/>
      <c r="B214" s="237"/>
      <c r="C214" s="52" t="s">
        <v>838</v>
      </c>
      <c r="D214" s="5" t="s">
        <v>13</v>
      </c>
      <c r="E214" s="5">
        <v>2</v>
      </c>
      <c r="F214" s="5" t="s">
        <v>14</v>
      </c>
      <c r="G214" s="5">
        <v>2</v>
      </c>
      <c r="H214" s="96"/>
    </row>
    <row r="215" spans="1:8">
      <c r="A215" s="246"/>
      <c r="B215" s="237"/>
      <c r="C215" s="52" t="s">
        <v>55</v>
      </c>
      <c r="D215" s="5" t="s">
        <v>13</v>
      </c>
      <c r="E215" s="5">
        <v>2</v>
      </c>
      <c r="F215" s="5" t="s">
        <v>14</v>
      </c>
      <c r="G215" s="5">
        <v>2</v>
      </c>
      <c r="H215" s="96"/>
    </row>
    <row r="216" spans="1:8">
      <c r="A216" s="246"/>
      <c r="B216" s="237"/>
      <c r="C216" s="52" t="s">
        <v>839</v>
      </c>
      <c r="D216" s="5" t="s">
        <v>13</v>
      </c>
      <c r="E216" s="5">
        <v>3</v>
      </c>
      <c r="F216" s="5" t="s">
        <v>14</v>
      </c>
      <c r="G216" s="5">
        <v>2</v>
      </c>
      <c r="H216" s="96"/>
    </row>
    <row r="217" spans="1:8">
      <c r="A217" s="246"/>
      <c r="B217" s="237"/>
      <c r="C217" s="52" t="s">
        <v>840</v>
      </c>
      <c r="D217" s="5" t="s">
        <v>13</v>
      </c>
      <c r="E217" s="5">
        <v>3</v>
      </c>
      <c r="F217" s="5" t="s">
        <v>14</v>
      </c>
      <c r="G217" s="5">
        <v>2</v>
      </c>
      <c r="H217" s="96"/>
    </row>
    <row r="218" spans="1:8">
      <c r="A218" s="246"/>
      <c r="B218" s="237"/>
      <c r="C218" s="52" t="s">
        <v>841</v>
      </c>
      <c r="D218" s="5" t="s">
        <v>13</v>
      </c>
      <c r="E218" s="5">
        <v>20</v>
      </c>
      <c r="F218" s="48" t="s">
        <v>84</v>
      </c>
      <c r="G218" s="5">
        <v>0</v>
      </c>
      <c r="H218" s="96" t="s">
        <v>842</v>
      </c>
    </row>
    <row r="219" spans="1:8">
      <c r="A219" s="246"/>
      <c r="B219" s="237"/>
      <c r="C219" s="52" t="s">
        <v>843</v>
      </c>
      <c r="D219" s="32" t="s">
        <v>33</v>
      </c>
      <c r="E219" s="5"/>
      <c r="F219" s="5" t="s">
        <v>14</v>
      </c>
      <c r="G219" s="5">
        <v>27.5</v>
      </c>
      <c r="H219" s="93" t="s">
        <v>844</v>
      </c>
    </row>
    <row r="220" spans="1:8">
      <c r="A220" s="246"/>
      <c r="B220" s="237"/>
      <c r="C220" s="52" t="s">
        <v>845</v>
      </c>
      <c r="D220" s="5" t="s">
        <v>13</v>
      </c>
      <c r="E220" s="5">
        <v>20</v>
      </c>
      <c r="F220" s="48" t="s">
        <v>213</v>
      </c>
      <c r="G220" s="5">
        <v>0</v>
      </c>
      <c r="H220" s="96" t="s">
        <v>846</v>
      </c>
    </row>
    <row r="221" spans="1:8">
      <c r="A221" s="246"/>
      <c r="B221" s="237"/>
      <c r="C221" s="52" t="s">
        <v>847</v>
      </c>
      <c r="D221" s="32" t="s">
        <v>33</v>
      </c>
      <c r="E221" s="5"/>
      <c r="F221" s="5" t="s">
        <v>14</v>
      </c>
      <c r="G221" s="5">
        <v>10</v>
      </c>
      <c r="H221" s="93" t="s">
        <v>848</v>
      </c>
    </row>
    <row r="222" spans="1:8">
      <c r="A222" s="246"/>
      <c r="B222" s="237"/>
      <c r="C222" s="52" t="s">
        <v>849</v>
      </c>
      <c r="D222" s="32" t="s">
        <v>33</v>
      </c>
      <c r="E222" s="5"/>
      <c r="F222" s="5" t="s">
        <v>14</v>
      </c>
      <c r="G222" s="5">
        <v>1.5</v>
      </c>
      <c r="H222" s="93" t="s">
        <v>850</v>
      </c>
    </row>
    <row r="223" spans="1:8">
      <c r="A223" s="251" t="s">
        <v>2369</v>
      </c>
      <c r="B223" s="252"/>
      <c r="C223" s="253"/>
      <c r="D223" s="8"/>
      <c r="E223" s="9">
        <f>SUM(E212:E222)</f>
        <v>54</v>
      </c>
      <c r="F223" s="9"/>
      <c r="G223" s="9">
        <f>SUM(G212:G222)</f>
        <v>51</v>
      </c>
      <c r="H223" s="29" t="s">
        <v>2493</v>
      </c>
    </row>
    <row r="224" spans="1:8" ht="15" customHeight="1">
      <c r="A224" s="245" t="s">
        <v>858</v>
      </c>
      <c r="B224" s="237" t="s">
        <v>2401</v>
      </c>
      <c r="C224" s="22" t="s">
        <v>875</v>
      </c>
      <c r="D224" s="5" t="s">
        <v>13</v>
      </c>
      <c r="E224" s="5">
        <v>2</v>
      </c>
      <c r="F224" s="5" t="s">
        <v>14</v>
      </c>
      <c r="G224" s="5">
        <v>2</v>
      </c>
      <c r="H224" s="89"/>
    </row>
    <row r="225" spans="1:8">
      <c r="A225" s="246"/>
      <c r="B225" s="237"/>
      <c r="C225" s="22" t="s">
        <v>876</v>
      </c>
      <c r="D225" s="5" t="s">
        <v>13</v>
      </c>
      <c r="E225" s="5">
        <v>2</v>
      </c>
      <c r="F225" s="5" t="s">
        <v>14</v>
      </c>
      <c r="G225" s="5">
        <v>2</v>
      </c>
      <c r="H225" s="70"/>
    </row>
    <row r="226" spans="1:8">
      <c r="A226" s="246"/>
      <c r="B226" s="237"/>
      <c r="C226" s="22" t="s">
        <v>877</v>
      </c>
      <c r="D226" s="5" t="s">
        <v>13</v>
      </c>
      <c r="E226" s="5">
        <v>2</v>
      </c>
      <c r="F226" s="5" t="s">
        <v>14</v>
      </c>
      <c r="G226" s="5">
        <v>2</v>
      </c>
      <c r="H226" s="70"/>
    </row>
    <row r="227" spans="1:8">
      <c r="A227" s="246"/>
      <c r="B227" s="237"/>
      <c r="C227" s="22" t="s">
        <v>55</v>
      </c>
      <c r="D227" s="5" t="s">
        <v>13</v>
      </c>
      <c r="E227" s="5">
        <v>2</v>
      </c>
      <c r="F227" s="5" t="s">
        <v>14</v>
      </c>
      <c r="G227" s="5">
        <v>2</v>
      </c>
      <c r="H227" s="70"/>
    </row>
    <row r="228" spans="1:8">
      <c r="A228" s="246"/>
      <c r="B228" s="237"/>
      <c r="C228" s="22" t="s">
        <v>845</v>
      </c>
      <c r="D228" s="5" t="s">
        <v>13</v>
      </c>
      <c r="E228" s="5">
        <v>25</v>
      </c>
      <c r="F228" s="5" t="s">
        <v>14</v>
      </c>
      <c r="G228" s="5">
        <v>11.5</v>
      </c>
      <c r="H228" s="70"/>
    </row>
    <row r="229" spans="1:8">
      <c r="A229" s="246"/>
      <c r="B229" s="237"/>
      <c r="C229" s="22" t="s">
        <v>878</v>
      </c>
      <c r="D229" s="5" t="s">
        <v>13</v>
      </c>
      <c r="E229" s="5">
        <v>25</v>
      </c>
      <c r="F229" s="5" t="s">
        <v>14</v>
      </c>
      <c r="G229" s="5">
        <v>14</v>
      </c>
      <c r="H229" s="70"/>
    </row>
    <row r="230" spans="1:8">
      <c r="A230" s="246"/>
      <c r="B230" s="237"/>
      <c r="C230" s="22" t="s">
        <v>879</v>
      </c>
      <c r="D230" s="32" t="s">
        <v>33</v>
      </c>
      <c r="E230" s="5"/>
      <c r="F230" s="5" t="s">
        <v>14</v>
      </c>
      <c r="G230" s="5">
        <v>3.5</v>
      </c>
      <c r="H230" s="91" t="s">
        <v>880</v>
      </c>
    </row>
    <row r="231" spans="1:8">
      <c r="A231" s="246"/>
      <c r="B231" s="237"/>
      <c r="C231" s="22" t="s">
        <v>881</v>
      </c>
      <c r="D231" s="32" t="s">
        <v>33</v>
      </c>
      <c r="E231" s="5"/>
      <c r="F231" s="5" t="s">
        <v>14</v>
      </c>
      <c r="G231" s="5">
        <v>1</v>
      </c>
      <c r="H231" s="70"/>
    </row>
    <row r="232" spans="1:8">
      <c r="A232" s="246"/>
      <c r="B232" s="237"/>
      <c r="C232" s="22" t="s">
        <v>882</v>
      </c>
      <c r="D232" s="32" t="s">
        <v>33</v>
      </c>
      <c r="E232" s="5"/>
      <c r="F232" s="5" t="s">
        <v>14</v>
      </c>
      <c r="G232" s="5">
        <v>1.5</v>
      </c>
      <c r="H232" s="70"/>
    </row>
    <row r="233" spans="1:8">
      <c r="A233" s="246"/>
      <c r="B233" s="237"/>
      <c r="C233" s="22" t="s">
        <v>883</v>
      </c>
      <c r="D233" s="32" t="s">
        <v>33</v>
      </c>
      <c r="E233" s="5"/>
      <c r="F233" s="5" t="s">
        <v>14</v>
      </c>
      <c r="G233" s="5">
        <v>2</v>
      </c>
      <c r="H233" s="70"/>
    </row>
    <row r="234" spans="1:8">
      <c r="A234" s="246"/>
      <c r="B234" s="237"/>
      <c r="C234" s="22" t="s">
        <v>884</v>
      </c>
      <c r="D234" s="32" t="s">
        <v>33</v>
      </c>
      <c r="E234" s="5"/>
      <c r="F234" s="5" t="s">
        <v>14</v>
      </c>
      <c r="G234" s="5">
        <v>1.5</v>
      </c>
      <c r="H234" s="91" t="s">
        <v>885</v>
      </c>
    </row>
    <row r="235" spans="1:8">
      <c r="A235" s="246"/>
      <c r="B235" s="237"/>
      <c r="C235" s="22" t="s">
        <v>886</v>
      </c>
      <c r="D235" s="32" t="s">
        <v>33</v>
      </c>
      <c r="E235" s="5"/>
      <c r="F235" s="5" t="s">
        <v>14</v>
      </c>
      <c r="G235" s="5">
        <v>5</v>
      </c>
      <c r="H235" s="70"/>
    </row>
    <row r="236" spans="1:8">
      <c r="A236" s="246"/>
      <c r="B236" s="237"/>
      <c r="C236" s="22" t="s">
        <v>887</v>
      </c>
      <c r="D236" s="32" t="s">
        <v>33</v>
      </c>
      <c r="E236" s="5"/>
      <c r="F236" s="5" t="s">
        <v>14</v>
      </c>
      <c r="G236" s="5">
        <v>8.5</v>
      </c>
      <c r="H236" s="91" t="s">
        <v>888</v>
      </c>
    </row>
    <row r="237" spans="1:8">
      <c r="A237" s="251" t="s">
        <v>2369</v>
      </c>
      <c r="B237" s="252"/>
      <c r="C237" s="253"/>
      <c r="D237" s="8"/>
      <c r="E237" s="9">
        <f>SUM(E224:E236)</f>
        <v>58</v>
      </c>
      <c r="F237" s="9"/>
      <c r="G237" s="9">
        <f>SUM(G224:G236)</f>
        <v>56.5</v>
      </c>
      <c r="H237" s="29" t="s">
        <v>2494</v>
      </c>
    </row>
    <row r="238" spans="1:8" ht="15" customHeight="1">
      <c r="A238" s="245" t="s">
        <v>890</v>
      </c>
      <c r="B238" s="237" t="s">
        <v>2401</v>
      </c>
      <c r="C238" s="22" t="s">
        <v>914</v>
      </c>
      <c r="D238" s="5" t="s">
        <v>13</v>
      </c>
      <c r="E238" s="5">
        <v>2</v>
      </c>
      <c r="F238" s="5" t="s">
        <v>14</v>
      </c>
      <c r="G238" s="5">
        <v>2</v>
      </c>
      <c r="H238" s="93" t="s">
        <v>915</v>
      </c>
    </row>
    <row r="239" spans="1:8">
      <c r="A239" s="246"/>
      <c r="B239" s="237"/>
      <c r="C239" s="22" t="s">
        <v>916</v>
      </c>
      <c r="D239" s="5" t="s">
        <v>13</v>
      </c>
      <c r="E239" s="5">
        <v>2</v>
      </c>
      <c r="F239" s="5" t="s">
        <v>14</v>
      </c>
      <c r="G239" s="5">
        <v>2</v>
      </c>
      <c r="H239" s="93" t="s">
        <v>917</v>
      </c>
    </row>
    <row r="240" spans="1:8">
      <c r="A240" s="246"/>
      <c r="B240" s="237"/>
      <c r="C240" s="22" t="s">
        <v>918</v>
      </c>
      <c r="D240" s="5" t="s">
        <v>13</v>
      </c>
      <c r="E240" s="5">
        <v>2</v>
      </c>
      <c r="F240" s="5" t="s">
        <v>14</v>
      </c>
      <c r="G240" s="5">
        <v>2</v>
      </c>
      <c r="H240" s="22"/>
    </row>
    <row r="241" spans="1:8">
      <c r="A241" s="246"/>
      <c r="B241" s="237"/>
      <c r="C241" s="22" t="s">
        <v>55</v>
      </c>
      <c r="D241" s="5" t="s">
        <v>13</v>
      </c>
      <c r="E241" s="5">
        <v>2</v>
      </c>
      <c r="F241" s="5" t="s">
        <v>14</v>
      </c>
      <c r="G241" s="5">
        <v>2</v>
      </c>
      <c r="H241" s="22"/>
    </row>
    <row r="242" spans="1:8">
      <c r="A242" s="246"/>
      <c r="B242" s="237"/>
      <c r="C242" s="22" t="s">
        <v>919</v>
      </c>
      <c r="D242" s="5" t="s">
        <v>13</v>
      </c>
      <c r="E242" s="5">
        <v>12</v>
      </c>
      <c r="F242" s="5" t="s">
        <v>14</v>
      </c>
      <c r="G242" s="5">
        <v>7</v>
      </c>
      <c r="H242" s="22"/>
    </row>
    <row r="243" spans="1:8">
      <c r="A243" s="246"/>
      <c r="B243" s="237"/>
      <c r="C243" s="22" t="s">
        <v>920</v>
      </c>
      <c r="D243" s="5" t="s">
        <v>13</v>
      </c>
      <c r="E243" s="5">
        <v>12</v>
      </c>
      <c r="F243" s="5" t="s">
        <v>14</v>
      </c>
      <c r="G243" s="5">
        <v>8</v>
      </c>
      <c r="H243" s="22"/>
    </row>
    <row r="244" spans="1:8">
      <c r="A244" s="246"/>
      <c r="B244" s="237"/>
      <c r="C244" s="22" t="s">
        <v>921</v>
      </c>
      <c r="D244" s="5" t="s">
        <v>13</v>
      </c>
      <c r="E244" s="5">
        <v>20</v>
      </c>
      <c r="F244" s="48" t="s">
        <v>213</v>
      </c>
      <c r="G244" s="5">
        <v>0</v>
      </c>
      <c r="H244" s="22" t="s">
        <v>922</v>
      </c>
    </row>
    <row r="245" spans="1:8">
      <c r="A245" s="246"/>
      <c r="B245" s="237"/>
      <c r="C245" s="22" t="s">
        <v>923</v>
      </c>
      <c r="D245" s="32" t="s">
        <v>33</v>
      </c>
      <c r="E245" s="5"/>
      <c r="F245" s="5" t="s">
        <v>14</v>
      </c>
      <c r="G245" s="5">
        <v>8</v>
      </c>
      <c r="H245" s="22"/>
    </row>
    <row r="246" spans="1:8">
      <c r="A246" s="246"/>
      <c r="B246" s="237"/>
      <c r="C246" s="22" t="s">
        <v>924</v>
      </c>
      <c r="D246" s="32" t="s">
        <v>33</v>
      </c>
      <c r="E246" s="5"/>
      <c r="F246" s="5" t="s">
        <v>14</v>
      </c>
      <c r="G246" s="5">
        <v>1</v>
      </c>
      <c r="H246" s="22"/>
    </row>
    <row r="247" spans="1:8">
      <c r="A247" s="246"/>
      <c r="B247" s="237"/>
      <c r="C247" s="22" t="s">
        <v>925</v>
      </c>
      <c r="D247" s="32" t="s">
        <v>33</v>
      </c>
      <c r="E247" s="5"/>
      <c r="F247" s="5" t="s">
        <v>14</v>
      </c>
      <c r="G247" s="5">
        <v>4</v>
      </c>
      <c r="H247" s="22"/>
    </row>
    <row r="248" spans="1:8">
      <c r="A248" s="246"/>
      <c r="B248" s="237"/>
      <c r="C248" s="22" t="s">
        <v>926</v>
      </c>
      <c r="D248" s="32" t="s">
        <v>33</v>
      </c>
      <c r="E248" s="5"/>
      <c r="F248" s="5" t="s">
        <v>14</v>
      </c>
      <c r="G248" s="5">
        <v>1</v>
      </c>
      <c r="H248" s="22"/>
    </row>
    <row r="249" spans="1:8">
      <c r="A249" s="246"/>
      <c r="B249" s="237"/>
      <c r="C249" s="22" t="s">
        <v>927</v>
      </c>
      <c r="D249" s="32" t="s">
        <v>33</v>
      </c>
      <c r="E249" s="5"/>
      <c r="F249" s="69" t="s">
        <v>121</v>
      </c>
      <c r="G249" s="5">
        <v>0.5</v>
      </c>
      <c r="H249" s="22" t="s">
        <v>358</v>
      </c>
    </row>
    <row r="250" spans="1:8">
      <c r="A250" s="246"/>
      <c r="B250" s="237"/>
      <c r="C250" s="22" t="s">
        <v>928</v>
      </c>
      <c r="D250" s="32" t="s">
        <v>33</v>
      </c>
      <c r="E250" s="5"/>
      <c r="F250" s="5" t="s">
        <v>14</v>
      </c>
      <c r="G250" s="5">
        <v>0.5</v>
      </c>
      <c r="H250" s="22"/>
    </row>
    <row r="251" spans="1:8">
      <c r="A251" s="251" t="s">
        <v>2369</v>
      </c>
      <c r="B251" s="252"/>
      <c r="C251" s="253"/>
      <c r="D251" s="8"/>
      <c r="E251" s="9">
        <f>SUM(E238:E250)</f>
        <v>52</v>
      </c>
      <c r="F251" s="9"/>
      <c r="G251" s="9">
        <f>SUM(G238:G250)</f>
        <v>38</v>
      </c>
      <c r="H251" s="29" t="s">
        <v>2495</v>
      </c>
    </row>
    <row r="252" spans="1:8" ht="15" customHeight="1">
      <c r="A252" s="245" t="s">
        <v>931</v>
      </c>
      <c r="B252" s="237" t="s">
        <v>2401</v>
      </c>
      <c r="C252" s="22" t="s">
        <v>947</v>
      </c>
      <c r="D252" s="5" t="s">
        <v>13</v>
      </c>
      <c r="E252" s="5">
        <v>1</v>
      </c>
      <c r="F252" s="5" t="s">
        <v>14</v>
      </c>
      <c r="G252" s="5">
        <v>1</v>
      </c>
      <c r="H252" s="22"/>
    </row>
    <row r="253" spans="1:8">
      <c r="A253" s="246"/>
      <c r="B253" s="237"/>
      <c r="C253" s="22" t="s">
        <v>948</v>
      </c>
      <c r="D253" s="5" t="s">
        <v>13</v>
      </c>
      <c r="E253" s="5">
        <v>1</v>
      </c>
      <c r="F253" s="5" t="s">
        <v>14</v>
      </c>
      <c r="G253" s="5">
        <v>1</v>
      </c>
      <c r="H253" s="22"/>
    </row>
    <row r="254" spans="1:8">
      <c r="A254" s="246"/>
      <c r="B254" s="237"/>
      <c r="C254" s="22" t="s">
        <v>949</v>
      </c>
      <c r="D254" s="5" t="s">
        <v>13</v>
      </c>
      <c r="E254" s="5">
        <v>1</v>
      </c>
      <c r="F254" s="5" t="s">
        <v>14</v>
      </c>
      <c r="G254" s="5">
        <v>1</v>
      </c>
      <c r="H254" s="22"/>
    </row>
    <row r="255" spans="1:8">
      <c r="A255" s="246"/>
      <c r="B255" s="237"/>
      <c r="C255" s="22" t="s">
        <v>950</v>
      </c>
      <c r="D255" s="5" t="s">
        <v>13</v>
      </c>
      <c r="E255" s="5">
        <v>1</v>
      </c>
      <c r="F255" s="5" t="s">
        <v>14</v>
      </c>
      <c r="G255" s="5">
        <v>1</v>
      </c>
      <c r="H255" s="22"/>
    </row>
    <row r="256" spans="1:8">
      <c r="A256" s="246"/>
      <c r="B256" s="237"/>
      <c r="C256" s="22" t="s">
        <v>951</v>
      </c>
      <c r="D256" s="5" t="s">
        <v>13</v>
      </c>
      <c r="E256" s="5">
        <v>1</v>
      </c>
      <c r="F256" s="5" t="s">
        <v>14</v>
      </c>
      <c r="G256" s="5">
        <v>1</v>
      </c>
      <c r="H256" s="22"/>
    </row>
    <row r="257" spans="1:8">
      <c r="A257" s="246"/>
      <c r="B257" s="237"/>
      <c r="C257" s="22" t="s">
        <v>55</v>
      </c>
      <c r="D257" s="5" t="s">
        <v>13</v>
      </c>
      <c r="E257" s="5">
        <v>2</v>
      </c>
      <c r="F257" s="5" t="s">
        <v>14</v>
      </c>
      <c r="G257" s="5">
        <v>2</v>
      </c>
      <c r="H257" s="22"/>
    </row>
    <row r="258" spans="1:8">
      <c r="A258" s="246"/>
      <c r="B258" s="237"/>
      <c r="C258" s="22" t="s">
        <v>921</v>
      </c>
      <c r="D258" s="5" t="s">
        <v>13</v>
      </c>
      <c r="E258" s="5">
        <v>20</v>
      </c>
      <c r="F258" s="69" t="s">
        <v>84</v>
      </c>
      <c r="G258" s="5"/>
      <c r="H258" s="22" t="s">
        <v>952</v>
      </c>
    </row>
    <row r="259" spans="1:8">
      <c r="A259" s="246"/>
      <c r="B259" s="237"/>
      <c r="C259" s="22" t="s">
        <v>927</v>
      </c>
      <c r="D259" s="5" t="s">
        <v>13</v>
      </c>
      <c r="E259" s="5">
        <v>2</v>
      </c>
      <c r="F259" s="5" t="s">
        <v>14</v>
      </c>
      <c r="G259" s="5">
        <v>1</v>
      </c>
      <c r="H259" s="22"/>
    </row>
    <row r="260" spans="1:8">
      <c r="A260" s="246"/>
      <c r="B260" s="237"/>
      <c r="C260" s="22" t="s">
        <v>953</v>
      </c>
      <c r="D260" s="5" t="s">
        <v>13</v>
      </c>
      <c r="E260" s="5">
        <v>4</v>
      </c>
      <c r="F260" s="5" t="s">
        <v>14</v>
      </c>
      <c r="G260" s="5">
        <v>4</v>
      </c>
      <c r="H260" s="22"/>
    </row>
    <row r="261" spans="1:8">
      <c r="A261" s="246"/>
      <c r="B261" s="237"/>
      <c r="C261" s="22" t="s">
        <v>954</v>
      </c>
      <c r="D261" s="5" t="s">
        <v>13</v>
      </c>
      <c r="E261" s="5">
        <v>10</v>
      </c>
      <c r="F261" s="69" t="s">
        <v>84</v>
      </c>
      <c r="G261" s="5"/>
      <c r="H261" s="22" t="s">
        <v>955</v>
      </c>
    </row>
    <row r="262" spans="1:8">
      <c r="A262" s="246"/>
      <c r="B262" s="237"/>
      <c r="C262" s="22" t="s">
        <v>956</v>
      </c>
      <c r="D262" s="32" t="s">
        <v>33</v>
      </c>
      <c r="E262" s="5"/>
      <c r="F262" s="5" t="s">
        <v>14</v>
      </c>
      <c r="G262" s="5">
        <v>5</v>
      </c>
      <c r="H262" s="22"/>
    </row>
    <row r="263" spans="1:8">
      <c r="A263" s="246"/>
      <c r="B263" s="237"/>
      <c r="C263" s="22" t="s">
        <v>957</v>
      </c>
      <c r="D263" s="32" t="s">
        <v>33</v>
      </c>
      <c r="E263" s="5"/>
      <c r="F263" s="5" t="s">
        <v>14</v>
      </c>
      <c r="G263" s="5">
        <v>1</v>
      </c>
      <c r="H263" s="22"/>
    </row>
    <row r="264" spans="1:8">
      <c r="A264" s="246"/>
      <c r="B264" s="237"/>
      <c r="C264" s="22" t="s">
        <v>958</v>
      </c>
      <c r="D264" s="32" t="s">
        <v>33</v>
      </c>
      <c r="E264" s="5"/>
      <c r="F264" s="5" t="s">
        <v>14</v>
      </c>
      <c r="G264" s="5">
        <v>1</v>
      </c>
      <c r="H264" s="22"/>
    </row>
    <row r="265" spans="1:8">
      <c r="A265" s="246"/>
      <c r="B265" s="237"/>
      <c r="C265" s="22" t="s">
        <v>959</v>
      </c>
      <c r="D265" s="32" t="s">
        <v>33</v>
      </c>
      <c r="E265" s="5"/>
      <c r="F265" s="5" t="s">
        <v>14</v>
      </c>
      <c r="G265" s="5">
        <v>6</v>
      </c>
      <c r="H265" s="22"/>
    </row>
    <row r="266" spans="1:8">
      <c r="A266" s="246"/>
      <c r="B266" s="237"/>
      <c r="C266" s="22" t="s">
        <v>960</v>
      </c>
      <c r="D266" s="32" t="s">
        <v>33</v>
      </c>
      <c r="E266" s="5"/>
      <c r="F266" s="5" t="s">
        <v>14</v>
      </c>
      <c r="G266" s="5">
        <v>4</v>
      </c>
      <c r="H266" s="22"/>
    </row>
    <row r="267" spans="1:8">
      <c r="A267" s="246"/>
      <c r="B267" s="237"/>
      <c r="C267" s="22" t="s">
        <v>961</v>
      </c>
      <c r="D267" s="32" t="s">
        <v>33</v>
      </c>
      <c r="E267" s="5"/>
      <c r="F267" s="5" t="s">
        <v>14</v>
      </c>
      <c r="G267" s="5">
        <v>9</v>
      </c>
      <c r="H267" s="22"/>
    </row>
    <row r="268" spans="1:8">
      <c r="A268" s="246"/>
      <c r="B268" s="237"/>
      <c r="C268" s="22" t="s">
        <v>962</v>
      </c>
      <c r="D268" s="32" t="s">
        <v>33</v>
      </c>
      <c r="E268" s="5"/>
      <c r="F268" s="5" t="s">
        <v>14</v>
      </c>
      <c r="G268" s="5">
        <v>2</v>
      </c>
      <c r="H268" s="22"/>
    </row>
    <row r="269" spans="1:8">
      <c r="A269" s="246"/>
      <c r="B269" s="237"/>
      <c r="C269" s="22" t="s">
        <v>963</v>
      </c>
      <c r="D269" s="32" t="s">
        <v>33</v>
      </c>
      <c r="E269" s="5"/>
      <c r="F269" s="5" t="s">
        <v>14</v>
      </c>
      <c r="G269" s="5">
        <v>3</v>
      </c>
      <c r="H269" s="93" t="s">
        <v>964</v>
      </c>
    </row>
    <row r="270" spans="1:8">
      <c r="A270" s="251" t="s">
        <v>2369</v>
      </c>
      <c r="B270" s="252"/>
      <c r="C270" s="253"/>
      <c r="D270" s="8"/>
      <c r="E270" s="9">
        <f>SUM(E252:E269)</f>
        <v>43</v>
      </c>
      <c r="F270" s="9"/>
      <c r="G270" s="9">
        <f>SUM(G252:G269)</f>
        <v>43</v>
      </c>
      <c r="H270" s="29" t="s">
        <v>2405</v>
      </c>
    </row>
    <row r="271" spans="1:8" ht="15" customHeight="1">
      <c r="A271" s="245" t="s">
        <v>968</v>
      </c>
      <c r="B271" s="237" t="s">
        <v>2401</v>
      </c>
      <c r="C271" s="22" t="s">
        <v>2496</v>
      </c>
      <c r="D271" s="5" t="s">
        <v>13</v>
      </c>
      <c r="E271" s="5">
        <v>1</v>
      </c>
      <c r="F271" s="5"/>
      <c r="G271" s="5"/>
      <c r="H271" s="96"/>
    </row>
    <row r="272" spans="1:8">
      <c r="A272" s="246"/>
      <c r="B272" s="237"/>
      <c r="C272" s="22" t="s">
        <v>2497</v>
      </c>
      <c r="D272" s="5" t="s">
        <v>13</v>
      </c>
      <c r="E272" s="5">
        <v>1</v>
      </c>
      <c r="F272" s="5"/>
      <c r="G272" s="5"/>
      <c r="H272" s="96"/>
    </row>
    <row r="273" spans="1:8">
      <c r="A273" s="246"/>
      <c r="B273" s="237"/>
      <c r="C273" s="22" t="s">
        <v>2498</v>
      </c>
      <c r="D273" s="5" t="s">
        <v>13</v>
      </c>
      <c r="E273" s="5">
        <v>1</v>
      </c>
      <c r="F273" s="5"/>
      <c r="G273" s="5"/>
      <c r="H273" s="96"/>
    </row>
    <row r="274" spans="1:8">
      <c r="A274" s="246"/>
      <c r="B274" s="237"/>
      <c r="C274" s="22" t="s">
        <v>2499</v>
      </c>
      <c r="D274" s="5" t="s">
        <v>13</v>
      </c>
      <c r="E274" s="5">
        <v>1</v>
      </c>
      <c r="F274" s="5"/>
      <c r="G274" s="5"/>
      <c r="H274" s="96"/>
    </row>
    <row r="275" spans="1:8">
      <c r="A275" s="246"/>
      <c r="B275" s="237"/>
      <c r="C275" s="22" t="s">
        <v>2500</v>
      </c>
      <c r="D275" s="5" t="s">
        <v>13</v>
      </c>
      <c r="E275" s="5">
        <v>1</v>
      </c>
      <c r="F275" s="5"/>
      <c r="G275" s="5"/>
      <c r="H275" s="96"/>
    </row>
    <row r="276" spans="1:8">
      <c r="A276" s="246"/>
      <c r="B276" s="237"/>
      <c r="C276" s="22" t="s">
        <v>55</v>
      </c>
      <c r="D276" s="5" t="s">
        <v>13</v>
      </c>
      <c r="E276" s="5">
        <v>2</v>
      </c>
      <c r="F276" s="5"/>
      <c r="G276" s="5"/>
      <c r="H276" s="96"/>
    </row>
    <row r="277" spans="1:8">
      <c r="A277" s="246"/>
      <c r="B277" s="237"/>
      <c r="C277" s="22" t="s">
        <v>2501</v>
      </c>
      <c r="D277" s="5" t="s">
        <v>13</v>
      </c>
      <c r="E277" s="5">
        <v>12</v>
      </c>
      <c r="F277" s="5"/>
      <c r="G277" s="5"/>
      <c r="H277" s="96"/>
    </row>
    <row r="278" spans="1:8">
      <c r="A278" s="246"/>
      <c r="B278" s="237"/>
      <c r="C278" s="22" t="s">
        <v>2502</v>
      </c>
      <c r="D278" s="5" t="s">
        <v>13</v>
      </c>
      <c r="E278" s="5">
        <v>12</v>
      </c>
      <c r="F278" s="5"/>
      <c r="G278" s="5"/>
      <c r="H278" s="96"/>
    </row>
    <row r="279" spans="1:8">
      <c r="A279" s="246"/>
      <c r="B279" s="237"/>
      <c r="C279" s="22" t="s">
        <v>2503</v>
      </c>
      <c r="D279" s="5" t="s">
        <v>13</v>
      </c>
      <c r="E279" s="5">
        <v>12</v>
      </c>
      <c r="F279" s="5"/>
      <c r="G279" s="5"/>
      <c r="H279" s="96"/>
    </row>
    <row r="280" spans="1:8">
      <c r="A280" s="251" t="s">
        <v>2369</v>
      </c>
      <c r="B280" s="252"/>
      <c r="C280" s="253"/>
      <c r="D280" s="8"/>
      <c r="E280" s="9">
        <f>SUM(E271:E279)</f>
        <v>43</v>
      </c>
      <c r="F280" s="9"/>
      <c r="G280" s="9">
        <f>SUM(G271:G279)</f>
        <v>0</v>
      </c>
      <c r="H280" s="8"/>
    </row>
  </sheetData>
  <mergeCells count="73">
    <mergeCell ref="A12:C12"/>
    <mergeCell ref="A26:C26"/>
    <mergeCell ref="A43:C43"/>
    <mergeCell ref="A58:C58"/>
    <mergeCell ref="A65:C65"/>
    <mergeCell ref="A72:C72"/>
    <mergeCell ref="A80:C80"/>
    <mergeCell ref="A85:C85"/>
    <mergeCell ref="A99:C99"/>
    <mergeCell ref="A108:C108"/>
    <mergeCell ref="A133:C133"/>
    <mergeCell ref="A146:C146"/>
    <mergeCell ref="A160:C160"/>
    <mergeCell ref="A170:C170"/>
    <mergeCell ref="A147:A159"/>
    <mergeCell ref="A161:A169"/>
    <mergeCell ref="B147:B159"/>
    <mergeCell ref="B161:B169"/>
    <mergeCell ref="A280:C280"/>
    <mergeCell ref="A2:A11"/>
    <mergeCell ref="A13:A25"/>
    <mergeCell ref="A27:A42"/>
    <mergeCell ref="A44:A57"/>
    <mergeCell ref="A59:A64"/>
    <mergeCell ref="A66:A71"/>
    <mergeCell ref="A73:A79"/>
    <mergeCell ref="A81:A84"/>
    <mergeCell ref="A86:A98"/>
    <mergeCell ref="A100:A107"/>
    <mergeCell ref="A109:A123"/>
    <mergeCell ref="A125:A132"/>
    <mergeCell ref="A134:A145"/>
    <mergeCell ref="A182:C182"/>
    <mergeCell ref="A193:C193"/>
    <mergeCell ref="A171:A181"/>
    <mergeCell ref="A183:A192"/>
    <mergeCell ref="A194:A210"/>
    <mergeCell ref="A212:A222"/>
    <mergeCell ref="A224:A236"/>
    <mergeCell ref="A211:C211"/>
    <mergeCell ref="A223:C223"/>
    <mergeCell ref="A238:A250"/>
    <mergeCell ref="A252:A269"/>
    <mergeCell ref="A271:A279"/>
    <mergeCell ref="B2:B11"/>
    <mergeCell ref="B13:B25"/>
    <mergeCell ref="B27:B42"/>
    <mergeCell ref="B44:B57"/>
    <mergeCell ref="B59:B64"/>
    <mergeCell ref="B66:B71"/>
    <mergeCell ref="B73:B79"/>
    <mergeCell ref="B81:B84"/>
    <mergeCell ref="B86:B98"/>
    <mergeCell ref="B100:B107"/>
    <mergeCell ref="B109:B123"/>
    <mergeCell ref="B125:B132"/>
    <mergeCell ref="B134:B145"/>
    <mergeCell ref="B238:B250"/>
    <mergeCell ref="B252:B269"/>
    <mergeCell ref="B271:B279"/>
    <mergeCell ref="H4:H5"/>
    <mergeCell ref="H202:H203"/>
    <mergeCell ref="H204:H206"/>
    <mergeCell ref="H207:H209"/>
    <mergeCell ref="B171:B181"/>
    <mergeCell ref="B183:B192"/>
    <mergeCell ref="B194:B209"/>
    <mergeCell ref="B212:B222"/>
    <mergeCell ref="B224:B236"/>
    <mergeCell ref="A251:C251"/>
    <mergeCell ref="A270:C270"/>
    <mergeCell ref="A237:C237"/>
    <mergeCell ref="A124:C124"/>
  </mergeCells>
  <phoneticPr fontId="15" type="noConversion"/>
  <pageMargins left="0.69930555555555596" right="0.69930555555555596"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1"/>
  <sheetViews>
    <sheetView tabSelected="1" topLeftCell="B271" zoomScale="120" zoomScaleNormal="120" workbookViewId="0">
      <selection activeCell="G297" sqref="G297"/>
    </sheetView>
  </sheetViews>
  <sheetFormatPr defaultColWidth="8.875" defaultRowHeight="14.25"/>
  <cols>
    <col min="1" max="1" width="13.5" customWidth="1"/>
    <col min="2" max="2" width="13.875" customWidth="1"/>
    <col min="3" max="3" width="54.375" customWidth="1"/>
    <col min="5" max="7" width="11.125" customWidth="1"/>
    <col min="8" max="8" width="66.875" customWidth="1"/>
  </cols>
  <sheetData>
    <row r="1" spans="1:8" ht="21">
      <c r="A1" s="1" t="s">
        <v>2399</v>
      </c>
      <c r="B1" s="1" t="s">
        <v>2400</v>
      </c>
      <c r="C1" s="1" t="s">
        <v>3</v>
      </c>
      <c r="D1" s="1" t="s">
        <v>4</v>
      </c>
      <c r="E1" s="1" t="s">
        <v>5</v>
      </c>
      <c r="F1" s="1" t="s">
        <v>6</v>
      </c>
      <c r="G1" s="1" t="s">
        <v>7</v>
      </c>
      <c r="H1" s="1" t="s">
        <v>8</v>
      </c>
    </row>
    <row r="2" spans="1:8">
      <c r="A2" s="237" t="s">
        <v>9</v>
      </c>
      <c r="B2" s="237" t="s">
        <v>2504</v>
      </c>
      <c r="C2" s="7" t="s">
        <v>2505</v>
      </c>
      <c r="D2" s="21" t="s">
        <v>13</v>
      </c>
      <c r="E2" s="21">
        <v>6</v>
      </c>
      <c r="F2" s="21" t="s">
        <v>14</v>
      </c>
      <c r="G2" s="21">
        <v>5</v>
      </c>
      <c r="H2" s="7"/>
    </row>
    <row r="3" spans="1:8">
      <c r="A3" s="237"/>
      <c r="B3" s="237"/>
      <c r="C3" s="7" t="s">
        <v>2506</v>
      </c>
      <c r="D3" s="21" t="s">
        <v>13</v>
      </c>
      <c r="E3" s="21">
        <v>8</v>
      </c>
      <c r="F3" s="21" t="s">
        <v>14</v>
      </c>
      <c r="G3" s="21">
        <v>8</v>
      </c>
      <c r="H3" s="7"/>
    </row>
    <row r="4" spans="1:8">
      <c r="A4" s="237"/>
      <c r="B4" s="237"/>
      <c r="C4" s="7" t="s">
        <v>2507</v>
      </c>
      <c r="D4" s="21" t="s">
        <v>13</v>
      </c>
      <c r="E4" s="21">
        <v>8</v>
      </c>
      <c r="F4" s="21" t="s">
        <v>14</v>
      </c>
      <c r="G4" s="21">
        <v>8</v>
      </c>
      <c r="H4" s="7"/>
    </row>
    <row r="5" spans="1:8">
      <c r="A5" s="237"/>
      <c r="B5" s="237"/>
      <c r="C5" s="7" t="s">
        <v>2508</v>
      </c>
      <c r="D5" s="21" t="s">
        <v>13</v>
      </c>
      <c r="E5" s="21">
        <v>20</v>
      </c>
      <c r="F5" s="21" t="s">
        <v>14</v>
      </c>
      <c r="G5" s="21">
        <v>20</v>
      </c>
      <c r="H5" s="7"/>
    </row>
    <row r="6" spans="1:8">
      <c r="A6" s="251" t="s">
        <v>2369</v>
      </c>
      <c r="B6" s="252"/>
      <c r="C6" s="253"/>
      <c r="D6" s="8"/>
      <c r="E6" s="9">
        <f>SUM(E2:E5)</f>
        <v>42</v>
      </c>
      <c r="F6" s="9"/>
      <c r="G6" s="9">
        <f>SUM(G2:G5)</f>
        <v>41</v>
      </c>
      <c r="H6" s="8"/>
    </row>
    <row r="7" spans="1:8">
      <c r="A7" s="237" t="s">
        <v>69</v>
      </c>
      <c r="B7" s="237" t="s">
        <v>2401</v>
      </c>
      <c r="C7" s="36" t="s">
        <v>1197</v>
      </c>
      <c r="D7" s="21" t="s">
        <v>13</v>
      </c>
      <c r="E7" s="21">
        <v>4</v>
      </c>
      <c r="F7" s="21" t="s">
        <v>14</v>
      </c>
      <c r="G7" s="21">
        <v>4</v>
      </c>
      <c r="H7" s="7"/>
    </row>
    <row r="8" spans="1:8">
      <c r="A8" s="260"/>
      <c r="B8" s="237"/>
      <c r="C8" s="36" t="s">
        <v>1198</v>
      </c>
      <c r="D8" s="21" t="s">
        <v>13</v>
      </c>
      <c r="E8" s="21">
        <v>4</v>
      </c>
      <c r="F8" s="21" t="s">
        <v>14</v>
      </c>
      <c r="G8" s="21">
        <v>4</v>
      </c>
      <c r="H8" s="7"/>
    </row>
    <row r="9" spans="1:8">
      <c r="A9" s="260"/>
      <c r="B9" s="237"/>
      <c r="C9" s="36" t="s">
        <v>1199</v>
      </c>
      <c r="D9" s="21" t="s">
        <v>13</v>
      </c>
      <c r="E9" s="21">
        <v>8</v>
      </c>
      <c r="F9" s="21" t="s">
        <v>14</v>
      </c>
      <c r="G9" s="21">
        <v>8</v>
      </c>
      <c r="H9" s="7"/>
    </row>
    <row r="10" spans="1:8">
      <c r="A10" s="260"/>
      <c r="B10" s="237"/>
      <c r="C10" s="36" t="s">
        <v>1200</v>
      </c>
      <c r="D10" s="21" t="s">
        <v>13</v>
      </c>
      <c r="E10" s="21">
        <v>8</v>
      </c>
      <c r="F10" s="21" t="s">
        <v>14</v>
      </c>
      <c r="G10" s="21">
        <v>8</v>
      </c>
      <c r="H10" s="7"/>
    </row>
    <row r="11" spans="1:8">
      <c r="A11" s="260"/>
      <c r="B11" s="237"/>
      <c r="C11" s="36" t="s">
        <v>1201</v>
      </c>
      <c r="D11" s="21" t="s">
        <v>13</v>
      </c>
      <c r="E11" s="21">
        <v>4</v>
      </c>
      <c r="F11" s="37" t="s">
        <v>121</v>
      </c>
      <c r="G11" s="21">
        <v>3</v>
      </c>
      <c r="H11" s="38" t="s">
        <v>1202</v>
      </c>
    </row>
    <row r="12" spans="1:8">
      <c r="A12" s="260"/>
      <c r="B12" s="237"/>
      <c r="C12" s="39" t="s">
        <v>1203</v>
      </c>
      <c r="D12" s="21" t="s">
        <v>13</v>
      </c>
      <c r="E12" s="21">
        <v>12</v>
      </c>
      <c r="F12" s="37" t="s">
        <v>121</v>
      </c>
      <c r="G12" s="21">
        <v>10</v>
      </c>
      <c r="H12" s="38" t="s">
        <v>1204</v>
      </c>
    </row>
    <row r="13" spans="1:8">
      <c r="A13" s="251" t="s">
        <v>2369</v>
      </c>
      <c r="B13" s="252"/>
      <c r="C13" s="253"/>
      <c r="D13" s="8"/>
      <c r="E13" s="9">
        <f>SUM(E7:E12)</f>
        <v>40</v>
      </c>
      <c r="F13" s="9"/>
      <c r="G13" s="9">
        <f>SUM(G7:G12)</f>
        <v>37</v>
      </c>
      <c r="H13" s="8"/>
    </row>
    <row r="14" spans="1:8">
      <c r="A14" s="237" t="s">
        <v>2403</v>
      </c>
      <c r="B14" s="237" t="s">
        <v>2401</v>
      </c>
      <c r="C14" s="40" t="s">
        <v>187</v>
      </c>
      <c r="D14" s="41" t="s">
        <v>13</v>
      </c>
      <c r="E14" s="41">
        <v>4</v>
      </c>
      <c r="F14" s="42" t="s">
        <v>14</v>
      </c>
      <c r="G14" s="42">
        <v>8</v>
      </c>
      <c r="H14" s="7"/>
    </row>
    <row r="15" spans="1:8">
      <c r="A15" s="260"/>
      <c r="B15" s="237"/>
      <c r="C15" s="40" t="s">
        <v>188</v>
      </c>
      <c r="D15" s="41" t="s">
        <v>13</v>
      </c>
      <c r="E15" s="41">
        <v>4</v>
      </c>
      <c r="F15" s="42" t="s">
        <v>14</v>
      </c>
      <c r="G15" s="42">
        <v>4</v>
      </c>
      <c r="H15" s="7"/>
    </row>
    <row r="16" spans="1:8">
      <c r="A16" s="260"/>
      <c r="B16" s="237"/>
      <c r="C16" s="40" t="s">
        <v>189</v>
      </c>
      <c r="D16" s="41" t="s">
        <v>13</v>
      </c>
      <c r="E16" s="41">
        <v>4</v>
      </c>
      <c r="F16" s="42" t="s">
        <v>14</v>
      </c>
      <c r="G16" s="42">
        <v>4</v>
      </c>
      <c r="H16" s="7"/>
    </row>
    <row r="17" spans="1:8" ht="28.5">
      <c r="A17" s="260"/>
      <c r="B17" s="237"/>
      <c r="C17" s="40" t="s">
        <v>163</v>
      </c>
      <c r="D17" s="41" t="s">
        <v>13</v>
      </c>
      <c r="E17" s="41">
        <v>8</v>
      </c>
      <c r="F17" s="42" t="s">
        <v>14</v>
      </c>
      <c r="G17" s="42">
        <v>8</v>
      </c>
      <c r="H17" s="7"/>
    </row>
    <row r="18" spans="1:8">
      <c r="A18" s="260"/>
      <c r="B18" s="237"/>
      <c r="C18" s="40" t="s">
        <v>190</v>
      </c>
      <c r="D18" s="41" t="s">
        <v>13</v>
      </c>
      <c r="E18" s="41">
        <v>2</v>
      </c>
      <c r="F18" s="42" t="s">
        <v>14</v>
      </c>
      <c r="G18" s="42">
        <v>2</v>
      </c>
      <c r="H18" s="7"/>
    </row>
    <row r="19" spans="1:8">
      <c r="A19" s="260"/>
      <c r="B19" s="237"/>
      <c r="C19" s="40" t="s">
        <v>55</v>
      </c>
      <c r="D19" s="42" t="s">
        <v>13</v>
      </c>
      <c r="E19" s="42">
        <v>2</v>
      </c>
      <c r="F19" s="42" t="s">
        <v>14</v>
      </c>
      <c r="G19" s="42">
        <v>2</v>
      </c>
      <c r="H19" s="7"/>
    </row>
    <row r="20" spans="1:8">
      <c r="A20" s="260"/>
      <c r="B20" s="237"/>
      <c r="C20" s="40" t="s">
        <v>142</v>
      </c>
      <c r="D20" s="42" t="s">
        <v>13</v>
      </c>
      <c r="E20" s="42">
        <v>3</v>
      </c>
      <c r="F20" s="42" t="s">
        <v>14</v>
      </c>
      <c r="G20" s="42">
        <v>1.5</v>
      </c>
      <c r="H20" s="7"/>
    </row>
    <row r="21" spans="1:8">
      <c r="A21" s="260"/>
      <c r="B21" s="237"/>
      <c r="C21" s="40" t="s">
        <v>191</v>
      </c>
      <c r="D21" s="42" t="s">
        <v>13</v>
      </c>
      <c r="E21" s="42">
        <v>21</v>
      </c>
      <c r="F21" s="43" t="s">
        <v>121</v>
      </c>
      <c r="G21" s="42">
        <v>20</v>
      </c>
      <c r="H21" s="7"/>
    </row>
    <row r="22" spans="1:8">
      <c r="A22" s="251" t="s">
        <v>2369</v>
      </c>
      <c r="B22" s="252"/>
      <c r="C22" s="253"/>
      <c r="D22" s="8"/>
      <c r="E22" s="9">
        <f>SUM(E14:E21)</f>
        <v>48</v>
      </c>
      <c r="F22" s="9"/>
      <c r="G22" s="9">
        <f>SUM(G14:G21)</f>
        <v>49.5</v>
      </c>
      <c r="H22" s="8"/>
    </row>
    <row r="23" spans="1:8">
      <c r="A23" s="237" t="s">
        <v>1458</v>
      </c>
      <c r="B23" s="248" t="s">
        <v>2401</v>
      </c>
      <c r="C23" s="44" t="s">
        <v>215</v>
      </c>
      <c r="D23" s="41" t="s">
        <v>13</v>
      </c>
      <c r="E23" s="41">
        <v>8</v>
      </c>
      <c r="F23" s="42" t="s">
        <v>14</v>
      </c>
      <c r="G23" s="42">
        <v>8</v>
      </c>
      <c r="H23" s="7"/>
    </row>
    <row r="24" spans="1:8">
      <c r="A24" s="237"/>
      <c r="B24" s="249"/>
      <c r="C24" s="44" t="s">
        <v>216</v>
      </c>
      <c r="D24" s="41" t="s">
        <v>13</v>
      </c>
      <c r="E24" s="41">
        <v>14</v>
      </c>
      <c r="F24" s="42" t="s">
        <v>14</v>
      </c>
      <c r="G24" s="42">
        <v>14</v>
      </c>
      <c r="H24" s="7"/>
    </row>
    <row r="25" spans="1:8">
      <c r="A25" s="260"/>
      <c r="B25" s="249"/>
      <c r="C25" s="44" t="s">
        <v>55</v>
      </c>
      <c r="D25" s="41" t="s">
        <v>13</v>
      </c>
      <c r="E25" s="41">
        <v>2</v>
      </c>
      <c r="F25" s="42" t="s">
        <v>14</v>
      </c>
      <c r="G25" s="42">
        <v>2</v>
      </c>
      <c r="H25" s="38"/>
    </row>
    <row r="26" spans="1:8">
      <c r="A26" s="251" t="s">
        <v>2369</v>
      </c>
      <c r="B26" s="252"/>
      <c r="C26" s="253"/>
      <c r="D26" s="8"/>
      <c r="E26" s="9">
        <f>SUM(E23:E25)</f>
        <v>24</v>
      </c>
      <c r="F26" s="9"/>
      <c r="G26" s="9">
        <f>SUM(G23:G25)</f>
        <v>24</v>
      </c>
      <c r="H26" s="8"/>
    </row>
    <row r="27" spans="1:8" ht="15" customHeight="1">
      <c r="A27" s="237" t="s">
        <v>1476</v>
      </c>
      <c r="B27" s="237" t="s">
        <v>2445</v>
      </c>
      <c r="C27" s="45" t="s">
        <v>1603</v>
      </c>
      <c r="D27" s="5" t="s">
        <v>13</v>
      </c>
      <c r="E27" s="14">
        <v>2</v>
      </c>
      <c r="F27" s="5" t="s">
        <v>14</v>
      </c>
      <c r="G27" s="5">
        <v>2</v>
      </c>
      <c r="H27" s="38"/>
    </row>
    <row r="28" spans="1:8">
      <c r="A28" s="260"/>
      <c r="B28" s="237"/>
      <c r="C28" s="45" t="s">
        <v>1604</v>
      </c>
      <c r="D28" s="5" t="s">
        <v>13</v>
      </c>
      <c r="E28" s="14">
        <v>4</v>
      </c>
      <c r="F28" s="5" t="s">
        <v>14</v>
      </c>
      <c r="G28" s="5">
        <v>3.5</v>
      </c>
      <c r="H28" s="38"/>
    </row>
    <row r="29" spans="1:8">
      <c r="A29" s="260"/>
      <c r="B29" s="237"/>
      <c r="C29" s="45" t="s">
        <v>1605</v>
      </c>
      <c r="D29" s="5" t="s">
        <v>13</v>
      </c>
      <c r="E29" s="14">
        <v>8</v>
      </c>
      <c r="F29" s="5" t="s">
        <v>14</v>
      </c>
      <c r="G29" s="5">
        <v>7</v>
      </c>
      <c r="H29" s="38"/>
    </row>
    <row r="30" spans="1:8">
      <c r="A30" s="260"/>
      <c r="B30" s="237"/>
      <c r="C30" s="45" t="s">
        <v>1606</v>
      </c>
      <c r="D30" s="5" t="s">
        <v>13</v>
      </c>
      <c r="E30" s="14">
        <v>6</v>
      </c>
      <c r="F30" s="5" t="s">
        <v>14</v>
      </c>
      <c r="G30" s="5">
        <v>6</v>
      </c>
      <c r="H30" s="38"/>
    </row>
    <row r="31" spans="1:8">
      <c r="A31" s="260"/>
      <c r="B31" s="237"/>
      <c r="C31" s="45" t="s">
        <v>1607</v>
      </c>
      <c r="D31" s="5" t="s">
        <v>13</v>
      </c>
      <c r="E31" s="14">
        <v>4</v>
      </c>
      <c r="F31" s="5" t="s">
        <v>14</v>
      </c>
      <c r="G31" s="5">
        <v>3</v>
      </c>
      <c r="H31" s="38"/>
    </row>
    <row r="32" spans="1:8" ht="42.75">
      <c r="A32" s="260"/>
      <c r="B32" s="237" t="s">
        <v>2431</v>
      </c>
      <c r="C32" s="46" t="s">
        <v>238</v>
      </c>
      <c r="D32" s="42" t="s">
        <v>13</v>
      </c>
      <c r="E32" s="42">
        <v>19</v>
      </c>
      <c r="F32" s="42" t="s">
        <v>14</v>
      </c>
      <c r="G32" s="42">
        <v>19</v>
      </c>
      <c r="H32" s="46" t="s">
        <v>239</v>
      </c>
    </row>
    <row r="33" spans="1:8" ht="15" customHeight="1">
      <c r="A33" s="260"/>
      <c r="B33" s="237"/>
      <c r="C33" s="46" t="s">
        <v>55</v>
      </c>
      <c r="D33" s="42" t="s">
        <v>13</v>
      </c>
      <c r="E33" s="42">
        <v>1</v>
      </c>
      <c r="F33" s="42" t="s">
        <v>14</v>
      </c>
      <c r="G33" s="42">
        <v>1</v>
      </c>
      <c r="H33" s="46" t="s">
        <v>240</v>
      </c>
    </row>
    <row r="34" spans="1:8">
      <c r="A34" s="251" t="s">
        <v>2369</v>
      </c>
      <c r="B34" s="252"/>
      <c r="C34" s="253"/>
      <c r="D34" s="8"/>
      <c r="E34" s="9">
        <f>SUM(E27:E33)</f>
        <v>44</v>
      </c>
      <c r="F34" s="9"/>
      <c r="G34" s="9">
        <f>SUM(G27:G33)</f>
        <v>41.5</v>
      </c>
      <c r="H34" s="8"/>
    </row>
    <row r="35" spans="1:8" ht="15" customHeight="1">
      <c r="A35" s="237" t="s">
        <v>252</v>
      </c>
      <c r="B35" s="237" t="s">
        <v>2445</v>
      </c>
      <c r="C35" s="45" t="s">
        <v>1616</v>
      </c>
      <c r="D35" s="5" t="s">
        <v>13</v>
      </c>
      <c r="E35" s="14">
        <v>1</v>
      </c>
      <c r="F35" s="42" t="s">
        <v>14</v>
      </c>
      <c r="G35" s="14">
        <v>1</v>
      </c>
      <c r="H35" s="38" t="s">
        <v>1617</v>
      </c>
    </row>
    <row r="36" spans="1:8" ht="28.5">
      <c r="A36" s="260"/>
      <c r="B36" s="237"/>
      <c r="C36" s="45" t="s">
        <v>1618</v>
      </c>
      <c r="D36" s="5" t="s">
        <v>13</v>
      </c>
      <c r="E36" s="14">
        <v>2</v>
      </c>
      <c r="F36" s="42" t="s">
        <v>14</v>
      </c>
      <c r="G36" s="14">
        <v>2</v>
      </c>
      <c r="H36" s="47" t="s">
        <v>1619</v>
      </c>
    </row>
    <row r="37" spans="1:8">
      <c r="A37" s="260"/>
      <c r="B37" s="237"/>
      <c r="C37" s="45" t="s">
        <v>1620</v>
      </c>
      <c r="D37" s="5" t="s">
        <v>13</v>
      </c>
      <c r="E37" s="14">
        <v>1</v>
      </c>
      <c r="F37" s="42" t="s">
        <v>14</v>
      </c>
      <c r="G37" s="14">
        <v>1</v>
      </c>
      <c r="H37" s="38" t="s">
        <v>1621</v>
      </c>
    </row>
    <row r="38" spans="1:8">
      <c r="A38" s="260"/>
      <c r="B38" s="237"/>
      <c r="C38" s="45" t="s">
        <v>1622</v>
      </c>
      <c r="D38" s="5" t="s">
        <v>13</v>
      </c>
      <c r="E38" s="14">
        <v>5</v>
      </c>
      <c r="F38" s="42" t="s">
        <v>14</v>
      </c>
      <c r="G38" s="14">
        <v>5</v>
      </c>
      <c r="H38" s="38" t="s">
        <v>1623</v>
      </c>
    </row>
    <row r="39" spans="1:8">
      <c r="A39" s="260"/>
      <c r="B39" s="237"/>
      <c r="C39" s="45" t="s">
        <v>1624</v>
      </c>
      <c r="D39" s="5" t="s">
        <v>13</v>
      </c>
      <c r="E39" s="14">
        <v>1</v>
      </c>
      <c r="F39" s="42" t="s">
        <v>14</v>
      </c>
      <c r="G39" s="14">
        <v>1</v>
      </c>
      <c r="H39" s="38" t="s">
        <v>1625</v>
      </c>
    </row>
    <row r="40" spans="1:8">
      <c r="A40" s="260"/>
      <c r="B40" s="237"/>
      <c r="C40" s="45" t="s">
        <v>1626</v>
      </c>
      <c r="D40" s="5" t="s">
        <v>13</v>
      </c>
      <c r="E40" s="14">
        <v>1</v>
      </c>
      <c r="F40" s="42" t="s">
        <v>14</v>
      </c>
      <c r="G40" s="14">
        <v>1</v>
      </c>
      <c r="H40" s="38" t="s">
        <v>1627</v>
      </c>
    </row>
    <row r="41" spans="1:8" ht="28.5">
      <c r="A41" s="260"/>
      <c r="B41" s="237" t="s">
        <v>2431</v>
      </c>
      <c r="C41" s="45" t="s">
        <v>238</v>
      </c>
      <c r="D41" s="42" t="s">
        <v>13</v>
      </c>
      <c r="E41" s="42">
        <v>19</v>
      </c>
      <c r="F41" s="42" t="s">
        <v>14</v>
      </c>
      <c r="G41" s="42">
        <v>10</v>
      </c>
      <c r="H41" s="46" t="s">
        <v>277</v>
      </c>
    </row>
    <row r="42" spans="1:8">
      <c r="A42" s="260"/>
      <c r="B42" s="237"/>
      <c r="C42" s="45" t="s">
        <v>278</v>
      </c>
      <c r="D42" s="42" t="s">
        <v>13</v>
      </c>
      <c r="E42" s="42">
        <v>2</v>
      </c>
      <c r="F42" s="42" t="s">
        <v>14</v>
      </c>
      <c r="G42" s="42">
        <v>3</v>
      </c>
      <c r="H42" s="46" t="s">
        <v>279</v>
      </c>
    </row>
    <row r="43" spans="1:8" ht="28.5">
      <c r="A43" s="260"/>
      <c r="B43" s="237"/>
      <c r="C43" s="45" t="s">
        <v>280</v>
      </c>
      <c r="D43" s="42" t="s">
        <v>13</v>
      </c>
      <c r="E43" s="42">
        <v>4</v>
      </c>
      <c r="F43" s="42" t="s">
        <v>14</v>
      </c>
      <c r="G43" s="42">
        <v>4</v>
      </c>
      <c r="H43" s="46" t="s">
        <v>281</v>
      </c>
    </row>
    <row r="44" spans="1:8">
      <c r="A44" s="260"/>
      <c r="B44" s="237"/>
      <c r="C44" s="45" t="s">
        <v>282</v>
      </c>
      <c r="D44" s="42" t="s">
        <v>13</v>
      </c>
      <c r="E44" s="42">
        <v>10</v>
      </c>
      <c r="F44" s="42" t="s">
        <v>14</v>
      </c>
      <c r="G44" s="42">
        <v>18</v>
      </c>
      <c r="H44" s="46" t="s">
        <v>283</v>
      </c>
    </row>
    <row r="45" spans="1:8" ht="15" customHeight="1">
      <c r="A45" s="260"/>
      <c r="B45" s="237"/>
      <c r="C45" s="46" t="s">
        <v>55</v>
      </c>
      <c r="D45" s="42" t="s">
        <v>13</v>
      </c>
      <c r="E45" s="42">
        <v>1</v>
      </c>
      <c r="F45" s="42" t="s">
        <v>14</v>
      </c>
      <c r="G45" s="42">
        <v>1</v>
      </c>
      <c r="H45" s="46" t="s">
        <v>284</v>
      </c>
    </row>
    <row r="46" spans="1:8">
      <c r="A46" s="251" t="s">
        <v>2369</v>
      </c>
      <c r="B46" s="252"/>
      <c r="C46" s="253"/>
      <c r="D46" s="8"/>
      <c r="E46" s="9">
        <f>SUM(E35:E45)</f>
        <v>47</v>
      </c>
      <c r="F46" s="9"/>
      <c r="G46" s="9">
        <f>SUM(G35:G45)</f>
        <v>47</v>
      </c>
      <c r="H46" s="8"/>
    </row>
    <row r="47" spans="1:8" ht="15" customHeight="1">
      <c r="A47" s="237" t="s">
        <v>296</v>
      </c>
      <c r="B47" s="237" t="s">
        <v>2445</v>
      </c>
      <c r="C47" s="45" t="s">
        <v>1638</v>
      </c>
      <c r="D47" s="5" t="s">
        <v>13</v>
      </c>
      <c r="E47" s="14">
        <v>4</v>
      </c>
      <c r="F47" s="48" t="s">
        <v>213</v>
      </c>
      <c r="G47" s="14"/>
      <c r="H47" s="49" t="s">
        <v>1630</v>
      </c>
    </row>
    <row r="48" spans="1:8">
      <c r="A48" s="260"/>
      <c r="B48" s="237"/>
      <c r="C48" s="45" t="s">
        <v>1639</v>
      </c>
      <c r="D48" s="5" t="s">
        <v>13</v>
      </c>
      <c r="E48" s="14">
        <v>2</v>
      </c>
      <c r="F48" s="48" t="s">
        <v>213</v>
      </c>
      <c r="G48" s="14"/>
      <c r="H48" s="49" t="s">
        <v>1630</v>
      </c>
    </row>
    <row r="49" spans="1:8">
      <c r="A49" s="260"/>
      <c r="B49" s="237"/>
      <c r="C49" s="45" t="s">
        <v>1640</v>
      </c>
      <c r="D49" s="5" t="s">
        <v>13</v>
      </c>
      <c r="E49" s="14">
        <v>4</v>
      </c>
      <c r="F49" s="48" t="s">
        <v>213</v>
      </c>
      <c r="G49" s="14"/>
      <c r="H49" s="49" t="s">
        <v>1630</v>
      </c>
    </row>
    <row r="50" spans="1:8">
      <c r="A50" s="260"/>
      <c r="B50" s="237"/>
      <c r="C50" s="45" t="s">
        <v>1641</v>
      </c>
      <c r="D50" s="5" t="s">
        <v>13</v>
      </c>
      <c r="E50" s="14">
        <v>4</v>
      </c>
      <c r="F50" s="48" t="s">
        <v>213</v>
      </c>
      <c r="G50" s="14"/>
      <c r="H50" s="49" t="s">
        <v>1630</v>
      </c>
    </row>
    <row r="51" spans="1:8">
      <c r="A51" s="260"/>
      <c r="B51" s="237"/>
      <c r="C51" s="45" t="s">
        <v>1642</v>
      </c>
      <c r="D51" s="5" t="s">
        <v>13</v>
      </c>
      <c r="E51" s="14">
        <v>4</v>
      </c>
      <c r="F51" s="48" t="s">
        <v>213</v>
      </c>
      <c r="G51" s="14"/>
      <c r="H51" s="49" t="s">
        <v>1630</v>
      </c>
    </row>
    <row r="52" spans="1:8">
      <c r="A52" s="260"/>
      <c r="B52" s="237"/>
      <c r="C52" s="45" t="s">
        <v>324</v>
      </c>
      <c r="D52" s="5" t="s">
        <v>33</v>
      </c>
      <c r="E52" s="14">
        <v>8</v>
      </c>
      <c r="F52" s="42" t="s">
        <v>14</v>
      </c>
      <c r="G52" s="14">
        <v>8</v>
      </c>
      <c r="H52" s="38" t="s">
        <v>325</v>
      </c>
    </row>
    <row r="53" spans="1:8">
      <c r="A53" s="260"/>
      <c r="B53" s="237" t="s">
        <v>2431</v>
      </c>
      <c r="C53" s="45" t="s">
        <v>238</v>
      </c>
      <c r="D53" s="42" t="s">
        <v>13</v>
      </c>
      <c r="E53" s="42">
        <v>10</v>
      </c>
      <c r="F53" s="42" t="s">
        <v>14</v>
      </c>
      <c r="G53" s="42">
        <v>16</v>
      </c>
      <c r="H53" s="46" t="s">
        <v>318</v>
      </c>
    </row>
    <row r="54" spans="1:8">
      <c r="A54" s="260"/>
      <c r="B54" s="237"/>
      <c r="C54" s="45" t="s">
        <v>319</v>
      </c>
      <c r="D54" s="42" t="s">
        <v>13</v>
      </c>
      <c r="E54" s="42">
        <v>8</v>
      </c>
      <c r="F54" s="42" t="s">
        <v>14</v>
      </c>
      <c r="G54" s="42">
        <v>8</v>
      </c>
      <c r="H54" s="46" t="s">
        <v>320</v>
      </c>
    </row>
    <row r="55" spans="1:8">
      <c r="A55" s="260"/>
      <c r="B55" s="237"/>
      <c r="C55" s="45" t="s">
        <v>280</v>
      </c>
      <c r="D55" s="42" t="s">
        <v>13</v>
      </c>
      <c r="E55" s="42">
        <v>4</v>
      </c>
      <c r="F55" s="42" t="s">
        <v>14</v>
      </c>
      <c r="G55" s="42">
        <v>4</v>
      </c>
      <c r="H55" s="46" t="s">
        <v>321</v>
      </c>
    </row>
    <row r="56" spans="1:8" ht="28.5">
      <c r="A56" s="260"/>
      <c r="B56" s="237"/>
      <c r="C56" s="45" t="s">
        <v>322</v>
      </c>
      <c r="D56" s="42" t="s">
        <v>13</v>
      </c>
      <c r="E56" s="42">
        <v>10</v>
      </c>
      <c r="F56" s="42" t="s">
        <v>14</v>
      </c>
      <c r="G56" s="42">
        <v>10</v>
      </c>
      <c r="H56" s="46" t="s">
        <v>323</v>
      </c>
    </row>
    <row r="57" spans="1:8">
      <c r="A57" s="260"/>
      <c r="B57" s="237"/>
      <c r="C57" s="45" t="s">
        <v>324</v>
      </c>
      <c r="D57" s="50" t="s">
        <v>33</v>
      </c>
      <c r="E57" s="42"/>
      <c r="F57" s="42" t="s">
        <v>14</v>
      </c>
      <c r="G57" s="51">
        <v>8</v>
      </c>
      <c r="H57" s="38" t="s">
        <v>325</v>
      </c>
    </row>
    <row r="58" spans="1:8" ht="15" customHeight="1">
      <c r="A58" s="260"/>
      <c r="B58" s="237"/>
      <c r="C58" s="46" t="s">
        <v>55</v>
      </c>
      <c r="D58" s="42" t="s">
        <v>13</v>
      </c>
      <c r="E58" s="42">
        <v>1</v>
      </c>
      <c r="F58" s="49" t="s">
        <v>14</v>
      </c>
      <c r="G58" s="42">
        <v>1</v>
      </c>
      <c r="H58" s="46" t="s">
        <v>326</v>
      </c>
    </row>
    <row r="59" spans="1:8">
      <c r="A59" s="251" t="s">
        <v>2369</v>
      </c>
      <c r="B59" s="252"/>
      <c r="C59" s="253"/>
      <c r="D59" s="8"/>
      <c r="E59" s="9">
        <f>SUM(E47:E58)</f>
        <v>59</v>
      </c>
      <c r="F59" s="9"/>
      <c r="G59" s="9">
        <f>SUM(G47:G58)</f>
        <v>55</v>
      </c>
      <c r="H59" s="8"/>
    </row>
    <row r="60" spans="1:8" ht="15" customHeight="1">
      <c r="A60" s="237" t="s">
        <v>339</v>
      </c>
      <c r="B60" s="237" t="s">
        <v>2401</v>
      </c>
      <c r="C60" s="52" t="s">
        <v>359</v>
      </c>
      <c r="D60" s="4" t="s">
        <v>13</v>
      </c>
      <c r="E60" s="4">
        <v>8</v>
      </c>
      <c r="F60" s="4" t="s">
        <v>14</v>
      </c>
      <c r="G60" s="4">
        <v>8</v>
      </c>
      <c r="H60" s="22" t="s">
        <v>360</v>
      </c>
    </row>
    <row r="61" spans="1:8">
      <c r="A61" s="260"/>
      <c r="B61" s="237"/>
      <c r="C61" s="52" t="s">
        <v>361</v>
      </c>
      <c r="D61" s="4" t="s">
        <v>13</v>
      </c>
      <c r="E61" s="4">
        <v>8</v>
      </c>
      <c r="F61" s="4" t="s">
        <v>14</v>
      </c>
      <c r="G61" s="4">
        <v>8</v>
      </c>
      <c r="H61" s="22" t="s">
        <v>362</v>
      </c>
    </row>
    <row r="62" spans="1:8">
      <c r="A62" s="260"/>
      <c r="B62" s="237"/>
      <c r="C62" s="52" t="s">
        <v>363</v>
      </c>
      <c r="D62" s="4" t="s">
        <v>13</v>
      </c>
      <c r="E62" s="4">
        <v>4</v>
      </c>
      <c r="F62" s="4" t="s">
        <v>14</v>
      </c>
      <c r="G62" s="4">
        <v>4</v>
      </c>
      <c r="H62" s="22" t="s">
        <v>364</v>
      </c>
    </row>
    <row r="63" spans="1:8">
      <c r="A63" s="260"/>
      <c r="B63" s="237"/>
      <c r="C63" s="22" t="s">
        <v>55</v>
      </c>
      <c r="D63" s="4" t="s">
        <v>13</v>
      </c>
      <c r="E63" s="4">
        <v>1</v>
      </c>
      <c r="F63" s="4" t="s">
        <v>14</v>
      </c>
      <c r="G63" s="4">
        <v>1</v>
      </c>
      <c r="H63" s="22" t="s">
        <v>365</v>
      </c>
    </row>
    <row r="64" spans="1:8" ht="28.5">
      <c r="A64" s="260"/>
      <c r="B64" s="237"/>
      <c r="C64" s="22" t="s">
        <v>366</v>
      </c>
      <c r="D64" s="4" t="s">
        <v>33</v>
      </c>
      <c r="E64" s="4">
        <v>12</v>
      </c>
      <c r="F64" s="4" t="s">
        <v>14</v>
      </c>
      <c r="G64" s="4">
        <v>12</v>
      </c>
      <c r="H64" s="22" t="s">
        <v>367</v>
      </c>
    </row>
    <row r="65" spans="1:8">
      <c r="A65" s="251" t="s">
        <v>2369</v>
      </c>
      <c r="B65" s="252"/>
      <c r="C65" s="253"/>
      <c r="D65" s="8"/>
      <c r="E65" s="9">
        <f>SUM(E60:E64)</f>
        <v>33</v>
      </c>
      <c r="F65" s="9"/>
      <c r="G65" s="9">
        <f>SUM(G60:G64)</f>
        <v>33</v>
      </c>
      <c r="H65" s="8"/>
    </row>
    <row r="66" spans="1:8" ht="15" customHeight="1">
      <c r="A66" s="237" t="s">
        <v>385</v>
      </c>
      <c r="B66" s="237" t="s">
        <v>2401</v>
      </c>
      <c r="C66" s="52" t="s">
        <v>420</v>
      </c>
      <c r="D66" s="4" t="s">
        <v>13</v>
      </c>
      <c r="E66" s="4">
        <v>16</v>
      </c>
      <c r="F66" s="4" t="s">
        <v>14</v>
      </c>
      <c r="G66" s="4">
        <v>12</v>
      </c>
      <c r="H66" s="53" t="s">
        <v>421</v>
      </c>
    </row>
    <row r="67" spans="1:8">
      <c r="A67" s="260"/>
      <c r="B67" s="237"/>
      <c r="C67" s="52" t="s">
        <v>422</v>
      </c>
      <c r="D67" s="4" t="s">
        <v>13</v>
      </c>
      <c r="E67" s="4">
        <v>8</v>
      </c>
      <c r="F67" s="4" t="s">
        <v>14</v>
      </c>
      <c r="G67" s="4">
        <v>8</v>
      </c>
      <c r="H67" s="53" t="s">
        <v>423</v>
      </c>
    </row>
    <row r="68" spans="1:8">
      <c r="A68" s="260"/>
      <c r="B68" s="237"/>
      <c r="C68" s="22" t="s">
        <v>363</v>
      </c>
      <c r="D68" s="4" t="s">
        <v>13</v>
      </c>
      <c r="E68" s="4">
        <v>4</v>
      </c>
      <c r="F68" s="4" t="s">
        <v>14</v>
      </c>
      <c r="G68" s="4">
        <v>4</v>
      </c>
      <c r="H68" s="53" t="s">
        <v>424</v>
      </c>
    </row>
    <row r="69" spans="1:8">
      <c r="A69" s="260"/>
      <c r="B69" s="237"/>
      <c r="C69" s="22" t="s">
        <v>55</v>
      </c>
      <c r="D69" s="4" t="s">
        <v>13</v>
      </c>
      <c r="E69" s="4">
        <v>1</v>
      </c>
      <c r="F69" s="4" t="s">
        <v>14</v>
      </c>
      <c r="G69" s="4">
        <v>1</v>
      </c>
      <c r="H69" s="53" t="s">
        <v>425</v>
      </c>
    </row>
    <row r="70" spans="1:8">
      <c r="A70" s="260"/>
      <c r="B70" s="237"/>
      <c r="C70" s="22" t="s">
        <v>366</v>
      </c>
      <c r="D70" s="4" t="s">
        <v>13</v>
      </c>
      <c r="E70" s="4">
        <v>12</v>
      </c>
      <c r="F70" s="4" t="s">
        <v>14</v>
      </c>
      <c r="G70" s="4">
        <v>8</v>
      </c>
      <c r="H70" s="53" t="s">
        <v>426</v>
      </c>
    </row>
    <row r="71" spans="1:8">
      <c r="A71" s="260"/>
      <c r="B71" s="237"/>
      <c r="C71" s="22" t="s">
        <v>427</v>
      </c>
      <c r="D71" s="54" t="s">
        <v>33</v>
      </c>
      <c r="E71" s="4"/>
      <c r="F71" s="4" t="s">
        <v>14</v>
      </c>
      <c r="G71" s="4">
        <v>12</v>
      </c>
      <c r="H71" s="53" t="s">
        <v>428</v>
      </c>
    </row>
    <row r="72" spans="1:8">
      <c r="A72" s="251" t="s">
        <v>2369</v>
      </c>
      <c r="B72" s="252"/>
      <c r="C72" s="253"/>
      <c r="D72" s="8"/>
      <c r="E72" s="9">
        <f>SUM(E66:E71)</f>
        <v>41</v>
      </c>
      <c r="F72" s="9"/>
      <c r="G72" s="9">
        <f>SUM(G66:G71)</f>
        <v>45</v>
      </c>
      <c r="H72" s="29" t="s">
        <v>2489</v>
      </c>
    </row>
    <row r="73" spans="1:8" ht="15" customHeight="1">
      <c r="A73" s="237" t="s">
        <v>457</v>
      </c>
      <c r="B73" s="237" t="s">
        <v>2401</v>
      </c>
      <c r="C73" s="52" t="s">
        <v>477</v>
      </c>
      <c r="D73" s="4" t="s">
        <v>13</v>
      </c>
      <c r="E73" s="4">
        <v>6</v>
      </c>
      <c r="F73" s="4" t="s">
        <v>14</v>
      </c>
      <c r="G73" s="4">
        <v>6</v>
      </c>
      <c r="H73" s="55" t="s">
        <v>478</v>
      </c>
    </row>
    <row r="74" spans="1:8">
      <c r="A74" s="260"/>
      <c r="B74" s="237"/>
      <c r="C74" s="52" t="s">
        <v>479</v>
      </c>
      <c r="D74" s="4" t="s">
        <v>13</v>
      </c>
      <c r="E74" s="56">
        <v>8</v>
      </c>
      <c r="F74" s="4" t="s">
        <v>14</v>
      </c>
      <c r="G74" s="56">
        <v>8</v>
      </c>
      <c r="H74" s="55" t="s">
        <v>478</v>
      </c>
    </row>
    <row r="75" spans="1:8">
      <c r="A75" s="260"/>
      <c r="B75" s="237"/>
      <c r="C75" s="57" t="s">
        <v>480</v>
      </c>
      <c r="D75" s="4" t="s">
        <v>13</v>
      </c>
      <c r="E75" s="56">
        <v>8</v>
      </c>
      <c r="F75" s="4" t="s">
        <v>121</v>
      </c>
      <c r="G75" s="56">
        <v>4</v>
      </c>
      <c r="H75" s="55" t="s">
        <v>481</v>
      </c>
    </row>
    <row r="76" spans="1:8">
      <c r="A76" s="260"/>
      <c r="B76" s="237"/>
      <c r="C76" s="58" t="s">
        <v>445</v>
      </c>
      <c r="D76" s="4" t="s">
        <v>13</v>
      </c>
      <c r="E76" s="59">
        <v>3.5</v>
      </c>
      <c r="F76" s="4" t="s">
        <v>14</v>
      </c>
      <c r="G76" s="59">
        <v>3.5</v>
      </c>
      <c r="H76" s="55" t="s">
        <v>482</v>
      </c>
    </row>
    <row r="77" spans="1:8">
      <c r="A77" s="260"/>
      <c r="B77" s="237"/>
      <c r="C77" s="58" t="s">
        <v>447</v>
      </c>
      <c r="D77" s="4" t="s">
        <v>13</v>
      </c>
      <c r="E77" s="59">
        <v>3.5</v>
      </c>
      <c r="F77" s="4" t="s">
        <v>14</v>
      </c>
      <c r="G77" s="59">
        <v>3.5</v>
      </c>
      <c r="H77" s="55" t="s">
        <v>482</v>
      </c>
    </row>
    <row r="78" spans="1:8">
      <c r="A78" s="260"/>
      <c r="B78" s="237"/>
      <c r="C78" s="58" t="s">
        <v>448</v>
      </c>
      <c r="D78" s="4" t="s">
        <v>13</v>
      </c>
      <c r="E78" s="59">
        <v>3.5</v>
      </c>
      <c r="F78" s="4" t="s">
        <v>14</v>
      </c>
      <c r="G78" s="59">
        <v>3.5</v>
      </c>
      <c r="H78" s="55" t="s">
        <v>482</v>
      </c>
    </row>
    <row r="79" spans="1:8">
      <c r="A79" s="260"/>
      <c r="B79" s="237"/>
      <c r="C79" s="58" t="s">
        <v>449</v>
      </c>
      <c r="D79" s="4" t="s">
        <v>13</v>
      </c>
      <c r="E79" s="59">
        <v>3.5</v>
      </c>
      <c r="F79" s="4" t="s">
        <v>14</v>
      </c>
      <c r="G79" s="59">
        <v>3.5</v>
      </c>
      <c r="H79" s="55" t="s">
        <v>482</v>
      </c>
    </row>
    <row r="80" spans="1:8">
      <c r="A80" s="260"/>
      <c r="B80" s="237"/>
      <c r="C80" s="58" t="s">
        <v>450</v>
      </c>
      <c r="D80" s="4" t="s">
        <v>13</v>
      </c>
      <c r="E80" s="59">
        <v>3.5</v>
      </c>
      <c r="F80" s="4" t="s">
        <v>14</v>
      </c>
      <c r="G80" s="59">
        <v>3.5</v>
      </c>
      <c r="H80" s="55" t="s">
        <v>482</v>
      </c>
    </row>
    <row r="81" spans="1:8">
      <c r="A81" s="260"/>
      <c r="B81" s="237"/>
      <c r="C81" s="58" t="s">
        <v>451</v>
      </c>
      <c r="D81" s="4" t="s">
        <v>13</v>
      </c>
      <c r="E81" s="59">
        <v>3.5</v>
      </c>
      <c r="F81" s="4" t="s">
        <v>14</v>
      </c>
      <c r="G81" s="59">
        <v>3.5</v>
      </c>
      <c r="H81" s="55" t="s">
        <v>482</v>
      </c>
    </row>
    <row r="82" spans="1:8">
      <c r="A82" s="260"/>
      <c r="B82" s="237"/>
      <c r="C82" s="22" t="s">
        <v>55</v>
      </c>
      <c r="D82" s="4" t="s">
        <v>13</v>
      </c>
      <c r="E82" s="4">
        <v>2</v>
      </c>
      <c r="F82" s="4" t="s">
        <v>14</v>
      </c>
      <c r="G82" s="4">
        <v>2</v>
      </c>
      <c r="H82" s="55" t="s">
        <v>483</v>
      </c>
    </row>
    <row r="83" spans="1:8">
      <c r="A83" s="251" t="s">
        <v>2369</v>
      </c>
      <c r="B83" s="252"/>
      <c r="C83" s="253"/>
      <c r="D83" s="8"/>
      <c r="E83" s="9">
        <f>SUM(E73:E82)</f>
        <v>45</v>
      </c>
      <c r="F83" s="9"/>
      <c r="G83" s="9">
        <f>SUM(G73:G82)</f>
        <v>41</v>
      </c>
      <c r="H83" s="8"/>
    </row>
    <row r="84" spans="1:8" ht="15" customHeight="1">
      <c r="A84" s="237" t="s">
        <v>492</v>
      </c>
      <c r="B84" s="237" t="s">
        <v>2401</v>
      </c>
      <c r="C84" s="22" t="s">
        <v>522</v>
      </c>
      <c r="D84" s="4" t="s">
        <v>13</v>
      </c>
      <c r="E84" s="4">
        <v>12</v>
      </c>
      <c r="F84" s="27" t="s">
        <v>121</v>
      </c>
      <c r="G84" s="4">
        <v>10</v>
      </c>
      <c r="H84" s="55" t="s">
        <v>523</v>
      </c>
    </row>
    <row r="85" spans="1:8">
      <c r="A85" s="260"/>
      <c r="B85" s="237"/>
      <c r="C85" s="22" t="s">
        <v>524</v>
      </c>
      <c r="D85" s="4" t="s">
        <v>13</v>
      </c>
      <c r="E85" s="59">
        <v>4</v>
      </c>
      <c r="F85" s="4" t="s">
        <v>14</v>
      </c>
      <c r="G85" s="59">
        <v>4</v>
      </c>
      <c r="H85" s="55" t="s">
        <v>525</v>
      </c>
    </row>
    <row r="86" spans="1:8">
      <c r="A86" s="260"/>
      <c r="B86" s="237"/>
      <c r="C86" s="22" t="s">
        <v>526</v>
      </c>
      <c r="D86" s="4" t="s">
        <v>13</v>
      </c>
      <c r="E86" s="59">
        <v>4</v>
      </c>
      <c r="F86" s="4" t="s">
        <v>14</v>
      </c>
      <c r="G86" s="59">
        <v>4</v>
      </c>
      <c r="H86" s="55" t="s">
        <v>525</v>
      </c>
    </row>
    <row r="87" spans="1:8">
      <c r="A87" s="260"/>
      <c r="B87" s="237"/>
      <c r="C87" s="22" t="s">
        <v>527</v>
      </c>
      <c r="D87" s="4" t="s">
        <v>13</v>
      </c>
      <c r="E87" s="59">
        <v>4</v>
      </c>
      <c r="F87" s="4" t="s">
        <v>14</v>
      </c>
      <c r="G87" s="59">
        <v>4</v>
      </c>
      <c r="H87" s="55" t="s">
        <v>525</v>
      </c>
    </row>
    <row r="88" spans="1:8">
      <c r="A88" s="260"/>
      <c r="B88" s="237"/>
      <c r="C88" s="22" t="s">
        <v>528</v>
      </c>
      <c r="D88" s="4" t="s">
        <v>13</v>
      </c>
      <c r="E88" s="59">
        <v>4</v>
      </c>
      <c r="F88" s="4" t="s">
        <v>14</v>
      </c>
      <c r="G88" s="59">
        <v>4</v>
      </c>
      <c r="H88" s="55" t="s">
        <v>525</v>
      </c>
    </row>
    <row r="89" spans="1:8">
      <c r="A89" s="260"/>
      <c r="B89" s="237"/>
      <c r="C89" s="22" t="s">
        <v>529</v>
      </c>
      <c r="D89" s="4" t="s">
        <v>13</v>
      </c>
      <c r="E89" s="59">
        <v>4</v>
      </c>
      <c r="F89" s="4" t="s">
        <v>14</v>
      </c>
      <c r="G89" s="59">
        <v>4</v>
      </c>
      <c r="H89" s="55" t="s">
        <v>525</v>
      </c>
    </row>
    <row r="90" spans="1:8">
      <c r="A90" s="260"/>
      <c r="B90" s="237"/>
      <c r="C90" s="22" t="s">
        <v>530</v>
      </c>
      <c r="D90" s="4" t="s">
        <v>13</v>
      </c>
      <c r="E90" s="59">
        <v>4</v>
      </c>
      <c r="F90" s="4" t="s">
        <v>14</v>
      </c>
      <c r="G90" s="59">
        <v>4</v>
      </c>
      <c r="H90" s="55" t="s">
        <v>525</v>
      </c>
    </row>
    <row r="91" spans="1:8">
      <c r="A91" s="260"/>
      <c r="B91" s="237"/>
      <c r="C91" s="22" t="s">
        <v>531</v>
      </c>
      <c r="D91" s="4" t="s">
        <v>13</v>
      </c>
      <c r="E91" s="59">
        <v>4</v>
      </c>
      <c r="F91" s="4" t="s">
        <v>14</v>
      </c>
      <c r="G91" s="59">
        <v>4</v>
      </c>
      <c r="H91" s="55" t="s">
        <v>525</v>
      </c>
    </row>
    <row r="92" spans="1:8">
      <c r="A92" s="260"/>
      <c r="B92" s="237"/>
      <c r="C92" s="22" t="s">
        <v>532</v>
      </c>
      <c r="D92" s="60" t="s">
        <v>13</v>
      </c>
      <c r="E92" s="59">
        <v>4</v>
      </c>
      <c r="F92" s="4" t="s">
        <v>14</v>
      </c>
      <c r="G92" s="59">
        <v>4</v>
      </c>
      <c r="H92" s="55" t="s">
        <v>525</v>
      </c>
    </row>
    <row r="93" spans="1:8">
      <c r="A93" s="260"/>
      <c r="B93" s="237"/>
      <c r="C93" s="22" t="s">
        <v>533</v>
      </c>
      <c r="D93" s="60" t="s">
        <v>13</v>
      </c>
      <c r="E93" s="59">
        <v>4</v>
      </c>
      <c r="F93" s="4" t="s">
        <v>14</v>
      </c>
      <c r="G93" s="59">
        <v>4</v>
      </c>
      <c r="H93" s="55" t="s">
        <v>525</v>
      </c>
    </row>
    <row r="94" spans="1:8">
      <c r="A94" s="260"/>
      <c r="B94" s="237"/>
      <c r="C94" s="22" t="s">
        <v>55</v>
      </c>
      <c r="D94" s="4" t="s">
        <v>13</v>
      </c>
      <c r="E94" s="4">
        <v>2</v>
      </c>
      <c r="F94" s="4" t="s">
        <v>14</v>
      </c>
      <c r="G94" s="4">
        <v>2</v>
      </c>
      <c r="H94" s="55" t="s">
        <v>534</v>
      </c>
    </row>
    <row r="95" spans="1:8">
      <c r="A95" s="251" t="s">
        <v>2369</v>
      </c>
      <c r="B95" s="252"/>
      <c r="C95" s="253"/>
      <c r="D95" s="8"/>
      <c r="E95" s="9">
        <f>SUM(E84:E94)</f>
        <v>50</v>
      </c>
      <c r="F95" s="9"/>
      <c r="G95" s="9">
        <f>SUM(G84:G94)</f>
        <v>48</v>
      </c>
      <c r="H95" s="8"/>
    </row>
    <row r="96" spans="1:8" ht="15" customHeight="1">
      <c r="A96" s="237" t="s">
        <v>543</v>
      </c>
      <c r="B96" s="237" t="s">
        <v>2401</v>
      </c>
      <c r="C96" s="52" t="s">
        <v>522</v>
      </c>
      <c r="D96" s="4" t="s">
        <v>13</v>
      </c>
      <c r="E96" s="4">
        <v>2</v>
      </c>
      <c r="F96" s="4" t="s">
        <v>14</v>
      </c>
      <c r="G96" s="4">
        <v>2</v>
      </c>
      <c r="H96" s="55" t="s">
        <v>565</v>
      </c>
    </row>
    <row r="97" spans="1:8">
      <c r="A97" s="260"/>
      <c r="B97" s="237"/>
      <c r="C97" s="52" t="s">
        <v>550</v>
      </c>
      <c r="D97" s="4" t="s">
        <v>13</v>
      </c>
      <c r="E97" s="59">
        <v>12</v>
      </c>
      <c r="F97" s="4" t="s">
        <v>14</v>
      </c>
      <c r="G97" s="59">
        <v>10</v>
      </c>
      <c r="H97" s="55" t="s">
        <v>566</v>
      </c>
    </row>
    <row r="98" spans="1:8">
      <c r="A98" s="260"/>
      <c r="B98" s="237"/>
      <c r="C98" s="52" t="s">
        <v>551</v>
      </c>
      <c r="D98" s="4" t="s">
        <v>13</v>
      </c>
      <c r="E98" s="59">
        <v>10</v>
      </c>
      <c r="F98" s="4" t="s">
        <v>14</v>
      </c>
      <c r="G98" s="59">
        <v>10</v>
      </c>
      <c r="H98" s="55" t="s">
        <v>567</v>
      </c>
    </row>
    <row r="99" spans="1:8">
      <c r="A99" s="251" t="s">
        <v>2369</v>
      </c>
      <c r="B99" s="252"/>
      <c r="C99" s="253"/>
      <c r="D99" s="8"/>
      <c r="E99" s="9">
        <f>SUM(E96:E98)</f>
        <v>24</v>
      </c>
      <c r="F99" s="9"/>
      <c r="G99" s="9">
        <f>SUM(G96:G98)</f>
        <v>22</v>
      </c>
      <c r="H99" s="8"/>
    </row>
    <row r="100" spans="1:8" ht="15" customHeight="1">
      <c r="A100" s="245" t="s">
        <v>570</v>
      </c>
      <c r="B100" s="237" t="s">
        <v>2401</v>
      </c>
      <c r="C100" s="22" t="s">
        <v>597</v>
      </c>
      <c r="D100" s="4" t="s">
        <v>13</v>
      </c>
      <c r="E100" s="60">
        <v>8</v>
      </c>
      <c r="F100" s="4" t="s">
        <v>14</v>
      </c>
      <c r="G100" s="4">
        <v>8</v>
      </c>
      <c r="H100" s="55" t="s">
        <v>598</v>
      </c>
    </row>
    <row r="101" spans="1:8">
      <c r="A101" s="246"/>
      <c r="B101" s="237"/>
      <c r="C101" s="22" t="s">
        <v>599</v>
      </c>
      <c r="D101" s="4" t="s">
        <v>13</v>
      </c>
      <c r="E101" s="60">
        <v>4</v>
      </c>
      <c r="F101" s="48" t="s">
        <v>213</v>
      </c>
      <c r="G101" s="59">
        <v>0</v>
      </c>
      <c r="H101" s="55" t="s">
        <v>600</v>
      </c>
    </row>
    <row r="102" spans="1:8" ht="28.5">
      <c r="A102" s="246"/>
      <c r="B102" s="237"/>
      <c r="C102" s="22" t="s">
        <v>55</v>
      </c>
      <c r="D102" s="4" t="s">
        <v>13</v>
      </c>
      <c r="E102" s="4">
        <v>2</v>
      </c>
      <c r="F102" s="4" t="s">
        <v>14</v>
      </c>
      <c r="G102" s="59">
        <v>2</v>
      </c>
      <c r="H102" s="55" t="s">
        <v>601</v>
      </c>
    </row>
    <row r="103" spans="1:8">
      <c r="A103" s="246"/>
      <c r="B103" s="237"/>
      <c r="C103" s="22" t="s">
        <v>602</v>
      </c>
      <c r="D103" s="4" t="s">
        <v>13</v>
      </c>
      <c r="E103" s="4">
        <v>4</v>
      </c>
      <c r="F103" s="4" t="s">
        <v>14</v>
      </c>
      <c r="G103" s="59">
        <v>4</v>
      </c>
      <c r="H103" s="55" t="s">
        <v>603</v>
      </c>
    </row>
    <row r="104" spans="1:8">
      <c r="A104" s="246"/>
      <c r="B104" s="237"/>
      <c r="C104" s="22" t="s">
        <v>604</v>
      </c>
      <c r="D104" s="4" t="s">
        <v>13</v>
      </c>
      <c r="E104" s="4">
        <v>8</v>
      </c>
      <c r="F104" s="4" t="s">
        <v>14</v>
      </c>
      <c r="G104" s="59">
        <v>8</v>
      </c>
      <c r="H104" s="55" t="s">
        <v>605</v>
      </c>
    </row>
    <row r="105" spans="1:8">
      <c r="A105" s="246"/>
      <c r="B105" s="237"/>
      <c r="C105" s="22" t="s">
        <v>606</v>
      </c>
      <c r="D105" s="4" t="s">
        <v>13</v>
      </c>
      <c r="E105" s="4">
        <v>14</v>
      </c>
      <c r="F105" s="4" t="s">
        <v>14</v>
      </c>
      <c r="G105" s="59">
        <v>14</v>
      </c>
      <c r="H105" s="55" t="s">
        <v>607</v>
      </c>
    </row>
    <row r="106" spans="1:8" ht="28.5">
      <c r="A106" s="247"/>
      <c r="B106" s="237"/>
      <c r="C106" s="22" t="s">
        <v>608</v>
      </c>
      <c r="D106" s="32" t="s">
        <v>33</v>
      </c>
      <c r="E106" s="4"/>
      <c r="F106" s="4" t="s">
        <v>14</v>
      </c>
      <c r="G106" s="59">
        <v>8</v>
      </c>
      <c r="H106" s="55" t="s">
        <v>609</v>
      </c>
    </row>
    <row r="107" spans="1:8">
      <c r="A107" s="251" t="s">
        <v>2369</v>
      </c>
      <c r="B107" s="252"/>
      <c r="C107" s="253"/>
      <c r="D107" s="8"/>
      <c r="E107" s="9">
        <f>SUM(E100:E106)</f>
        <v>40</v>
      </c>
      <c r="F107" s="9"/>
      <c r="G107" s="9">
        <f>SUM(G100:G106)</f>
        <v>44</v>
      </c>
      <c r="H107" s="8"/>
    </row>
    <row r="108" spans="1:8" ht="15" customHeight="1">
      <c r="A108" s="245" t="s">
        <v>615</v>
      </c>
      <c r="B108" s="237" t="s">
        <v>2401</v>
      </c>
      <c r="C108" s="52" t="s">
        <v>604</v>
      </c>
      <c r="D108" s="4" t="s">
        <v>13</v>
      </c>
      <c r="E108" s="60">
        <v>8</v>
      </c>
      <c r="F108" s="4" t="s">
        <v>14</v>
      </c>
      <c r="G108" s="4">
        <v>8</v>
      </c>
      <c r="H108" s="53" t="s">
        <v>653</v>
      </c>
    </row>
    <row r="109" spans="1:8" ht="28.5">
      <c r="A109" s="246"/>
      <c r="B109" s="237"/>
      <c r="C109" s="52" t="s">
        <v>654</v>
      </c>
      <c r="D109" s="4" t="s">
        <v>13</v>
      </c>
      <c r="E109" s="60">
        <v>16</v>
      </c>
      <c r="F109" s="4" t="s">
        <v>14</v>
      </c>
      <c r="G109" s="59">
        <v>16</v>
      </c>
      <c r="H109" s="55" t="s">
        <v>655</v>
      </c>
    </row>
    <row r="110" spans="1:8">
      <c r="A110" s="246"/>
      <c r="B110" s="237"/>
      <c r="C110" s="22" t="s">
        <v>599</v>
      </c>
      <c r="D110" s="4" t="s">
        <v>13</v>
      </c>
      <c r="E110" s="60">
        <v>8</v>
      </c>
      <c r="F110" s="4" t="s">
        <v>14</v>
      </c>
      <c r="G110" s="59">
        <v>8</v>
      </c>
      <c r="H110" s="55" t="s">
        <v>656</v>
      </c>
    </row>
    <row r="111" spans="1:8" ht="42.75">
      <c r="A111" s="246"/>
      <c r="B111" s="237"/>
      <c r="C111" s="22" t="s">
        <v>657</v>
      </c>
      <c r="D111" s="4" t="s">
        <v>13</v>
      </c>
      <c r="E111" s="4">
        <v>8</v>
      </c>
      <c r="F111" s="27" t="s">
        <v>121</v>
      </c>
      <c r="G111" s="59">
        <v>8</v>
      </c>
      <c r="H111" s="55" t="s">
        <v>658</v>
      </c>
    </row>
    <row r="112" spans="1:8" ht="42.75">
      <c r="A112" s="246"/>
      <c r="B112" s="237"/>
      <c r="C112" s="22" t="s">
        <v>659</v>
      </c>
      <c r="D112" s="23" t="s">
        <v>33</v>
      </c>
      <c r="E112" s="4"/>
      <c r="F112" s="4" t="s">
        <v>14</v>
      </c>
      <c r="G112" s="59">
        <v>10</v>
      </c>
      <c r="H112" s="61" t="s">
        <v>660</v>
      </c>
    </row>
    <row r="113" spans="1:8">
      <c r="A113" s="251" t="s">
        <v>2369</v>
      </c>
      <c r="B113" s="252"/>
      <c r="C113" s="253"/>
      <c r="D113" s="8"/>
      <c r="E113" s="9">
        <f>SUM(E108:E112)</f>
        <v>40</v>
      </c>
      <c r="F113" s="9"/>
      <c r="G113" s="9">
        <f>SUM(G108:G112)</f>
        <v>50</v>
      </c>
      <c r="H113" s="29" t="s">
        <v>2474</v>
      </c>
    </row>
    <row r="114" spans="1:8" ht="15" customHeight="1">
      <c r="A114" s="245" t="s">
        <v>671</v>
      </c>
      <c r="B114" s="237" t="s">
        <v>2460</v>
      </c>
      <c r="C114" s="52" t="s">
        <v>604</v>
      </c>
      <c r="D114" s="4" t="s">
        <v>13</v>
      </c>
      <c r="E114" s="60">
        <v>6</v>
      </c>
      <c r="F114" s="4" t="s">
        <v>14</v>
      </c>
      <c r="G114" s="4">
        <v>12</v>
      </c>
      <c r="H114" s="55" t="s">
        <v>1710</v>
      </c>
    </row>
    <row r="115" spans="1:8">
      <c r="A115" s="246"/>
      <c r="B115" s="237"/>
      <c r="C115" s="52" t="s">
        <v>654</v>
      </c>
      <c r="D115" s="4" t="s">
        <v>13</v>
      </c>
      <c r="E115" s="60">
        <v>12</v>
      </c>
      <c r="F115" s="4" t="s">
        <v>14</v>
      </c>
      <c r="G115" s="4">
        <v>12</v>
      </c>
      <c r="H115" s="55" t="s">
        <v>1711</v>
      </c>
    </row>
    <row r="116" spans="1:8">
      <c r="A116" s="246"/>
      <c r="B116" s="237"/>
      <c r="C116" s="62" t="s">
        <v>1712</v>
      </c>
      <c r="D116" s="4" t="s">
        <v>13</v>
      </c>
      <c r="E116" s="60">
        <v>4</v>
      </c>
      <c r="F116" s="4" t="s">
        <v>14</v>
      </c>
      <c r="G116" s="4">
        <v>4</v>
      </c>
      <c r="H116" s="55" t="s">
        <v>1713</v>
      </c>
    </row>
    <row r="117" spans="1:8" ht="28.5">
      <c r="A117" s="246"/>
      <c r="B117" s="248" t="s">
        <v>2431</v>
      </c>
      <c r="C117" s="52" t="s">
        <v>700</v>
      </c>
      <c r="D117" s="4" t="s">
        <v>13</v>
      </c>
      <c r="E117" s="60">
        <v>4</v>
      </c>
      <c r="F117" s="4" t="s">
        <v>14</v>
      </c>
      <c r="G117" s="4">
        <v>6</v>
      </c>
      <c r="H117" s="53" t="s">
        <v>701</v>
      </c>
    </row>
    <row r="118" spans="1:8">
      <c r="A118" s="246"/>
      <c r="B118" s="250"/>
      <c r="C118" s="52" t="s">
        <v>702</v>
      </c>
      <c r="D118" s="23" t="s">
        <v>33</v>
      </c>
      <c r="E118" s="60"/>
      <c r="F118" s="4" t="s">
        <v>14</v>
      </c>
      <c r="G118" s="59">
        <v>6</v>
      </c>
      <c r="H118" s="55" t="s">
        <v>703</v>
      </c>
    </row>
    <row r="119" spans="1:8">
      <c r="A119" s="246"/>
      <c r="B119" s="2" t="s">
        <v>2419</v>
      </c>
      <c r="C119" s="62" t="s">
        <v>2509</v>
      </c>
      <c r="D119" s="4" t="s">
        <v>13</v>
      </c>
      <c r="E119" s="60">
        <v>16</v>
      </c>
      <c r="F119" s="34" t="s">
        <v>213</v>
      </c>
      <c r="G119" s="59"/>
      <c r="H119" s="55" t="s">
        <v>2510</v>
      </c>
    </row>
    <row r="120" spans="1:8">
      <c r="A120" s="251" t="s">
        <v>2369</v>
      </c>
      <c r="B120" s="252"/>
      <c r="C120" s="253"/>
      <c r="D120" s="8"/>
      <c r="E120" s="9">
        <f>SUM(E114:E119)</f>
        <v>42</v>
      </c>
      <c r="F120" s="9"/>
      <c r="G120" s="9">
        <f>SUM(G114:G119)</f>
        <v>40</v>
      </c>
      <c r="H120" s="8"/>
    </row>
    <row r="121" spans="1:8" ht="15" customHeight="1">
      <c r="A121" s="245" t="s">
        <v>707</v>
      </c>
      <c r="B121" s="10" t="s">
        <v>2431</v>
      </c>
      <c r="C121" s="52" t="s">
        <v>729</v>
      </c>
      <c r="D121" s="4" t="s">
        <v>13</v>
      </c>
      <c r="E121" s="60">
        <v>20</v>
      </c>
      <c r="F121" s="4" t="s">
        <v>14</v>
      </c>
      <c r="G121" s="4">
        <v>20</v>
      </c>
      <c r="H121" s="55"/>
    </row>
    <row r="122" spans="1:8">
      <c r="A122" s="246"/>
      <c r="B122" s="2" t="s">
        <v>2419</v>
      </c>
      <c r="C122" s="62" t="s">
        <v>2509</v>
      </c>
      <c r="D122" s="4" t="s">
        <v>13</v>
      </c>
      <c r="E122" s="60">
        <v>20</v>
      </c>
      <c r="F122" s="4" t="s">
        <v>14</v>
      </c>
      <c r="G122" s="59">
        <v>20</v>
      </c>
      <c r="H122" s="55"/>
    </row>
    <row r="123" spans="1:8">
      <c r="A123" s="251" t="s">
        <v>2369</v>
      </c>
      <c r="B123" s="252"/>
      <c r="C123" s="253"/>
      <c r="D123" s="8"/>
      <c r="E123" s="9">
        <f>SUM(E121:E122)</f>
        <v>40</v>
      </c>
      <c r="F123" s="9"/>
      <c r="G123" s="9">
        <f>SUM(G121:G122)</f>
        <v>40</v>
      </c>
      <c r="H123" s="8"/>
    </row>
    <row r="124" spans="1:8" ht="15" customHeight="1">
      <c r="A124" s="245" t="s">
        <v>732</v>
      </c>
      <c r="B124" s="10" t="s">
        <v>2431</v>
      </c>
      <c r="C124" s="52" t="s">
        <v>754</v>
      </c>
      <c r="D124" s="4" t="s">
        <v>13</v>
      </c>
      <c r="E124" s="60">
        <v>8</v>
      </c>
      <c r="F124" s="4" t="s">
        <v>14</v>
      </c>
      <c r="G124" s="4">
        <v>20</v>
      </c>
      <c r="H124" s="55" t="s">
        <v>755</v>
      </c>
    </row>
    <row r="125" spans="1:8">
      <c r="A125" s="246"/>
      <c r="B125" s="237" t="s">
        <v>2419</v>
      </c>
      <c r="C125" s="62" t="s">
        <v>2511</v>
      </c>
      <c r="D125" s="4" t="s">
        <v>13</v>
      </c>
      <c r="E125" s="60">
        <v>8</v>
      </c>
      <c r="F125" s="4" t="s">
        <v>14</v>
      </c>
      <c r="G125" s="59">
        <v>10</v>
      </c>
      <c r="H125" s="55"/>
    </row>
    <row r="126" spans="1:8">
      <c r="A126" s="246"/>
      <c r="B126" s="237"/>
      <c r="C126" s="62" t="s">
        <v>2512</v>
      </c>
      <c r="D126" s="4" t="s">
        <v>33</v>
      </c>
      <c r="E126" s="60">
        <v>3.5</v>
      </c>
      <c r="F126" s="4" t="s">
        <v>14</v>
      </c>
      <c r="G126" s="59">
        <v>3.5</v>
      </c>
      <c r="H126" s="55"/>
    </row>
    <row r="127" spans="1:8">
      <c r="A127" s="246"/>
      <c r="B127" s="237" t="s">
        <v>2460</v>
      </c>
      <c r="C127" s="7" t="s">
        <v>1754</v>
      </c>
      <c r="D127" s="4" t="s">
        <v>13</v>
      </c>
      <c r="E127" s="4">
        <v>2</v>
      </c>
      <c r="F127" s="14" t="s">
        <v>14</v>
      </c>
      <c r="G127" s="4">
        <v>2</v>
      </c>
      <c r="H127" s="55" t="s">
        <v>1757</v>
      </c>
    </row>
    <row r="128" spans="1:8">
      <c r="A128" s="246"/>
      <c r="B128" s="237"/>
      <c r="C128" s="7" t="s">
        <v>1758</v>
      </c>
      <c r="D128" s="4" t="s">
        <v>13</v>
      </c>
      <c r="E128" s="4">
        <v>6</v>
      </c>
      <c r="F128" s="14" t="s">
        <v>14</v>
      </c>
      <c r="G128" s="4">
        <v>6</v>
      </c>
      <c r="H128" s="55" t="s">
        <v>1759</v>
      </c>
    </row>
    <row r="129" spans="1:8" ht="28.5">
      <c r="A129" s="247"/>
      <c r="B129" s="237"/>
      <c r="C129" s="63" t="s">
        <v>1760</v>
      </c>
      <c r="D129" s="4" t="s">
        <v>13</v>
      </c>
      <c r="E129" s="4">
        <v>16</v>
      </c>
      <c r="F129" s="48" t="s">
        <v>213</v>
      </c>
      <c r="G129" s="4">
        <v>0</v>
      </c>
      <c r="H129" s="55" t="s">
        <v>1761</v>
      </c>
    </row>
    <row r="130" spans="1:8">
      <c r="A130" s="251" t="s">
        <v>2369</v>
      </c>
      <c r="B130" s="252"/>
      <c r="C130" s="253"/>
      <c r="D130" s="8"/>
      <c r="E130" s="9">
        <f>SUM(E124:E129)</f>
        <v>43.5</v>
      </c>
      <c r="F130" s="9"/>
      <c r="G130" s="9">
        <f>SUM(G124:G129)</f>
        <v>41.5</v>
      </c>
      <c r="H130" s="8"/>
    </row>
    <row r="131" spans="1:8">
      <c r="A131" s="246" t="s">
        <v>756</v>
      </c>
      <c r="B131" s="237" t="s">
        <v>2460</v>
      </c>
      <c r="C131" s="64" t="s">
        <v>1775</v>
      </c>
      <c r="D131" s="4" t="s">
        <v>13</v>
      </c>
      <c r="E131" s="4">
        <v>12</v>
      </c>
      <c r="F131" s="34" t="s">
        <v>213</v>
      </c>
      <c r="G131" s="59">
        <v>0</v>
      </c>
      <c r="H131" s="55"/>
    </row>
    <row r="132" spans="1:8">
      <c r="A132" s="246"/>
      <c r="B132" s="237"/>
      <c r="C132" s="22" t="s">
        <v>1776</v>
      </c>
      <c r="D132" s="4" t="s">
        <v>13</v>
      </c>
      <c r="E132" s="4">
        <v>2</v>
      </c>
      <c r="F132" s="34" t="s">
        <v>213</v>
      </c>
      <c r="G132" s="59">
        <v>0</v>
      </c>
      <c r="H132" s="55"/>
    </row>
    <row r="133" spans="1:8">
      <c r="A133" s="246"/>
      <c r="B133" s="237"/>
      <c r="C133" s="22" t="s">
        <v>1777</v>
      </c>
      <c r="D133" s="4" t="s">
        <v>13</v>
      </c>
      <c r="E133" s="4">
        <v>2</v>
      </c>
      <c r="F133" s="34" t="s">
        <v>213</v>
      </c>
      <c r="G133" s="59">
        <v>0</v>
      </c>
      <c r="H133" s="55"/>
    </row>
    <row r="134" spans="1:8">
      <c r="A134" s="246"/>
      <c r="B134" s="237"/>
      <c r="C134" s="22" t="s">
        <v>55</v>
      </c>
      <c r="D134" s="4" t="s">
        <v>13</v>
      </c>
      <c r="E134" s="4">
        <v>6</v>
      </c>
      <c r="F134" s="34" t="s">
        <v>213</v>
      </c>
      <c r="G134" s="59">
        <v>0</v>
      </c>
      <c r="H134" s="55"/>
    </row>
    <row r="135" spans="1:8">
      <c r="A135" s="246"/>
      <c r="B135" s="237"/>
      <c r="C135" s="22" t="s">
        <v>1778</v>
      </c>
      <c r="D135" s="4" t="s">
        <v>13</v>
      </c>
      <c r="E135" s="4">
        <v>8</v>
      </c>
      <c r="F135" s="34" t="s">
        <v>213</v>
      </c>
      <c r="G135" s="59">
        <v>0</v>
      </c>
      <c r="H135" s="55"/>
    </row>
    <row r="136" spans="1:8">
      <c r="A136" s="246"/>
      <c r="B136" s="237"/>
      <c r="C136" s="65" t="s">
        <v>1779</v>
      </c>
      <c r="D136" s="4" t="s">
        <v>13</v>
      </c>
      <c r="E136" s="4">
        <v>10</v>
      </c>
      <c r="F136" s="34" t="s">
        <v>213</v>
      </c>
      <c r="G136" s="59">
        <v>0</v>
      </c>
      <c r="H136" s="55"/>
    </row>
    <row r="137" spans="1:8">
      <c r="A137" s="246"/>
      <c r="B137" s="237"/>
      <c r="C137" s="65" t="s">
        <v>1780</v>
      </c>
      <c r="D137" s="23" t="s">
        <v>33</v>
      </c>
      <c r="E137" s="4">
        <v>20</v>
      </c>
      <c r="F137" s="14" t="s">
        <v>14</v>
      </c>
      <c r="G137" s="4">
        <v>20</v>
      </c>
      <c r="H137" s="55" t="s">
        <v>1781</v>
      </c>
    </row>
    <row r="138" spans="1:8">
      <c r="A138" s="246"/>
      <c r="B138" s="237"/>
      <c r="C138" s="65" t="s">
        <v>1782</v>
      </c>
      <c r="D138" s="23" t="s">
        <v>33</v>
      </c>
      <c r="E138" s="4">
        <v>12</v>
      </c>
      <c r="F138" s="14" t="s">
        <v>14</v>
      </c>
      <c r="G138" s="4">
        <v>12</v>
      </c>
      <c r="H138" s="55" t="s">
        <v>1783</v>
      </c>
    </row>
    <row r="139" spans="1:8">
      <c r="A139" s="247"/>
      <c r="B139" s="237"/>
      <c r="C139" s="65" t="s">
        <v>1784</v>
      </c>
      <c r="D139" s="23" t="s">
        <v>33</v>
      </c>
      <c r="E139" s="4">
        <v>8</v>
      </c>
      <c r="F139" s="14" t="s">
        <v>14</v>
      </c>
      <c r="G139" s="4">
        <v>8</v>
      </c>
      <c r="H139" s="55" t="s">
        <v>1785</v>
      </c>
    </row>
    <row r="140" spans="1:8">
      <c r="A140" s="251" t="s">
        <v>2369</v>
      </c>
      <c r="B140" s="252"/>
      <c r="C140" s="253"/>
      <c r="D140" s="8"/>
      <c r="E140" s="9">
        <f>SUM(E131:E139)</f>
        <v>80</v>
      </c>
      <c r="F140" s="9"/>
      <c r="G140" s="9"/>
      <c r="H140" s="8"/>
    </row>
    <row r="141" spans="1:8">
      <c r="A141" s="246" t="s">
        <v>803</v>
      </c>
      <c r="B141" s="237" t="s">
        <v>2460</v>
      </c>
      <c r="C141" s="64" t="s">
        <v>1815</v>
      </c>
      <c r="D141" s="4" t="s">
        <v>13</v>
      </c>
      <c r="E141" s="4">
        <v>12</v>
      </c>
      <c r="F141" s="34" t="s">
        <v>213</v>
      </c>
      <c r="G141" s="59">
        <v>0</v>
      </c>
      <c r="H141" s="55"/>
    </row>
    <row r="142" spans="1:8">
      <c r="A142" s="246"/>
      <c r="B142" s="237"/>
      <c r="C142" s="22" t="s">
        <v>1816</v>
      </c>
      <c r="D142" s="4" t="s">
        <v>13</v>
      </c>
      <c r="E142" s="4">
        <v>12</v>
      </c>
      <c r="F142" s="14" t="s">
        <v>14</v>
      </c>
      <c r="G142" s="59">
        <v>13</v>
      </c>
      <c r="H142" s="55" t="s">
        <v>1817</v>
      </c>
    </row>
    <row r="143" spans="1:8">
      <c r="A143" s="246"/>
      <c r="B143" s="237"/>
      <c r="C143" s="22" t="s">
        <v>1818</v>
      </c>
      <c r="D143" s="4" t="s">
        <v>13</v>
      </c>
      <c r="E143" s="4">
        <v>8</v>
      </c>
      <c r="F143" s="66" t="s">
        <v>121</v>
      </c>
      <c r="G143" s="21">
        <v>4</v>
      </c>
      <c r="H143" s="55" t="s">
        <v>1819</v>
      </c>
    </row>
    <row r="144" spans="1:8">
      <c r="A144" s="246"/>
      <c r="B144" s="237"/>
      <c r="C144" s="22" t="s">
        <v>1820</v>
      </c>
      <c r="D144" s="4" t="s">
        <v>13</v>
      </c>
      <c r="E144" s="4">
        <v>12</v>
      </c>
      <c r="F144" s="66" t="s">
        <v>121</v>
      </c>
      <c r="G144" s="21">
        <v>8</v>
      </c>
      <c r="H144" s="55" t="s">
        <v>1821</v>
      </c>
    </row>
    <row r="145" spans="1:8">
      <c r="A145" s="246"/>
      <c r="B145" s="237"/>
      <c r="C145" s="22" t="s">
        <v>1822</v>
      </c>
      <c r="D145" s="4" t="s">
        <v>13</v>
      </c>
      <c r="E145" s="4">
        <v>3</v>
      </c>
      <c r="F145" s="14" t="s">
        <v>14</v>
      </c>
      <c r="G145" s="59">
        <v>3</v>
      </c>
      <c r="H145" s="55" t="s">
        <v>1823</v>
      </c>
    </row>
    <row r="146" spans="1:8">
      <c r="A146" s="246"/>
      <c r="B146" s="237"/>
      <c r="C146" s="22" t="s">
        <v>55</v>
      </c>
      <c r="D146" s="4" t="s">
        <v>13</v>
      </c>
      <c r="E146" s="4">
        <v>2</v>
      </c>
      <c r="F146" s="14" t="s">
        <v>14</v>
      </c>
      <c r="G146" s="59">
        <v>2</v>
      </c>
      <c r="H146" s="55" t="s">
        <v>1824</v>
      </c>
    </row>
    <row r="147" spans="1:8">
      <c r="A147" s="246"/>
      <c r="B147" s="248" t="s">
        <v>2431</v>
      </c>
      <c r="C147" s="52" t="s">
        <v>851</v>
      </c>
      <c r="D147" s="4" t="s">
        <v>13</v>
      </c>
      <c r="E147" s="21">
        <v>4</v>
      </c>
      <c r="F147" s="14" t="s">
        <v>14</v>
      </c>
      <c r="G147" s="59">
        <v>4</v>
      </c>
      <c r="H147" s="55" t="s">
        <v>852</v>
      </c>
    </row>
    <row r="148" spans="1:8">
      <c r="A148" s="246"/>
      <c r="B148" s="249"/>
      <c r="C148" s="52" t="s">
        <v>853</v>
      </c>
      <c r="D148" s="23" t="s">
        <v>33</v>
      </c>
      <c r="E148" s="21">
        <v>7</v>
      </c>
      <c r="F148" s="14" t="s">
        <v>14</v>
      </c>
      <c r="G148" s="59">
        <v>7</v>
      </c>
      <c r="H148" s="55" t="s">
        <v>854</v>
      </c>
    </row>
    <row r="149" spans="1:8" ht="28.5">
      <c r="A149" s="246"/>
      <c r="B149" s="250"/>
      <c r="C149" s="52" t="s">
        <v>855</v>
      </c>
      <c r="D149" s="23" t="s">
        <v>33</v>
      </c>
      <c r="E149" s="21">
        <v>14</v>
      </c>
      <c r="F149" s="14" t="s">
        <v>14</v>
      </c>
      <c r="G149" s="59">
        <v>14</v>
      </c>
      <c r="H149" s="67" t="s">
        <v>856</v>
      </c>
    </row>
    <row r="150" spans="1:8">
      <c r="A150" s="251" t="s">
        <v>2369</v>
      </c>
      <c r="B150" s="252"/>
      <c r="C150" s="253"/>
      <c r="D150" s="8"/>
      <c r="E150" s="9">
        <f>SUM(E141:E149)</f>
        <v>74</v>
      </c>
      <c r="F150" s="9"/>
      <c r="G150" s="9">
        <f>SUM(G141:G149)</f>
        <v>55</v>
      </c>
      <c r="H150" s="29" t="s">
        <v>2513</v>
      </c>
    </row>
    <row r="151" spans="1:8">
      <c r="A151" s="246" t="s">
        <v>858</v>
      </c>
      <c r="B151" s="237" t="s">
        <v>2460</v>
      </c>
      <c r="C151" s="22" t="s">
        <v>1833</v>
      </c>
      <c r="D151" s="4" t="s">
        <v>13</v>
      </c>
      <c r="E151" s="4">
        <v>3</v>
      </c>
      <c r="F151" s="14" t="s">
        <v>14</v>
      </c>
      <c r="G151" s="59">
        <v>3</v>
      </c>
      <c r="H151" s="55" t="s">
        <v>1843</v>
      </c>
    </row>
    <row r="152" spans="1:8" ht="28.5">
      <c r="A152" s="246"/>
      <c r="B152" s="237"/>
      <c r="C152" s="22" t="s">
        <v>1834</v>
      </c>
      <c r="D152" s="4" t="s">
        <v>13</v>
      </c>
      <c r="E152" s="4">
        <v>3</v>
      </c>
      <c r="F152" s="14" t="s">
        <v>14</v>
      </c>
      <c r="G152" s="59">
        <v>3</v>
      </c>
      <c r="H152" s="55" t="s">
        <v>1844</v>
      </c>
    </row>
    <row r="153" spans="1:8">
      <c r="A153" s="246"/>
      <c r="B153" s="237"/>
      <c r="C153" s="22" t="s">
        <v>1845</v>
      </c>
      <c r="D153" s="4" t="s">
        <v>13</v>
      </c>
      <c r="E153" s="4">
        <v>24</v>
      </c>
      <c r="F153" s="68" t="s">
        <v>121</v>
      </c>
      <c r="G153" s="21">
        <v>16</v>
      </c>
      <c r="H153" s="55" t="s">
        <v>1846</v>
      </c>
    </row>
    <row r="154" spans="1:8">
      <c r="A154" s="246"/>
      <c r="B154" s="237"/>
      <c r="C154" s="22" t="s">
        <v>1847</v>
      </c>
      <c r="D154" s="4" t="s">
        <v>13</v>
      </c>
      <c r="E154" s="4">
        <v>16</v>
      </c>
      <c r="F154" s="68" t="s">
        <v>121</v>
      </c>
      <c r="G154" s="21">
        <v>14</v>
      </c>
      <c r="H154" s="55" t="s">
        <v>1846</v>
      </c>
    </row>
    <row r="155" spans="1:8" ht="28.5">
      <c r="A155" s="246"/>
      <c r="B155" s="237"/>
      <c r="C155" s="22" t="s">
        <v>55</v>
      </c>
      <c r="D155" s="4" t="s">
        <v>13</v>
      </c>
      <c r="E155" s="4">
        <v>2</v>
      </c>
      <c r="F155" s="14" t="s">
        <v>14</v>
      </c>
      <c r="G155" s="59">
        <v>2</v>
      </c>
      <c r="H155" s="55" t="s">
        <v>1848</v>
      </c>
    </row>
    <row r="156" spans="1:8">
      <c r="A156" s="246"/>
      <c r="B156" s="16" t="s">
        <v>2431</v>
      </c>
      <c r="C156" s="7" t="s">
        <v>859</v>
      </c>
      <c r="D156" s="4" t="s">
        <v>13</v>
      </c>
      <c r="E156" s="21">
        <v>4</v>
      </c>
      <c r="F156" s="5" t="s">
        <v>14</v>
      </c>
      <c r="G156" s="59">
        <v>6</v>
      </c>
      <c r="H156" s="55" t="s">
        <v>889</v>
      </c>
    </row>
    <row r="157" spans="1:8">
      <c r="A157" s="251" t="s">
        <v>2369</v>
      </c>
      <c r="B157" s="252"/>
      <c r="C157" s="253"/>
      <c r="D157" s="8"/>
      <c r="E157" s="9">
        <f>SUM(E151:E156)</f>
        <v>52</v>
      </c>
      <c r="F157" s="9"/>
      <c r="G157" s="9">
        <f>SUM(G151:G156)</f>
        <v>44</v>
      </c>
      <c r="H157" s="8"/>
    </row>
    <row r="158" spans="1:8">
      <c r="A158" s="246" t="s">
        <v>890</v>
      </c>
      <c r="B158" s="248" t="s">
        <v>2460</v>
      </c>
      <c r="C158" s="22" t="s">
        <v>1861</v>
      </c>
      <c r="D158" s="4" t="s">
        <v>13</v>
      </c>
      <c r="E158" s="4">
        <v>4</v>
      </c>
      <c r="F158" s="34" t="s">
        <v>213</v>
      </c>
      <c r="G158" s="59">
        <v>0</v>
      </c>
      <c r="H158" s="55" t="s">
        <v>1862</v>
      </c>
    </row>
    <row r="159" spans="1:8">
      <c r="A159" s="246"/>
      <c r="B159" s="249"/>
      <c r="C159" s="22" t="s">
        <v>1863</v>
      </c>
      <c r="D159" s="4" t="s">
        <v>13</v>
      </c>
      <c r="E159" s="4">
        <v>8</v>
      </c>
      <c r="F159" s="34" t="s">
        <v>213</v>
      </c>
      <c r="G159" s="59">
        <v>0</v>
      </c>
      <c r="H159" s="55" t="s">
        <v>1862</v>
      </c>
    </row>
    <row r="160" spans="1:8">
      <c r="A160" s="246"/>
      <c r="B160" s="249"/>
      <c r="C160" s="22" t="s">
        <v>1864</v>
      </c>
      <c r="D160" s="4" t="s">
        <v>13</v>
      </c>
      <c r="E160" s="4">
        <v>16</v>
      </c>
      <c r="F160" s="68" t="s">
        <v>121</v>
      </c>
      <c r="G160" s="21">
        <v>15</v>
      </c>
      <c r="H160" s="55" t="s">
        <v>1865</v>
      </c>
    </row>
    <row r="161" spans="1:8">
      <c r="A161" s="246"/>
      <c r="B161" s="249"/>
      <c r="C161" s="22" t="s">
        <v>1866</v>
      </c>
      <c r="D161" s="4" t="s">
        <v>13</v>
      </c>
      <c r="E161" s="4">
        <v>16</v>
      </c>
      <c r="F161" s="68" t="s">
        <v>121</v>
      </c>
      <c r="G161" s="21">
        <v>15</v>
      </c>
      <c r="H161" s="55" t="s">
        <v>1865</v>
      </c>
    </row>
    <row r="162" spans="1:8">
      <c r="A162" s="246"/>
      <c r="B162" s="249"/>
      <c r="C162" s="22" t="s">
        <v>55</v>
      </c>
      <c r="D162" s="4" t="s">
        <v>13</v>
      </c>
      <c r="E162" s="4">
        <v>2</v>
      </c>
      <c r="F162" s="14" t="s">
        <v>14</v>
      </c>
      <c r="G162" s="59">
        <v>2</v>
      </c>
      <c r="H162" s="55" t="s">
        <v>1867</v>
      </c>
    </row>
    <row r="163" spans="1:8">
      <c r="A163" s="246"/>
      <c r="B163" s="237" t="s">
        <v>2431</v>
      </c>
      <c r="C163" s="22" t="s">
        <v>929</v>
      </c>
      <c r="D163" s="32" t="s">
        <v>33</v>
      </c>
      <c r="E163" s="5">
        <v>6</v>
      </c>
      <c r="F163" s="69" t="s">
        <v>121</v>
      </c>
      <c r="G163" s="5">
        <v>5</v>
      </c>
      <c r="H163" s="22" t="s">
        <v>358</v>
      </c>
    </row>
    <row r="164" spans="1:8">
      <c r="A164" s="246"/>
      <c r="B164" s="237"/>
      <c r="C164" s="22" t="s">
        <v>930</v>
      </c>
      <c r="D164" s="4" t="s">
        <v>13</v>
      </c>
      <c r="E164" s="5">
        <v>4</v>
      </c>
      <c r="F164" s="5" t="s">
        <v>14</v>
      </c>
      <c r="G164" s="5">
        <v>4</v>
      </c>
      <c r="H164" s="70"/>
    </row>
    <row r="165" spans="1:8">
      <c r="A165" s="251" t="s">
        <v>2369</v>
      </c>
      <c r="B165" s="252"/>
      <c r="C165" s="253"/>
      <c r="D165" s="8"/>
      <c r="E165" s="9">
        <f>SUM(E158:E164)</f>
        <v>56</v>
      </c>
      <c r="F165" s="9"/>
      <c r="G165" s="9">
        <f>SUM(G158:G164)</f>
        <v>41</v>
      </c>
      <c r="H165" s="8"/>
    </row>
    <row r="166" spans="1:8">
      <c r="A166" s="246" t="s">
        <v>931</v>
      </c>
      <c r="B166" s="248" t="s">
        <v>2421</v>
      </c>
      <c r="C166" s="22" t="s">
        <v>1861</v>
      </c>
      <c r="D166" s="4" t="s">
        <v>13</v>
      </c>
      <c r="E166" s="4">
        <v>4</v>
      </c>
      <c r="F166" s="34" t="s">
        <v>213</v>
      </c>
      <c r="G166" s="59">
        <v>0</v>
      </c>
      <c r="H166" s="55" t="s">
        <v>1879</v>
      </c>
    </row>
    <row r="167" spans="1:8">
      <c r="A167" s="246"/>
      <c r="B167" s="249"/>
      <c r="C167" s="22" t="s">
        <v>1863</v>
      </c>
      <c r="D167" s="4" t="s">
        <v>13</v>
      </c>
      <c r="E167" s="4">
        <v>8</v>
      </c>
      <c r="F167" s="34" t="s">
        <v>213</v>
      </c>
      <c r="G167" s="59">
        <v>0</v>
      </c>
      <c r="H167" s="55" t="s">
        <v>1879</v>
      </c>
    </row>
    <row r="168" spans="1:8">
      <c r="A168" s="246"/>
      <c r="B168" s="249"/>
      <c r="C168" s="22" t="s">
        <v>1864</v>
      </c>
      <c r="D168" s="4" t="s">
        <v>13</v>
      </c>
      <c r="E168" s="4">
        <v>16</v>
      </c>
      <c r="F168" s="34" t="s">
        <v>213</v>
      </c>
      <c r="G168" s="21">
        <v>0</v>
      </c>
      <c r="H168" s="55" t="s">
        <v>1879</v>
      </c>
    </row>
    <row r="169" spans="1:8" ht="28.5">
      <c r="A169" s="246"/>
      <c r="B169" s="249"/>
      <c r="C169" s="22" t="s">
        <v>1866</v>
      </c>
      <c r="D169" s="4" t="s">
        <v>13</v>
      </c>
      <c r="E169" s="4">
        <v>16</v>
      </c>
      <c r="F169" s="71" t="s">
        <v>121</v>
      </c>
      <c r="G169" s="5">
        <v>19</v>
      </c>
      <c r="H169" s="55" t="s">
        <v>1880</v>
      </c>
    </row>
    <row r="170" spans="1:8">
      <c r="A170" s="246"/>
      <c r="B170" s="249"/>
      <c r="C170" s="22" t="s">
        <v>55</v>
      </c>
      <c r="D170" s="4" t="s">
        <v>13</v>
      </c>
      <c r="E170" s="4">
        <v>2</v>
      </c>
      <c r="F170" s="14" t="s">
        <v>14</v>
      </c>
      <c r="G170" s="59">
        <v>2</v>
      </c>
      <c r="H170" s="55" t="s">
        <v>1881</v>
      </c>
    </row>
    <row r="171" spans="1:8" ht="28.5">
      <c r="A171" s="246"/>
      <c r="B171" s="237" t="s">
        <v>2431</v>
      </c>
      <c r="C171" s="22" t="s">
        <v>965</v>
      </c>
      <c r="D171" s="5" t="s">
        <v>13</v>
      </c>
      <c r="E171" s="5">
        <v>3</v>
      </c>
      <c r="F171" s="5" t="s">
        <v>14</v>
      </c>
      <c r="G171" s="5">
        <v>12</v>
      </c>
      <c r="H171" s="55" t="s">
        <v>966</v>
      </c>
    </row>
    <row r="172" spans="1:8">
      <c r="A172" s="246"/>
      <c r="B172" s="237"/>
      <c r="C172" s="22" t="s">
        <v>929</v>
      </c>
      <c r="D172" s="5" t="s">
        <v>13</v>
      </c>
      <c r="E172" s="4">
        <v>2</v>
      </c>
      <c r="F172" s="5" t="s">
        <v>14</v>
      </c>
      <c r="G172" s="5">
        <v>8</v>
      </c>
      <c r="H172" s="55" t="s">
        <v>967</v>
      </c>
    </row>
    <row r="173" spans="1:8">
      <c r="A173" s="251" t="s">
        <v>2369</v>
      </c>
      <c r="B173" s="252"/>
      <c r="C173" s="253"/>
      <c r="D173" s="8"/>
      <c r="E173" s="9">
        <f>SUM(E166:E171)</f>
        <v>49</v>
      </c>
      <c r="F173" s="9"/>
      <c r="G173" s="9">
        <f>SUM(G166:G172)</f>
        <v>41</v>
      </c>
      <c r="H173" s="8"/>
    </row>
    <row r="174" spans="1:8">
      <c r="A174" s="246" t="s">
        <v>968</v>
      </c>
      <c r="B174" s="249" t="s">
        <v>2421</v>
      </c>
      <c r="C174" s="22" t="s">
        <v>1890</v>
      </c>
      <c r="D174" s="4" t="s">
        <v>13</v>
      </c>
      <c r="E174" s="4">
        <v>16</v>
      </c>
      <c r="F174" s="5" t="s">
        <v>14</v>
      </c>
      <c r="G174" s="4">
        <v>16</v>
      </c>
      <c r="H174" s="55"/>
    </row>
    <row r="175" spans="1:8">
      <c r="A175" s="246"/>
      <c r="B175" s="249"/>
      <c r="C175" s="22" t="s">
        <v>1892</v>
      </c>
      <c r="D175" s="4" t="s">
        <v>13</v>
      </c>
      <c r="E175" s="4">
        <v>8</v>
      </c>
      <c r="F175" s="34" t="s">
        <v>213</v>
      </c>
      <c r="G175" s="59">
        <v>0</v>
      </c>
      <c r="H175" s="55"/>
    </row>
    <row r="176" spans="1:8">
      <c r="A176" s="246"/>
      <c r="B176" s="249"/>
      <c r="C176" s="22" t="s">
        <v>1872</v>
      </c>
      <c r="D176" s="4" t="s">
        <v>13</v>
      </c>
      <c r="E176" s="4">
        <v>3</v>
      </c>
      <c r="F176" s="34" t="s">
        <v>213</v>
      </c>
      <c r="G176" s="59">
        <v>0</v>
      </c>
      <c r="H176" s="55"/>
    </row>
    <row r="177" spans="1:8">
      <c r="A177" s="246"/>
      <c r="B177" s="249"/>
      <c r="C177" s="22" t="s">
        <v>1893</v>
      </c>
      <c r="D177" s="4" t="s">
        <v>13</v>
      </c>
      <c r="E177" s="4">
        <v>16</v>
      </c>
      <c r="F177" s="5" t="s">
        <v>14</v>
      </c>
      <c r="G177" s="4">
        <v>16</v>
      </c>
      <c r="H177" s="55"/>
    </row>
    <row r="178" spans="1:8">
      <c r="A178" s="246"/>
      <c r="B178" s="249"/>
      <c r="C178" s="22" t="s">
        <v>55</v>
      </c>
      <c r="D178" s="4" t="s">
        <v>13</v>
      </c>
      <c r="E178" s="4">
        <v>2</v>
      </c>
      <c r="F178" s="5" t="s">
        <v>14</v>
      </c>
      <c r="G178" s="72">
        <v>2</v>
      </c>
      <c r="H178" s="55"/>
    </row>
    <row r="179" spans="1:8">
      <c r="A179" s="251" t="s">
        <v>2369</v>
      </c>
      <c r="B179" s="252"/>
      <c r="C179" s="253"/>
      <c r="D179" s="8"/>
      <c r="E179" s="9">
        <f>SUM(E174:E178)</f>
        <v>45</v>
      </c>
      <c r="F179" s="9"/>
      <c r="G179" s="9">
        <f>SUM(G174:G178)</f>
        <v>34</v>
      </c>
      <c r="H179" s="8"/>
    </row>
    <row r="180" spans="1:8" ht="15" customHeight="1">
      <c r="A180" s="245" t="s">
        <v>990</v>
      </c>
      <c r="B180" s="237" t="s">
        <v>2421</v>
      </c>
      <c r="C180" s="22" t="s">
        <v>1917</v>
      </c>
      <c r="D180" s="4" t="s">
        <v>13</v>
      </c>
      <c r="E180" s="4">
        <v>12</v>
      </c>
      <c r="F180" s="27" t="s">
        <v>121</v>
      </c>
      <c r="G180" s="4">
        <v>2</v>
      </c>
      <c r="H180" s="55"/>
    </row>
    <row r="181" spans="1:8">
      <c r="A181" s="246"/>
      <c r="B181" s="237"/>
      <c r="C181" s="22" t="s">
        <v>1918</v>
      </c>
      <c r="D181" s="4" t="s">
        <v>13</v>
      </c>
      <c r="E181" s="4">
        <v>8</v>
      </c>
      <c r="F181" s="27" t="s">
        <v>121</v>
      </c>
      <c r="G181" s="59">
        <v>2</v>
      </c>
      <c r="H181" s="55"/>
    </row>
    <row r="182" spans="1:8">
      <c r="A182" s="246"/>
      <c r="B182" s="237"/>
      <c r="C182" s="22" t="s">
        <v>1919</v>
      </c>
      <c r="D182" s="4" t="s">
        <v>13</v>
      </c>
      <c r="E182" s="4">
        <v>12</v>
      </c>
      <c r="F182" s="27" t="s">
        <v>121</v>
      </c>
      <c r="G182" s="59">
        <v>2</v>
      </c>
      <c r="H182" s="55"/>
    </row>
    <row r="183" spans="1:8">
      <c r="A183" s="246"/>
      <c r="B183" s="237"/>
      <c r="C183" s="22" t="s">
        <v>1920</v>
      </c>
      <c r="D183" s="4" t="s">
        <v>13</v>
      </c>
      <c r="E183" s="4">
        <v>12</v>
      </c>
      <c r="F183" s="27" t="s">
        <v>121</v>
      </c>
      <c r="G183" s="4">
        <v>2</v>
      </c>
      <c r="H183" s="55"/>
    </row>
    <row r="184" spans="1:8">
      <c r="A184" s="246"/>
      <c r="B184" s="237"/>
      <c r="C184" s="22" t="s">
        <v>1921</v>
      </c>
      <c r="D184" s="14" t="s">
        <v>33</v>
      </c>
      <c r="E184" s="25">
        <v>12</v>
      </c>
      <c r="F184" s="5" t="s">
        <v>14</v>
      </c>
      <c r="G184" s="25">
        <v>13</v>
      </c>
      <c r="H184" s="55" t="s">
        <v>1922</v>
      </c>
    </row>
    <row r="185" spans="1:8" ht="28.5">
      <c r="A185" s="246"/>
      <c r="B185" s="237"/>
      <c r="C185" s="22" t="s">
        <v>1923</v>
      </c>
      <c r="D185" s="14" t="s">
        <v>33</v>
      </c>
      <c r="E185" s="25">
        <v>10</v>
      </c>
      <c r="F185" s="5" t="s">
        <v>14</v>
      </c>
      <c r="G185" s="25">
        <v>11</v>
      </c>
      <c r="H185" s="55" t="s">
        <v>1924</v>
      </c>
    </row>
    <row r="186" spans="1:8">
      <c r="A186" s="246"/>
      <c r="B186" s="237"/>
      <c r="C186" s="22" t="s">
        <v>1925</v>
      </c>
      <c r="D186" s="14" t="s">
        <v>33</v>
      </c>
      <c r="E186" s="25">
        <v>10</v>
      </c>
      <c r="F186" s="5" t="s">
        <v>14</v>
      </c>
      <c r="G186" s="25">
        <v>10</v>
      </c>
      <c r="H186" s="55" t="s">
        <v>1922</v>
      </c>
    </row>
    <row r="187" spans="1:8">
      <c r="A187" s="246"/>
      <c r="B187" s="237"/>
      <c r="C187" s="22" t="s">
        <v>55</v>
      </c>
      <c r="D187" s="25" t="s">
        <v>13</v>
      </c>
      <c r="E187" s="25">
        <v>2</v>
      </c>
      <c r="F187" s="5" t="s">
        <v>14</v>
      </c>
      <c r="G187" s="72">
        <v>2</v>
      </c>
      <c r="H187" s="73"/>
    </row>
    <row r="188" spans="1:8">
      <c r="A188" s="246"/>
      <c r="B188" s="237" t="s">
        <v>2431</v>
      </c>
      <c r="C188" s="22" t="s">
        <v>1003</v>
      </c>
      <c r="D188" s="5" t="s">
        <v>13</v>
      </c>
      <c r="E188" s="5">
        <v>3</v>
      </c>
      <c r="F188" s="5" t="s">
        <v>14</v>
      </c>
      <c r="G188" s="5">
        <v>3</v>
      </c>
      <c r="H188" s="55"/>
    </row>
    <row r="189" spans="1:8">
      <c r="A189" s="247"/>
      <c r="B189" s="237"/>
      <c r="C189" s="22" t="s">
        <v>1004</v>
      </c>
      <c r="D189" s="5" t="s">
        <v>13</v>
      </c>
      <c r="E189" s="4">
        <v>2</v>
      </c>
      <c r="F189" s="5" t="s">
        <v>14</v>
      </c>
      <c r="G189" s="5">
        <v>2</v>
      </c>
      <c r="H189" s="55"/>
    </row>
    <row r="190" spans="1:8">
      <c r="A190" s="251" t="s">
        <v>2369</v>
      </c>
      <c r="B190" s="252"/>
      <c r="C190" s="253"/>
      <c r="D190" s="8"/>
      <c r="E190" s="9">
        <f>SUM(E180:E189)</f>
        <v>83</v>
      </c>
      <c r="F190" s="9"/>
      <c r="G190" s="9">
        <f>SUM(G180:G189)</f>
        <v>49</v>
      </c>
      <c r="H190" s="8"/>
    </row>
    <row r="191" spans="1:8" ht="15" customHeight="1">
      <c r="A191" s="245" t="s">
        <v>1005</v>
      </c>
      <c r="B191" s="248" t="s">
        <v>2421</v>
      </c>
      <c r="C191" s="22" t="s">
        <v>1952</v>
      </c>
      <c r="D191" s="4" t="s">
        <v>13</v>
      </c>
      <c r="E191" s="4">
        <v>3</v>
      </c>
      <c r="F191" s="5" t="s">
        <v>14</v>
      </c>
      <c r="G191" s="4">
        <v>3</v>
      </c>
      <c r="H191" s="46" t="s">
        <v>1953</v>
      </c>
    </row>
    <row r="192" spans="1:8">
      <c r="A192" s="246"/>
      <c r="B192" s="249"/>
      <c r="C192" s="22" t="s">
        <v>1954</v>
      </c>
      <c r="D192" s="4" t="s">
        <v>13</v>
      </c>
      <c r="E192" s="4">
        <v>3</v>
      </c>
      <c r="F192" s="5" t="s">
        <v>14</v>
      </c>
      <c r="G192" s="4">
        <v>3</v>
      </c>
      <c r="H192" s="46" t="s">
        <v>1955</v>
      </c>
    </row>
    <row r="193" spans="1:8">
      <c r="A193" s="246"/>
      <c r="B193" s="249"/>
      <c r="C193" s="22" t="s">
        <v>1956</v>
      </c>
      <c r="D193" s="4" t="s">
        <v>13</v>
      </c>
      <c r="E193" s="4">
        <v>3</v>
      </c>
      <c r="F193" s="5" t="s">
        <v>14</v>
      </c>
      <c r="G193" s="4">
        <v>3</v>
      </c>
      <c r="H193" s="46" t="s">
        <v>1957</v>
      </c>
    </row>
    <row r="194" spans="1:8">
      <c r="A194" s="246"/>
      <c r="B194" s="249"/>
      <c r="C194" s="22" t="s">
        <v>1931</v>
      </c>
      <c r="D194" s="4" t="s">
        <v>13</v>
      </c>
      <c r="E194" s="4">
        <v>6</v>
      </c>
      <c r="F194" s="5" t="s">
        <v>14</v>
      </c>
      <c r="G194" s="4">
        <v>2</v>
      </c>
      <c r="H194" s="46" t="s">
        <v>1958</v>
      </c>
    </row>
    <row r="195" spans="1:8">
      <c r="A195" s="246"/>
      <c r="B195" s="249"/>
      <c r="C195" s="22" t="s">
        <v>1892</v>
      </c>
      <c r="D195" s="4" t="s">
        <v>13</v>
      </c>
      <c r="E195" s="25">
        <v>2</v>
      </c>
      <c r="F195" s="5" t="s">
        <v>14</v>
      </c>
      <c r="G195" s="25">
        <v>2</v>
      </c>
      <c r="H195" s="46" t="s">
        <v>1907</v>
      </c>
    </row>
    <row r="196" spans="1:8">
      <c r="A196" s="246"/>
      <c r="B196" s="249"/>
      <c r="C196" s="22" t="s">
        <v>1959</v>
      </c>
      <c r="D196" s="4" t="s">
        <v>13</v>
      </c>
      <c r="E196" s="25">
        <v>2</v>
      </c>
      <c r="F196" s="5" t="s">
        <v>14</v>
      </c>
      <c r="G196" s="25">
        <v>2</v>
      </c>
      <c r="H196" s="46" t="s">
        <v>1960</v>
      </c>
    </row>
    <row r="197" spans="1:8">
      <c r="A197" s="246"/>
      <c r="B197" s="249"/>
      <c r="C197" s="22" t="s">
        <v>1961</v>
      </c>
      <c r="D197" s="4" t="s">
        <v>13</v>
      </c>
      <c r="E197" s="25">
        <v>2</v>
      </c>
      <c r="F197" s="5" t="s">
        <v>14</v>
      </c>
      <c r="G197" s="25">
        <v>2</v>
      </c>
      <c r="H197" s="46" t="s">
        <v>1962</v>
      </c>
    </row>
    <row r="198" spans="1:8">
      <c r="A198" s="246"/>
      <c r="B198" s="249"/>
      <c r="C198" s="22" t="s">
        <v>1963</v>
      </c>
      <c r="D198" s="4" t="s">
        <v>13</v>
      </c>
      <c r="E198" s="25">
        <v>2</v>
      </c>
      <c r="F198" s="5" t="s">
        <v>14</v>
      </c>
      <c r="G198" s="25">
        <v>2</v>
      </c>
      <c r="H198" s="46" t="s">
        <v>1964</v>
      </c>
    </row>
    <row r="199" spans="1:8">
      <c r="A199" s="246"/>
      <c r="B199" s="249"/>
      <c r="C199" s="22" t="s">
        <v>1965</v>
      </c>
      <c r="D199" s="4" t="s">
        <v>13</v>
      </c>
      <c r="E199" s="25">
        <v>8</v>
      </c>
      <c r="F199" s="5" t="s">
        <v>14</v>
      </c>
      <c r="G199" s="5">
        <v>8</v>
      </c>
      <c r="H199" s="46" t="s">
        <v>1966</v>
      </c>
    </row>
    <row r="200" spans="1:8">
      <c r="A200" s="246"/>
      <c r="B200" s="249"/>
      <c r="C200" s="22" t="s">
        <v>1967</v>
      </c>
      <c r="D200" s="4" t="s">
        <v>13</v>
      </c>
      <c r="E200" s="25">
        <v>4</v>
      </c>
      <c r="F200" s="5" t="s">
        <v>14</v>
      </c>
      <c r="G200" s="5">
        <v>6</v>
      </c>
      <c r="H200" s="46" t="s">
        <v>1968</v>
      </c>
    </row>
    <row r="201" spans="1:8">
      <c r="A201" s="246"/>
      <c r="B201" s="249"/>
      <c r="C201" s="22" t="s">
        <v>1969</v>
      </c>
      <c r="D201" s="4" t="s">
        <v>13</v>
      </c>
      <c r="E201" s="25">
        <v>4</v>
      </c>
      <c r="F201" s="5" t="s">
        <v>14</v>
      </c>
      <c r="G201" s="5">
        <v>6</v>
      </c>
      <c r="H201" s="46" t="s">
        <v>1968</v>
      </c>
    </row>
    <row r="202" spans="1:8">
      <c r="A202" s="246"/>
      <c r="B202" s="249"/>
      <c r="C202" s="22" t="s">
        <v>1970</v>
      </c>
      <c r="D202" s="4" t="s">
        <v>13</v>
      </c>
      <c r="E202" s="25">
        <v>4</v>
      </c>
      <c r="F202" s="5" t="s">
        <v>14</v>
      </c>
      <c r="G202" s="5">
        <v>6</v>
      </c>
      <c r="H202" s="46" t="s">
        <v>1968</v>
      </c>
    </row>
    <row r="203" spans="1:8">
      <c r="A203" s="247"/>
      <c r="B203" s="250"/>
      <c r="C203" s="22" t="s">
        <v>55</v>
      </c>
      <c r="D203" s="25" t="s">
        <v>13</v>
      </c>
      <c r="E203" s="25">
        <v>2</v>
      </c>
      <c r="F203" s="5" t="s">
        <v>14</v>
      </c>
      <c r="G203" s="25">
        <v>2</v>
      </c>
      <c r="H203" s="46" t="s">
        <v>1971</v>
      </c>
    </row>
    <row r="204" spans="1:8">
      <c r="A204" s="251" t="s">
        <v>2369</v>
      </c>
      <c r="B204" s="252"/>
      <c r="C204" s="253"/>
      <c r="D204" s="8"/>
      <c r="E204" s="9">
        <f>SUM(E191:E203)</f>
        <v>45</v>
      </c>
      <c r="F204" s="9"/>
      <c r="G204" s="9">
        <f>SUM(G191:G203)</f>
        <v>47</v>
      </c>
      <c r="H204" s="8"/>
    </row>
    <row r="205" spans="1:8">
      <c r="A205" s="245" t="s">
        <v>1011</v>
      </c>
      <c r="B205" s="237" t="s">
        <v>2421</v>
      </c>
      <c r="C205" s="22" t="s">
        <v>1937</v>
      </c>
      <c r="D205" s="4" t="s">
        <v>13</v>
      </c>
      <c r="E205" s="4">
        <v>4</v>
      </c>
      <c r="F205" s="5" t="s">
        <v>14</v>
      </c>
      <c r="G205" s="4">
        <v>4</v>
      </c>
      <c r="H205" s="46" t="s">
        <v>2003</v>
      </c>
    </row>
    <row r="206" spans="1:8">
      <c r="A206" s="246"/>
      <c r="B206" s="237"/>
      <c r="C206" s="22" t="s">
        <v>2004</v>
      </c>
      <c r="D206" s="4" t="s">
        <v>13</v>
      </c>
      <c r="E206" s="4">
        <v>4</v>
      </c>
      <c r="F206" s="5" t="s">
        <v>14</v>
      </c>
      <c r="G206" s="4">
        <v>4</v>
      </c>
      <c r="H206" s="46" t="s">
        <v>2005</v>
      </c>
    </row>
    <row r="207" spans="1:8">
      <c r="A207" s="246"/>
      <c r="B207" s="237"/>
      <c r="C207" s="22" t="s">
        <v>2006</v>
      </c>
      <c r="D207" s="4" t="s">
        <v>13</v>
      </c>
      <c r="E207" s="4">
        <v>4</v>
      </c>
      <c r="F207" s="5" t="s">
        <v>14</v>
      </c>
      <c r="G207" s="4">
        <v>4</v>
      </c>
      <c r="H207" s="46" t="s">
        <v>2007</v>
      </c>
    </row>
    <row r="208" spans="1:8">
      <c r="A208" s="246"/>
      <c r="B208" s="237"/>
      <c r="C208" s="22" t="s">
        <v>2008</v>
      </c>
      <c r="D208" s="4" t="s">
        <v>13</v>
      </c>
      <c r="E208" s="4">
        <v>8</v>
      </c>
      <c r="F208" s="5" t="s">
        <v>14</v>
      </c>
      <c r="G208" s="4">
        <v>5</v>
      </c>
      <c r="H208" s="46" t="s">
        <v>2009</v>
      </c>
    </row>
    <row r="209" spans="1:8">
      <c r="A209" s="246"/>
      <c r="B209" s="237"/>
      <c r="C209" s="22" t="s">
        <v>2010</v>
      </c>
      <c r="D209" s="4" t="s">
        <v>13</v>
      </c>
      <c r="E209" s="25">
        <v>4</v>
      </c>
      <c r="F209" s="5" t="s">
        <v>14</v>
      </c>
      <c r="G209" s="4">
        <v>4</v>
      </c>
      <c r="H209" s="46" t="s">
        <v>2011</v>
      </c>
    </row>
    <row r="210" spans="1:8">
      <c r="A210" s="246"/>
      <c r="B210" s="237"/>
      <c r="C210" s="22" t="s">
        <v>55</v>
      </c>
      <c r="D210" s="4" t="s">
        <v>13</v>
      </c>
      <c r="E210" s="5">
        <v>2</v>
      </c>
      <c r="F210" s="5" t="s">
        <v>14</v>
      </c>
      <c r="G210" s="25">
        <v>2</v>
      </c>
      <c r="H210" s="46" t="s">
        <v>2012</v>
      </c>
    </row>
    <row r="211" spans="1:8">
      <c r="A211" s="246"/>
      <c r="B211" s="237"/>
      <c r="C211" s="22" t="s">
        <v>2013</v>
      </c>
      <c r="D211" s="23" t="s">
        <v>33</v>
      </c>
      <c r="E211" s="24"/>
      <c r="F211" s="5" t="s">
        <v>14</v>
      </c>
      <c r="G211" s="25">
        <v>2</v>
      </c>
      <c r="H211" s="46"/>
    </row>
    <row r="212" spans="1:8">
      <c r="A212" s="246"/>
      <c r="B212" s="237"/>
      <c r="C212" s="22" t="s">
        <v>2014</v>
      </c>
      <c r="D212" s="4" t="s">
        <v>13</v>
      </c>
      <c r="E212" s="25">
        <v>16</v>
      </c>
      <c r="F212" s="5" t="s">
        <v>14</v>
      </c>
      <c r="G212" s="25">
        <v>16</v>
      </c>
      <c r="H212" s="46" t="s">
        <v>2015</v>
      </c>
    </row>
    <row r="213" spans="1:8">
      <c r="A213" s="246"/>
      <c r="B213" s="2" t="s">
        <v>2431</v>
      </c>
      <c r="C213" s="7" t="s">
        <v>1021</v>
      </c>
      <c r="D213" s="4" t="s">
        <v>13</v>
      </c>
      <c r="E213" s="5">
        <v>2</v>
      </c>
      <c r="F213" s="69" t="s">
        <v>121</v>
      </c>
      <c r="G213" s="4">
        <v>2</v>
      </c>
      <c r="H213" s="46"/>
    </row>
    <row r="214" spans="1:8">
      <c r="A214" s="251" t="s">
        <v>2369</v>
      </c>
      <c r="B214" s="252"/>
      <c r="C214" s="253"/>
      <c r="D214" s="8"/>
      <c r="E214" s="9">
        <f>SUM(E205:E212)</f>
        <v>42</v>
      </c>
      <c r="F214" s="9"/>
      <c r="G214" s="9">
        <f>SUM(G205:G213)</f>
        <v>43</v>
      </c>
      <c r="H214" s="8"/>
    </row>
    <row r="215" spans="1:8">
      <c r="A215" s="245" t="s">
        <v>1022</v>
      </c>
      <c r="B215" s="237" t="s">
        <v>2421</v>
      </c>
      <c r="C215" s="74" t="s">
        <v>2043</v>
      </c>
      <c r="D215" s="4" t="s">
        <v>13</v>
      </c>
      <c r="E215" s="211">
        <v>50</v>
      </c>
      <c r="F215" s="27" t="s">
        <v>121</v>
      </c>
      <c r="G215" s="211">
        <v>50</v>
      </c>
      <c r="H215" s="287" t="s">
        <v>2019</v>
      </c>
    </row>
    <row r="216" spans="1:8">
      <c r="A216" s="246"/>
      <c r="B216" s="237"/>
      <c r="C216" s="22" t="s">
        <v>2044</v>
      </c>
      <c r="D216" s="4" t="s">
        <v>13</v>
      </c>
      <c r="E216" s="212"/>
      <c r="F216" s="5" t="s">
        <v>14</v>
      </c>
      <c r="G216" s="212"/>
      <c r="H216" s="288"/>
    </row>
    <row r="217" spans="1:8">
      <c r="A217" s="246"/>
      <c r="B217" s="237"/>
      <c r="C217" s="22" t="s">
        <v>2045</v>
      </c>
      <c r="D217" s="4" t="s">
        <v>13</v>
      </c>
      <c r="E217" s="212"/>
      <c r="F217" s="5" t="s">
        <v>14</v>
      </c>
      <c r="G217" s="212"/>
      <c r="H217" s="288"/>
    </row>
    <row r="218" spans="1:8">
      <c r="A218" s="246"/>
      <c r="B218" s="237"/>
      <c r="C218" s="22" t="s">
        <v>2046</v>
      </c>
      <c r="D218" s="4" t="s">
        <v>13</v>
      </c>
      <c r="E218" s="212"/>
      <c r="F218" s="5" t="s">
        <v>14</v>
      </c>
      <c r="G218" s="212"/>
      <c r="H218" s="288"/>
    </row>
    <row r="219" spans="1:8">
      <c r="A219" s="246"/>
      <c r="B219" s="237"/>
      <c r="C219" s="22" t="s">
        <v>55</v>
      </c>
      <c r="D219" s="4" t="s">
        <v>13</v>
      </c>
      <c r="E219" s="213"/>
      <c r="F219" s="5" t="s">
        <v>14</v>
      </c>
      <c r="G219" s="213"/>
      <c r="H219" s="289"/>
    </row>
    <row r="220" spans="1:8">
      <c r="A220" s="246"/>
      <c r="B220" s="2" t="s">
        <v>2431</v>
      </c>
      <c r="C220" s="7" t="s">
        <v>1021</v>
      </c>
      <c r="D220" s="4" t="s">
        <v>13</v>
      </c>
      <c r="E220" s="5">
        <v>2</v>
      </c>
      <c r="F220" s="5" t="s">
        <v>14</v>
      </c>
      <c r="G220" s="20">
        <v>2</v>
      </c>
      <c r="H220" s="46"/>
    </row>
    <row r="221" spans="1:8">
      <c r="A221" s="251" t="s">
        <v>2369</v>
      </c>
      <c r="B221" s="252"/>
      <c r="C221" s="253"/>
      <c r="D221" s="8"/>
      <c r="E221" s="9">
        <f>SUM(E215:E219)</f>
        <v>50</v>
      </c>
      <c r="F221" s="9"/>
      <c r="G221" s="9">
        <f>SUM(G215:G220)</f>
        <v>52</v>
      </c>
      <c r="H221" s="29" t="s">
        <v>2406</v>
      </c>
    </row>
    <row r="222" spans="1:8" ht="15" customHeight="1">
      <c r="A222" s="245" t="s">
        <v>1027</v>
      </c>
      <c r="B222" s="237" t="s">
        <v>2421</v>
      </c>
      <c r="C222" s="7" t="s">
        <v>2065</v>
      </c>
      <c r="D222" s="4" t="s">
        <v>13</v>
      </c>
      <c r="E222" s="211">
        <v>45</v>
      </c>
      <c r="F222" s="27" t="s">
        <v>121</v>
      </c>
      <c r="G222" s="211">
        <v>45</v>
      </c>
      <c r="H222" s="287" t="s">
        <v>2049</v>
      </c>
    </row>
    <row r="223" spans="1:8">
      <c r="A223" s="246"/>
      <c r="B223" s="237"/>
      <c r="C223" s="30" t="s">
        <v>2062</v>
      </c>
      <c r="D223" s="4" t="s">
        <v>13</v>
      </c>
      <c r="E223" s="212"/>
      <c r="F223" s="27" t="s">
        <v>121</v>
      </c>
      <c r="G223" s="212"/>
      <c r="H223" s="288"/>
    </row>
    <row r="224" spans="1:8">
      <c r="A224" s="246"/>
      <c r="B224" s="237"/>
      <c r="C224" s="30" t="s">
        <v>2066</v>
      </c>
      <c r="D224" s="4" t="s">
        <v>13</v>
      </c>
      <c r="E224" s="212"/>
      <c r="F224" s="27" t="s">
        <v>121</v>
      </c>
      <c r="G224" s="212"/>
      <c r="H224" s="288"/>
    </row>
    <row r="225" spans="1:8">
      <c r="A225" s="246"/>
      <c r="B225" s="237"/>
      <c r="C225" s="30" t="s">
        <v>2067</v>
      </c>
      <c r="D225" s="4" t="s">
        <v>13</v>
      </c>
      <c r="E225" s="212"/>
      <c r="F225" s="27" t="s">
        <v>121</v>
      </c>
      <c r="G225" s="212"/>
      <c r="H225" s="288"/>
    </row>
    <row r="226" spans="1:8">
      <c r="A226" s="246"/>
      <c r="B226" s="237"/>
      <c r="C226" s="22" t="s">
        <v>55</v>
      </c>
      <c r="D226" s="4" t="s">
        <v>13</v>
      </c>
      <c r="E226" s="213"/>
      <c r="F226" s="5" t="s">
        <v>14</v>
      </c>
      <c r="G226" s="213"/>
      <c r="H226" s="289"/>
    </row>
    <row r="227" spans="1:8">
      <c r="A227" s="246"/>
      <c r="B227" s="2" t="s">
        <v>2431</v>
      </c>
      <c r="C227" s="22" t="s">
        <v>1031</v>
      </c>
      <c r="D227" s="23" t="s">
        <v>33</v>
      </c>
      <c r="E227" s="4"/>
      <c r="F227" s="5" t="s">
        <v>14</v>
      </c>
      <c r="G227" s="20">
        <v>1</v>
      </c>
      <c r="H227" s="75" t="s">
        <v>1032</v>
      </c>
    </row>
    <row r="228" spans="1:8">
      <c r="A228" s="251" t="s">
        <v>2369</v>
      </c>
      <c r="B228" s="252"/>
      <c r="C228" s="253"/>
      <c r="D228" s="8"/>
      <c r="E228" s="9">
        <f>SUM(E222:E226)</f>
        <v>45</v>
      </c>
      <c r="F228" s="9"/>
      <c r="G228" s="9">
        <f>SUM(G222:G227)</f>
        <v>46</v>
      </c>
      <c r="H228" s="29" t="s">
        <v>2402</v>
      </c>
    </row>
    <row r="229" spans="1:8" ht="15" customHeight="1">
      <c r="A229" s="245" t="s">
        <v>1387</v>
      </c>
      <c r="B229" s="237" t="s">
        <v>2421</v>
      </c>
      <c r="C229" s="7" t="s">
        <v>2065</v>
      </c>
      <c r="D229" s="4" t="s">
        <v>13</v>
      </c>
      <c r="E229" s="4">
        <v>8</v>
      </c>
      <c r="F229" s="27" t="s">
        <v>121</v>
      </c>
      <c r="G229" s="4">
        <v>2</v>
      </c>
      <c r="H229" s="46"/>
    </row>
    <row r="230" spans="1:8">
      <c r="A230" s="246"/>
      <c r="B230" s="237"/>
      <c r="C230" s="30" t="s">
        <v>2066</v>
      </c>
      <c r="D230" s="4" t="s">
        <v>13</v>
      </c>
      <c r="E230" s="4">
        <v>16</v>
      </c>
      <c r="F230" s="5" t="s">
        <v>14</v>
      </c>
      <c r="G230" s="4">
        <v>18</v>
      </c>
      <c r="H230" s="46" t="s">
        <v>2089</v>
      </c>
    </row>
    <row r="231" spans="1:8">
      <c r="A231" s="246"/>
      <c r="B231" s="237"/>
      <c r="C231" s="30" t="s">
        <v>2067</v>
      </c>
      <c r="D231" s="4" t="s">
        <v>13</v>
      </c>
      <c r="E231" s="4">
        <v>20</v>
      </c>
      <c r="F231" s="27" t="s">
        <v>121</v>
      </c>
      <c r="G231" s="4">
        <v>16</v>
      </c>
      <c r="H231" s="46" t="s">
        <v>2090</v>
      </c>
    </row>
    <row r="232" spans="1:8">
      <c r="A232" s="246"/>
      <c r="B232" s="237"/>
      <c r="C232" s="22" t="s">
        <v>2043</v>
      </c>
      <c r="D232" s="4" t="s">
        <v>13</v>
      </c>
      <c r="E232" s="4">
        <v>4</v>
      </c>
      <c r="F232" s="27" t="s">
        <v>121</v>
      </c>
      <c r="G232" s="4">
        <v>2</v>
      </c>
      <c r="H232" s="46" t="s">
        <v>2091</v>
      </c>
    </row>
    <row r="233" spans="1:8">
      <c r="A233" s="246"/>
      <c r="B233" s="237"/>
      <c r="C233" s="22" t="s">
        <v>55</v>
      </c>
      <c r="D233" s="4" t="s">
        <v>13</v>
      </c>
      <c r="E233" s="25">
        <v>2</v>
      </c>
      <c r="F233" s="5" t="s">
        <v>14</v>
      </c>
      <c r="G233" s="25">
        <v>2</v>
      </c>
      <c r="H233" s="46" t="s">
        <v>2092</v>
      </c>
    </row>
    <row r="234" spans="1:8" ht="28.5">
      <c r="A234" s="246"/>
      <c r="B234" s="237" t="s">
        <v>2431</v>
      </c>
      <c r="C234" s="63" t="s">
        <v>1051</v>
      </c>
      <c r="D234" s="23" t="s">
        <v>33</v>
      </c>
      <c r="E234" s="5">
        <v>4</v>
      </c>
      <c r="F234" s="5" t="s">
        <v>14</v>
      </c>
      <c r="G234" s="20">
        <v>4</v>
      </c>
      <c r="H234" s="46" t="s">
        <v>1052</v>
      </c>
    </row>
    <row r="235" spans="1:8">
      <c r="A235" s="247"/>
      <c r="B235" s="237"/>
      <c r="C235" s="7" t="s">
        <v>1053</v>
      </c>
      <c r="D235" s="4" t="s">
        <v>13</v>
      </c>
      <c r="E235" s="21">
        <v>3</v>
      </c>
      <c r="F235" s="5" t="s">
        <v>14</v>
      </c>
      <c r="G235" s="20">
        <v>3</v>
      </c>
      <c r="H235" s="75"/>
    </row>
    <row r="236" spans="1:8">
      <c r="A236" s="251" t="s">
        <v>2369</v>
      </c>
      <c r="B236" s="252"/>
      <c r="C236" s="253"/>
      <c r="D236" s="8"/>
      <c r="E236" s="9">
        <f>SUM(E229:E234)</f>
        <v>54</v>
      </c>
      <c r="F236" s="9"/>
      <c r="G236" s="9">
        <f>SUM(G229:G234)</f>
        <v>44</v>
      </c>
      <c r="H236" s="8"/>
    </row>
    <row r="237" spans="1:8">
      <c r="A237" s="245" t="s">
        <v>1054</v>
      </c>
      <c r="B237" s="248" t="s">
        <v>2421</v>
      </c>
      <c r="C237" s="7" t="s">
        <v>2065</v>
      </c>
      <c r="D237" s="4" t="s">
        <v>13</v>
      </c>
      <c r="E237" s="4">
        <v>8</v>
      </c>
      <c r="F237" s="5" t="s">
        <v>14</v>
      </c>
      <c r="G237" s="4">
        <v>8</v>
      </c>
      <c r="H237" s="46" t="s">
        <v>2106</v>
      </c>
    </row>
    <row r="238" spans="1:8">
      <c r="A238" s="246"/>
      <c r="B238" s="249"/>
      <c r="C238" s="30" t="s">
        <v>2107</v>
      </c>
      <c r="D238" s="60" t="s">
        <v>13</v>
      </c>
      <c r="E238" s="60">
        <v>4</v>
      </c>
      <c r="F238" s="14" t="s">
        <v>14</v>
      </c>
      <c r="G238" s="4">
        <v>4</v>
      </c>
      <c r="H238" s="46" t="s">
        <v>2108</v>
      </c>
    </row>
    <row r="239" spans="1:8">
      <c r="A239" s="246"/>
      <c r="B239" s="249"/>
      <c r="C239" s="30" t="s">
        <v>2109</v>
      </c>
      <c r="D239" s="60" t="s">
        <v>13</v>
      </c>
      <c r="E239" s="60">
        <v>8</v>
      </c>
      <c r="F239" s="27" t="s">
        <v>121</v>
      </c>
      <c r="G239" s="4">
        <v>6</v>
      </c>
      <c r="H239" s="46" t="s">
        <v>2110</v>
      </c>
    </row>
    <row r="240" spans="1:8">
      <c r="A240" s="246"/>
      <c r="B240" s="249"/>
      <c r="C240" s="30" t="s">
        <v>2111</v>
      </c>
      <c r="D240" s="60" t="s">
        <v>13</v>
      </c>
      <c r="E240" s="60">
        <v>8</v>
      </c>
      <c r="F240" s="48" t="s">
        <v>213</v>
      </c>
      <c r="G240" s="4">
        <v>0</v>
      </c>
      <c r="H240" s="46" t="s">
        <v>2112</v>
      </c>
    </row>
    <row r="241" spans="1:8">
      <c r="A241" s="246"/>
      <c r="B241" s="249"/>
      <c r="C241" s="30" t="s">
        <v>2113</v>
      </c>
      <c r="D241" s="60" t="s">
        <v>13</v>
      </c>
      <c r="E241" s="60">
        <v>4</v>
      </c>
      <c r="F241" s="34" t="s">
        <v>213</v>
      </c>
      <c r="G241" s="25">
        <v>0</v>
      </c>
      <c r="H241" s="46" t="s">
        <v>2112</v>
      </c>
    </row>
    <row r="242" spans="1:8">
      <c r="A242" s="246"/>
      <c r="B242" s="249"/>
      <c r="C242" s="30" t="s">
        <v>2114</v>
      </c>
      <c r="D242" s="60" t="s">
        <v>13</v>
      </c>
      <c r="E242" s="60">
        <v>4</v>
      </c>
      <c r="F242" s="34" t="s">
        <v>213</v>
      </c>
      <c r="G242" s="20">
        <v>0</v>
      </c>
      <c r="H242" s="46" t="s">
        <v>2112</v>
      </c>
    </row>
    <row r="243" spans="1:8">
      <c r="A243" s="246"/>
      <c r="B243" s="249"/>
      <c r="C243" s="22" t="s">
        <v>2043</v>
      </c>
      <c r="D243" s="60" t="s">
        <v>13</v>
      </c>
      <c r="E243" s="60">
        <v>4</v>
      </c>
      <c r="F243" s="34" t="s">
        <v>213</v>
      </c>
      <c r="G243" s="20">
        <v>0</v>
      </c>
      <c r="H243" s="46" t="s">
        <v>2112</v>
      </c>
    </row>
    <row r="244" spans="1:8">
      <c r="A244" s="246"/>
      <c r="B244" s="249"/>
      <c r="C244" s="22" t="s">
        <v>55</v>
      </c>
      <c r="D244" s="60" t="s">
        <v>13</v>
      </c>
      <c r="E244" s="76">
        <v>2</v>
      </c>
      <c r="F244" s="14" t="s">
        <v>14</v>
      </c>
      <c r="G244" s="20">
        <v>2</v>
      </c>
      <c r="H244" s="75" t="s">
        <v>2115</v>
      </c>
    </row>
    <row r="245" spans="1:8">
      <c r="A245" s="246"/>
      <c r="B245" s="249"/>
      <c r="C245" s="22" t="s">
        <v>2116</v>
      </c>
      <c r="D245" s="32" t="s">
        <v>33</v>
      </c>
      <c r="E245" s="76">
        <v>10</v>
      </c>
      <c r="F245" s="14" t="s">
        <v>14</v>
      </c>
      <c r="G245" s="20">
        <v>10</v>
      </c>
      <c r="H245" s="75" t="s">
        <v>2117</v>
      </c>
    </row>
    <row r="246" spans="1:8">
      <c r="A246" s="247"/>
      <c r="B246" s="250"/>
      <c r="C246" s="22" t="s">
        <v>2118</v>
      </c>
      <c r="D246" s="32" t="s">
        <v>33</v>
      </c>
      <c r="E246" s="76">
        <v>12</v>
      </c>
      <c r="F246" s="14" t="s">
        <v>14</v>
      </c>
      <c r="G246" s="20">
        <v>12</v>
      </c>
      <c r="H246" s="75" t="s">
        <v>2119</v>
      </c>
    </row>
    <row r="247" spans="1:8">
      <c r="A247" s="251" t="s">
        <v>2369</v>
      </c>
      <c r="B247" s="252"/>
      <c r="C247" s="253"/>
      <c r="D247" s="8"/>
      <c r="E247" s="9">
        <f>SUM(E237:E246)</f>
        <v>64</v>
      </c>
      <c r="F247" s="9"/>
      <c r="G247" s="9">
        <f>SUM(G237:G246)</f>
        <v>42</v>
      </c>
      <c r="H247" s="8"/>
    </row>
    <row r="248" spans="1:8">
      <c r="A248" s="245" t="s">
        <v>1080</v>
      </c>
      <c r="B248" s="248" t="s">
        <v>2421</v>
      </c>
      <c r="C248" s="30" t="s">
        <v>2109</v>
      </c>
      <c r="D248" s="4" t="s">
        <v>13</v>
      </c>
      <c r="E248" s="4">
        <v>8</v>
      </c>
      <c r="F248" s="20" t="s">
        <v>14</v>
      </c>
      <c r="G248" s="4">
        <v>8</v>
      </c>
      <c r="H248" s="46"/>
    </row>
    <row r="249" spans="1:8">
      <c r="A249" s="246"/>
      <c r="B249" s="249"/>
      <c r="C249" s="30" t="s">
        <v>2111</v>
      </c>
      <c r="D249" s="4" t="s">
        <v>13</v>
      </c>
      <c r="E249" s="4">
        <v>8</v>
      </c>
      <c r="F249" s="20" t="s">
        <v>14</v>
      </c>
      <c r="G249" s="4">
        <v>8</v>
      </c>
      <c r="H249" s="46"/>
    </row>
    <row r="250" spans="1:8">
      <c r="A250" s="246"/>
      <c r="B250" s="249"/>
      <c r="C250" s="30" t="s">
        <v>2113</v>
      </c>
      <c r="D250" s="4" t="s">
        <v>13</v>
      </c>
      <c r="E250" s="4">
        <v>6</v>
      </c>
      <c r="F250" s="20" t="s">
        <v>14</v>
      </c>
      <c r="G250" s="4">
        <v>6</v>
      </c>
      <c r="H250" s="46"/>
    </row>
    <row r="251" spans="1:8">
      <c r="A251" s="246"/>
      <c r="B251" s="249"/>
      <c r="C251" s="30" t="s">
        <v>2114</v>
      </c>
      <c r="D251" s="4" t="s">
        <v>13</v>
      </c>
      <c r="E251" s="4">
        <v>6</v>
      </c>
      <c r="F251" s="20" t="s">
        <v>14</v>
      </c>
      <c r="G251" s="4">
        <v>6</v>
      </c>
      <c r="H251" s="46"/>
    </row>
    <row r="252" spans="1:8">
      <c r="A252" s="246"/>
      <c r="B252" s="249"/>
      <c r="C252" s="30" t="s">
        <v>2514</v>
      </c>
      <c r="D252" s="4" t="s">
        <v>33</v>
      </c>
      <c r="E252" s="4"/>
      <c r="F252" s="20" t="s">
        <v>14</v>
      </c>
      <c r="G252" s="4">
        <v>6</v>
      </c>
      <c r="H252" s="46" t="s">
        <v>2515</v>
      </c>
    </row>
    <row r="253" spans="1:8">
      <c r="A253" s="246"/>
      <c r="B253" s="249"/>
      <c r="C253" s="22" t="s">
        <v>2043</v>
      </c>
      <c r="D253" s="4" t="s">
        <v>13</v>
      </c>
      <c r="E253" s="4">
        <v>4</v>
      </c>
      <c r="F253" s="27" t="s">
        <v>121</v>
      </c>
      <c r="G253" s="4">
        <v>4</v>
      </c>
      <c r="H253" s="46" t="s">
        <v>2144</v>
      </c>
    </row>
    <row r="254" spans="1:8">
      <c r="A254" s="246"/>
      <c r="B254" s="249"/>
      <c r="C254" s="30" t="s">
        <v>2145</v>
      </c>
      <c r="D254" s="4" t="s">
        <v>13</v>
      </c>
      <c r="E254" s="4">
        <v>6</v>
      </c>
      <c r="F254" s="27" t="s">
        <v>121</v>
      </c>
      <c r="G254" s="4">
        <v>4</v>
      </c>
      <c r="H254" s="46"/>
    </row>
    <row r="255" spans="1:8">
      <c r="A255" s="246"/>
      <c r="B255" s="249"/>
      <c r="C255" s="30" t="s">
        <v>2146</v>
      </c>
      <c r="D255" s="4" t="s">
        <v>13</v>
      </c>
      <c r="E255" s="4">
        <v>8</v>
      </c>
      <c r="F255" s="27" t="s">
        <v>121</v>
      </c>
      <c r="G255" s="4">
        <v>6</v>
      </c>
      <c r="H255" s="46"/>
    </row>
    <row r="256" spans="1:8">
      <c r="A256" s="251" t="s">
        <v>2369</v>
      </c>
      <c r="B256" s="252"/>
      <c r="C256" s="253"/>
      <c r="D256" s="8"/>
      <c r="E256" s="9">
        <f>SUM(E248:E255)</f>
        <v>46</v>
      </c>
      <c r="F256" s="9"/>
      <c r="G256" s="9">
        <f>SUM(G248:G255)</f>
        <v>48</v>
      </c>
      <c r="H256" s="29" t="s">
        <v>2490</v>
      </c>
    </row>
    <row r="257" spans="1:8">
      <c r="A257" s="245" t="s">
        <v>1098</v>
      </c>
      <c r="B257" s="248" t="s">
        <v>2421</v>
      </c>
      <c r="C257" s="30" t="s">
        <v>2197</v>
      </c>
      <c r="D257" s="4" t="s">
        <v>13</v>
      </c>
      <c r="E257" s="4">
        <v>4</v>
      </c>
      <c r="F257" s="14" t="s">
        <v>14</v>
      </c>
      <c r="G257" s="4">
        <v>6</v>
      </c>
      <c r="H257" s="46"/>
    </row>
    <row r="258" spans="1:8">
      <c r="A258" s="246"/>
      <c r="B258" s="249"/>
      <c r="C258" s="30" t="s">
        <v>2198</v>
      </c>
      <c r="D258" s="4" t="s">
        <v>13</v>
      </c>
      <c r="E258" s="4">
        <v>4</v>
      </c>
      <c r="F258" s="14" t="s">
        <v>14</v>
      </c>
      <c r="G258" s="4">
        <v>4</v>
      </c>
      <c r="H258" s="46"/>
    </row>
    <row r="259" spans="1:8">
      <c r="A259" s="246"/>
      <c r="B259" s="249"/>
      <c r="C259" s="22" t="s">
        <v>2199</v>
      </c>
      <c r="D259" s="4" t="s">
        <v>13</v>
      </c>
      <c r="E259" s="4">
        <v>4</v>
      </c>
      <c r="F259" s="14" t="s">
        <v>14</v>
      </c>
      <c r="G259" s="4">
        <v>4</v>
      </c>
      <c r="H259" s="46"/>
    </row>
    <row r="260" spans="1:8">
      <c r="A260" s="246"/>
      <c r="B260" s="249"/>
      <c r="C260" s="30" t="s">
        <v>2145</v>
      </c>
      <c r="D260" s="4" t="s">
        <v>13</v>
      </c>
      <c r="E260" s="4">
        <v>6</v>
      </c>
      <c r="F260" s="14" t="s">
        <v>14</v>
      </c>
      <c r="G260" s="4">
        <v>8</v>
      </c>
      <c r="H260" s="46"/>
    </row>
    <row r="261" spans="1:8">
      <c r="A261" s="246"/>
      <c r="B261" s="249"/>
      <c r="C261" s="30" t="s">
        <v>2200</v>
      </c>
      <c r="D261" s="4" t="s">
        <v>33</v>
      </c>
      <c r="E261" s="4">
        <v>8</v>
      </c>
      <c r="F261" s="14" t="s">
        <v>14</v>
      </c>
      <c r="G261" s="4">
        <v>16</v>
      </c>
      <c r="H261" s="46"/>
    </row>
    <row r="262" spans="1:8">
      <c r="A262" s="246"/>
      <c r="B262" s="249"/>
      <c r="C262" s="30" t="s">
        <v>2146</v>
      </c>
      <c r="D262" s="4" t="s">
        <v>13</v>
      </c>
      <c r="E262" s="4">
        <v>6</v>
      </c>
      <c r="F262" s="14" t="s">
        <v>14</v>
      </c>
      <c r="G262" s="4">
        <v>6</v>
      </c>
      <c r="H262" s="46"/>
    </row>
    <row r="263" spans="1:8">
      <c r="A263" s="246"/>
      <c r="B263" s="249"/>
      <c r="C263" s="35" t="s">
        <v>2201</v>
      </c>
      <c r="D263" s="4" t="s">
        <v>13</v>
      </c>
      <c r="E263" s="4">
        <v>3</v>
      </c>
      <c r="F263" s="34" t="s">
        <v>213</v>
      </c>
      <c r="G263" s="4">
        <v>0</v>
      </c>
      <c r="H263" s="46"/>
    </row>
    <row r="264" spans="1:8">
      <c r="A264" s="246"/>
      <c r="B264" s="249"/>
      <c r="C264" s="35" t="s">
        <v>2202</v>
      </c>
      <c r="D264" s="4" t="s">
        <v>13</v>
      </c>
      <c r="E264" s="4">
        <v>3</v>
      </c>
      <c r="F264" s="34" t="s">
        <v>213</v>
      </c>
      <c r="G264" s="4">
        <v>0</v>
      </c>
      <c r="H264" s="46"/>
    </row>
    <row r="265" spans="1:8">
      <c r="A265" s="246"/>
      <c r="B265" s="249"/>
      <c r="C265" s="35" t="s">
        <v>2203</v>
      </c>
      <c r="D265" s="4" t="s">
        <v>13</v>
      </c>
      <c r="E265" s="4">
        <v>3</v>
      </c>
      <c r="F265" s="34" t="s">
        <v>213</v>
      </c>
      <c r="G265" s="4">
        <v>0</v>
      </c>
      <c r="H265" s="46"/>
    </row>
    <row r="266" spans="1:8">
      <c r="A266" s="246"/>
      <c r="B266" s="249"/>
      <c r="C266" s="35" t="s">
        <v>2204</v>
      </c>
      <c r="D266" s="4" t="s">
        <v>13</v>
      </c>
      <c r="E266" s="4">
        <v>3</v>
      </c>
      <c r="F266" s="34" t="s">
        <v>213</v>
      </c>
      <c r="G266" s="4">
        <v>0</v>
      </c>
      <c r="H266" s="46"/>
    </row>
    <row r="267" spans="1:8">
      <c r="A267" s="246"/>
      <c r="B267" s="249"/>
      <c r="C267" s="30" t="s">
        <v>2205</v>
      </c>
      <c r="D267" s="4" t="s">
        <v>13</v>
      </c>
      <c r="E267" s="4">
        <v>3</v>
      </c>
      <c r="F267" s="34" t="s">
        <v>213</v>
      </c>
      <c r="G267" s="4">
        <v>0</v>
      </c>
      <c r="H267" s="46"/>
    </row>
    <row r="268" spans="1:8">
      <c r="A268" s="246"/>
      <c r="B268" s="249"/>
      <c r="C268" s="22" t="s">
        <v>55</v>
      </c>
      <c r="D268" s="4" t="s">
        <v>13</v>
      </c>
      <c r="E268" s="4">
        <v>2</v>
      </c>
      <c r="F268" s="14" t="s">
        <v>14</v>
      </c>
      <c r="G268" s="4">
        <v>2</v>
      </c>
      <c r="H268" s="46"/>
    </row>
    <row r="269" spans="1:8">
      <c r="A269" s="251" t="s">
        <v>2369</v>
      </c>
      <c r="B269" s="252"/>
      <c r="C269" s="253"/>
      <c r="D269" s="8"/>
      <c r="E269" s="9">
        <f>SUM(E257:E268)</f>
        <v>49</v>
      </c>
      <c r="F269" s="9"/>
      <c r="G269" s="9">
        <f>SUM(G257:G268)</f>
        <v>46</v>
      </c>
      <c r="H269" s="8"/>
    </row>
    <row r="270" spans="1:8" ht="15" customHeight="1">
      <c r="A270" s="245" t="s">
        <v>2428</v>
      </c>
      <c r="B270" s="248" t="s">
        <v>2421</v>
      </c>
      <c r="C270" s="77" t="s">
        <v>2177</v>
      </c>
      <c r="D270" s="28" t="s">
        <v>13</v>
      </c>
      <c r="E270" s="28">
        <v>8</v>
      </c>
      <c r="F270" s="6" t="s">
        <v>14</v>
      </c>
      <c r="G270" s="28">
        <v>10</v>
      </c>
      <c r="H270" s="78" t="s">
        <v>2241</v>
      </c>
    </row>
    <row r="271" spans="1:8">
      <c r="A271" s="246"/>
      <c r="B271" s="249"/>
      <c r="C271" s="33" t="s">
        <v>2178</v>
      </c>
      <c r="D271" s="4" t="s">
        <v>13</v>
      </c>
      <c r="E271" s="4">
        <v>16</v>
      </c>
      <c r="F271" s="14" t="s">
        <v>14</v>
      </c>
      <c r="G271" s="4">
        <v>17</v>
      </c>
      <c r="H271" s="46" t="s">
        <v>2242</v>
      </c>
    </row>
    <row r="272" spans="1:8">
      <c r="A272" s="246"/>
      <c r="B272" s="249"/>
      <c r="C272" s="30" t="s">
        <v>2243</v>
      </c>
      <c r="D272" s="4" t="s">
        <v>13</v>
      </c>
      <c r="E272" s="4">
        <v>8</v>
      </c>
      <c r="F272" s="14" t="s">
        <v>14</v>
      </c>
      <c r="G272" s="4">
        <v>8</v>
      </c>
      <c r="H272" s="46" t="s">
        <v>2244</v>
      </c>
    </row>
    <row r="273" spans="1:8">
      <c r="A273" s="246"/>
      <c r="B273" s="249"/>
      <c r="C273" s="77" t="s">
        <v>2245</v>
      </c>
      <c r="D273" s="4" t="s">
        <v>13</v>
      </c>
      <c r="E273" s="4">
        <v>2</v>
      </c>
      <c r="F273" s="34" t="s">
        <v>213</v>
      </c>
      <c r="G273" s="4">
        <v>0</v>
      </c>
      <c r="H273" s="46"/>
    </row>
    <row r="274" spans="1:8">
      <c r="A274" s="246"/>
      <c r="B274" s="249"/>
      <c r="C274" s="77" t="s">
        <v>2246</v>
      </c>
      <c r="D274" s="4" t="s">
        <v>13</v>
      </c>
      <c r="E274" s="4">
        <v>1</v>
      </c>
      <c r="F274" s="34" t="s">
        <v>213</v>
      </c>
      <c r="G274" s="25">
        <v>0</v>
      </c>
      <c r="H274" s="46"/>
    </row>
    <row r="275" spans="1:8">
      <c r="A275" s="246"/>
      <c r="B275" s="249"/>
      <c r="C275" s="33" t="s">
        <v>2247</v>
      </c>
      <c r="D275" s="4" t="s">
        <v>13</v>
      </c>
      <c r="E275" s="4">
        <v>6</v>
      </c>
      <c r="F275" s="14" t="s">
        <v>14</v>
      </c>
      <c r="G275" s="20">
        <v>6</v>
      </c>
      <c r="H275" s="46" t="s">
        <v>2248</v>
      </c>
    </row>
    <row r="276" spans="1:8">
      <c r="A276" s="246"/>
      <c r="B276" s="249"/>
      <c r="C276" s="22" t="s">
        <v>55</v>
      </c>
      <c r="D276" s="4" t="s">
        <v>13</v>
      </c>
      <c r="E276" s="4">
        <v>2</v>
      </c>
      <c r="F276" s="14" t="s">
        <v>14</v>
      </c>
      <c r="G276" s="20">
        <v>2</v>
      </c>
      <c r="H276" s="46" t="s">
        <v>2249</v>
      </c>
    </row>
    <row r="277" spans="1:8">
      <c r="A277" s="246"/>
      <c r="B277" s="249"/>
      <c r="C277" s="3" t="s">
        <v>2250</v>
      </c>
      <c r="D277" s="32" t="s">
        <v>33</v>
      </c>
      <c r="E277" s="4">
        <v>3</v>
      </c>
      <c r="F277" s="14" t="s">
        <v>14</v>
      </c>
      <c r="G277" s="20">
        <v>3</v>
      </c>
      <c r="H277" s="46" t="s">
        <v>2248</v>
      </c>
    </row>
    <row r="278" spans="1:8">
      <c r="A278" s="251" t="s">
        <v>2369</v>
      </c>
      <c r="B278" s="252"/>
      <c r="C278" s="253"/>
      <c r="D278" s="8"/>
      <c r="E278" s="9">
        <f>SUM(E270:E277)</f>
        <v>46</v>
      </c>
      <c r="F278" s="9"/>
      <c r="G278" s="9">
        <f>SUM(G270:G277)</f>
        <v>46</v>
      </c>
      <c r="H278" s="8"/>
    </row>
    <row r="279" spans="1:8">
      <c r="A279" s="245" t="s">
        <v>2442</v>
      </c>
      <c r="B279" s="248" t="s">
        <v>2421</v>
      </c>
      <c r="C279" s="204" t="s">
        <v>2532</v>
      </c>
      <c r="D279" s="28" t="s">
        <v>13</v>
      </c>
      <c r="E279" s="28">
        <v>6</v>
      </c>
      <c r="F279" s="14" t="s">
        <v>14</v>
      </c>
      <c r="G279" s="4">
        <v>6</v>
      </c>
      <c r="H279" s="203" t="s">
        <v>2531</v>
      </c>
    </row>
    <row r="280" spans="1:8">
      <c r="A280" s="246"/>
      <c r="B280" s="249"/>
      <c r="C280" s="205" t="s">
        <v>2533</v>
      </c>
      <c r="D280" s="4" t="s">
        <v>13</v>
      </c>
      <c r="E280" s="4">
        <v>8</v>
      </c>
      <c r="F280" s="14" t="s">
        <v>14</v>
      </c>
      <c r="G280" s="4">
        <v>8</v>
      </c>
      <c r="H280" s="15" t="s">
        <v>2516</v>
      </c>
    </row>
    <row r="281" spans="1:8">
      <c r="A281" s="246"/>
      <c r="B281" s="249"/>
      <c r="C281" s="204" t="s">
        <v>2537</v>
      </c>
      <c r="D281" s="4" t="s">
        <v>13</v>
      </c>
      <c r="E281" s="4">
        <v>8</v>
      </c>
      <c r="F281" s="14" t="s">
        <v>14</v>
      </c>
      <c r="G281" s="4">
        <v>16</v>
      </c>
      <c r="H281" s="15" t="s">
        <v>2517</v>
      </c>
    </row>
    <row r="282" spans="1:8">
      <c r="A282" s="246"/>
      <c r="B282" s="249"/>
      <c r="C282" s="206" t="s">
        <v>2534</v>
      </c>
      <c r="D282" s="4" t="s">
        <v>13</v>
      </c>
      <c r="E282" s="4">
        <v>6</v>
      </c>
      <c r="F282" s="34" t="s">
        <v>213</v>
      </c>
      <c r="G282" s="4">
        <v>0</v>
      </c>
      <c r="H282" s="15"/>
    </row>
    <row r="283" spans="1:8">
      <c r="A283" s="246"/>
      <c r="B283" s="249"/>
      <c r="C283" s="206" t="s">
        <v>2535</v>
      </c>
      <c r="D283" s="4" t="s">
        <v>13</v>
      </c>
      <c r="E283" s="4">
        <v>6</v>
      </c>
      <c r="F283" s="34" t="s">
        <v>213</v>
      </c>
      <c r="G283" s="4">
        <v>0</v>
      </c>
      <c r="H283" s="15"/>
    </row>
    <row r="284" spans="1:8">
      <c r="A284" s="246"/>
      <c r="B284" s="249"/>
      <c r="C284" s="206" t="s">
        <v>2536</v>
      </c>
      <c r="D284" s="4" t="s">
        <v>13</v>
      </c>
      <c r="E284" s="4">
        <v>6</v>
      </c>
      <c r="F284" s="34" t="s">
        <v>213</v>
      </c>
      <c r="G284" s="4">
        <v>0</v>
      </c>
      <c r="H284" s="15"/>
    </row>
    <row r="285" spans="1:8">
      <c r="A285" s="246"/>
      <c r="B285" s="249"/>
      <c r="C285" s="206" t="s">
        <v>2538</v>
      </c>
      <c r="D285" s="32" t="s">
        <v>33</v>
      </c>
      <c r="E285" s="4">
        <v>2</v>
      </c>
      <c r="F285" s="14" t="s">
        <v>14</v>
      </c>
      <c r="G285" s="4">
        <v>2</v>
      </c>
      <c r="H285" s="15" t="s">
        <v>2518</v>
      </c>
    </row>
    <row r="286" spans="1:8">
      <c r="A286" s="246"/>
      <c r="B286" s="249"/>
      <c r="C286" s="206" t="s">
        <v>2539</v>
      </c>
      <c r="D286" s="32" t="s">
        <v>33</v>
      </c>
      <c r="E286" s="4">
        <v>2</v>
      </c>
      <c r="F286" s="14" t="s">
        <v>14</v>
      </c>
      <c r="G286" s="4">
        <v>2</v>
      </c>
      <c r="H286" s="15" t="s">
        <v>2518</v>
      </c>
    </row>
    <row r="287" spans="1:8">
      <c r="A287" s="246"/>
      <c r="B287" s="249"/>
      <c r="C287" s="206" t="s">
        <v>2540</v>
      </c>
      <c r="D287" s="32" t="s">
        <v>33</v>
      </c>
      <c r="E287" s="4">
        <v>2</v>
      </c>
      <c r="F287" s="14" t="s">
        <v>14</v>
      </c>
      <c r="G287" s="4">
        <v>2</v>
      </c>
      <c r="H287" s="15" t="s">
        <v>2518</v>
      </c>
    </row>
    <row r="288" spans="1:8">
      <c r="A288" s="246"/>
      <c r="B288" s="249"/>
      <c r="C288" s="206" t="s">
        <v>2541</v>
      </c>
      <c r="D288" s="32" t="s">
        <v>33</v>
      </c>
      <c r="E288" s="4">
        <v>2</v>
      </c>
      <c r="F288" s="14" t="s">
        <v>14</v>
      </c>
      <c r="G288" s="4">
        <v>2</v>
      </c>
      <c r="H288" s="15" t="s">
        <v>2518</v>
      </c>
    </row>
    <row r="289" spans="1:8">
      <c r="A289" s="246"/>
      <c r="B289" s="249"/>
      <c r="C289" s="206" t="s">
        <v>2542</v>
      </c>
      <c r="D289" s="32" t="s">
        <v>33</v>
      </c>
      <c r="E289" s="4">
        <v>2</v>
      </c>
      <c r="F289" s="14" t="s">
        <v>14</v>
      </c>
      <c r="G289" s="4">
        <v>2</v>
      </c>
      <c r="H289" s="15" t="s">
        <v>2518</v>
      </c>
    </row>
    <row r="290" spans="1:8">
      <c r="A290" s="246"/>
      <c r="B290" s="249"/>
      <c r="C290" s="207" t="s">
        <v>2543</v>
      </c>
      <c r="D290" s="4" t="s">
        <v>13</v>
      </c>
      <c r="E290" s="5">
        <v>2</v>
      </c>
      <c r="F290" s="14" t="s">
        <v>14</v>
      </c>
      <c r="G290" s="4">
        <v>2</v>
      </c>
      <c r="H290" s="15"/>
    </row>
    <row r="291" spans="1:8">
      <c r="A291" s="251" t="s">
        <v>2369</v>
      </c>
      <c r="B291" s="252"/>
      <c r="C291" s="253"/>
      <c r="D291" s="8"/>
      <c r="E291" s="9">
        <f>SUM(E279:E290)</f>
        <v>52</v>
      </c>
      <c r="F291" s="9"/>
      <c r="G291" s="9">
        <f>SUM(G279:G290)</f>
        <v>42</v>
      </c>
      <c r="H291" s="290" t="s">
        <v>2544</v>
      </c>
    </row>
  </sheetData>
  <mergeCells count="117">
    <mergeCell ref="A6:C6"/>
    <mergeCell ref="A13:C13"/>
    <mergeCell ref="A22:C22"/>
    <mergeCell ref="A26:C26"/>
    <mergeCell ref="A34:C34"/>
    <mergeCell ref="A46:C46"/>
    <mergeCell ref="A59:C59"/>
    <mergeCell ref="A65:C65"/>
    <mergeCell ref="A72:C72"/>
    <mergeCell ref="A83:C83"/>
    <mergeCell ref="A95:C95"/>
    <mergeCell ref="A99:C99"/>
    <mergeCell ref="A107:C107"/>
    <mergeCell ref="A113:C113"/>
    <mergeCell ref="A120:C120"/>
    <mergeCell ref="A123:C123"/>
    <mergeCell ref="A130:C130"/>
    <mergeCell ref="A140:C140"/>
    <mergeCell ref="A131:A139"/>
    <mergeCell ref="B114:B116"/>
    <mergeCell ref="B117:B118"/>
    <mergeCell ref="B125:B126"/>
    <mergeCell ref="B127:B129"/>
    <mergeCell ref="B131:B139"/>
    <mergeCell ref="A291:C291"/>
    <mergeCell ref="A2:A5"/>
    <mergeCell ref="A7:A12"/>
    <mergeCell ref="A14:A21"/>
    <mergeCell ref="A23:A25"/>
    <mergeCell ref="A27:A33"/>
    <mergeCell ref="A35:A45"/>
    <mergeCell ref="A47:A58"/>
    <mergeCell ref="A60:A64"/>
    <mergeCell ref="A66:A71"/>
    <mergeCell ref="A73:A82"/>
    <mergeCell ref="A84:A94"/>
    <mergeCell ref="A96:A98"/>
    <mergeCell ref="A100:A106"/>
    <mergeCell ref="A108:A112"/>
    <mergeCell ref="A114:A119"/>
    <mergeCell ref="A121:A122"/>
    <mergeCell ref="A124:A129"/>
    <mergeCell ref="A150:C150"/>
    <mergeCell ref="A157:C157"/>
    <mergeCell ref="A165:C165"/>
    <mergeCell ref="A173:C173"/>
    <mergeCell ref="A179:C179"/>
    <mergeCell ref="A190:C190"/>
    <mergeCell ref="A141:A149"/>
    <mergeCell ref="A151:A156"/>
    <mergeCell ref="A158:A164"/>
    <mergeCell ref="A166:A172"/>
    <mergeCell ref="A174:A178"/>
    <mergeCell ref="A180:A189"/>
    <mergeCell ref="A191:A203"/>
    <mergeCell ref="A205:A213"/>
    <mergeCell ref="A215:A220"/>
    <mergeCell ref="A204:C204"/>
    <mergeCell ref="A214:C214"/>
    <mergeCell ref="B188:B189"/>
    <mergeCell ref="B191:B203"/>
    <mergeCell ref="B205:B212"/>
    <mergeCell ref="B215:B219"/>
    <mergeCell ref="A222:A227"/>
    <mergeCell ref="A229:A235"/>
    <mergeCell ref="A237:A246"/>
    <mergeCell ref="A248:A255"/>
    <mergeCell ref="A257:A268"/>
    <mergeCell ref="A270:A277"/>
    <mergeCell ref="A279:A290"/>
    <mergeCell ref="B2:B5"/>
    <mergeCell ref="B7:B12"/>
    <mergeCell ref="B14:B21"/>
    <mergeCell ref="B23:B25"/>
    <mergeCell ref="B27:B31"/>
    <mergeCell ref="B32:B33"/>
    <mergeCell ref="B35:B40"/>
    <mergeCell ref="B41:B45"/>
    <mergeCell ref="B47:B52"/>
    <mergeCell ref="B53:B58"/>
    <mergeCell ref="B60:B64"/>
    <mergeCell ref="B66:B71"/>
    <mergeCell ref="B73:B82"/>
    <mergeCell ref="B84:B94"/>
    <mergeCell ref="B96:B98"/>
    <mergeCell ref="B100:B106"/>
    <mergeCell ref="B108:B112"/>
    <mergeCell ref="B257:B268"/>
    <mergeCell ref="B270:B277"/>
    <mergeCell ref="B279:B290"/>
    <mergeCell ref="E215:E219"/>
    <mergeCell ref="E222:E226"/>
    <mergeCell ref="B141:B146"/>
    <mergeCell ref="B147:B149"/>
    <mergeCell ref="B151:B155"/>
    <mergeCell ref="B158:B162"/>
    <mergeCell ref="B163:B164"/>
    <mergeCell ref="B166:B170"/>
    <mergeCell ref="B171:B172"/>
    <mergeCell ref="B174:B178"/>
    <mergeCell ref="B180:B187"/>
    <mergeCell ref="A228:C228"/>
    <mergeCell ref="A236:C236"/>
    <mergeCell ref="A247:C247"/>
    <mergeCell ref="A256:C256"/>
    <mergeCell ref="A269:C269"/>
    <mergeCell ref="A278:C278"/>
    <mergeCell ref="A221:C221"/>
    <mergeCell ref="G215:G219"/>
    <mergeCell ref="G222:G226"/>
    <mergeCell ref="H215:H219"/>
    <mergeCell ref="H222:H226"/>
    <mergeCell ref="B222:B226"/>
    <mergeCell ref="B229:B233"/>
    <mergeCell ref="B234:B235"/>
    <mergeCell ref="B237:B246"/>
    <mergeCell ref="B248:B255"/>
  </mergeCells>
  <phoneticPr fontId="15" type="noConversion"/>
  <pageMargins left="0.69930555555555596" right="0.69930555555555596"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3"/>
  <sheetViews>
    <sheetView topLeftCell="A41" zoomScale="120" zoomScaleNormal="120" workbookViewId="0">
      <selection activeCell="C90" sqref="C90"/>
    </sheetView>
  </sheetViews>
  <sheetFormatPr defaultColWidth="9" defaultRowHeight="14.25"/>
  <cols>
    <col min="1" max="1" width="12.375" customWidth="1"/>
    <col min="2" max="2" width="17.625" customWidth="1"/>
    <col min="3" max="3" width="57.875" customWidth="1"/>
    <col min="8" max="8" width="56.125" customWidth="1"/>
  </cols>
  <sheetData>
    <row r="1" spans="1:8" ht="21">
      <c r="A1" s="1" t="s">
        <v>2399</v>
      </c>
      <c r="B1" s="1" t="s">
        <v>2400</v>
      </c>
      <c r="C1" s="1" t="s">
        <v>3</v>
      </c>
      <c r="D1" s="1" t="s">
        <v>4</v>
      </c>
      <c r="E1" s="1" t="s">
        <v>5</v>
      </c>
      <c r="F1" s="1" t="s">
        <v>6</v>
      </c>
      <c r="G1" s="1" t="s">
        <v>7</v>
      </c>
      <c r="H1" s="1" t="s">
        <v>8</v>
      </c>
    </row>
    <row r="2" spans="1:8" ht="15" customHeight="1">
      <c r="A2" s="237" t="s">
        <v>2519</v>
      </c>
      <c r="B2" s="2" t="s">
        <v>2419</v>
      </c>
      <c r="C2" s="7" t="s">
        <v>2520</v>
      </c>
      <c r="D2" s="21" t="s">
        <v>13</v>
      </c>
      <c r="E2" s="21">
        <v>1</v>
      </c>
      <c r="F2" s="21" t="s">
        <v>14</v>
      </c>
      <c r="G2" s="21">
        <v>1</v>
      </c>
      <c r="H2" s="7"/>
    </row>
    <row r="3" spans="1:8">
      <c r="A3" s="237"/>
      <c r="B3" s="2" t="s">
        <v>2421</v>
      </c>
      <c r="C3" s="22" t="s">
        <v>1999</v>
      </c>
      <c r="D3" s="23" t="s">
        <v>33</v>
      </c>
      <c r="E3" s="5"/>
      <c r="F3" s="5" t="s">
        <v>14</v>
      </c>
      <c r="G3" s="4">
        <v>12</v>
      </c>
      <c r="H3" s="7"/>
    </row>
    <row r="4" spans="1:8">
      <c r="A4" s="251" t="s">
        <v>2369</v>
      </c>
      <c r="B4" s="252"/>
      <c r="C4" s="253"/>
      <c r="D4" s="8"/>
      <c r="E4" s="9">
        <f>SUM(E2:E3)</f>
        <v>1</v>
      </c>
      <c r="F4" s="9"/>
      <c r="G4" s="9">
        <f>SUM(G2:G3)</f>
        <v>13</v>
      </c>
      <c r="H4" s="8"/>
    </row>
    <row r="5" spans="1:8" ht="15" customHeight="1">
      <c r="A5" s="237" t="s">
        <v>2521</v>
      </c>
      <c r="B5" s="248" t="s">
        <v>2421</v>
      </c>
      <c r="C5" s="22" t="s">
        <v>2037</v>
      </c>
      <c r="D5" s="4" t="s">
        <v>13</v>
      </c>
      <c r="E5" s="227">
        <v>40</v>
      </c>
      <c r="F5" s="5" t="s">
        <v>14</v>
      </c>
      <c r="G5" s="211">
        <v>40</v>
      </c>
      <c r="H5" s="284" t="s">
        <v>2038</v>
      </c>
    </row>
    <row r="6" spans="1:8" ht="15" customHeight="1">
      <c r="A6" s="237"/>
      <c r="B6" s="249"/>
      <c r="C6" s="22" t="s">
        <v>2039</v>
      </c>
      <c r="D6" s="4" t="s">
        <v>13</v>
      </c>
      <c r="E6" s="236"/>
      <c r="F6" s="5" t="s">
        <v>14</v>
      </c>
      <c r="G6" s="212"/>
      <c r="H6" s="285"/>
    </row>
    <row r="7" spans="1:8" ht="15" customHeight="1">
      <c r="A7" s="237"/>
      <c r="B7" s="249"/>
      <c r="C7" s="22" t="s">
        <v>2040</v>
      </c>
      <c r="D7" s="4" t="s">
        <v>13</v>
      </c>
      <c r="E7" s="236"/>
      <c r="F7" s="5" t="s">
        <v>14</v>
      </c>
      <c r="G7" s="212"/>
      <c r="H7" s="285"/>
    </row>
    <row r="8" spans="1:8" ht="15" customHeight="1">
      <c r="A8" s="237"/>
      <c r="B8" s="249"/>
      <c r="C8" s="22" t="s">
        <v>2041</v>
      </c>
      <c r="D8" s="4" t="s">
        <v>13</v>
      </c>
      <c r="E8" s="236"/>
      <c r="F8" s="27" t="s">
        <v>121</v>
      </c>
      <c r="G8" s="212"/>
      <c r="H8" s="285"/>
    </row>
    <row r="9" spans="1:8">
      <c r="A9" s="237"/>
      <c r="B9" s="249"/>
      <c r="C9" s="22" t="s">
        <v>2042</v>
      </c>
      <c r="D9" s="4" t="s">
        <v>13</v>
      </c>
      <c r="E9" s="228"/>
      <c r="F9" s="27" t="s">
        <v>121</v>
      </c>
      <c r="G9" s="213"/>
      <c r="H9" s="286"/>
    </row>
    <row r="10" spans="1:8">
      <c r="A10" s="237"/>
      <c r="B10" s="237" t="s">
        <v>2419</v>
      </c>
      <c r="C10" s="7" t="s">
        <v>2522</v>
      </c>
      <c r="D10" s="21" t="s">
        <v>13</v>
      </c>
      <c r="E10" s="21">
        <v>2</v>
      </c>
      <c r="F10" s="5" t="s">
        <v>14</v>
      </c>
      <c r="G10" s="21">
        <v>2</v>
      </c>
      <c r="H10" s="7"/>
    </row>
    <row r="11" spans="1:8">
      <c r="A11" s="237"/>
      <c r="B11" s="237"/>
      <c r="C11" s="7" t="s">
        <v>2523</v>
      </c>
      <c r="D11" s="21" t="s">
        <v>13</v>
      </c>
      <c r="E11" s="21">
        <v>2</v>
      </c>
      <c r="F11" s="5" t="s">
        <v>14</v>
      </c>
      <c r="G11" s="21">
        <v>2</v>
      </c>
      <c r="H11" s="7"/>
    </row>
    <row r="12" spans="1:8">
      <c r="A12" s="251" t="s">
        <v>2369</v>
      </c>
      <c r="B12" s="252"/>
      <c r="C12" s="253"/>
      <c r="D12" s="8"/>
      <c r="E12" s="9">
        <f>SUM(E5:E11)</f>
        <v>44</v>
      </c>
      <c r="F12" s="9"/>
      <c r="G12" s="9">
        <f>SUM(G5:G11)</f>
        <v>44</v>
      </c>
      <c r="H12" s="29" t="s">
        <v>2477</v>
      </c>
    </row>
    <row r="13" spans="1:8" ht="15" customHeight="1">
      <c r="A13" s="237" t="s">
        <v>2524</v>
      </c>
      <c r="B13" s="248" t="s">
        <v>2421</v>
      </c>
      <c r="C13" s="30" t="s">
        <v>2041</v>
      </c>
      <c r="D13" s="4" t="s">
        <v>13</v>
      </c>
      <c r="E13" s="227">
        <v>42</v>
      </c>
      <c r="F13" s="5" t="s">
        <v>14</v>
      </c>
      <c r="G13" s="211">
        <v>42</v>
      </c>
      <c r="H13" s="284" t="s">
        <v>2049</v>
      </c>
    </row>
    <row r="14" spans="1:8" ht="15" customHeight="1">
      <c r="A14" s="237"/>
      <c r="B14" s="249"/>
      <c r="C14" s="30" t="s">
        <v>2042</v>
      </c>
      <c r="D14" s="4" t="s">
        <v>13</v>
      </c>
      <c r="E14" s="236"/>
      <c r="F14" s="5" t="s">
        <v>14</v>
      </c>
      <c r="G14" s="212"/>
      <c r="H14" s="285"/>
    </row>
    <row r="15" spans="1:8" ht="15" customHeight="1">
      <c r="A15" s="237"/>
      <c r="B15" s="249"/>
      <c r="C15" s="30" t="s">
        <v>2059</v>
      </c>
      <c r="D15" s="4" t="s">
        <v>13</v>
      </c>
      <c r="E15" s="236"/>
      <c r="F15" s="5" t="s">
        <v>14</v>
      </c>
      <c r="G15" s="212"/>
      <c r="H15" s="285"/>
    </row>
    <row r="16" spans="1:8" ht="15" customHeight="1">
      <c r="A16" s="237"/>
      <c r="B16" s="249"/>
      <c r="C16" s="30" t="s">
        <v>2060</v>
      </c>
      <c r="D16" s="4" t="s">
        <v>13</v>
      </c>
      <c r="E16" s="236"/>
      <c r="F16" s="5" t="s">
        <v>14</v>
      </c>
      <c r="G16" s="212"/>
      <c r="H16" s="285"/>
    </row>
    <row r="17" spans="1:8">
      <c r="A17" s="237"/>
      <c r="B17" s="249"/>
      <c r="C17" s="30" t="s">
        <v>2061</v>
      </c>
      <c r="D17" s="4" t="s">
        <v>13</v>
      </c>
      <c r="E17" s="236"/>
      <c r="F17" s="5" t="s">
        <v>14</v>
      </c>
      <c r="G17" s="212"/>
      <c r="H17" s="285"/>
    </row>
    <row r="18" spans="1:8">
      <c r="A18" s="237"/>
      <c r="B18" s="250"/>
      <c r="C18" s="30" t="s">
        <v>55</v>
      </c>
      <c r="D18" s="4" t="s">
        <v>13</v>
      </c>
      <c r="E18" s="228"/>
      <c r="F18" s="5" t="s">
        <v>14</v>
      </c>
      <c r="G18" s="213"/>
      <c r="H18" s="286"/>
    </row>
    <row r="19" spans="1:8">
      <c r="A19" s="251" t="s">
        <v>2369</v>
      </c>
      <c r="B19" s="252"/>
      <c r="C19" s="253"/>
      <c r="D19" s="8"/>
      <c r="E19" s="9">
        <f>SUM(E13:E18)</f>
        <v>42</v>
      </c>
      <c r="F19" s="9"/>
      <c r="G19" s="9">
        <f>SUM(G13:G18)</f>
        <v>42</v>
      </c>
      <c r="H19" s="29" t="s">
        <v>2402</v>
      </c>
    </row>
    <row r="20" spans="1:8" ht="15" customHeight="1">
      <c r="A20" s="237" t="s">
        <v>2525</v>
      </c>
      <c r="B20" s="248" t="s">
        <v>2421</v>
      </c>
      <c r="C20" s="31" t="s">
        <v>2083</v>
      </c>
      <c r="D20" s="4" t="s">
        <v>13</v>
      </c>
      <c r="E20" s="5">
        <v>16</v>
      </c>
      <c r="F20" s="5" t="s">
        <v>14</v>
      </c>
      <c r="G20" s="4">
        <v>16</v>
      </c>
      <c r="H20" s="7"/>
    </row>
    <row r="21" spans="1:8" ht="15" customHeight="1">
      <c r="A21" s="237"/>
      <c r="B21" s="249"/>
      <c r="C21" s="31" t="s">
        <v>2084</v>
      </c>
      <c r="D21" s="4" t="s">
        <v>13</v>
      </c>
      <c r="E21" s="5">
        <v>16</v>
      </c>
      <c r="F21" s="27" t="s">
        <v>121</v>
      </c>
      <c r="G21" s="4">
        <v>8</v>
      </c>
      <c r="H21" s="7"/>
    </row>
    <row r="22" spans="1:8" ht="15" customHeight="1">
      <c r="A22" s="237"/>
      <c r="B22" s="249"/>
      <c r="C22" s="30" t="s">
        <v>2085</v>
      </c>
      <c r="D22" s="4" t="s">
        <v>13</v>
      </c>
      <c r="E22" s="5">
        <v>6</v>
      </c>
      <c r="F22" s="27" t="s">
        <v>121</v>
      </c>
      <c r="G22" s="4">
        <v>2</v>
      </c>
      <c r="H22" s="7"/>
    </row>
    <row r="23" spans="1:8" ht="15" customHeight="1">
      <c r="A23" s="237"/>
      <c r="B23" s="249"/>
      <c r="C23" s="30" t="s">
        <v>2086</v>
      </c>
      <c r="D23" s="4" t="s">
        <v>13</v>
      </c>
      <c r="E23" s="5">
        <v>6</v>
      </c>
      <c r="F23" s="27" t="s">
        <v>121</v>
      </c>
      <c r="G23" s="4">
        <v>2</v>
      </c>
      <c r="H23" s="7"/>
    </row>
    <row r="24" spans="1:8" ht="15" customHeight="1">
      <c r="A24" s="237"/>
      <c r="B24" s="249"/>
      <c r="C24" s="30" t="s">
        <v>2087</v>
      </c>
      <c r="D24" s="23" t="s">
        <v>33</v>
      </c>
      <c r="E24" s="5">
        <v>12</v>
      </c>
      <c r="F24" s="5" t="s">
        <v>14</v>
      </c>
      <c r="G24" s="4">
        <v>12</v>
      </c>
      <c r="H24" s="7"/>
    </row>
    <row r="25" spans="1:8">
      <c r="A25" s="237"/>
      <c r="B25" s="249"/>
      <c r="C25" s="30" t="s">
        <v>2088</v>
      </c>
      <c r="D25" s="4" t="s">
        <v>13</v>
      </c>
      <c r="E25" s="5">
        <v>6</v>
      </c>
      <c r="F25" s="27" t="s">
        <v>121</v>
      </c>
      <c r="G25" s="4">
        <v>4</v>
      </c>
      <c r="H25" s="7"/>
    </row>
    <row r="26" spans="1:8">
      <c r="A26" s="251" t="s">
        <v>2369</v>
      </c>
      <c r="B26" s="252"/>
      <c r="C26" s="253"/>
      <c r="D26" s="8"/>
      <c r="E26" s="9">
        <f>SUM(E20:E25)</f>
        <v>62</v>
      </c>
      <c r="F26" s="9"/>
      <c r="G26" s="9">
        <f>SUM(G20:G25)</f>
        <v>44</v>
      </c>
      <c r="H26" s="8"/>
    </row>
    <row r="27" spans="1:8">
      <c r="A27" s="237" t="s">
        <v>2526</v>
      </c>
      <c r="B27" s="248" t="s">
        <v>2421</v>
      </c>
      <c r="C27" s="31" t="s">
        <v>2101</v>
      </c>
      <c r="D27" s="4" t="s">
        <v>13</v>
      </c>
      <c r="E27" s="5">
        <v>8</v>
      </c>
      <c r="F27" s="5" t="s">
        <v>14</v>
      </c>
      <c r="G27" s="4">
        <v>8</v>
      </c>
      <c r="H27" s="7"/>
    </row>
    <row r="28" spans="1:8">
      <c r="A28" s="237"/>
      <c r="B28" s="249"/>
      <c r="C28" s="30" t="s">
        <v>2088</v>
      </c>
      <c r="D28" s="4" t="s">
        <v>13</v>
      </c>
      <c r="E28" s="5">
        <v>6</v>
      </c>
      <c r="F28" s="27" t="s">
        <v>121</v>
      </c>
      <c r="G28" s="4">
        <v>2</v>
      </c>
      <c r="H28" s="7"/>
    </row>
    <row r="29" spans="1:8">
      <c r="A29" s="237"/>
      <c r="B29" s="249"/>
      <c r="C29" s="30" t="s">
        <v>2102</v>
      </c>
      <c r="D29" s="4" t="s">
        <v>13</v>
      </c>
      <c r="E29" s="5">
        <v>16</v>
      </c>
      <c r="F29" s="27" t="s">
        <v>121</v>
      </c>
      <c r="G29" s="4">
        <v>4</v>
      </c>
      <c r="H29" s="7"/>
    </row>
    <row r="30" spans="1:8">
      <c r="A30" s="237"/>
      <c r="B30" s="249"/>
      <c r="C30" s="30" t="s">
        <v>2103</v>
      </c>
      <c r="D30" s="4" t="s">
        <v>13</v>
      </c>
      <c r="E30" s="5">
        <v>4</v>
      </c>
      <c r="F30" s="14" t="s">
        <v>14</v>
      </c>
      <c r="G30" s="4">
        <v>4</v>
      </c>
      <c r="H30" s="7"/>
    </row>
    <row r="31" spans="1:8">
      <c r="A31" s="237"/>
      <c r="B31" s="249"/>
      <c r="C31" s="30" t="s">
        <v>2104</v>
      </c>
      <c r="D31" s="4" t="s">
        <v>13</v>
      </c>
      <c r="E31" s="5">
        <v>6</v>
      </c>
      <c r="F31" s="5" t="s">
        <v>14</v>
      </c>
      <c r="G31" s="4">
        <v>6</v>
      </c>
      <c r="H31" s="7"/>
    </row>
    <row r="32" spans="1:8">
      <c r="A32" s="237"/>
      <c r="B32" s="249"/>
      <c r="C32" s="30" t="s">
        <v>2105</v>
      </c>
      <c r="D32" s="32" t="s">
        <v>33</v>
      </c>
      <c r="E32" s="5">
        <v>12</v>
      </c>
      <c r="F32" s="5" t="s">
        <v>14</v>
      </c>
      <c r="G32" s="4">
        <v>14</v>
      </c>
      <c r="H32" s="7"/>
    </row>
    <row r="33" spans="1:8">
      <c r="A33" s="237"/>
      <c r="B33" s="249"/>
      <c r="C33" s="22" t="s">
        <v>55</v>
      </c>
      <c r="D33" s="4" t="s">
        <v>13</v>
      </c>
      <c r="E33" s="5">
        <v>2</v>
      </c>
      <c r="F33" s="14" t="s">
        <v>14</v>
      </c>
      <c r="G33" s="4">
        <v>2</v>
      </c>
      <c r="H33" s="7"/>
    </row>
    <row r="34" spans="1:8">
      <c r="A34" s="251" t="s">
        <v>2369</v>
      </c>
      <c r="B34" s="252"/>
      <c r="C34" s="253"/>
      <c r="D34" s="8"/>
      <c r="E34" s="9">
        <f>SUM(E27:E33)</f>
        <v>54</v>
      </c>
      <c r="F34" s="9"/>
      <c r="G34" s="9">
        <f>SUM(G27:G33)</f>
        <v>40</v>
      </c>
      <c r="H34" s="8"/>
    </row>
    <row r="35" spans="1:8">
      <c r="A35" s="237" t="s">
        <v>2527</v>
      </c>
      <c r="B35" s="248" t="s">
        <v>2421</v>
      </c>
      <c r="C35" s="31" t="s">
        <v>2137</v>
      </c>
      <c r="D35" s="4" t="s">
        <v>13</v>
      </c>
      <c r="E35" s="5">
        <v>8</v>
      </c>
      <c r="F35" s="20" t="s">
        <v>14</v>
      </c>
      <c r="G35" s="5">
        <v>8</v>
      </c>
      <c r="H35" s="7"/>
    </row>
    <row r="36" spans="1:8">
      <c r="A36" s="237"/>
      <c r="B36" s="249"/>
      <c r="C36" s="30" t="s">
        <v>2138</v>
      </c>
      <c r="D36" s="4" t="s">
        <v>13</v>
      </c>
      <c r="E36" s="5">
        <v>4</v>
      </c>
      <c r="F36" s="20" t="s">
        <v>14</v>
      </c>
      <c r="G36" s="5">
        <v>4</v>
      </c>
      <c r="H36" s="7"/>
    </row>
    <row r="37" spans="1:8">
      <c r="A37" s="237"/>
      <c r="B37" s="249"/>
      <c r="C37" s="30" t="s">
        <v>2139</v>
      </c>
      <c r="D37" s="4" t="s">
        <v>13</v>
      </c>
      <c r="E37" s="5">
        <v>8</v>
      </c>
      <c r="F37" s="20" t="s">
        <v>14</v>
      </c>
      <c r="G37" s="5">
        <v>8</v>
      </c>
      <c r="H37" s="7"/>
    </row>
    <row r="38" spans="1:8">
      <c r="A38" s="237"/>
      <c r="B38" s="249"/>
      <c r="C38" s="30" t="s">
        <v>2140</v>
      </c>
      <c r="D38" s="4" t="s">
        <v>13</v>
      </c>
      <c r="E38" s="5">
        <v>12</v>
      </c>
      <c r="F38" s="20" t="s">
        <v>14</v>
      </c>
      <c r="G38" s="5">
        <v>12</v>
      </c>
      <c r="H38" s="7"/>
    </row>
    <row r="39" spans="1:8">
      <c r="A39" s="237"/>
      <c r="B39" s="249"/>
      <c r="C39" s="30" t="s">
        <v>2141</v>
      </c>
      <c r="D39" s="4" t="s">
        <v>13</v>
      </c>
      <c r="E39" s="5">
        <v>4</v>
      </c>
      <c r="F39" s="20" t="s">
        <v>14</v>
      </c>
      <c r="G39" s="5">
        <v>4</v>
      </c>
      <c r="H39" s="7"/>
    </row>
    <row r="40" spans="1:8">
      <c r="A40" s="237"/>
      <c r="B40" s="249"/>
      <c r="C40" s="30" t="s">
        <v>2142</v>
      </c>
      <c r="D40" s="4" t="s">
        <v>13</v>
      </c>
      <c r="E40" s="5">
        <v>8</v>
      </c>
      <c r="F40" s="27" t="s">
        <v>121</v>
      </c>
      <c r="G40" s="5">
        <v>6</v>
      </c>
      <c r="H40" s="7"/>
    </row>
    <row r="41" spans="1:8">
      <c r="A41" s="237"/>
      <c r="B41" s="249"/>
      <c r="C41" s="30" t="s">
        <v>2143</v>
      </c>
      <c r="D41" s="4" t="s">
        <v>13</v>
      </c>
      <c r="E41" s="5">
        <v>2</v>
      </c>
      <c r="F41" s="20" t="s">
        <v>14</v>
      </c>
      <c r="G41" s="5">
        <v>2</v>
      </c>
      <c r="H41" s="7"/>
    </row>
    <row r="42" spans="1:8">
      <c r="A42" s="237"/>
      <c r="B42" s="249"/>
      <c r="C42" s="22" t="s">
        <v>55</v>
      </c>
      <c r="D42" s="4" t="s">
        <v>13</v>
      </c>
      <c r="E42" s="5">
        <v>2</v>
      </c>
      <c r="F42" s="20" t="s">
        <v>14</v>
      </c>
      <c r="G42" s="5">
        <v>2</v>
      </c>
      <c r="H42" s="7"/>
    </row>
    <row r="43" spans="1:8">
      <c r="A43" s="251" t="s">
        <v>2369</v>
      </c>
      <c r="B43" s="252"/>
      <c r="C43" s="253"/>
      <c r="D43" s="8"/>
      <c r="E43" s="9">
        <f>SUM(E35:E42)</f>
        <v>48</v>
      </c>
      <c r="F43" s="9"/>
      <c r="G43" s="9">
        <f>SUM(G35:G42)</f>
        <v>46</v>
      </c>
      <c r="H43" s="8"/>
    </row>
    <row r="44" spans="1:8" ht="15" customHeight="1">
      <c r="A44" s="248" t="s">
        <v>2528</v>
      </c>
      <c r="B44" s="248" t="s">
        <v>2421</v>
      </c>
      <c r="C44" s="33" t="s">
        <v>2179</v>
      </c>
      <c r="D44" s="4" t="s">
        <v>13</v>
      </c>
      <c r="E44" s="5">
        <v>3</v>
      </c>
      <c r="F44" s="5" t="s">
        <v>14</v>
      </c>
      <c r="G44" s="4">
        <v>16</v>
      </c>
      <c r="H44" s="7"/>
    </row>
    <row r="45" spans="1:8">
      <c r="A45" s="249"/>
      <c r="B45" s="249"/>
      <c r="C45" s="33" t="s">
        <v>2180</v>
      </c>
      <c r="D45" s="4" t="s">
        <v>13</v>
      </c>
      <c r="E45" s="5">
        <v>6</v>
      </c>
      <c r="F45" s="5" t="s">
        <v>14</v>
      </c>
      <c r="G45" s="4">
        <v>8</v>
      </c>
      <c r="H45" s="7"/>
    </row>
    <row r="46" spans="1:8">
      <c r="A46" s="249"/>
      <c r="B46" s="249"/>
      <c r="C46" s="31" t="s">
        <v>2181</v>
      </c>
      <c r="D46" s="4" t="s">
        <v>13</v>
      </c>
      <c r="E46" s="5">
        <v>4</v>
      </c>
      <c r="F46" s="5" t="s">
        <v>14</v>
      </c>
      <c r="G46" s="4">
        <v>8</v>
      </c>
      <c r="H46" s="7"/>
    </row>
    <row r="47" spans="1:8">
      <c r="A47" s="249"/>
      <c r="B47" s="249"/>
      <c r="C47" s="30" t="s">
        <v>2182</v>
      </c>
      <c r="D47" s="4" t="s">
        <v>13</v>
      </c>
      <c r="E47" s="5">
        <v>2</v>
      </c>
      <c r="F47" s="34" t="s">
        <v>213</v>
      </c>
      <c r="G47" s="4">
        <v>0</v>
      </c>
      <c r="H47" s="7"/>
    </row>
    <row r="48" spans="1:8">
      <c r="A48" s="249"/>
      <c r="B48" s="249"/>
      <c r="C48" s="30" t="s">
        <v>2183</v>
      </c>
      <c r="D48" s="4" t="s">
        <v>13</v>
      </c>
      <c r="E48" s="5">
        <v>2</v>
      </c>
      <c r="F48" s="34" t="s">
        <v>213</v>
      </c>
      <c r="G48" s="4">
        <v>0</v>
      </c>
      <c r="H48" s="7"/>
    </row>
    <row r="49" spans="1:8">
      <c r="A49" s="249"/>
      <c r="B49" s="249"/>
      <c r="C49" s="30" t="s">
        <v>2184</v>
      </c>
      <c r="D49" s="4" t="s">
        <v>13</v>
      </c>
      <c r="E49" s="5">
        <v>2</v>
      </c>
      <c r="F49" s="34" t="s">
        <v>213</v>
      </c>
      <c r="G49" s="4">
        <v>0</v>
      </c>
      <c r="H49" s="7"/>
    </row>
    <row r="50" spans="1:8">
      <c r="A50" s="249"/>
      <c r="B50" s="249"/>
      <c r="C50" s="30" t="s">
        <v>2185</v>
      </c>
      <c r="D50" s="4" t="s">
        <v>13</v>
      </c>
      <c r="E50" s="5">
        <v>2</v>
      </c>
      <c r="F50" s="34" t="s">
        <v>213</v>
      </c>
      <c r="G50" s="4">
        <v>0</v>
      </c>
      <c r="H50" s="7"/>
    </row>
    <row r="51" spans="1:8">
      <c r="A51" s="249"/>
      <c r="B51" s="249"/>
      <c r="C51" s="30" t="s">
        <v>2186</v>
      </c>
      <c r="D51" s="4" t="s">
        <v>13</v>
      </c>
      <c r="E51" s="5">
        <v>2</v>
      </c>
      <c r="F51" s="34" t="s">
        <v>213</v>
      </c>
      <c r="G51" s="4">
        <v>0</v>
      </c>
      <c r="H51" s="7"/>
    </row>
    <row r="52" spans="1:8">
      <c r="A52" s="249"/>
      <c r="B52" s="249"/>
      <c r="C52" s="35" t="s">
        <v>2187</v>
      </c>
      <c r="D52" s="4" t="s">
        <v>13</v>
      </c>
      <c r="E52" s="5">
        <v>2</v>
      </c>
      <c r="F52" s="34" t="s">
        <v>213</v>
      </c>
      <c r="G52" s="4">
        <v>0</v>
      </c>
      <c r="H52" s="7"/>
    </row>
    <row r="53" spans="1:8">
      <c r="A53" s="249"/>
      <c r="B53" s="249"/>
      <c r="C53" s="35" t="s">
        <v>2188</v>
      </c>
      <c r="D53" s="4" t="s">
        <v>13</v>
      </c>
      <c r="E53" s="5">
        <v>2</v>
      </c>
      <c r="F53" s="27" t="s">
        <v>121</v>
      </c>
      <c r="G53" s="4">
        <v>2</v>
      </c>
      <c r="H53" s="7"/>
    </row>
    <row r="54" spans="1:8">
      <c r="A54" s="249"/>
      <c r="B54" s="249"/>
      <c r="C54" s="35" t="s">
        <v>2189</v>
      </c>
      <c r="D54" s="4" t="s">
        <v>13</v>
      </c>
      <c r="E54" s="5">
        <v>2</v>
      </c>
      <c r="F54" s="27" t="s">
        <v>121</v>
      </c>
      <c r="G54" s="4">
        <v>2</v>
      </c>
      <c r="H54" s="7"/>
    </row>
    <row r="55" spans="1:8">
      <c r="A55" s="249"/>
      <c r="B55" s="249"/>
      <c r="C55" s="35" t="s">
        <v>2190</v>
      </c>
      <c r="D55" s="4" t="s">
        <v>13</v>
      </c>
      <c r="E55" s="5">
        <v>2</v>
      </c>
      <c r="F55" s="27" t="s">
        <v>121</v>
      </c>
      <c r="G55" s="4">
        <v>2</v>
      </c>
      <c r="H55" s="7"/>
    </row>
    <row r="56" spans="1:8">
      <c r="A56" s="249"/>
      <c r="B56" s="249"/>
      <c r="C56" s="30" t="s">
        <v>2191</v>
      </c>
      <c r="D56" s="4" t="s">
        <v>13</v>
      </c>
      <c r="E56" s="5">
        <v>2</v>
      </c>
      <c r="F56" s="27" t="s">
        <v>121</v>
      </c>
      <c r="G56" s="4">
        <v>2</v>
      </c>
      <c r="H56" s="7"/>
    </row>
    <row r="57" spans="1:8">
      <c r="A57" s="249"/>
      <c r="B57" s="249"/>
      <c r="C57" s="30" t="s">
        <v>2192</v>
      </c>
      <c r="D57" s="4" t="s">
        <v>13</v>
      </c>
      <c r="E57" s="5">
        <v>2</v>
      </c>
      <c r="F57" s="34" t="s">
        <v>213</v>
      </c>
      <c r="G57" s="4">
        <v>0</v>
      </c>
      <c r="H57" s="7"/>
    </row>
    <row r="58" spans="1:8">
      <c r="A58" s="249"/>
      <c r="B58" s="249"/>
      <c r="C58" s="30" t="s">
        <v>2193</v>
      </c>
      <c r="D58" s="4" t="s">
        <v>13</v>
      </c>
      <c r="E58" s="5">
        <v>2</v>
      </c>
      <c r="F58" s="34" t="s">
        <v>213</v>
      </c>
      <c r="G58" s="4">
        <v>0</v>
      </c>
      <c r="H58" s="7"/>
    </row>
    <row r="59" spans="1:8">
      <c r="A59" s="249"/>
      <c r="B59" s="249"/>
      <c r="C59" s="30" t="s">
        <v>2194</v>
      </c>
      <c r="D59" s="4" t="s">
        <v>13</v>
      </c>
      <c r="E59" s="5">
        <v>2</v>
      </c>
      <c r="F59" s="34" t="s">
        <v>213</v>
      </c>
      <c r="G59" s="4">
        <v>0</v>
      </c>
      <c r="H59" s="7"/>
    </row>
    <row r="60" spans="1:8">
      <c r="A60" s="249"/>
      <c r="B60" s="249"/>
      <c r="C60" s="30" t="s">
        <v>2195</v>
      </c>
      <c r="D60" s="4" t="s">
        <v>13</v>
      </c>
      <c r="E60" s="5">
        <v>2</v>
      </c>
      <c r="F60" s="34" t="s">
        <v>213</v>
      </c>
      <c r="G60" s="4">
        <v>0</v>
      </c>
      <c r="H60" s="7"/>
    </row>
    <row r="61" spans="1:8">
      <c r="A61" s="249"/>
      <c r="B61" s="249"/>
      <c r="C61" s="30" t="s">
        <v>2196</v>
      </c>
      <c r="D61" s="4" t="s">
        <v>13</v>
      </c>
      <c r="E61" s="5">
        <v>2</v>
      </c>
      <c r="F61" s="34" t="s">
        <v>213</v>
      </c>
      <c r="G61" s="4">
        <v>0</v>
      </c>
      <c r="H61" s="7"/>
    </row>
    <row r="62" spans="1:8">
      <c r="A62" s="250"/>
      <c r="B62" s="250"/>
      <c r="C62" s="22" t="s">
        <v>55</v>
      </c>
      <c r="D62" s="4" t="s">
        <v>13</v>
      </c>
      <c r="E62" s="5">
        <v>2</v>
      </c>
      <c r="F62" s="5" t="s">
        <v>14</v>
      </c>
      <c r="G62" s="4">
        <v>2</v>
      </c>
      <c r="H62" s="7"/>
    </row>
    <row r="63" spans="1:8">
      <c r="A63" s="251" t="s">
        <v>2369</v>
      </c>
      <c r="B63" s="252"/>
      <c r="C63" s="253"/>
      <c r="D63" s="8"/>
      <c r="E63" s="9">
        <f>SUM(E44:E62)</f>
        <v>45</v>
      </c>
      <c r="F63" s="9"/>
      <c r="G63" s="9">
        <f>SUM(G44:G62)</f>
        <v>42</v>
      </c>
      <c r="H63" s="8"/>
    </row>
    <row r="64" spans="1:8" ht="15" customHeight="1">
      <c r="A64" s="248" t="s">
        <v>2529</v>
      </c>
      <c r="B64" s="248" t="s">
        <v>2421</v>
      </c>
      <c r="C64" s="30" t="s">
        <v>2224</v>
      </c>
      <c r="D64" s="4" t="s">
        <v>13</v>
      </c>
      <c r="E64" s="5">
        <v>8</v>
      </c>
      <c r="F64" s="20" t="s">
        <v>14</v>
      </c>
      <c r="G64" s="5">
        <v>8</v>
      </c>
      <c r="H64" s="7"/>
    </row>
    <row r="65" spans="1:8">
      <c r="A65" s="249"/>
      <c r="B65" s="249"/>
      <c r="C65" s="30" t="s">
        <v>2225</v>
      </c>
      <c r="D65" s="4" t="s">
        <v>13</v>
      </c>
      <c r="E65" s="5">
        <v>8</v>
      </c>
      <c r="F65" s="20" t="s">
        <v>14</v>
      </c>
      <c r="G65" s="5">
        <v>4</v>
      </c>
      <c r="H65" s="7"/>
    </row>
    <row r="66" spans="1:8">
      <c r="A66" s="249"/>
      <c r="B66" s="249"/>
      <c r="C66" s="7" t="s">
        <v>2226</v>
      </c>
      <c r="D66" s="4" t="s">
        <v>13</v>
      </c>
      <c r="E66" s="5">
        <v>4</v>
      </c>
      <c r="F66" s="20" t="s">
        <v>14</v>
      </c>
      <c r="G66" s="5">
        <v>4</v>
      </c>
      <c r="H66" s="7"/>
    </row>
    <row r="67" spans="1:8">
      <c r="A67" s="249"/>
      <c r="B67" s="249"/>
      <c r="C67" s="7" t="s">
        <v>2227</v>
      </c>
      <c r="D67" s="4" t="s">
        <v>13</v>
      </c>
      <c r="E67" s="5">
        <v>4</v>
      </c>
      <c r="F67" s="20" t="s">
        <v>14</v>
      </c>
      <c r="G67" s="5">
        <v>4</v>
      </c>
      <c r="H67" s="7"/>
    </row>
    <row r="68" spans="1:8">
      <c r="A68" s="249"/>
      <c r="B68" s="249"/>
      <c r="C68" s="7" t="s">
        <v>2228</v>
      </c>
      <c r="D68" s="4" t="s">
        <v>13</v>
      </c>
      <c r="E68" s="5">
        <v>4</v>
      </c>
      <c r="F68" s="20" t="s">
        <v>14</v>
      </c>
      <c r="G68" s="5">
        <v>4</v>
      </c>
      <c r="H68" s="7"/>
    </row>
    <row r="69" spans="1:8">
      <c r="A69" s="249"/>
      <c r="B69" s="249"/>
      <c r="C69" s="7" t="s">
        <v>2229</v>
      </c>
      <c r="D69" s="4" t="s">
        <v>13</v>
      </c>
      <c r="E69" s="5">
        <v>3</v>
      </c>
      <c r="F69" s="20" t="s">
        <v>14</v>
      </c>
      <c r="G69" s="5">
        <v>3</v>
      </c>
      <c r="H69" s="7"/>
    </row>
    <row r="70" spans="1:8">
      <c r="A70" s="249"/>
      <c r="B70" s="249"/>
      <c r="C70" s="7" t="s">
        <v>2230</v>
      </c>
      <c r="D70" s="4" t="s">
        <v>13</v>
      </c>
      <c r="E70" s="5">
        <v>4</v>
      </c>
      <c r="F70" s="20" t="s">
        <v>14</v>
      </c>
      <c r="G70" s="5">
        <v>4</v>
      </c>
      <c r="H70" s="7"/>
    </row>
    <row r="71" spans="1:8">
      <c r="A71" s="249"/>
      <c r="B71" s="249"/>
      <c r="C71" s="7" t="s">
        <v>2231</v>
      </c>
      <c r="D71" s="4" t="s">
        <v>13</v>
      </c>
      <c r="E71" s="5">
        <v>4</v>
      </c>
      <c r="F71" s="20" t="s">
        <v>14</v>
      </c>
      <c r="G71" s="5">
        <v>4</v>
      </c>
      <c r="H71" s="7"/>
    </row>
    <row r="72" spans="1:8">
      <c r="A72" s="249"/>
      <c r="B72" s="249"/>
      <c r="C72" s="7" t="s">
        <v>2232</v>
      </c>
      <c r="D72" s="4" t="s">
        <v>13</v>
      </c>
      <c r="E72" s="5">
        <v>4</v>
      </c>
      <c r="F72" s="20" t="s">
        <v>14</v>
      </c>
      <c r="G72" s="5">
        <v>4</v>
      </c>
      <c r="H72" s="7"/>
    </row>
    <row r="73" spans="1:8">
      <c r="A73" s="249"/>
      <c r="B73" s="249"/>
      <c r="C73" s="7" t="s">
        <v>2233</v>
      </c>
      <c r="D73" s="4" t="s">
        <v>13</v>
      </c>
      <c r="E73" s="5">
        <v>4</v>
      </c>
      <c r="F73" s="20" t="s">
        <v>14</v>
      </c>
      <c r="G73" s="5">
        <v>4</v>
      </c>
      <c r="H73" s="7"/>
    </row>
    <row r="74" spans="1:8">
      <c r="A74" s="249"/>
      <c r="B74" s="249"/>
      <c r="C74" s="22" t="s">
        <v>55</v>
      </c>
      <c r="D74" s="4" t="s">
        <v>13</v>
      </c>
      <c r="E74" s="5">
        <v>2</v>
      </c>
      <c r="F74" s="20" t="s">
        <v>14</v>
      </c>
      <c r="G74" s="5">
        <v>2</v>
      </c>
      <c r="H74" s="7"/>
    </row>
    <row r="75" spans="1:8">
      <c r="A75" s="251" t="s">
        <v>2369</v>
      </c>
      <c r="B75" s="252"/>
      <c r="C75" s="253"/>
      <c r="D75" s="8"/>
      <c r="E75" s="9">
        <f>SUM(E64:E74)</f>
        <v>49</v>
      </c>
      <c r="F75" s="9"/>
      <c r="G75" s="9">
        <f>SUM(G64:G74)</f>
        <v>45</v>
      </c>
      <c r="H75" s="8"/>
    </row>
    <row r="76" spans="1:8">
      <c r="A76" s="245" t="s">
        <v>2442</v>
      </c>
      <c r="B76" s="248" t="s">
        <v>2421</v>
      </c>
      <c r="C76" s="30" t="s">
        <v>2224</v>
      </c>
      <c r="D76" s="4" t="s">
        <v>13</v>
      </c>
      <c r="E76" s="5">
        <v>12</v>
      </c>
      <c r="F76" s="14"/>
      <c r="G76" s="4"/>
      <c r="H76" s="15"/>
    </row>
    <row r="77" spans="1:8">
      <c r="A77" s="246"/>
      <c r="B77" s="249"/>
      <c r="C77" s="30" t="s">
        <v>2260</v>
      </c>
      <c r="D77" s="4" t="s">
        <v>13</v>
      </c>
      <c r="E77" s="5">
        <v>8</v>
      </c>
      <c r="F77" s="20"/>
      <c r="G77" s="4"/>
      <c r="H77" s="15"/>
    </row>
    <row r="78" spans="1:8">
      <c r="A78" s="246"/>
      <c r="B78" s="249"/>
      <c r="C78" s="30" t="s">
        <v>2261</v>
      </c>
      <c r="D78" s="4" t="s">
        <v>13</v>
      </c>
      <c r="E78" s="5">
        <v>8</v>
      </c>
      <c r="F78" s="14"/>
      <c r="G78" s="4"/>
      <c r="H78" s="15"/>
    </row>
    <row r="79" spans="1:8">
      <c r="A79" s="246"/>
      <c r="B79" s="249"/>
      <c r="C79" s="7" t="s">
        <v>2262</v>
      </c>
      <c r="D79" s="4" t="s">
        <v>13</v>
      </c>
      <c r="E79" s="5">
        <v>4</v>
      </c>
      <c r="F79" s="14"/>
      <c r="G79" s="4"/>
      <c r="H79" s="15"/>
    </row>
    <row r="80" spans="1:8">
      <c r="A80" s="246"/>
      <c r="B80" s="249"/>
      <c r="C80" s="7" t="s">
        <v>2263</v>
      </c>
      <c r="D80" s="4" t="s">
        <v>13</v>
      </c>
      <c r="E80" s="5">
        <v>4</v>
      </c>
      <c r="F80" s="14"/>
      <c r="G80" s="4"/>
      <c r="H80" s="15"/>
    </row>
    <row r="81" spans="1:8">
      <c r="A81" s="246"/>
      <c r="B81" s="249"/>
      <c r="C81" s="30" t="s">
        <v>2264</v>
      </c>
      <c r="D81" s="4" t="s">
        <v>13</v>
      </c>
      <c r="E81" s="5">
        <v>6</v>
      </c>
      <c r="F81" s="20"/>
      <c r="G81" s="4"/>
      <c r="H81" s="15"/>
    </row>
    <row r="82" spans="1:8">
      <c r="A82" s="246"/>
      <c r="B82" s="249"/>
      <c r="C82" s="22" t="s">
        <v>55</v>
      </c>
      <c r="D82" s="4" t="s">
        <v>13</v>
      </c>
      <c r="E82" s="5">
        <v>2</v>
      </c>
      <c r="F82" s="14"/>
      <c r="G82" s="4"/>
      <c r="H82" s="15"/>
    </row>
    <row r="83" spans="1:8">
      <c r="A83" s="251" t="s">
        <v>2369</v>
      </c>
      <c r="B83" s="252"/>
      <c r="C83" s="253"/>
      <c r="D83" s="8"/>
      <c r="E83" s="9">
        <f>SUM(E76:E82)</f>
        <v>44</v>
      </c>
      <c r="F83" s="9"/>
      <c r="G83" s="9">
        <f>SUM(G76:G82)</f>
        <v>0</v>
      </c>
      <c r="H83" s="8"/>
    </row>
  </sheetData>
  <mergeCells count="33">
    <mergeCell ref="A83:C83"/>
    <mergeCell ref="A2:A3"/>
    <mergeCell ref="A5:A11"/>
    <mergeCell ref="A13:A18"/>
    <mergeCell ref="A20:A25"/>
    <mergeCell ref="A27:A33"/>
    <mergeCell ref="A35:A42"/>
    <mergeCell ref="A44:A62"/>
    <mergeCell ref="A64:A74"/>
    <mergeCell ref="A76:A82"/>
    <mergeCell ref="B5:B9"/>
    <mergeCell ref="B10:B11"/>
    <mergeCell ref="B13:B18"/>
    <mergeCell ref="A4:C4"/>
    <mergeCell ref="A12:C12"/>
    <mergeCell ref="A19:C19"/>
    <mergeCell ref="B44:B62"/>
    <mergeCell ref="B64:B74"/>
    <mergeCell ref="B76:B82"/>
    <mergeCell ref="E5:E9"/>
    <mergeCell ref="E13:E18"/>
    <mergeCell ref="A43:C43"/>
    <mergeCell ref="A63:C63"/>
    <mergeCell ref="A75:C75"/>
    <mergeCell ref="A26:C26"/>
    <mergeCell ref="A34:C34"/>
    <mergeCell ref="B20:B25"/>
    <mergeCell ref="B27:B33"/>
    <mergeCell ref="G5:G9"/>
    <mergeCell ref="G13:G18"/>
    <mergeCell ref="H5:H9"/>
    <mergeCell ref="H13:H18"/>
    <mergeCell ref="B35:B42"/>
  </mergeCells>
  <phoneticPr fontId="15" type="noConversion"/>
  <pageMargins left="0.69930555555555596" right="0.69930555555555596"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zoomScale="120" zoomScaleNormal="120" workbookViewId="0">
      <selection activeCell="C34" sqref="C34"/>
    </sheetView>
  </sheetViews>
  <sheetFormatPr defaultColWidth="9" defaultRowHeight="14.25"/>
  <cols>
    <col min="1" max="1" width="12.375" customWidth="1"/>
    <col min="2" max="2" width="15.375" customWidth="1"/>
    <col min="3" max="3" width="60.5" customWidth="1"/>
    <col min="4" max="4" width="7.875" customWidth="1"/>
    <col min="8" max="8" width="55" customWidth="1"/>
  </cols>
  <sheetData>
    <row r="1" spans="1:8" ht="21">
      <c r="A1" s="1" t="s">
        <v>2399</v>
      </c>
      <c r="B1" s="1" t="s">
        <v>2400</v>
      </c>
      <c r="C1" s="1" t="s">
        <v>3</v>
      </c>
      <c r="D1" s="1" t="s">
        <v>4</v>
      </c>
      <c r="E1" s="1" t="s">
        <v>5</v>
      </c>
      <c r="F1" s="1" t="s">
        <v>6</v>
      </c>
      <c r="G1" s="1" t="s">
        <v>7</v>
      </c>
      <c r="H1" s="1" t="s">
        <v>8</v>
      </c>
    </row>
    <row r="2" spans="1:8" ht="15" customHeight="1">
      <c r="A2" s="245" t="s">
        <v>2428</v>
      </c>
      <c r="B2" s="237" t="s">
        <v>2421</v>
      </c>
      <c r="C2" s="3" t="s">
        <v>2235</v>
      </c>
      <c r="D2" s="4" t="s">
        <v>13</v>
      </c>
      <c r="E2" s="5">
        <v>4</v>
      </c>
      <c r="F2" s="6" t="s">
        <v>14</v>
      </c>
      <c r="G2" s="5">
        <v>4</v>
      </c>
      <c r="H2" s="7"/>
    </row>
    <row r="3" spans="1:8">
      <c r="A3" s="246"/>
      <c r="B3" s="237"/>
      <c r="C3" s="3" t="s">
        <v>2236</v>
      </c>
      <c r="D3" s="4" t="s">
        <v>13</v>
      </c>
      <c r="E3" s="5">
        <v>4</v>
      </c>
      <c r="F3" s="6" t="s">
        <v>14</v>
      </c>
      <c r="G3" s="5">
        <v>4</v>
      </c>
      <c r="H3" s="7"/>
    </row>
    <row r="4" spans="1:8">
      <c r="A4" s="246"/>
      <c r="B4" s="237"/>
      <c r="C4" s="3" t="s">
        <v>2237</v>
      </c>
      <c r="D4" s="4" t="s">
        <v>13</v>
      </c>
      <c r="E4" s="5">
        <v>8</v>
      </c>
      <c r="F4" s="6" t="s">
        <v>14</v>
      </c>
      <c r="G4" s="5">
        <v>3</v>
      </c>
      <c r="H4" s="7"/>
    </row>
    <row r="5" spans="1:8">
      <c r="A5" s="246"/>
      <c r="B5" s="237"/>
      <c r="C5" s="3" t="s">
        <v>2238</v>
      </c>
      <c r="D5" s="4" t="s">
        <v>13</v>
      </c>
      <c r="E5" s="5">
        <v>1</v>
      </c>
      <c r="F5" s="6" t="s">
        <v>14</v>
      </c>
      <c r="G5" s="5">
        <v>0.5</v>
      </c>
      <c r="H5" s="7"/>
    </row>
    <row r="6" spans="1:8">
      <c r="A6" s="246"/>
      <c r="B6" s="237"/>
      <c r="C6" s="3" t="s">
        <v>2239</v>
      </c>
      <c r="D6" s="4" t="s">
        <v>13</v>
      </c>
      <c r="E6" s="5">
        <v>2</v>
      </c>
      <c r="F6" s="6" t="s">
        <v>14</v>
      </c>
      <c r="G6" s="5">
        <v>2.5</v>
      </c>
      <c r="H6" s="7"/>
    </row>
    <row r="7" spans="1:8">
      <c r="A7" s="246"/>
      <c r="B7" s="237"/>
      <c r="C7" s="3" t="s">
        <v>2240</v>
      </c>
      <c r="D7" s="4" t="s">
        <v>13</v>
      </c>
      <c r="E7" s="5">
        <v>3</v>
      </c>
      <c r="F7" s="6" t="s">
        <v>14</v>
      </c>
      <c r="G7" s="5">
        <v>3</v>
      </c>
      <c r="H7" s="7"/>
    </row>
    <row r="8" spans="1:8">
      <c r="A8" s="247"/>
      <c r="B8" s="2" t="s">
        <v>2419</v>
      </c>
      <c r="C8" s="3" t="s">
        <v>2530</v>
      </c>
      <c r="D8" s="4" t="s">
        <v>13</v>
      </c>
      <c r="E8" s="5">
        <v>1</v>
      </c>
      <c r="F8" s="6" t="s">
        <v>14</v>
      </c>
      <c r="G8" s="5">
        <v>1</v>
      </c>
      <c r="H8" s="7"/>
    </row>
    <row r="9" spans="1:8">
      <c r="A9" s="251" t="s">
        <v>2369</v>
      </c>
      <c r="B9" s="252"/>
      <c r="C9" s="253"/>
      <c r="D9" s="8"/>
      <c r="E9" s="9">
        <f>SUM(E2:E8)</f>
        <v>23</v>
      </c>
      <c r="F9" s="9"/>
      <c r="G9" s="9">
        <f>SUM(G2:G8)</f>
        <v>18</v>
      </c>
      <c r="H9" s="8"/>
    </row>
    <row r="10" spans="1:8">
      <c r="A10" s="245" t="s">
        <v>2442</v>
      </c>
      <c r="B10" s="248" t="s">
        <v>2421</v>
      </c>
      <c r="C10" s="11" t="s">
        <v>2265</v>
      </c>
      <c r="D10" s="12" t="s">
        <v>13</v>
      </c>
      <c r="E10" s="13">
        <v>2</v>
      </c>
      <c r="F10" s="14"/>
      <c r="G10" s="4"/>
      <c r="H10" s="15"/>
    </row>
    <row r="11" spans="1:8">
      <c r="A11" s="246"/>
      <c r="B11" s="249"/>
      <c r="C11" s="17" t="s">
        <v>2266</v>
      </c>
      <c r="D11" s="18" t="s">
        <v>13</v>
      </c>
      <c r="E11" s="19">
        <v>8</v>
      </c>
      <c r="F11" s="14"/>
      <c r="G11" s="4"/>
      <c r="H11" s="15"/>
    </row>
    <row r="12" spans="1:8">
      <c r="A12" s="246"/>
      <c r="B12" s="249"/>
      <c r="C12" s="17" t="s">
        <v>2267</v>
      </c>
      <c r="D12" s="18" t="s">
        <v>13</v>
      </c>
      <c r="E12" s="19">
        <v>4</v>
      </c>
      <c r="F12" s="14"/>
      <c r="G12" s="4"/>
      <c r="H12" s="15"/>
    </row>
    <row r="13" spans="1:8">
      <c r="A13" s="246"/>
      <c r="B13" s="249"/>
      <c r="C13" s="17" t="s">
        <v>2268</v>
      </c>
      <c r="D13" s="18" t="s">
        <v>13</v>
      </c>
      <c r="E13" s="19">
        <v>3</v>
      </c>
      <c r="F13" s="14"/>
      <c r="G13" s="4"/>
      <c r="H13" s="15"/>
    </row>
    <row r="14" spans="1:8">
      <c r="A14" s="246"/>
      <c r="B14" s="249"/>
      <c r="C14" s="17" t="s">
        <v>2269</v>
      </c>
      <c r="D14" s="18" t="s">
        <v>13</v>
      </c>
      <c r="E14" s="19">
        <v>2</v>
      </c>
      <c r="F14" s="14"/>
      <c r="G14" s="4"/>
      <c r="H14" s="15"/>
    </row>
    <row r="15" spans="1:8">
      <c r="A15" s="246"/>
      <c r="B15" s="249"/>
      <c r="C15" s="17" t="s">
        <v>2270</v>
      </c>
      <c r="D15" s="18" t="s">
        <v>13</v>
      </c>
      <c r="E15" s="19">
        <v>8</v>
      </c>
      <c r="F15" s="14"/>
      <c r="G15" s="4"/>
      <c r="H15" s="15"/>
    </row>
    <row r="16" spans="1:8">
      <c r="A16" s="246"/>
      <c r="B16" s="249"/>
      <c r="C16" s="17" t="s">
        <v>2271</v>
      </c>
      <c r="D16" s="18" t="s">
        <v>13</v>
      </c>
      <c r="E16" s="19">
        <v>2</v>
      </c>
      <c r="F16" s="14"/>
      <c r="G16" s="4"/>
      <c r="H16" s="15"/>
    </row>
    <row r="17" spans="1:8">
      <c r="A17" s="246"/>
      <c r="B17" s="249"/>
      <c r="C17" s="17" t="s">
        <v>2272</v>
      </c>
      <c r="D17" s="18" t="s">
        <v>13</v>
      </c>
      <c r="E17" s="19">
        <v>2</v>
      </c>
      <c r="F17" s="14"/>
      <c r="G17" s="4"/>
      <c r="H17" s="15"/>
    </row>
    <row r="18" spans="1:8">
      <c r="A18" s="246"/>
      <c r="B18" s="249"/>
      <c r="C18" s="17" t="s">
        <v>2273</v>
      </c>
      <c r="D18" s="18" t="s">
        <v>13</v>
      </c>
      <c r="E18" s="19">
        <v>4</v>
      </c>
      <c r="F18" s="14"/>
      <c r="G18" s="4"/>
      <c r="H18" s="15"/>
    </row>
    <row r="19" spans="1:8">
      <c r="A19" s="246"/>
      <c r="B19" s="249"/>
      <c r="C19" s="17" t="s">
        <v>2274</v>
      </c>
      <c r="D19" s="18" t="s">
        <v>13</v>
      </c>
      <c r="E19" s="19">
        <v>6</v>
      </c>
      <c r="F19" s="20"/>
      <c r="G19" s="4"/>
      <c r="H19" s="15"/>
    </row>
    <row r="20" spans="1:8">
      <c r="A20" s="246"/>
      <c r="B20" s="249"/>
      <c r="C20" s="17" t="s">
        <v>55</v>
      </c>
      <c r="D20" s="18" t="s">
        <v>13</v>
      </c>
      <c r="E20" s="19">
        <v>2</v>
      </c>
      <c r="F20" s="14"/>
      <c r="G20" s="4"/>
      <c r="H20" s="15"/>
    </row>
    <row r="21" spans="1:8">
      <c r="A21" s="251" t="s">
        <v>2369</v>
      </c>
      <c r="B21" s="252"/>
      <c r="C21" s="253"/>
      <c r="D21" s="8"/>
      <c r="E21" s="9">
        <f>SUM(E10:E20)</f>
        <v>43</v>
      </c>
      <c r="F21" s="9"/>
      <c r="G21" s="9">
        <f>SUM(G10:G20)</f>
        <v>0</v>
      </c>
      <c r="H21" s="8"/>
    </row>
  </sheetData>
  <mergeCells count="6">
    <mergeCell ref="A9:C9"/>
    <mergeCell ref="A21:C21"/>
    <mergeCell ref="A2:A8"/>
    <mergeCell ref="A10:A20"/>
    <mergeCell ref="B2:B7"/>
    <mergeCell ref="B10:B20"/>
  </mergeCells>
  <phoneticPr fontId="15"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5"/>
  <sheetViews>
    <sheetView topLeftCell="A195" zoomScale="120" zoomScaleNormal="120" workbookViewId="0">
      <selection activeCell="B243" sqref="B243"/>
    </sheetView>
  </sheetViews>
  <sheetFormatPr defaultColWidth="8.875" defaultRowHeight="14.25"/>
  <cols>
    <col min="1" max="1" width="14" customWidth="1"/>
    <col min="2" max="2" width="13.5" customWidth="1"/>
    <col min="3" max="3" width="8.125" customWidth="1"/>
    <col min="4" max="4" width="50" customWidth="1"/>
    <col min="5" max="5" width="7" customWidth="1"/>
    <col min="6" max="8" width="11.125" customWidth="1"/>
    <col min="9" max="9" width="59" customWidth="1"/>
  </cols>
  <sheetData>
    <row r="1" spans="1:9" ht="21">
      <c r="A1" s="177" t="s">
        <v>0</v>
      </c>
      <c r="B1" s="177" t="s">
        <v>1</v>
      </c>
      <c r="C1" s="177" t="s">
        <v>2</v>
      </c>
      <c r="D1" s="177" t="s">
        <v>3</v>
      </c>
      <c r="E1" s="177" t="s">
        <v>4</v>
      </c>
      <c r="F1" s="177" t="s">
        <v>5</v>
      </c>
      <c r="G1" s="177" t="s">
        <v>6</v>
      </c>
      <c r="H1" s="177" t="s">
        <v>7</v>
      </c>
      <c r="I1" s="177" t="s">
        <v>8</v>
      </c>
    </row>
    <row r="2" spans="1:9">
      <c r="A2" s="237" t="s">
        <v>9</v>
      </c>
      <c r="B2" s="239" t="s">
        <v>1150</v>
      </c>
      <c r="C2" s="235" t="s">
        <v>37</v>
      </c>
      <c r="D2" s="55" t="s">
        <v>1151</v>
      </c>
      <c r="E2" s="21" t="s">
        <v>13</v>
      </c>
      <c r="F2" s="21">
        <v>4</v>
      </c>
      <c r="G2" s="21" t="s">
        <v>14</v>
      </c>
      <c r="H2" s="21">
        <v>2</v>
      </c>
      <c r="I2" s="38"/>
    </row>
    <row r="3" spans="1:9">
      <c r="A3" s="260"/>
      <c r="B3" s="240"/>
      <c r="C3" s="235"/>
      <c r="D3" s="55" t="s">
        <v>1152</v>
      </c>
      <c r="E3" s="21" t="s">
        <v>13</v>
      </c>
      <c r="F3" s="21">
        <v>2</v>
      </c>
      <c r="G3" s="21" t="s">
        <v>14</v>
      </c>
      <c r="H3" s="21">
        <v>2</v>
      </c>
      <c r="I3" s="38"/>
    </row>
    <row r="4" spans="1:9">
      <c r="A4" s="260"/>
      <c r="B4" s="240"/>
      <c r="C4" s="235"/>
      <c r="D4" s="55" t="s">
        <v>1153</v>
      </c>
      <c r="E4" s="21" t="s">
        <v>13</v>
      </c>
      <c r="F4" s="21">
        <v>1</v>
      </c>
      <c r="G4" s="21" t="s">
        <v>14</v>
      </c>
      <c r="H4" s="21">
        <v>0.5</v>
      </c>
      <c r="I4" s="38"/>
    </row>
    <row r="5" spans="1:9">
      <c r="A5" s="260"/>
      <c r="B5" s="240"/>
      <c r="C5" s="235"/>
      <c r="D5" s="55" t="s">
        <v>1154</v>
      </c>
      <c r="E5" s="21" t="s">
        <v>13</v>
      </c>
      <c r="F5" s="21">
        <v>4</v>
      </c>
      <c r="G5" s="21" t="s">
        <v>14</v>
      </c>
      <c r="H5" s="21">
        <v>3</v>
      </c>
      <c r="I5" s="38"/>
    </row>
    <row r="6" spans="1:9">
      <c r="A6" s="260"/>
      <c r="B6" s="240"/>
      <c r="C6" s="235"/>
      <c r="D6" s="55" t="s">
        <v>1155</v>
      </c>
      <c r="E6" s="21" t="s">
        <v>13</v>
      </c>
      <c r="F6" s="21">
        <v>4</v>
      </c>
      <c r="G6" s="21" t="s">
        <v>14</v>
      </c>
      <c r="H6" s="21">
        <v>6</v>
      </c>
      <c r="I6" s="38"/>
    </row>
    <row r="7" spans="1:9">
      <c r="A7" s="260"/>
      <c r="B7" s="240"/>
      <c r="C7" s="235"/>
      <c r="D7" s="55" t="s">
        <v>1156</v>
      </c>
      <c r="E7" s="21" t="s">
        <v>13</v>
      </c>
      <c r="F7" s="21">
        <v>4</v>
      </c>
      <c r="G7" s="21" t="s">
        <v>14</v>
      </c>
      <c r="H7" s="21">
        <v>5</v>
      </c>
      <c r="I7" s="38"/>
    </row>
    <row r="8" spans="1:9">
      <c r="A8" s="260"/>
      <c r="B8" s="240"/>
      <c r="C8" s="235"/>
      <c r="D8" s="55" t="s">
        <v>1157</v>
      </c>
      <c r="E8" s="21" t="s">
        <v>13</v>
      </c>
      <c r="F8" s="21">
        <v>4</v>
      </c>
      <c r="G8" s="21" t="s">
        <v>14</v>
      </c>
      <c r="H8" s="21">
        <v>2</v>
      </c>
      <c r="I8" s="38"/>
    </row>
    <row r="9" spans="1:9">
      <c r="A9" s="260"/>
      <c r="B9" s="240"/>
      <c r="C9" s="235"/>
      <c r="D9" s="55" t="s">
        <v>1158</v>
      </c>
      <c r="E9" s="21" t="s">
        <v>13</v>
      </c>
      <c r="F9" s="21">
        <v>6</v>
      </c>
      <c r="G9" s="114" t="s">
        <v>213</v>
      </c>
      <c r="H9" s="21">
        <v>0</v>
      </c>
      <c r="I9" s="82" t="s">
        <v>1159</v>
      </c>
    </row>
    <row r="10" spans="1:9">
      <c r="A10" s="260"/>
      <c r="B10" s="240"/>
      <c r="C10" s="235"/>
      <c r="D10" s="55" t="s">
        <v>1160</v>
      </c>
      <c r="E10" s="21" t="s">
        <v>13</v>
      </c>
      <c r="F10" s="21">
        <v>2</v>
      </c>
      <c r="G10" s="21" t="s">
        <v>14</v>
      </c>
      <c r="H10" s="21">
        <v>1.5</v>
      </c>
      <c r="I10" s="38"/>
    </row>
    <row r="11" spans="1:9">
      <c r="A11" s="260"/>
      <c r="B11" s="240"/>
      <c r="C11" s="235"/>
      <c r="D11" s="55" t="s">
        <v>1161</v>
      </c>
      <c r="E11" s="21" t="s">
        <v>13</v>
      </c>
      <c r="F11" s="21">
        <v>1</v>
      </c>
      <c r="G11" s="21" t="s">
        <v>14</v>
      </c>
      <c r="H11" s="21">
        <v>0.5</v>
      </c>
      <c r="I11" s="38"/>
    </row>
    <row r="12" spans="1:9">
      <c r="A12" s="260"/>
      <c r="B12" s="240"/>
      <c r="C12" s="235"/>
      <c r="D12" s="55" t="s">
        <v>1162</v>
      </c>
      <c r="E12" s="21" t="s">
        <v>13</v>
      </c>
      <c r="F12" s="21">
        <v>4</v>
      </c>
      <c r="G12" s="21" t="s">
        <v>14</v>
      </c>
      <c r="H12" s="21">
        <v>2</v>
      </c>
      <c r="I12" s="38"/>
    </row>
    <row r="13" spans="1:9">
      <c r="A13" s="260"/>
      <c r="B13" s="240"/>
      <c r="C13" s="235"/>
      <c r="D13" s="55" t="s">
        <v>1163</v>
      </c>
      <c r="E13" s="21" t="s">
        <v>13</v>
      </c>
      <c r="F13" s="21">
        <v>6</v>
      </c>
      <c r="G13" s="21" t="s">
        <v>14</v>
      </c>
      <c r="H13" s="21">
        <v>3</v>
      </c>
      <c r="I13" s="38"/>
    </row>
    <row r="14" spans="1:9">
      <c r="A14" s="260"/>
      <c r="B14" s="240"/>
      <c r="C14" s="235"/>
      <c r="D14" s="55" t="s">
        <v>1164</v>
      </c>
      <c r="E14" s="21" t="s">
        <v>13</v>
      </c>
      <c r="F14" s="21">
        <v>1</v>
      </c>
      <c r="G14" s="21" t="s">
        <v>14</v>
      </c>
      <c r="H14" s="21">
        <v>1</v>
      </c>
    </row>
    <row r="15" spans="1:9">
      <c r="A15" s="260"/>
      <c r="B15" s="240"/>
      <c r="C15" s="235"/>
      <c r="D15" s="55" t="s">
        <v>1165</v>
      </c>
      <c r="E15" s="115" t="s">
        <v>33</v>
      </c>
      <c r="F15" s="21">
        <v>2</v>
      </c>
      <c r="G15" s="21" t="s">
        <v>14</v>
      </c>
      <c r="H15" s="21">
        <v>4</v>
      </c>
      <c r="I15" s="82" t="s">
        <v>1166</v>
      </c>
    </row>
    <row r="16" spans="1:9">
      <c r="A16" s="260"/>
      <c r="B16" s="240"/>
      <c r="C16" s="235"/>
      <c r="D16" s="55" t="s">
        <v>1167</v>
      </c>
      <c r="E16" s="115" t="s">
        <v>33</v>
      </c>
      <c r="F16" s="21">
        <v>2</v>
      </c>
      <c r="G16" s="21" t="s">
        <v>14</v>
      </c>
      <c r="H16" s="21">
        <v>1.5</v>
      </c>
      <c r="I16" s="38"/>
    </row>
    <row r="17" spans="1:9">
      <c r="A17" s="260"/>
      <c r="B17" s="240"/>
      <c r="C17" s="235"/>
      <c r="D17" s="61" t="s">
        <v>1168</v>
      </c>
      <c r="E17" s="115" t="s">
        <v>33</v>
      </c>
      <c r="F17" s="21">
        <v>2</v>
      </c>
      <c r="G17" s="21" t="s">
        <v>14</v>
      </c>
      <c r="H17" s="21">
        <v>1.5</v>
      </c>
      <c r="I17" s="38"/>
    </row>
    <row r="18" spans="1:9">
      <c r="A18" s="260"/>
      <c r="B18" s="240"/>
      <c r="C18" s="235"/>
      <c r="D18" s="61" t="s">
        <v>1169</v>
      </c>
      <c r="E18" s="115" t="s">
        <v>33</v>
      </c>
      <c r="F18" s="21">
        <v>2</v>
      </c>
      <c r="G18" s="116" t="s">
        <v>121</v>
      </c>
      <c r="H18" s="21">
        <v>4</v>
      </c>
      <c r="I18" s="82" t="s">
        <v>1170</v>
      </c>
    </row>
    <row r="19" spans="1:9">
      <c r="A19" s="260"/>
      <c r="B19" s="240"/>
      <c r="C19" s="235"/>
      <c r="D19" s="61" t="s">
        <v>1171</v>
      </c>
      <c r="E19" s="115" t="s">
        <v>33</v>
      </c>
      <c r="F19" s="21">
        <v>3</v>
      </c>
      <c r="G19" s="21" t="s">
        <v>14</v>
      </c>
      <c r="H19" s="21">
        <v>2</v>
      </c>
      <c r="I19" s="82" t="s">
        <v>1172</v>
      </c>
    </row>
    <row r="20" spans="1:9">
      <c r="A20" s="260"/>
      <c r="B20" s="240"/>
      <c r="C20" s="235"/>
      <c r="D20" s="61" t="s">
        <v>1173</v>
      </c>
      <c r="E20" s="115" t="s">
        <v>33</v>
      </c>
      <c r="F20" s="21">
        <v>3</v>
      </c>
      <c r="G20" s="116" t="s">
        <v>121</v>
      </c>
      <c r="H20" s="21">
        <v>4</v>
      </c>
      <c r="I20" s="82" t="s">
        <v>1174</v>
      </c>
    </row>
    <row r="21" spans="1:9">
      <c r="A21" s="260"/>
      <c r="B21" s="240"/>
      <c r="C21" s="24" t="s">
        <v>1175</v>
      </c>
      <c r="D21" s="61" t="s">
        <v>1176</v>
      </c>
      <c r="E21" s="115" t="s">
        <v>33</v>
      </c>
      <c r="F21" s="21">
        <v>3</v>
      </c>
      <c r="G21" s="116" t="s">
        <v>121</v>
      </c>
      <c r="H21" s="21">
        <v>2</v>
      </c>
      <c r="I21" s="82" t="s">
        <v>1172</v>
      </c>
    </row>
    <row r="22" spans="1:9">
      <c r="A22" s="260"/>
      <c r="B22" s="240"/>
      <c r="C22" s="24" t="s">
        <v>241</v>
      </c>
      <c r="D22" s="55" t="s">
        <v>1177</v>
      </c>
      <c r="E22" s="115" t="s">
        <v>33</v>
      </c>
      <c r="F22" s="21">
        <v>3</v>
      </c>
      <c r="G22" s="21" t="s">
        <v>14</v>
      </c>
      <c r="H22" s="21">
        <v>3</v>
      </c>
      <c r="I22" s="82" t="s">
        <v>1178</v>
      </c>
    </row>
    <row r="23" spans="1:9">
      <c r="A23" s="262" t="s">
        <v>67</v>
      </c>
      <c r="B23" s="263"/>
      <c r="C23" s="263"/>
      <c r="D23" s="263"/>
      <c r="E23" s="264"/>
      <c r="F23" s="186">
        <f>SUM(F2:F22)</f>
        <v>63</v>
      </c>
      <c r="G23" s="186"/>
      <c r="H23" s="186">
        <f>SUM(H2:H22)</f>
        <v>50.5</v>
      </c>
      <c r="I23" s="188" t="s">
        <v>1179</v>
      </c>
    </row>
    <row r="24" spans="1:9">
      <c r="A24" s="237" t="s">
        <v>69</v>
      </c>
      <c r="B24" s="238" t="s">
        <v>1180</v>
      </c>
      <c r="C24" s="235" t="s">
        <v>37</v>
      </c>
      <c r="D24" s="55" t="s">
        <v>1181</v>
      </c>
      <c r="E24" s="21" t="s">
        <v>13</v>
      </c>
      <c r="F24" s="21">
        <v>6</v>
      </c>
      <c r="G24" s="21" t="s">
        <v>14</v>
      </c>
      <c r="H24" s="21">
        <v>5</v>
      </c>
      <c r="I24" s="38"/>
    </row>
    <row r="25" spans="1:9">
      <c r="A25" s="237"/>
      <c r="B25" s="238"/>
      <c r="C25" s="235"/>
      <c r="D25" s="61" t="s">
        <v>1169</v>
      </c>
      <c r="E25" s="21" t="s">
        <v>13</v>
      </c>
      <c r="F25" s="21">
        <v>4</v>
      </c>
      <c r="G25" s="21" t="s">
        <v>14</v>
      </c>
      <c r="H25" s="21">
        <v>4</v>
      </c>
      <c r="I25" s="38"/>
    </row>
    <row r="26" spans="1:9">
      <c r="A26" s="237"/>
      <c r="B26" s="238"/>
      <c r="C26" s="235"/>
      <c r="D26" s="61" t="s">
        <v>1182</v>
      </c>
      <c r="E26" s="21" t="s">
        <v>13</v>
      </c>
      <c r="F26" s="21">
        <v>3</v>
      </c>
      <c r="G26" s="21" t="s">
        <v>14</v>
      </c>
      <c r="H26" s="21">
        <v>2</v>
      </c>
      <c r="I26" s="38"/>
    </row>
    <row r="27" spans="1:9">
      <c r="A27" s="237"/>
      <c r="B27" s="238"/>
      <c r="C27" s="235"/>
      <c r="D27" s="61" t="s">
        <v>1183</v>
      </c>
      <c r="E27" s="21" t="s">
        <v>13</v>
      </c>
      <c r="F27" s="21">
        <v>3</v>
      </c>
      <c r="G27" s="21" t="s">
        <v>14</v>
      </c>
      <c r="H27" s="21">
        <v>2.5</v>
      </c>
      <c r="I27" s="38"/>
    </row>
    <row r="28" spans="1:9">
      <c r="A28" s="237"/>
      <c r="B28" s="238"/>
      <c r="C28" s="235"/>
      <c r="D28" s="55" t="s">
        <v>1184</v>
      </c>
      <c r="E28" s="21" t="s">
        <v>13</v>
      </c>
      <c r="F28" s="21">
        <v>6</v>
      </c>
      <c r="G28" s="21" t="s">
        <v>14</v>
      </c>
      <c r="H28" s="21">
        <v>6</v>
      </c>
      <c r="I28" s="38"/>
    </row>
    <row r="29" spans="1:9">
      <c r="A29" s="237"/>
      <c r="B29" s="238"/>
      <c r="C29" s="235"/>
      <c r="D29" s="55" t="s">
        <v>1185</v>
      </c>
      <c r="E29" s="21" t="s">
        <v>13</v>
      </c>
      <c r="F29" s="21">
        <v>3</v>
      </c>
      <c r="G29" s="21" t="s">
        <v>14</v>
      </c>
      <c r="H29" s="21">
        <v>3</v>
      </c>
      <c r="I29" s="38"/>
    </row>
    <row r="30" spans="1:9">
      <c r="A30" s="237"/>
      <c r="B30" s="238"/>
      <c r="C30" s="235"/>
      <c r="D30" s="55" t="s">
        <v>1186</v>
      </c>
      <c r="E30" s="21" t="s">
        <v>13</v>
      </c>
      <c r="F30" s="21">
        <v>6</v>
      </c>
      <c r="G30" s="21" t="s">
        <v>14</v>
      </c>
      <c r="H30" s="21">
        <v>5</v>
      </c>
      <c r="I30" s="38"/>
    </row>
    <row r="31" spans="1:9">
      <c r="A31" s="237"/>
      <c r="B31" s="238"/>
      <c r="C31" s="235"/>
      <c r="D31" s="55" t="s">
        <v>1187</v>
      </c>
      <c r="E31" s="21" t="s">
        <v>13</v>
      </c>
      <c r="F31" s="21">
        <v>3</v>
      </c>
      <c r="G31" s="116" t="s">
        <v>121</v>
      </c>
      <c r="H31" s="21"/>
      <c r="I31" s="38" t="s">
        <v>1188</v>
      </c>
    </row>
    <row r="32" spans="1:9">
      <c r="A32" s="237"/>
      <c r="B32" s="238"/>
      <c r="C32" s="235"/>
      <c r="D32" s="55" t="s">
        <v>1189</v>
      </c>
      <c r="E32" s="21" t="s">
        <v>13</v>
      </c>
      <c r="F32" s="21">
        <v>2</v>
      </c>
      <c r="G32" s="116" t="s">
        <v>121</v>
      </c>
      <c r="H32" s="21"/>
      <c r="I32" s="38" t="s">
        <v>1188</v>
      </c>
    </row>
    <row r="33" spans="1:9">
      <c r="A33" s="237"/>
      <c r="B33" s="238"/>
      <c r="C33" s="235"/>
      <c r="D33" s="55" t="s">
        <v>1190</v>
      </c>
      <c r="E33" s="21" t="s">
        <v>13</v>
      </c>
      <c r="F33" s="21">
        <v>3</v>
      </c>
      <c r="G33" s="116" t="s">
        <v>121</v>
      </c>
      <c r="H33" s="21">
        <v>1.5</v>
      </c>
      <c r="I33" s="38"/>
    </row>
    <row r="34" spans="1:9">
      <c r="A34" s="237"/>
      <c r="B34" s="238"/>
      <c r="C34" s="235"/>
      <c r="D34" s="55" t="s">
        <v>1191</v>
      </c>
      <c r="E34" s="21" t="s">
        <v>13</v>
      </c>
      <c r="F34" s="21">
        <v>6</v>
      </c>
      <c r="G34" s="21" t="s">
        <v>14</v>
      </c>
      <c r="H34" s="21">
        <v>5</v>
      </c>
      <c r="I34" s="38"/>
    </row>
    <row r="35" spans="1:9">
      <c r="A35" s="237"/>
      <c r="B35" s="238"/>
      <c r="C35" s="235"/>
      <c r="D35" s="61" t="s">
        <v>1192</v>
      </c>
      <c r="E35" s="21" t="s">
        <v>13</v>
      </c>
      <c r="F35" s="21">
        <v>3</v>
      </c>
      <c r="G35" s="21" t="s">
        <v>14</v>
      </c>
      <c r="H35" s="21">
        <v>2</v>
      </c>
      <c r="I35" s="38"/>
    </row>
    <row r="36" spans="1:9">
      <c r="A36" s="237"/>
      <c r="B36" s="238"/>
      <c r="C36" s="235"/>
      <c r="D36" s="61" t="s">
        <v>1193</v>
      </c>
      <c r="E36" s="115" t="s">
        <v>33</v>
      </c>
      <c r="F36" s="21">
        <v>3</v>
      </c>
      <c r="G36" s="21" t="s">
        <v>14</v>
      </c>
      <c r="H36" s="21">
        <v>1</v>
      </c>
      <c r="I36" s="38"/>
    </row>
    <row r="37" spans="1:9">
      <c r="A37" s="237"/>
      <c r="B37" s="238"/>
      <c r="C37" s="235"/>
      <c r="D37" s="61" t="s">
        <v>1194</v>
      </c>
      <c r="E37" s="115" t="s">
        <v>33</v>
      </c>
      <c r="F37" s="21">
        <v>8</v>
      </c>
      <c r="G37" s="21" t="s">
        <v>14</v>
      </c>
      <c r="H37" s="21">
        <v>8</v>
      </c>
      <c r="I37" s="38" t="s">
        <v>1195</v>
      </c>
    </row>
    <row r="38" spans="1:9">
      <c r="A38" s="237"/>
      <c r="B38" s="238"/>
      <c r="C38" s="235"/>
      <c r="D38" s="61" t="s">
        <v>1196</v>
      </c>
      <c r="E38" s="21" t="s">
        <v>13</v>
      </c>
      <c r="F38" s="21">
        <v>2</v>
      </c>
      <c r="G38" s="21" t="s">
        <v>14</v>
      </c>
      <c r="H38" s="21">
        <v>1</v>
      </c>
      <c r="I38" s="38"/>
    </row>
    <row r="39" spans="1:9">
      <c r="A39" s="237"/>
      <c r="B39" s="238"/>
      <c r="C39" s="5" t="s">
        <v>1175</v>
      </c>
      <c r="D39" s="61" t="s">
        <v>1176</v>
      </c>
      <c r="E39" s="21" t="s">
        <v>13</v>
      </c>
      <c r="F39" s="21">
        <v>4</v>
      </c>
      <c r="G39" s="21" t="s">
        <v>14</v>
      </c>
      <c r="H39" s="21">
        <v>3</v>
      </c>
      <c r="I39" s="38"/>
    </row>
    <row r="40" spans="1:9">
      <c r="A40" s="237"/>
      <c r="B40" s="238"/>
      <c r="C40" s="5" t="s">
        <v>241</v>
      </c>
      <c r="D40" s="55" t="s">
        <v>1177</v>
      </c>
      <c r="E40" s="21" t="s">
        <v>13</v>
      </c>
      <c r="F40" s="21">
        <v>6</v>
      </c>
      <c r="G40" s="21" t="s">
        <v>14</v>
      </c>
      <c r="H40" s="21">
        <v>5.5</v>
      </c>
      <c r="I40" s="38"/>
    </row>
    <row r="41" spans="1:9">
      <c r="A41" s="237"/>
      <c r="B41" s="238"/>
      <c r="C41" s="235" t="s">
        <v>186</v>
      </c>
      <c r="D41" s="55" t="s">
        <v>1197</v>
      </c>
      <c r="E41" s="21" t="s">
        <v>13</v>
      </c>
      <c r="F41" s="21">
        <v>4</v>
      </c>
      <c r="G41" s="21" t="s">
        <v>14</v>
      </c>
      <c r="H41" s="21">
        <v>4</v>
      </c>
      <c r="I41" s="38"/>
    </row>
    <row r="42" spans="1:9">
      <c r="A42" s="237"/>
      <c r="B42" s="238"/>
      <c r="C42" s="235"/>
      <c r="D42" s="55" t="s">
        <v>1198</v>
      </c>
      <c r="E42" s="21" t="s">
        <v>13</v>
      </c>
      <c r="F42" s="21">
        <v>4</v>
      </c>
      <c r="G42" s="21" t="s">
        <v>14</v>
      </c>
      <c r="H42" s="21">
        <v>4</v>
      </c>
      <c r="I42" s="38"/>
    </row>
    <row r="43" spans="1:9" ht="28.5">
      <c r="A43" s="237"/>
      <c r="B43" s="238"/>
      <c r="C43" s="235"/>
      <c r="D43" s="55" t="s">
        <v>1199</v>
      </c>
      <c r="E43" s="21" t="s">
        <v>13</v>
      </c>
      <c r="F43" s="21">
        <v>8</v>
      </c>
      <c r="G43" s="21" t="s">
        <v>14</v>
      </c>
      <c r="H43" s="21">
        <v>8</v>
      </c>
      <c r="I43" s="38"/>
    </row>
    <row r="44" spans="1:9">
      <c r="A44" s="237"/>
      <c r="B44" s="238"/>
      <c r="C44" s="235"/>
      <c r="D44" s="55" t="s">
        <v>1200</v>
      </c>
      <c r="E44" s="21" t="s">
        <v>13</v>
      </c>
      <c r="F44" s="21">
        <v>8</v>
      </c>
      <c r="G44" s="21" t="s">
        <v>14</v>
      </c>
      <c r="H44" s="21">
        <v>8</v>
      </c>
      <c r="I44" s="38"/>
    </row>
    <row r="45" spans="1:9">
      <c r="A45" s="237"/>
      <c r="B45" s="238"/>
      <c r="C45" s="235"/>
      <c r="D45" s="55" t="s">
        <v>1201</v>
      </c>
      <c r="E45" s="21" t="s">
        <v>13</v>
      </c>
      <c r="F45" s="21">
        <v>4</v>
      </c>
      <c r="G45" s="116" t="s">
        <v>121</v>
      </c>
      <c r="H45" s="21">
        <v>3</v>
      </c>
      <c r="I45" s="38" t="s">
        <v>1202</v>
      </c>
    </row>
    <row r="46" spans="1:9" ht="28.5">
      <c r="A46" s="237"/>
      <c r="B46" s="238"/>
      <c r="C46" s="235"/>
      <c r="D46" s="61" t="s">
        <v>1203</v>
      </c>
      <c r="E46" s="21" t="s">
        <v>13</v>
      </c>
      <c r="F46" s="21">
        <v>12</v>
      </c>
      <c r="G46" s="116" t="s">
        <v>121</v>
      </c>
      <c r="H46" s="21">
        <v>10</v>
      </c>
      <c r="I46" s="38" t="s">
        <v>1204</v>
      </c>
    </row>
    <row r="47" spans="1:9">
      <c r="A47" s="259">
        <v>2</v>
      </c>
      <c r="B47" s="259"/>
      <c r="C47" s="259"/>
      <c r="D47" s="259"/>
      <c r="E47" s="259"/>
      <c r="F47" s="9">
        <f>SUM(F24:F46)</f>
        <v>111</v>
      </c>
      <c r="G47" s="9"/>
      <c r="H47" s="9">
        <f>SUM(H24:H46)</f>
        <v>91.5</v>
      </c>
      <c r="I47" s="185"/>
    </row>
    <row r="48" spans="1:9">
      <c r="A48" s="248" t="s">
        <v>1205</v>
      </c>
      <c r="B48" s="239" t="s">
        <v>1206</v>
      </c>
      <c r="C48" s="227" t="s">
        <v>37</v>
      </c>
      <c r="D48" s="45" t="s">
        <v>1207</v>
      </c>
      <c r="E48" s="5" t="s">
        <v>13</v>
      </c>
      <c r="F48" s="5">
        <v>6</v>
      </c>
      <c r="G48" s="5" t="s">
        <v>14</v>
      </c>
      <c r="H48" s="5">
        <v>8</v>
      </c>
      <c r="I48" s="38"/>
    </row>
    <row r="49" spans="1:9">
      <c r="A49" s="249"/>
      <c r="B49" s="240"/>
      <c r="C49" s="236"/>
      <c r="D49" s="45" t="s">
        <v>1208</v>
      </c>
      <c r="E49" s="5" t="s">
        <v>13</v>
      </c>
      <c r="F49" s="5">
        <v>1</v>
      </c>
      <c r="G49" s="5" t="s">
        <v>14</v>
      </c>
      <c r="H49" s="5">
        <v>1</v>
      </c>
      <c r="I49" s="38"/>
    </row>
    <row r="50" spans="1:9">
      <c r="A50" s="249"/>
      <c r="B50" s="240"/>
      <c r="C50" s="236"/>
      <c r="D50" s="45" t="s">
        <v>1209</v>
      </c>
      <c r="E50" s="5" t="s">
        <v>13</v>
      </c>
      <c r="F50" s="5">
        <v>2</v>
      </c>
      <c r="G50" s="5" t="s">
        <v>14</v>
      </c>
      <c r="H50" s="5">
        <v>0.5</v>
      </c>
      <c r="I50" s="38"/>
    </row>
    <row r="51" spans="1:9">
      <c r="A51" s="249"/>
      <c r="B51" s="240"/>
      <c r="C51" s="236"/>
      <c r="D51" s="45" t="s">
        <v>1210</v>
      </c>
      <c r="E51" s="5" t="s">
        <v>13</v>
      </c>
      <c r="F51" s="5">
        <v>2</v>
      </c>
      <c r="G51" s="5" t="s">
        <v>14</v>
      </c>
      <c r="H51" s="5">
        <v>0.5</v>
      </c>
      <c r="I51" s="38"/>
    </row>
    <row r="52" spans="1:9">
      <c r="A52" s="249"/>
      <c r="B52" s="240"/>
      <c r="C52" s="236"/>
      <c r="D52" s="45" t="s">
        <v>1211</v>
      </c>
      <c r="E52" s="5" t="s">
        <v>13</v>
      </c>
      <c r="F52" s="5">
        <v>2</v>
      </c>
      <c r="G52" s="5" t="s">
        <v>14</v>
      </c>
      <c r="H52" s="5">
        <v>0.5</v>
      </c>
      <c r="I52" s="38"/>
    </row>
    <row r="53" spans="1:9">
      <c r="A53" s="249"/>
      <c r="B53" s="240"/>
      <c r="C53" s="236"/>
      <c r="D53" s="45" t="s">
        <v>1212</v>
      </c>
      <c r="E53" s="5" t="s">
        <v>13</v>
      </c>
      <c r="F53" s="5">
        <v>8</v>
      </c>
      <c r="G53" s="48" t="s">
        <v>213</v>
      </c>
      <c r="H53" s="5">
        <v>0</v>
      </c>
      <c r="I53" s="38" t="s">
        <v>1213</v>
      </c>
    </row>
    <row r="54" spans="1:9">
      <c r="A54" s="249"/>
      <c r="B54" s="240"/>
      <c r="C54" s="236"/>
      <c r="D54" s="45" t="s">
        <v>1214</v>
      </c>
      <c r="E54" s="5" t="s">
        <v>13</v>
      </c>
      <c r="F54" s="5">
        <v>6</v>
      </c>
      <c r="G54" s="5" t="s">
        <v>14</v>
      </c>
      <c r="H54" s="5">
        <v>2</v>
      </c>
      <c r="I54" s="38"/>
    </row>
    <row r="55" spans="1:9">
      <c r="A55" s="249"/>
      <c r="B55" s="240"/>
      <c r="C55" s="236"/>
      <c r="D55" s="45" t="s">
        <v>1215</v>
      </c>
      <c r="E55" s="5" t="s">
        <v>13</v>
      </c>
      <c r="F55" s="5">
        <v>4</v>
      </c>
      <c r="G55" s="5" t="s">
        <v>14</v>
      </c>
      <c r="H55" s="5">
        <v>1</v>
      </c>
      <c r="I55" s="38"/>
    </row>
    <row r="56" spans="1:9">
      <c r="A56" s="249"/>
      <c r="B56" s="240"/>
      <c r="C56" s="236"/>
      <c r="D56" s="45" t="s">
        <v>1216</v>
      </c>
      <c r="E56" s="32" t="s">
        <v>33</v>
      </c>
      <c r="F56" s="14">
        <v>3</v>
      </c>
      <c r="G56" s="5" t="s">
        <v>14</v>
      </c>
      <c r="H56" s="5">
        <v>2</v>
      </c>
      <c r="I56" s="7"/>
    </row>
    <row r="57" spans="1:9">
      <c r="A57" s="249"/>
      <c r="B57" s="240"/>
      <c r="C57" s="236"/>
      <c r="D57" s="45" t="s">
        <v>1217</v>
      </c>
      <c r="E57" s="32" t="s">
        <v>33</v>
      </c>
      <c r="F57" s="14">
        <v>2</v>
      </c>
      <c r="G57" s="5" t="s">
        <v>14</v>
      </c>
      <c r="H57" s="5">
        <v>1.5</v>
      </c>
      <c r="I57" s="7"/>
    </row>
    <row r="58" spans="1:9">
      <c r="A58" s="249"/>
      <c r="B58" s="240"/>
      <c r="C58" s="236"/>
      <c r="D58" s="45" t="s">
        <v>1218</v>
      </c>
      <c r="E58" s="32" t="s">
        <v>33</v>
      </c>
      <c r="F58" s="14">
        <v>2</v>
      </c>
      <c r="G58" s="5" t="s">
        <v>14</v>
      </c>
      <c r="H58" s="5">
        <v>4</v>
      </c>
      <c r="I58" s="7"/>
    </row>
    <row r="59" spans="1:9">
      <c r="A59" s="249"/>
      <c r="B59" s="240"/>
      <c r="C59" s="236"/>
      <c r="D59" s="45" t="s">
        <v>1219</v>
      </c>
      <c r="E59" s="32" t="s">
        <v>33</v>
      </c>
      <c r="F59" s="14">
        <v>2</v>
      </c>
      <c r="G59" s="5" t="s">
        <v>14</v>
      </c>
      <c r="H59" s="5">
        <v>2</v>
      </c>
      <c r="I59" s="7"/>
    </row>
    <row r="60" spans="1:9">
      <c r="A60" s="249"/>
      <c r="B60" s="240"/>
      <c r="C60" s="236"/>
      <c r="D60" s="45" t="s">
        <v>1220</v>
      </c>
      <c r="E60" s="5" t="s">
        <v>13</v>
      </c>
      <c r="F60" s="14">
        <v>2</v>
      </c>
      <c r="G60" s="5" t="s">
        <v>14</v>
      </c>
      <c r="H60" s="5">
        <v>2</v>
      </c>
      <c r="I60" s="7"/>
    </row>
    <row r="61" spans="1:9">
      <c r="A61" s="249"/>
      <c r="B61" s="240"/>
      <c r="C61" s="227" t="s">
        <v>11</v>
      </c>
      <c r="D61" s="45" t="s">
        <v>1221</v>
      </c>
      <c r="E61" s="5" t="s">
        <v>13</v>
      </c>
      <c r="F61" s="14">
        <v>16</v>
      </c>
      <c r="G61" s="48" t="s">
        <v>213</v>
      </c>
      <c r="H61" s="21">
        <v>0</v>
      </c>
      <c r="I61" s="7" t="s">
        <v>1222</v>
      </c>
    </row>
    <row r="62" spans="1:9">
      <c r="A62" s="250"/>
      <c r="B62" s="241"/>
      <c r="C62" s="228"/>
      <c r="D62" s="45" t="s">
        <v>1223</v>
      </c>
      <c r="E62" s="5" t="s">
        <v>13</v>
      </c>
      <c r="F62" s="14">
        <v>16</v>
      </c>
      <c r="G62" s="48" t="s">
        <v>213</v>
      </c>
      <c r="H62" s="21">
        <v>0</v>
      </c>
      <c r="I62" s="7" t="s">
        <v>1222</v>
      </c>
    </row>
    <row r="63" spans="1:9">
      <c r="A63" s="169"/>
      <c r="B63" s="169"/>
      <c r="C63" s="169"/>
      <c r="D63" s="169"/>
      <c r="E63" s="169"/>
      <c r="F63" s="187">
        <f>SUM(F48:F62)</f>
        <v>74</v>
      </c>
      <c r="G63" s="169"/>
      <c r="H63" s="166">
        <f>SUM(H48:H62)</f>
        <v>25</v>
      </c>
      <c r="I63" s="169"/>
    </row>
    <row r="64" spans="1:9">
      <c r="A64" s="248" t="s">
        <v>1224</v>
      </c>
      <c r="B64" s="239" t="s">
        <v>1225</v>
      </c>
      <c r="C64" s="227" t="s">
        <v>37</v>
      </c>
      <c r="D64" s="45" t="s">
        <v>1226</v>
      </c>
      <c r="E64" s="5" t="s">
        <v>13</v>
      </c>
      <c r="F64" s="5">
        <v>6</v>
      </c>
      <c r="G64" s="5" t="s">
        <v>14</v>
      </c>
      <c r="H64" s="5">
        <v>0.5</v>
      </c>
      <c r="I64" s="38"/>
    </row>
    <row r="65" spans="1:9">
      <c r="A65" s="249"/>
      <c r="B65" s="240"/>
      <c r="C65" s="236"/>
      <c r="D65" s="45" t="s">
        <v>1227</v>
      </c>
      <c r="E65" s="32" t="s">
        <v>33</v>
      </c>
      <c r="F65" s="14">
        <v>1</v>
      </c>
      <c r="G65" s="5" t="s">
        <v>14</v>
      </c>
      <c r="H65" s="21">
        <v>1</v>
      </c>
      <c r="I65" s="38"/>
    </row>
    <row r="66" spans="1:9">
      <c r="A66" s="249"/>
      <c r="B66" s="240"/>
      <c r="C66" s="236"/>
      <c r="D66" s="45" t="s">
        <v>1228</v>
      </c>
      <c r="E66" s="5" t="s">
        <v>13</v>
      </c>
      <c r="F66" s="5">
        <v>4</v>
      </c>
      <c r="G66" s="48" t="s">
        <v>213</v>
      </c>
      <c r="H66" s="5">
        <v>0</v>
      </c>
      <c r="I66" s="38" t="s">
        <v>1229</v>
      </c>
    </row>
    <row r="67" spans="1:9">
      <c r="A67" s="249"/>
      <c r="B67" s="240"/>
      <c r="C67" s="227" t="s">
        <v>11</v>
      </c>
      <c r="D67" s="45" t="s">
        <v>1221</v>
      </c>
      <c r="E67" s="5" t="s">
        <v>13</v>
      </c>
      <c r="F67" s="14">
        <v>16</v>
      </c>
      <c r="G67" s="48" t="s">
        <v>213</v>
      </c>
      <c r="H67" s="21">
        <v>0</v>
      </c>
      <c r="I67" s="7" t="s">
        <v>1230</v>
      </c>
    </row>
    <row r="68" spans="1:9">
      <c r="A68" s="250"/>
      <c r="B68" s="241"/>
      <c r="C68" s="228"/>
      <c r="D68" s="45" t="s">
        <v>1223</v>
      </c>
      <c r="E68" s="5" t="s">
        <v>13</v>
      </c>
      <c r="F68" s="14">
        <v>16</v>
      </c>
      <c r="G68" s="48" t="s">
        <v>213</v>
      </c>
      <c r="H68" s="21">
        <v>0</v>
      </c>
      <c r="I68" s="7" t="s">
        <v>1230</v>
      </c>
    </row>
    <row r="69" spans="1:9">
      <c r="A69" s="169"/>
      <c r="B69" s="169"/>
      <c r="C69" s="169"/>
      <c r="D69" s="169"/>
      <c r="E69" s="169"/>
      <c r="F69" s="187">
        <f>SUM(F64:F68)</f>
        <v>43</v>
      </c>
      <c r="G69" s="169"/>
      <c r="H69" s="166">
        <f>SUM(H64:H68)</f>
        <v>1.5</v>
      </c>
      <c r="I69" s="169"/>
    </row>
    <row r="70" spans="1:9">
      <c r="A70" s="248" t="s">
        <v>1231</v>
      </c>
      <c r="B70" s="239" t="s">
        <v>1232</v>
      </c>
      <c r="C70" s="227" t="s">
        <v>37</v>
      </c>
      <c r="D70" s="45" t="s">
        <v>1228</v>
      </c>
      <c r="E70" s="5" t="s">
        <v>13</v>
      </c>
      <c r="F70" s="5">
        <v>4</v>
      </c>
      <c r="G70" s="5" t="s">
        <v>14</v>
      </c>
      <c r="H70" s="21">
        <v>2</v>
      </c>
      <c r="I70" s="38"/>
    </row>
    <row r="71" spans="1:9">
      <c r="A71" s="249"/>
      <c r="B71" s="240"/>
      <c r="C71" s="236"/>
      <c r="D71" s="45" t="s">
        <v>1233</v>
      </c>
      <c r="E71" s="5" t="s">
        <v>13</v>
      </c>
      <c r="F71" s="5">
        <v>2</v>
      </c>
      <c r="G71" s="5" t="s">
        <v>14</v>
      </c>
      <c r="H71" s="21">
        <v>1</v>
      </c>
      <c r="I71" s="38"/>
    </row>
    <row r="72" spans="1:9">
      <c r="A72" s="249"/>
      <c r="B72" s="240"/>
      <c r="C72" s="236"/>
      <c r="D72" s="45" t="s">
        <v>1234</v>
      </c>
      <c r="E72" s="5" t="s">
        <v>13</v>
      </c>
      <c r="F72" s="14">
        <v>1</v>
      </c>
      <c r="G72" s="5" t="s">
        <v>14</v>
      </c>
      <c r="H72" s="21">
        <v>1</v>
      </c>
      <c r="I72" s="38"/>
    </row>
    <row r="73" spans="1:9">
      <c r="A73" s="249"/>
      <c r="B73" s="240"/>
      <c r="C73" s="236"/>
      <c r="D73" s="45" t="s">
        <v>1235</v>
      </c>
      <c r="E73" s="5" t="s">
        <v>13</v>
      </c>
      <c r="F73" s="117">
        <v>1</v>
      </c>
      <c r="G73" s="5" t="s">
        <v>14</v>
      </c>
      <c r="H73" s="21">
        <v>1</v>
      </c>
      <c r="I73" s="38"/>
    </row>
    <row r="74" spans="1:9">
      <c r="A74" s="249"/>
      <c r="B74" s="240"/>
      <c r="C74" s="235" t="s">
        <v>11</v>
      </c>
      <c r="D74" s="45" t="s">
        <v>1221</v>
      </c>
      <c r="E74" s="5" t="s">
        <v>13</v>
      </c>
      <c r="F74" s="14">
        <v>8</v>
      </c>
      <c r="G74" s="5" t="s">
        <v>14</v>
      </c>
      <c r="H74" s="21">
        <v>3</v>
      </c>
      <c r="I74" s="7"/>
    </row>
    <row r="75" spans="1:9">
      <c r="A75" s="249"/>
      <c r="B75" s="240"/>
      <c r="C75" s="235"/>
      <c r="D75" s="45" t="s">
        <v>1236</v>
      </c>
      <c r="E75" s="5" t="s">
        <v>13</v>
      </c>
      <c r="F75" s="14">
        <v>4</v>
      </c>
      <c r="G75" s="5" t="s">
        <v>14</v>
      </c>
      <c r="H75" s="21">
        <v>6</v>
      </c>
      <c r="I75" s="7"/>
    </row>
    <row r="76" spans="1:9">
      <c r="A76" s="249"/>
      <c r="B76" s="240"/>
      <c r="C76" s="235"/>
      <c r="D76" s="45" t="s">
        <v>1237</v>
      </c>
      <c r="E76" s="81" t="s">
        <v>33</v>
      </c>
      <c r="F76" s="21">
        <v>3</v>
      </c>
      <c r="G76" s="5" t="s">
        <v>14</v>
      </c>
      <c r="H76" s="21">
        <v>3</v>
      </c>
      <c r="I76" s="7"/>
    </row>
    <row r="77" spans="1:9">
      <c r="A77" s="249"/>
      <c r="B77" s="240"/>
      <c r="C77" s="235"/>
      <c r="D77" s="45" t="s">
        <v>1238</v>
      </c>
      <c r="E77" s="81" t="s">
        <v>33</v>
      </c>
      <c r="F77" s="21">
        <v>3</v>
      </c>
      <c r="G77" s="5" t="s">
        <v>14</v>
      </c>
      <c r="H77" s="21">
        <v>3</v>
      </c>
      <c r="I77" s="7"/>
    </row>
    <row r="78" spans="1:9">
      <c r="A78" s="249"/>
      <c r="B78" s="240"/>
      <c r="C78" s="235"/>
      <c r="D78" s="45" t="s">
        <v>1239</v>
      </c>
      <c r="E78" s="81" t="s">
        <v>33</v>
      </c>
      <c r="F78" s="21">
        <v>3</v>
      </c>
      <c r="G78" s="5" t="s">
        <v>14</v>
      </c>
      <c r="H78" s="21">
        <v>3</v>
      </c>
      <c r="I78" s="7"/>
    </row>
    <row r="79" spans="1:9">
      <c r="A79" s="249"/>
      <c r="B79" s="240"/>
      <c r="C79" s="235"/>
      <c r="D79" s="45" t="s">
        <v>1240</v>
      </c>
      <c r="E79" s="81" t="s">
        <v>33</v>
      </c>
      <c r="F79" s="21">
        <v>5</v>
      </c>
      <c r="G79" s="5" t="s">
        <v>14</v>
      </c>
      <c r="H79" s="21">
        <v>5</v>
      </c>
      <c r="I79" s="7"/>
    </row>
    <row r="80" spans="1:9">
      <c r="A80" s="249"/>
      <c r="B80" s="240"/>
      <c r="C80" s="235"/>
      <c r="D80" s="45" t="s">
        <v>1241</v>
      </c>
      <c r="E80" s="81" t="s">
        <v>33</v>
      </c>
      <c r="F80" s="21">
        <v>2</v>
      </c>
      <c r="G80" s="5" t="s">
        <v>14</v>
      </c>
      <c r="H80" s="21">
        <v>2</v>
      </c>
      <c r="I80" s="7"/>
    </row>
    <row r="81" spans="1:9">
      <c r="A81" s="249"/>
      <c r="B81" s="240"/>
      <c r="C81" s="236" t="s">
        <v>293</v>
      </c>
      <c r="D81" s="45" t="s">
        <v>1242</v>
      </c>
      <c r="E81" s="5" t="s">
        <v>13</v>
      </c>
      <c r="F81" s="14">
        <v>8</v>
      </c>
      <c r="G81" s="5" t="s">
        <v>14</v>
      </c>
      <c r="H81" s="21">
        <v>11</v>
      </c>
      <c r="I81" s="7"/>
    </row>
    <row r="82" spans="1:9">
      <c r="A82" s="249"/>
      <c r="B82" s="240"/>
      <c r="C82" s="236"/>
      <c r="D82" s="45" t="s">
        <v>1243</v>
      </c>
      <c r="E82" s="5" t="s">
        <v>13</v>
      </c>
      <c r="F82" s="14">
        <v>4</v>
      </c>
      <c r="G82" s="5" t="s">
        <v>14</v>
      </c>
      <c r="H82" s="21">
        <v>5</v>
      </c>
      <c r="I82" s="7"/>
    </row>
    <row r="83" spans="1:9">
      <c r="A83" s="249"/>
      <c r="B83" s="240"/>
      <c r="C83" s="236"/>
      <c r="D83" s="45" t="s">
        <v>1244</v>
      </c>
      <c r="E83" s="5" t="s">
        <v>13</v>
      </c>
      <c r="F83" s="14">
        <v>8</v>
      </c>
      <c r="G83" s="5" t="s">
        <v>14</v>
      </c>
      <c r="H83" s="21">
        <v>8</v>
      </c>
      <c r="I83" s="7"/>
    </row>
    <row r="84" spans="1:9">
      <c r="A84" s="249"/>
      <c r="B84" s="240"/>
      <c r="C84" s="236"/>
      <c r="D84" s="45" t="s">
        <v>1245</v>
      </c>
      <c r="E84" s="5" t="s">
        <v>13</v>
      </c>
      <c r="F84" s="14">
        <v>8</v>
      </c>
      <c r="G84" s="5" t="s">
        <v>14</v>
      </c>
      <c r="H84" s="21">
        <v>8</v>
      </c>
      <c r="I84" s="7"/>
    </row>
    <row r="85" spans="1:9">
      <c r="A85" s="250"/>
      <c r="B85" s="241"/>
      <c r="C85" s="228"/>
      <c r="D85" s="45" t="s">
        <v>1246</v>
      </c>
      <c r="E85" s="5" t="s">
        <v>13</v>
      </c>
      <c r="F85" s="14">
        <v>4</v>
      </c>
      <c r="G85" s="5" t="s">
        <v>14</v>
      </c>
      <c r="H85" s="21">
        <v>4</v>
      </c>
      <c r="I85" s="7"/>
    </row>
    <row r="86" spans="1:9">
      <c r="A86" s="169"/>
      <c r="B86" s="169"/>
      <c r="C86" s="169"/>
      <c r="D86" s="169"/>
      <c r="E86" s="169"/>
      <c r="F86" s="187">
        <f>SUM(F70:F85)</f>
        <v>68</v>
      </c>
      <c r="G86" s="169"/>
      <c r="H86" s="166">
        <f>SUM(H70:H85)</f>
        <v>66</v>
      </c>
      <c r="I86" s="173" t="s">
        <v>1247</v>
      </c>
    </row>
    <row r="87" spans="1:9" ht="15" customHeight="1">
      <c r="A87" s="248" t="s">
        <v>1248</v>
      </c>
      <c r="B87" s="232" t="s">
        <v>1249</v>
      </c>
      <c r="C87" s="235" t="s">
        <v>37</v>
      </c>
      <c r="D87" s="45" t="s">
        <v>1250</v>
      </c>
      <c r="E87" s="5" t="s">
        <v>13</v>
      </c>
      <c r="F87" s="21">
        <v>2</v>
      </c>
      <c r="G87" s="5" t="s">
        <v>14</v>
      </c>
      <c r="H87" s="119">
        <v>2</v>
      </c>
      <c r="I87" s="7"/>
    </row>
    <row r="88" spans="1:9">
      <c r="A88" s="249"/>
      <c r="B88" s="233"/>
      <c r="C88" s="235"/>
      <c r="D88" s="45" t="s">
        <v>1251</v>
      </c>
      <c r="E88" s="5" t="s">
        <v>13</v>
      </c>
      <c r="F88" s="21">
        <v>2</v>
      </c>
      <c r="G88" s="48" t="s">
        <v>213</v>
      </c>
      <c r="H88" s="235">
        <v>0</v>
      </c>
      <c r="I88" s="235" t="s">
        <v>1252</v>
      </c>
    </row>
    <row r="89" spans="1:9">
      <c r="A89" s="249"/>
      <c r="B89" s="233"/>
      <c r="C89" s="235"/>
      <c r="D89" s="45" t="s">
        <v>1253</v>
      </c>
      <c r="E89" s="5" t="s">
        <v>13</v>
      </c>
      <c r="F89" s="21">
        <v>4</v>
      </c>
      <c r="G89" s="48" t="s">
        <v>213</v>
      </c>
      <c r="H89" s="235"/>
      <c r="I89" s="235"/>
    </row>
    <row r="90" spans="1:9">
      <c r="A90" s="249"/>
      <c r="B90" s="233"/>
      <c r="C90" s="235"/>
      <c r="D90" s="45" t="s">
        <v>1254</v>
      </c>
      <c r="E90" s="5" t="s">
        <v>13</v>
      </c>
      <c r="F90" s="21">
        <v>4</v>
      </c>
      <c r="G90" s="48" t="s">
        <v>213</v>
      </c>
      <c r="H90" s="235"/>
      <c r="I90" s="235"/>
    </row>
    <row r="91" spans="1:9">
      <c r="A91" s="249"/>
      <c r="B91" s="233"/>
      <c r="C91" s="235"/>
      <c r="D91" s="45" t="s">
        <v>1255</v>
      </c>
      <c r="E91" s="5" t="s">
        <v>13</v>
      </c>
      <c r="F91" s="21">
        <v>2</v>
      </c>
      <c r="G91" s="48" t="s">
        <v>213</v>
      </c>
      <c r="H91" s="235"/>
      <c r="I91" s="235"/>
    </row>
    <row r="92" spans="1:9">
      <c r="A92" s="249"/>
      <c r="B92" s="233"/>
      <c r="C92" s="235"/>
      <c r="D92" s="45" t="s">
        <v>1256</v>
      </c>
      <c r="E92" s="5" t="s">
        <v>13</v>
      </c>
      <c r="F92" s="21">
        <v>8</v>
      </c>
      <c r="G92" s="116" t="s">
        <v>121</v>
      </c>
      <c r="H92" s="21">
        <v>6</v>
      </c>
      <c r="I92" s="7"/>
    </row>
    <row r="93" spans="1:9">
      <c r="A93" s="249"/>
      <c r="B93" s="233"/>
      <c r="C93" s="235"/>
      <c r="D93" s="45" t="s">
        <v>1257</v>
      </c>
      <c r="E93" s="5" t="s">
        <v>13</v>
      </c>
      <c r="F93" s="21">
        <v>1</v>
      </c>
      <c r="G93" s="21" t="s">
        <v>14</v>
      </c>
      <c r="H93" s="21">
        <v>1</v>
      </c>
      <c r="I93" s="7"/>
    </row>
    <row r="94" spans="1:9">
      <c r="A94" s="249"/>
      <c r="B94" s="233"/>
      <c r="C94" s="235"/>
      <c r="D94" s="45" t="s">
        <v>1258</v>
      </c>
      <c r="E94" s="5" t="s">
        <v>13</v>
      </c>
      <c r="F94" s="21">
        <v>2</v>
      </c>
      <c r="G94" s="21" t="s">
        <v>14</v>
      </c>
      <c r="H94" s="21">
        <v>2</v>
      </c>
      <c r="I94" s="7"/>
    </row>
    <row r="95" spans="1:9">
      <c r="A95" s="249"/>
      <c r="B95" s="233"/>
      <c r="C95" s="227" t="s">
        <v>11</v>
      </c>
      <c r="D95" s="45" t="s">
        <v>1259</v>
      </c>
      <c r="E95" s="5" t="s">
        <v>13</v>
      </c>
      <c r="F95" s="14">
        <v>3</v>
      </c>
      <c r="G95" s="48" t="s">
        <v>213</v>
      </c>
      <c r="H95" s="21">
        <v>0</v>
      </c>
      <c r="I95" s="227" t="s">
        <v>1260</v>
      </c>
    </row>
    <row r="96" spans="1:9">
      <c r="A96" s="249"/>
      <c r="B96" s="233"/>
      <c r="C96" s="228"/>
      <c r="D96" s="45" t="s">
        <v>1261</v>
      </c>
      <c r="E96" s="5" t="s">
        <v>13</v>
      </c>
      <c r="F96" s="14">
        <v>5</v>
      </c>
      <c r="G96" s="48" t="s">
        <v>213</v>
      </c>
      <c r="H96" s="21">
        <v>0</v>
      </c>
      <c r="I96" s="236"/>
    </row>
    <row r="97" spans="1:9">
      <c r="A97" s="249"/>
      <c r="B97" s="233"/>
      <c r="C97" s="227" t="s">
        <v>293</v>
      </c>
      <c r="D97" s="45" t="s">
        <v>1262</v>
      </c>
      <c r="E97" s="5" t="s">
        <v>13</v>
      </c>
      <c r="F97" s="14">
        <v>8</v>
      </c>
      <c r="G97" s="48" t="s">
        <v>213</v>
      </c>
      <c r="H97" s="21">
        <v>0</v>
      </c>
      <c r="I97" s="236"/>
    </row>
    <row r="98" spans="1:9">
      <c r="A98" s="249"/>
      <c r="B98" s="233"/>
      <c r="C98" s="236"/>
      <c r="D98" s="45" t="s">
        <v>1263</v>
      </c>
      <c r="E98" s="5" t="s">
        <v>13</v>
      </c>
      <c r="F98" s="14">
        <v>8</v>
      </c>
      <c r="G98" s="48" t="s">
        <v>213</v>
      </c>
      <c r="H98" s="21">
        <v>0</v>
      </c>
      <c r="I98" s="236"/>
    </row>
    <row r="99" spans="1:9">
      <c r="A99" s="249"/>
      <c r="B99" s="233"/>
      <c r="C99" s="236"/>
      <c r="D99" s="45" t="s">
        <v>1264</v>
      </c>
      <c r="E99" s="5" t="s">
        <v>13</v>
      </c>
      <c r="F99" s="14">
        <v>8</v>
      </c>
      <c r="G99" s="48" t="s">
        <v>213</v>
      </c>
      <c r="H99" s="21">
        <v>0</v>
      </c>
      <c r="I99" s="236"/>
    </row>
    <row r="100" spans="1:9">
      <c r="A100" s="250"/>
      <c r="B100" s="226"/>
      <c r="C100" s="228"/>
      <c r="D100" s="45" t="s">
        <v>1265</v>
      </c>
      <c r="E100" s="5" t="s">
        <v>13</v>
      </c>
      <c r="F100" s="14">
        <v>2</v>
      </c>
      <c r="G100" s="48" t="s">
        <v>213</v>
      </c>
      <c r="H100" s="21">
        <v>0</v>
      </c>
      <c r="I100" s="228"/>
    </row>
    <row r="101" spans="1:9">
      <c r="A101" s="261" t="s">
        <v>67</v>
      </c>
      <c r="B101" s="261"/>
      <c r="C101" s="261"/>
      <c r="D101" s="261"/>
      <c r="E101" s="261"/>
      <c r="F101" s="166">
        <f>SUM(F87:F100)</f>
        <v>59</v>
      </c>
      <c r="G101" s="169"/>
      <c r="H101" s="166">
        <f>SUM(H87:H100)</f>
        <v>11</v>
      </c>
      <c r="I101" s="169"/>
    </row>
    <row r="102" spans="1:9" ht="13.7" customHeight="1">
      <c r="A102" s="248" t="s">
        <v>1266</v>
      </c>
      <c r="B102" s="232" t="s">
        <v>1267</v>
      </c>
      <c r="C102" s="235" t="s">
        <v>37</v>
      </c>
      <c r="D102" s="45" t="s">
        <v>1268</v>
      </c>
      <c r="E102" s="5" t="s">
        <v>13</v>
      </c>
      <c r="F102" s="21">
        <v>1</v>
      </c>
      <c r="G102" s="21" t="s">
        <v>14</v>
      </c>
      <c r="H102" s="119">
        <v>1</v>
      </c>
      <c r="I102" s="7"/>
    </row>
    <row r="103" spans="1:9">
      <c r="A103" s="249"/>
      <c r="B103" s="233"/>
      <c r="C103" s="235"/>
      <c r="D103" s="45" t="s">
        <v>1269</v>
      </c>
      <c r="E103" s="5" t="s">
        <v>13</v>
      </c>
      <c r="F103" s="21">
        <v>1</v>
      </c>
      <c r="G103" s="21" t="s">
        <v>14</v>
      </c>
      <c r="H103" s="5">
        <v>1</v>
      </c>
      <c r="I103" s="5"/>
    </row>
    <row r="104" spans="1:9">
      <c r="A104" s="249"/>
      <c r="B104" s="233"/>
      <c r="C104" s="235"/>
      <c r="D104" s="45" t="s">
        <v>1256</v>
      </c>
      <c r="E104" s="5" t="s">
        <v>13</v>
      </c>
      <c r="F104" s="21">
        <v>4</v>
      </c>
      <c r="G104" s="21" t="s">
        <v>14</v>
      </c>
      <c r="H104" s="21">
        <v>4</v>
      </c>
      <c r="I104" s="7"/>
    </row>
    <row r="105" spans="1:9">
      <c r="A105" s="249"/>
      <c r="B105" s="233"/>
      <c r="C105" s="235"/>
      <c r="D105" s="45" t="s">
        <v>1270</v>
      </c>
      <c r="E105" s="5" t="s">
        <v>13</v>
      </c>
      <c r="F105" s="21">
        <v>1</v>
      </c>
      <c r="G105" s="48" t="s">
        <v>213</v>
      </c>
      <c r="H105" s="21">
        <v>0</v>
      </c>
      <c r="I105" s="7" t="s">
        <v>1271</v>
      </c>
    </row>
    <row r="106" spans="1:9">
      <c r="A106" s="249"/>
      <c r="B106" s="233"/>
      <c r="C106" s="235"/>
      <c r="D106" s="45" t="s">
        <v>1272</v>
      </c>
      <c r="E106" s="5" t="s">
        <v>13</v>
      </c>
      <c r="F106" s="21">
        <v>2</v>
      </c>
      <c r="G106" s="48" t="s">
        <v>213</v>
      </c>
      <c r="H106" s="21">
        <v>0</v>
      </c>
      <c r="I106" s="7" t="s">
        <v>1273</v>
      </c>
    </row>
    <row r="107" spans="1:9">
      <c r="A107" s="249"/>
      <c r="B107" s="233"/>
      <c r="C107" s="235"/>
      <c r="D107" s="45" t="s">
        <v>1274</v>
      </c>
      <c r="E107" s="5" t="s">
        <v>13</v>
      </c>
      <c r="F107" s="21">
        <v>2</v>
      </c>
      <c r="G107" s="21" t="s">
        <v>14</v>
      </c>
      <c r="H107" s="21">
        <v>2</v>
      </c>
      <c r="I107" s="7"/>
    </row>
    <row r="108" spans="1:9" ht="42.75">
      <c r="A108" s="249"/>
      <c r="B108" s="233"/>
      <c r="C108" s="235"/>
      <c r="D108" s="45" t="s">
        <v>1275</v>
      </c>
      <c r="E108" s="5" t="s">
        <v>13</v>
      </c>
      <c r="F108" s="5">
        <v>8</v>
      </c>
      <c r="G108" s="5" t="s">
        <v>14</v>
      </c>
      <c r="H108" s="5">
        <v>6.5</v>
      </c>
      <c r="I108" s="82" t="s">
        <v>1276</v>
      </c>
    </row>
    <row r="109" spans="1:9">
      <c r="A109" s="249"/>
      <c r="B109" s="233"/>
      <c r="C109" s="235"/>
      <c r="D109" s="45" t="s">
        <v>1277</v>
      </c>
      <c r="E109" s="32" t="s">
        <v>33</v>
      </c>
      <c r="F109" s="21">
        <v>6</v>
      </c>
      <c r="G109" s="121" t="s">
        <v>121</v>
      </c>
      <c r="H109" s="21">
        <v>6</v>
      </c>
      <c r="I109" s="7" t="s">
        <v>1278</v>
      </c>
    </row>
    <row r="110" spans="1:9" ht="13.35" customHeight="1">
      <c r="A110" s="249"/>
      <c r="B110" s="233"/>
      <c r="C110" s="235"/>
      <c r="D110" s="45" t="s">
        <v>1258</v>
      </c>
      <c r="E110" s="5" t="s">
        <v>13</v>
      </c>
      <c r="F110" s="21">
        <v>2</v>
      </c>
      <c r="G110" s="21" t="s">
        <v>14</v>
      </c>
      <c r="H110" s="21">
        <v>2</v>
      </c>
      <c r="I110" s="7"/>
    </row>
    <row r="111" spans="1:9">
      <c r="A111" s="249"/>
      <c r="B111" s="233"/>
      <c r="C111" s="227" t="s">
        <v>11</v>
      </c>
      <c r="D111" s="45" t="s">
        <v>1279</v>
      </c>
      <c r="E111" s="5" t="s">
        <v>13</v>
      </c>
      <c r="F111" s="21">
        <v>4</v>
      </c>
      <c r="G111" s="116" t="s">
        <v>121</v>
      </c>
      <c r="H111" s="21">
        <v>1.5</v>
      </c>
      <c r="I111" s="7"/>
    </row>
    <row r="112" spans="1:9">
      <c r="A112" s="249"/>
      <c r="B112" s="233"/>
      <c r="C112" s="228"/>
      <c r="D112" s="45" t="s">
        <v>1280</v>
      </c>
      <c r="E112" s="5" t="s">
        <v>13</v>
      </c>
      <c r="F112" s="14">
        <v>4</v>
      </c>
      <c r="G112" s="21" t="s">
        <v>14</v>
      </c>
      <c r="H112" s="21">
        <v>0</v>
      </c>
      <c r="I112" s="7" t="s">
        <v>1281</v>
      </c>
    </row>
    <row r="113" spans="1:9">
      <c r="A113" s="249"/>
      <c r="B113" s="233"/>
      <c r="C113" s="227" t="s">
        <v>1175</v>
      </c>
      <c r="D113" s="45" t="s">
        <v>1282</v>
      </c>
      <c r="E113" s="5" t="s">
        <v>13</v>
      </c>
      <c r="F113" s="14">
        <v>8</v>
      </c>
      <c r="G113" s="116" t="s">
        <v>121</v>
      </c>
      <c r="H113" s="21">
        <v>8</v>
      </c>
      <c r="I113" s="7"/>
    </row>
    <row r="114" spans="1:9">
      <c r="A114" s="249"/>
      <c r="B114" s="233"/>
      <c r="C114" s="228"/>
      <c r="D114" s="45" t="s">
        <v>1283</v>
      </c>
      <c r="E114" s="5" t="s">
        <v>13</v>
      </c>
      <c r="F114" s="14">
        <v>6</v>
      </c>
      <c r="G114" s="21" t="s">
        <v>14</v>
      </c>
      <c r="H114" s="21">
        <v>6</v>
      </c>
      <c r="I114" s="7"/>
    </row>
    <row r="115" spans="1:9">
      <c r="A115" s="261" t="s">
        <v>67</v>
      </c>
      <c r="B115" s="261"/>
      <c r="C115" s="261"/>
      <c r="D115" s="261"/>
      <c r="E115" s="261"/>
      <c r="F115" s="166">
        <f>SUM(F102:F114)</f>
        <v>49</v>
      </c>
      <c r="G115" s="166"/>
      <c r="H115" s="166">
        <f>SUM(H102:H114)</f>
        <v>38</v>
      </c>
      <c r="I115" s="169"/>
    </row>
    <row r="116" spans="1:9" ht="15" customHeight="1">
      <c r="A116" s="248" t="s">
        <v>1284</v>
      </c>
      <c r="B116" s="232" t="s">
        <v>1267</v>
      </c>
      <c r="C116" s="235" t="s">
        <v>37</v>
      </c>
      <c r="D116" s="45" t="s">
        <v>1272</v>
      </c>
      <c r="E116" s="5" t="s">
        <v>13</v>
      </c>
      <c r="F116" s="21">
        <v>1</v>
      </c>
      <c r="G116" s="14" t="s">
        <v>14</v>
      </c>
      <c r="H116" s="119">
        <v>1</v>
      </c>
      <c r="I116" s="7"/>
    </row>
    <row r="117" spans="1:9">
      <c r="A117" s="249"/>
      <c r="B117" s="233"/>
      <c r="C117" s="235"/>
      <c r="D117" s="45" t="s">
        <v>1269</v>
      </c>
      <c r="E117" s="5" t="s">
        <v>13</v>
      </c>
      <c r="F117" s="21">
        <v>1</v>
      </c>
      <c r="G117" s="14" t="s">
        <v>14</v>
      </c>
      <c r="H117" s="119">
        <v>1</v>
      </c>
      <c r="I117" s="5"/>
    </row>
    <row r="118" spans="1:9">
      <c r="A118" s="249"/>
      <c r="B118" s="233"/>
      <c r="C118" s="235"/>
      <c r="D118" s="45" t="s">
        <v>1256</v>
      </c>
      <c r="E118" s="5" t="s">
        <v>13</v>
      </c>
      <c r="F118" s="21">
        <v>4</v>
      </c>
      <c r="G118" s="14" t="s">
        <v>14</v>
      </c>
      <c r="H118" s="119">
        <v>2</v>
      </c>
      <c r="I118" s="7"/>
    </row>
    <row r="119" spans="1:9">
      <c r="A119" s="249"/>
      <c r="B119" s="233"/>
      <c r="C119" s="235"/>
      <c r="D119" s="45" t="s">
        <v>1277</v>
      </c>
      <c r="E119" s="5" t="s">
        <v>13</v>
      </c>
      <c r="F119" s="21">
        <v>8</v>
      </c>
      <c r="G119" s="14" t="s">
        <v>14</v>
      </c>
      <c r="H119" s="119">
        <v>6</v>
      </c>
      <c r="I119" s="7"/>
    </row>
    <row r="120" spans="1:9">
      <c r="A120" s="249"/>
      <c r="B120" s="233"/>
      <c r="C120" s="235"/>
      <c r="D120" s="45" t="s">
        <v>1270</v>
      </c>
      <c r="E120" s="5" t="s">
        <v>13</v>
      </c>
      <c r="F120" s="21">
        <v>1</v>
      </c>
      <c r="G120" s="14" t="s">
        <v>14</v>
      </c>
      <c r="H120" s="119">
        <v>1</v>
      </c>
      <c r="I120" s="7"/>
    </row>
    <row r="121" spans="1:9">
      <c r="A121" s="249"/>
      <c r="B121" s="233"/>
      <c r="C121" s="227" t="s">
        <v>11</v>
      </c>
      <c r="D121" s="45" t="s">
        <v>1285</v>
      </c>
      <c r="E121" s="32" t="s">
        <v>33</v>
      </c>
      <c r="F121" s="21"/>
      <c r="G121" s="14" t="s">
        <v>14</v>
      </c>
      <c r="H121" s="21">
        <v>12</v>
      </c>
      <c r="I121" s="7"/>
    </row>
    <row r="122" spans="1:9">
      <c r="A122" s="249"/>
      <c r="B122" s="233"/>
      <c r="C122" s="228"/>
      <c r="D122" s="45" t="s">
        <v>1279</v>
      </c>
      <c r="E122" s="5" t="s">
        <v>13</v>
      </c>
      <c r="F122" s="21">
        <v>4</v>
      </c>
      <c r="G122" s="14" t="s">
        <v>14</v>
      </c>
      <c r="H122" s="21">
        <v>3</v>
      </c>
      <c r="I122" s="7"/>
    </row>
    <row r="123" spans="1:9">
      <c r="A123" s="249"/>
      <c r="B123" s="233"/>
      <c r="C123" s="24" t="s">
        <v>1175</v>
      </c>
      <c r="D123" s="45" t="s">
        <v>1286</v>
      </c>
      <c r="E123" s="5" t="s">
        <v>13</v>
      </c>
      <c r="F123" s="14">
        <v>8</v>
      </c>
      <c r="G123" s="14" t="s">
        <v>14</v>
      </c>
      <c r="H123" s="21">
        <v>16</v>
      </c>
      <c r="I123" s="7"/>
    </row>
    <row r="124" spans="1:9">
      <c r="A124" s="261" t="s">
        <v>67</v>
      </c>
      <c r="B124" s="261"/>
      <c r="C124" s="261"/>
      <c r="D124" s="261"/>
      <c r="E124" s="261"/>
      <c r="F124" s="166">
        <f>SUM(F116:F123)</f>
        <v>27</v>
      </c>
      <c r="G124" s="166"/>
      <c r="H124" s="166">
        <f>SUM(H116:H123)</f>
        <v>42</v>
      </c>
      <c r="I124" s="169"/>
    </row>
    <row r="125" spans="1:9">
      <c r="A125" s="237" t="s">
        <v>1287</v>
      </c>
      <c r="B125" s="234" t="s">
        <v>1267</v>
      </c>
      <c r="C125" s="227" t="s">
        <v>37</v>
      </c>
      <c r="D125" s="45" t="s">
        <v>1288</v>
      </c>
      <c r="E125" s="5" t="s">
        <v>13</v>
      </c>
      <c r="F125" s="119">
        <v>4</v>
      </c>
      <c r="G125" s="48" t="s">
        <v>213</v>
      </c>
      <c r="H125" s="5"/>
      <c r="I125" s="7"/>
    </row>
    <row r="126" spans="1:9">
      <c r="A126" s="237"/>
      <c r="B126" s="234"/>
      <c r="C126" s="236"/>
      <c r="D126" s="45" t="s">
        <v>1289</v>
      </c>
      <c r="E126" s="5" t="s">
        <v>13</v>
      </c>
      <c r="F126" s="119">
        <v>2</v>
      </c>
      <c r="G126" s="14" t="s">
        <v>14</v>
      </c>
      <c r="H126" s="5">
        <v>2</v>
      </c>
      <c r="I126" s="7"/>
    </row>
    <row r="127" spans="1:9">
      <c r="A127" s="237"/>
      <c r="B127" s="234"/>
      <c r="C127" s="236"/>
      <c r="D127" s="45" t="s">
        <v>1290</v>
      </c>
      <c r="E127" s="32" t="s">
        <v>33</v>
      </c>
      <c r="F127" s="119">
        <v>4</v>
      </c>
      <c r="G127" s="21" t="s">
        <v>121</v>
      </c>
      <c r="H127" s="5">
        <v>9</v>
      </c>
      <c r="I127" s="7" t="s">
        <v>455</v>
      </c>
    </row>
    <row r="128" spans="1:9">
      <c r="A128" s="237"/>
      <c r="B128" s="234"/>
      <c r="C128" s="236"/>
      <c r="D128" s="45" t="s">
        <v>1291</v>
      </c>
      <c r="E128" s="5" t="s">
        <v>13</v>
      </c>
      <c r="F128" s="119">
        <v>2</v>
      </c>
      <c r="G128" s="48" t="s">
        <v>213</v>
      </c>
      <c r="H128" s="5"/>
      <c r="I128" s="7"/>
    </row>
    <row r="129" spans="1:9">
      <c r="A129" s="237"/>
      <c r="B129" s="234"/>
      <c r="C129" s="228"/>
      <c r="D129" s="45" t="s">
        <v>1292</v>
      </c>
      <c r="E129" s="32" t="s">
        <v>33</v>
      </c>
      <c r="F129" s="119">
        <v>3</v>
      </c>
      <c r="G129" s="14" t="s">
        <v>14</v>
      </c>
      <c r="H129" s="5">
        <v>3</v>
      </c>
      <c r="I129" s="7"/>
    </row>
    <row r="130" spans="1:9">
      <c r="A130" s="237"/>
      <c r="B130" s="234"/>
      <c r="C130" s="5" t="s">
        <v>1175</v>
      </c>
      <c r="D130" s="7" t="s">
        <v>1289</v>
      </c>
      <c r="E130" s="5" t="s">
        <v>13</v>
      </c>
      <c r="F130" s="21">
        <v>2</v>
      </c>
      <c r="G130" s="21" t="s">
        <v>121</v>
      </c>
      <c r="H130" s="5">
        <v>4</v>
      </c>
      <c r="I130" s="7"/>
    </row>
    <row r="131" spans="1:9">
      <c r="A131" s="261" t="s">
        <v>67</v>
      </c>
      <c r="B131" s="261"/>
      <c r="C131" s="261"/>
      <c r="D131" s="261"/>
      <c r="E131" s="261"/>
      <c r="F131" s="166">
        <f>SUM(F125:F130)</f>
        <v>17</v>
      </c>
      <c r="G131" s="166"/>
      <c r="H131" s="187">
        <f>SUM(H126:H130)</f>
        <v>18</v>
      </c>
      <c r="I131" s="173" t="s">
        <v>1293</v>
      </c>
    </row>
    <row r="132" spans="1:9" ht="15" customHeight="1">
      <c r="A132" s="248" t="s">
        <v>1294</v>
      </c>
      <c r="B132" s="232" t="s">
        <v>1295</v>
      </c>
      <c r="C132" s="227" t="s">
        <v>37</v>
      </c>
      <c r="D132" s="45" t="s">
        <v>1296</v>
      </c>
      <c r="E132" s="5" t="s">
        <v>13</v>
      </c>
      <c r="F132" s="14">
        <v>6</v>
      </c>
      <c r="G132" s="48" t="s">
        <v>213</v>
      </c>
      <c r="H132" s="5">
        <v>0</v>
      </c>
      <c r="I132" s="7"/>
    </row>
    <row r="133" spans="1:9">
      <c r="A133" s="249"/>
      <c r="B133" s="233"/>
      <c r="C133" s="236"/>
      <c r="D133" s="45" t="s">
        <v>1290</v>
      </c>
      <c r="E133" s="5" t="s">
        <v>13</v>
      </c>
      <c r="F133" s="14">
        <v>4</v>
      </c>
      <c r="G133" s="14" t="s">
        <v>14</v>
      </c>
      <c r="H133" s="5">
        <v>2</v>
      </c>
      <c r="I133" s="7"/>
    </row>
    <row r="134" spans="1:9">
      <c r="A134" s="249"/>
      <c r="B134" s="233"/>
      <c r="C134" s="236"/>
      <c r="D134" s="45" t="s">
        <v>1297</v>
      </c>
      <c r="E134" s="5" t="s">
        <v>13</v>
      </c>
      <c r="F134" s="14">
        <v>2</v>
      </c>
      <c r="G134" s="14" t="s">
        <v>14</v>
      </c>
      <c r="H134" s="14">
        <v>1</v>
      </c>
      <c r="I134" s="7"/>
    </row>
    <row r="135" spans="1:9">
      <c r="A135" s="249"/>
      <c r="B135" s="233"/>
      <c r="C135" s="236"/>
      <c r="D135" s="45" t="s">
        <v>1292</v>
      </c>
      <c r="E135" s="5" t="s">
        <v>13</v>
      </c>
      <c r="F135" s="14">
        <v>1</v>
      </c>
      <c r="G135" s="14" t="s">
        <v>14</v>
      </c>
      <c r="H135" s="14">
        <v>1</v>
      </c>
      <c r="I135" s="7"/>
    </row>
    <row r="136" spans="1:9">
      <c r="A136" s="249"/>
      <c r="B136" s="233"/>
      <c r="C136" s="236"/>
      <c r="D136" s="45" t="s">
        <v>1298</v>
      </c>
      <c r="E136" s="5" t="s">
        <v>13</v>
      </c>
      <c r="F136" s="14">
        <v>2</v>
      </c>
      <c r="G136" s="14" t="s">
        <v>14</v>
      </c>
      <c r="H136" s="14">
        <v>2</v>
      </c>
      <c r="I136" s="7"/>
    </row>
    <row r="137" spans="1:9">
      <c r="A137" s="249"/>
      <c r="B137" s="233"/>
      <c r="C137" s="236"/>
      <c r="D137" s="45" t="s">
        <v>1299</v>
      </c>
      <c r="E137" s="32" t="s">
        <v>33</v>
      </c>
      <c r="F137" s="14">
        <v>1</v>
      </c>
      <c r="G137" s="14" t="s">
        <v>14</v>
      </c>
      <c r="H137" s="5">
        <v>1</v>
      </c>
      <c r="I137" s="7" t="s">
        <v>1300</v>
      </c>
    </row>
    <row r="138" spans="1:9">
      <c r="A138" s="249"/>
      <c r="B138" s="233"/>
      <c r="C138" s="228"/>
      <c r="D138" s="45" t="s">
        <v>1301</v>
      </c>
      <c r="E138" s="32" t="s">
        <v>33</v>
      </c>
      <c r="F138" s="14">
        <v>1</v>
      </c>
      <c r="G138" s="14" t="s">
        <v>14</v>
      </c>
      <c r="H138" s="5">
        <v>0.5</v>
      </c>
      <c r="I138" s="7"/>
    </row>
    <row r="139" spans="1:9">
      <c r="A139" s="249"/>
      <c r="B139" s="233"/>
      <c r="C139" s="5" t="s">
        <v>1175</v>
      </c>
      <c r="D139" s="7" t="s">
        <v>1302</v>
      </c>
      <c r="E139" s="5" t="s">
        <v>13</v>
      </c>
      <c r="F139" s="5">
        <v>8</v>
      </c>
      <c r="G139" s="14" t="s">
        <v>14</v>
      </c>
      <c r="H139" s="5">
        <v>3</v>
      </c>
      <c r="I139" s="7"/>
    </row>
    <row r="140" spans="1:9">
      <c r="A140" s="250"/>
      <c r="B140" s="226"/>
      <c r="C140" s="5" t="s">
        <v>114</v>
      </c>
      <c r="D140" s="7" t="s">
        <v>1303</v>
      </c>
      <c r="E140" s="5" t="s">
        <v>13</v>
      </c>
      <c r="F140" s="21">
        <v>8</v>
      </c>
      <c r="G140" s="14" t="s">
        <v>14</v>
      </c>
      <c r="H140" s="5">
        <v>4</v>
      </c>
      <c r="I140" s="7"/>
    </row>
    <row r="141" spans="1:9">
      <c r="A141" s="261" t="s">
        <v>67</v>
      </c>
      <c r="B141" s="261"/>
      <c r="C141" s="261"/>
      <c r="D141" s="261"/>
      <c r="E141" s="261"/>
      <c r="F141" s="166">
        <f>SUM(F132:F140)</f>
        <v>33</v>
      </c>
      <c r="G141" s="166"/>
      <c r="H141" s="166">
        <f>SUM(H132:H140)</f>
        <v>14.5</v>
      </c>
      <c r="I141" s="173" t="s">
        <v>1304</v>
      </c>
    </row>
    <row r="142" spans="1:9" ht="15" customHeight="1">
      <c r="A142" s="248" t="s">
        <v>1305</v>
      </c>
      <c r="B142" s="239" t="s">
        <v>1306</v>
      </c>
      <c r="C142" s="227" t="s">
        <v>37</v>
      </c>
      <c r="D142" s="45" t="s">
        <v>1307</v>
      </c>
      <c r="E142" s="5" t="s">
        <v>13</v>
      </c>
      <c r="F142" s="14">
        <v>8</v>
      </c>
      <c r="G142" s="48" t="s">
        <v>213</v>
      </c>
      <c r="H142" s="5">
        <v>0</v>
      </c>
      <c r="I142" s="7" t="s">
        <v>1308</v>
      </c>
    </row>
    <row r="143" spans="1:9">
      <c r="A143" s="249"/>
      <c r="B143" s="240"/>
      <c r="C143" s="236"/>
      <c r="D143" s="45" t="s">
        <v>1309</v>
      </c>
      <c r="E143" s="5" t="s">
        <v>13</v>
      </c>
      <c r="F143" s="14">
        <v>4</v>
      </c>
      <c r="G143" s="14" t="s">
        <v>14</v>
      </c>
      <c r="H143" s="5">
        <v>2</v>
      </c>
      <c r="I143" s="7"/>
    </row>
    <row r="144" spans="1:9">
      <c r="A144" s="249"/>
      <c r="B144" s="240"/>
      <c r="C144" s="228"/>
      <c r="D144" s="22" t="s">
        <v>55</v>
      </c>
      <c r="E144" s="5" t="s">
        <v>13</v>
      </c>
      <c r="F144" s="14">
        <v>2</v>
      </c>
      <c r="G144" s="14" t="s">
        <v>14</v>
      </c>
      <c r="H144" s="14">
        <v>2.5</v>
      </c>
      <c r="I144" s="7"/>
    </row>
    <row r="145" spans="1:9">
      <c r="A145" s="249"/>
      <c r="B145" s="240"/>
      <c r="C145" s="227" t="s">
        <v>241</v>
      </c>
      <c r="D145" s="52" t="s">
        <v>1310</v>
      </c>
      <c r="E145" s="23" t="s">
        <v>33</v>
      </c>
      <c r="F145" s="60">
        <v>16</v>
      </c>
      <c r="G145" s="14" t="s">
        <v>14</v>
      </c>
      <c r="H145" s="60">
        <v>16</v>
      </c>
      <c r="I145" s="7"/>
    </row>
    <row r="146" spans="1:9" ht="14.1" customHeight="1">
      <c r="A146" s="249"/>
      <c r="B146" s="240"/>
      <c r="C146" s="228"/>
      <c r="D146" s="52" t="s">
        <v>1311</v>
      </c>
      <c r="E146" s="23" t="s">
        <v>33</v>
      </c>
      <c r="F146" s="60">
        <v>8</v>
      </c>
      <c r="G146" s="14" t="s">
        <v>14</v>
      </c>
      <c r="H146" s="60">
        <v>8</v>
      </c>
      <c r="I146" s="7"/>
    </row>
    <row r="147" spans="1:9" ht="14.1" customHeight="1">
      <c r="A147" s="249"/>
      <c r="B147" s="240"/>
      <c r="C147" s="227" t="s">
        <v>114</v>
      </c>
      <c r="D147" s="52" t="s">
        <v>1312</v>
      </c>
      <c r="E147" s="23" t="s">
        <v>33</v>
      </c>
      <c r="F147" s="60">
        <v>8</v>
      </c>
      <c r="G147" s="14" t="s">
        <v>14</v>
      </c>
      <c r="H147" s="60">
        <v>8</v>
      </c>
      <c r="I147" s="7"/>
    </row>
    <row r="148" spans="1:9" ht="14.1" customHeight="1">
      <c r="A148" s="250"/>
      <c r="B148" s="241"/>
      <c r="C148" s="228"/>
      <c r="D148" s="52" t="s">
        <v>1313</v>
      </c>
      <c r="E148" s="23" t="s">
        <v>33</v>
      </c>
      <c r="F148" s="60">
        <v>8</v>
      </c>
      <c r="G148" s="14" t="s">
        <v>14</v>
      </c>
      <c r="H148" s="60">
        <v>8</v>
      </c>
      <c r="I148" s="7"/>
    </row>
    <row r="149" spans="1:9">
      <c r="A149" s="261" t="s">
        <v>67</v>
      </c>
      <c r="B149" s="261"/>
      <c r="C149" s="261"/>
      <c r="D149" s="261"/>
      <c r="E149" s="261"/>
      <c r="F149" s="166">
        <f>SUM(F142:F143)</f>
        <v>12</v>
      </c>
      <c r="G149" s="166"/>
      <c r="H149" s="166">
        <f>SUM(H142:H148)</f>
        <v>44.5</v>
      </c>
      <c r="I149" s="169"/>
    </row>
    <row r="150" spans="1:9" ht="13.7" customHeight="1">
      <c r="A150" s="248" t="s">
        <v>1314</v>
      </c>
      <c r="B150" s="232" t="s">
        <v>1315</v>
      </c>
      <c r="C150" s="227" t="s">
        <v>37</v>
      </c>
      <c r="D150" s="45" t="s">
        <v>1316</v>
      </c>
      <c r="E150" s="5" t="s">
        <v>13</v>
      </c>
      <c r="F150" s="14">
        <v>1</v>
      </c>
      <c r="G150" s="14" t="s">
        <v>14</v>
      </c>
      <c r="H150" s="60">
        <v>0.5</v>
      </c>
      <c r="I150" s="7"/>
    </row>
    <row r="151" spans="1:9">
      <c r="A151" s="249"/>
      <c r="B151" s="233"/>
      <c r="C151" s="236"/>
      <c r="D151" s="45" t="s">
        <v>1317</v>
      </c>
      <c r="E151" s="5" t="s">
        <v>13</v>
      </c>
      <c r="F151" s="14">
        <v>2</v>
      </c>
      <c r="G151" s="14" t="s">
        <v>14</v>
      </c>
      <c r="H151" s="5">
        <v>1</v>
      </c>
      <c r="I151" s="7"/>
    </row>
    <row r="152" spans="1:9">
      <c r="A152" s="249"/>
      <c r="B152" s="233"/>
      <c r="C152" s="236"/>
      <c r="D152" s="45" t="s">
        <v>1318</v>
      </c>
      <c r="E152" s="32" t="s">
        <v>33</v>
      </c>
      <c r="F152" s="14">
        <v>2</v>
      </c>
      <c r="G152" s="14" t="s">
        <v>14</v>
      </c>
      <c r="H152" s="5">
        <v>2</v>
      </c>
      <c r="I152" s="7"/>
    </row>
    <row r="153" spans="1:9">
      <c r="A153" s="249"/>
      <c r="B153" s="233"/>
      <c r="C153" s="228"/>
      <c r="D153" s="22" t="s">
        <v>1319</v>
      </c>
      <c r="E153" s="5" t="s">
        <v>13</v>
      </c>
      <c r="F153" s="14">
        <v>4</v>
      </c>
      <c r="G153" s="27" t="s">
        <v>121</v>
      </c>
      <c r="H153" s="14">
        <v>1</v>
      </c>
      <c r="I153" s="7"/>
    </row>
    <row r="154" spans="1:9">
      <c r="A154" s="249"/>
      <c r="B154" s="233"/>
      <c r="C154" s="227" t="s">
        <v>241</v>
      </c>
      <c r="D154" s="52" t="s">
        <v>1320</v>
      </c>
      <c r="E154" s="5" t="s">
        <v>13</v>
      </c>
      <c r="F154" s="60">
        <v>1</v>
      </c>
      <c r="G154" s="14" t="s">
        <v>14</v>
      </c>
      <c r="H154" s="60">
        <v>0.5</v>
      </c>
      <c r="I154" s="7"/>
    </row>
    <row r="155" spans="1:9">
      <c r="A155" s="250"/>
      <c r="B155" s="226"/>
      <c r="C155" s="228"/>
      <c r="D155" s="52" t="s">
        <v>1321</v>
      </c>
      <c r="E155" s="5" t="s">
        <v>13</v>
      </c>
      <c r="F155" s="60">
        <v>1</v>
      </c>
      <c r="G155" s="14" t="s">
        <v>14</v>
      </c>
      <c r="H155" s="60">
        <v>0.5</v>
      </c>
      <c r="I155" s="7"/>
    </row>
    <row r="156" spans="1:9">
      <c r="A156" s="261" t="s">
        <v>67</v>
      </c>
      <c r="B156" s="261"/>
      <c r="C156" s="261"/>
      <c r="D156" s="261"/>
      <c r="E156" s="261"/>
      <c r="F156" s="166">
        <f>SUM(F150:F153)</f>
        <v>9</v>
      </c>
      <c r="G156" s="166"/>
      <c r="H156" s="166"/>
      <c r="I156" s="169"/>
    </row>
    <row r="157" spans="1:9">
      <c r="A157" s="237" t="s">
        <v>1322</v>
      </c>
      <c r="B157" s="238" t="s">
        <v>1323</v>
      </c>
      <c r="C157" s="235" t="s">
        <v>37</v>
      </c>
      <c r="D157" s="22" t="s">
        <v>1324</v>
      </c>
      <c r="E157" s="5" t="s">
        <v>13</v>
      </c>
      <c r="F157" s="14">
        <v>2</v>
      </c>
      <c r="G157" s="14" t="s">
        <v>14</v>
      </c>
      <c r="H157" s="14">
        <v>2</v>
      </c>
      <c r="I157" s="7"/>
    </row>
    <row r="158" spans="1:9">
      <c r="A158" s="237"/>
      <c r="B158" s="238"/>
      <c r="C158" s="235"/>
      <c r="D158" s="45" t="s">
        <v>1317</v>
      </c>
      <c r="E158" s="5" t="s">
        <v>13</v>
      </c>
      <c r="F158" s="14">
        <v>2</v>
      </c>
      <c r="G158" s="14" t="s">
        <v>14</v>
      </c>
      <c r="H158" s="14">
        <v>1</v>
      </c>
      <c r="I158" s="7"/>
    </row>
    <row r="159" spans="1:9">
      <c r="A159" s="237"/>
      <c r="B159" s="238"/>
      <c r="C159" s="235"/>
      <c r="D159" s="45" t="s">
        <v>1325</v>
      </c>
      <c r="E159" s="5" t="s">
        <v>13</v>
      </c>
      <c r="F159" s="21">
        <v>16</v>
      </c>
      <c r="G159" s="14" t="s">
        <v>14</v>
      </c>
      <c r="H159" s="14">
        <v>12</v>
      </c>
      <c r="I159" s="7"/>
    </row>
    <row r="160" spans="1:9">
      <c r="A160" s="237"/>
      <c r="B160" s="238"/>
      <c r="C160" s="235"/>
      <c r="D160" s="45" t="s">
        <v>1326</v>
      </c>
      <c r="E160" s="5" t="s">
        <v>13</v>
      </c>
      <c r="F160" s="21">
        <v>6</v>
      </c>
      <c r="G160" s="14" t="s">
        <v>14</v>
      </c>
      <c r="H160" s="14">
        <v>4</v>
      </c>
      <c r="I160" s="7"/>
    </row>
    <row r="161" spans="1:9">
      <c r="A161" s="237"/>
      <c r="B161" s="238"/>
      <c r="C161" s="235"/>
      <c r="D161" s="45" t="s">
        <v>1327</v>
      </c>
      <c r="E161" s="32" t="s">
        <v>33</v>
      </c>
      <c r="F161" s="21">
        <v>4</v>
      </c>
      <c r="G161" s="14" t="s">
        <v>14</v>
      </c>
      <c r="H161" s="14">
        <v>6</v>
      </c>
      <c r="I161" s="7"/>
    </row>
    <row r="162" spans="1:9">
      <c r="A162" s="237"/>
      <c r="B162" s="238"/>
      <c r="C162" s="235"/>
      <c r="D162" s="45" t="s">
        <v>1328</v>
      </c>
      <c r="E162" s="32" t="s">
        <v>33</v>
      </c>
      <c r="F162" s="21">
        <v>2</v>
      </c>
      <c r="G162" s="14" t="s">
        <v>14</v>
      </c>
      <c r="H162" s="14">
        <v>2</v>
      </c>
      <c r="I162" s="7"/>
    </row>
    <row r="163" spans="1:9">
      <c r="A163" s="237"/>
      <c r="B163" s="238"/>
      <c r="C163" s="235" t="s">
        <v>1175</v>
      </c>
      <c r="D163" s="52" t="s">
        <v>1320</v>
      </c>
      <c r="E163" s="5" t="s">
        <v>13</v>
      </c>
      <c r="F163" s="60">
        <v>16</v>
      </c>
      <c r="G163" s="14" t="s">
        <v>14</v>
      </c>
      <c r="H163" s="14">
        <v>1</v>
      </c>
      <c r="I163" s="7"/>
    </row>
    <row r="164" spans="1:9">
      <c r="A164" s="237"/>
      <c r="B164" s="238"/>
      <c r="C164" s="235"/>
      <c r="D164" s="45" t="s">
        <v>1329</v>
      </c>
      <c r="E164" s="5" t="s">
        <v>13</v>
      </c>
      <c r="F164" s="5">
        <v>16</v>
      </c>
      <c r="G164" s="14" t="s">
        <v>14</v>
      </c>
      <c r="H164" s="60">
        <v>0</v>
      </c>
      <c r="I164" s="7"/>
    </row>
    <row r="165" spans="1:9">
      <c r="A165" s="237"/>
      <c r="B165" s="238"/>
      <c r="C165" s="235"/>
      <c r="D165" s="189" t="s">
        <v>1330</v>
      </c>
      <c r="E165" s="32" t="s">
        <v>33</v>
      </c>
      <c r="F165" s="190">
        <v>6</v>
      </c>
      <c r="G165" s="14" t="s">
        <v>14</v>
      </c>
      <c r="H165" s="190">
        <v>6</v>
      </c>
      <c r="I165" s="7"/>
    </row>
    <row r="166" spans="1:9">
      <c r="A166" s="237"/>
      <c r="B166" s="238"/>
      <c r="C166" s="235"/>
      <c r="D166" s="189" t="s">
        <v>1331</v>
      </c>
      <c r="E166" s="32" t="s">
        <v>33</v>
      </c>
      <c r="F166" s="190">
        <v>10</v>
      </c>
      <c r="G166" s="14" t="s">
        <v>14</v>
      </c>
      <c r="H166" s="190">
        <v>10</v>
      </c>
      <c r="I166" s="7"/>
    </row>
    <row r="167" spans="1:9">
      <c r="A167" s="237"/>
      <c r="B167" s="238"/>
      <c r="C167" s="235"/>
      <c r="D167" s="189" t="s">
        <v>1332</v>
      </c>
      <c r="E167" s="32" t="s">
        <v>33</v>
      </c>
      <c r="F167" s="190">
        <v>4</v>
      </c>
      <c r="G167" s="14" t="s">
        <v>14</v>
      </c>
      <c r="H167" s="190">
        <v>4</v>
      </c>
      <c r="I167" s="7"/>
    </row>
    <row r="168" spans="1:9">
      <c r="A168" s="237"/>
      <c r="B168" s="238"/>
      <c r="C168" s="235"/>
      <c r="D168" s="189" t="s">
        <v>1333</v>
      </c>
      <c r="E168" s="32" t="s">
        <v>33</v>
      </c>
      <c r="F168" s="190">
        <v>6</v>
      </c>
      <c r="G168" s="14" t="s">
        <v>14</v>
      </c>
      <c r="H168" s="190">
        <v>6</v>
      </c>
      <c r="I168" s="7"/>
    </row>
    <row r="169" spans="1:9">
      <c r="A169" s="261" t="s">
        <v>67</v>
      </c>
      <c r="B169" s="261"/>
      <c r="C169" s="261"/>
      <c r="D169" s="261"/>
      <c r="E169" s="261"/>
      <c r="F169" s="166">
        <f>SUM(F157:F168)</f>
        <v>90</v>
      </c>
      <c r="G169" s="166"/>
      <c r="H169" s="166"/>
      <c r="I169" s="169"/>
    </row>
    <row r="170" spans="1:9" ht="13.7" customHeight="1">
      <c r="A170" s="248" t="s">
        <v>1334</v>
      </c>
      <c r="B170" s="239" t="s">
        <v>1335</v>
      </c>
      <c r="C170" s="235" t="s">
        <v>37</v>
      </c>
      <c r="D170" s="128" t="s">
        <v>1336</v>
      </c>
      <c r="E170" s="5" t="s">
        <v>13</v>
      </c>
      <c r="F170" s="129">
        <v>8</v>
      </c>
      <c r="G170" s="14" t="s">
        <v>14</v>
      </c>
      <c r="H170" s="21">
        <v>1</v>
      </c>
      <c r="I170" s="7"/>
    </row>
    <row r="171" spans="1:9">
      <c r="A171" s="249"/>
      <c r="B171" s="240"/>
      <c r="C171" s="235"/>
      <c r="D171" s="128" t="s">
        <v>1337</v>
      </c>
      <c r="E171" s="5" t="s">
        <v>13</v>
      </c>
      <c r="F171" s="129">
        <v>8</v>
      </c>
      <c r="G171" s="14" t="s">
        <v>14</v>
      </c>
      <c r="H171" s="21">
        <v>1</v>
      </c>
      <c r="I171" s="7"/>
    </row>
    <row r="172" spans="1:9">
      <c r="A172" s="249"/>
      <c r="B172" s="240"/>
      <c r="C172" s="235"/>
      <c r="D172" s="128" t="s">
        <v>1338</v>
      </c>
      <c r="E172" s="5" t="s">
        <v>13</v>
      </c>
      <c r="F172" s="129">
        <v>6</v>
      </c>
      <c r="G172" s="14" t="s">
        <v>14</v>
      </c>
      <c r="H172" s="21">
        <v>1</v>
      </c>
      <c r="I172" s="7"/>
    </row>
    <row r="173" spans="1:9">
      <c r="A173" s="249"/>
      <c r="B173" s="240"/>
      <c r="C173" s="235"/>
      <c r="D173" s="128" t="s">
        <v>1339</v>
      </c>
      <c r="E173" s="5" t="s">
        <v>13</v>
      </c>
      <c r="F173" s="129">
        <v>2</v>
      </c>
      <c r="G173" s="14" t="s">
        <v>14</v>
      </c>
      <c r="H173" s="21">
        <v>2</v>
      </c>
      <c r="I173" s="7"/>
    </row>
    <row r="174" spans="1:9">
      <c r="A174" s="249"/>
      <c r="B174" s="240"/>
      <c r="C174" s="235"/>
      <c r="D174" s="128" t="s">
        <v>1340</v>
      </c>
      <c r="E174" s="5" t="s">
        <v>13</v>
      </c>
      <c r="F174" s="129">
        <v>6</v>
      </c>
      <c r="G174" s="14" t="s">
        <v>14</v>
      </c>
      <c r="H174" s="21">
        <v>2</v>
      </c>
      <c r="I174" s="7"/>
    </row>
    <row r="175" spans="1:9">
      <c r="A175" s="249"/>
      <c r="B175" s="240"/>
      <c r="C175" s="235"/>
      <c r="D175" s="128" t="s">
        <v>1341</v>
      </c>
      <c r="E175" s="5" t="s">
        <v>13</v>
      </c>
      <c r="F175" s="129">
        <v>8</v>
      </c>
      <c r="G175" s="14" t="s">
        <v>14</v>
      </c>
      <c r="H175" s="21">
        <v>8</v>
      </c>
      <c r="I175" s="7"/>
    </row>
    <row r="176" spans="1:9">
      <c r="A176" s="249"/>
      <c r="B176" s="240"/>
      <c r="C176" s="235"/>
      <c r="D176" s="128" t="s">
        <v>1342</v>
      </c>
      <c r="E176" s="5" t="s">
        <v>13</v>
      </c>
      <c r="F176" s="129">
        <v>2</v>
      </c>
      <c r="G176" s="14" t="s">
        <v>14</v>
      </c>
      <c r="H176" s="21">
        <v>1</v>
      </c>
      <c r="I176" s="7"/>
    </row>
    <row r="177" spans="1:9">
      <c r="A177" s="249"/>
      <c r="B177" s="240"/>
      <c r="C177" s="227" t="s">
        <v>1175</v>
      </c>
      <c r="D177" s="128" t="s">
        <v>1343</v>
      </c>
      <c r="E177" s="5" t="s">
        <v>13</v>
      </c>
      <c r="F177" s="129">
        <v>8</v>
      </c>
      <c r="G177" s="7"/>
      <c r="H177" s="7"/>
      <c r="I177" s="7"/>
    </row>
    <row r="178" spans="1:9">
      <c r="A178" s="249"/>
      <c r="B178" s="240"/>
      <c r="C178" s="236"/>
      <c r="D178" s="128" t="s">
        <v>1344</v>
      </c>
      <c r="E178" s="5" t="s">
        <v>13</v>
      </c>
      <c r="F178" s="129">
        <v>8</v>
      </c>
      <c r="G178" s="7"/>
      <c r="H178" s="7"/>
      <c r="I178" s="7"/>
    </row>
    <row r="179" spans="1:9">
      <c r="A179" s="250"/>
      <c r="B179" s="241"/>
      <c r="C179" s="228"/>
      <c r="D179" s="128" t="s">
        <v>1345</v>
      </c>
      <c r="E179" s="5" t="s">
        <v>13</v>
      </c>
      <c r="F179" s="129">
        <v>6</v>
      </c>
      <c r="G179" s="7"/>
      <c r="H179" s="7"/>
      <c r="I179" s="7"/>
    </row>
    <row r="180" spans="1:9">
      <c r="A180" s="261" t="s">
        <v>67</v>
      </c>
      <c r="B180" s="261"/>
      <c r="C180" s="261"/>
      <c r="D180" s="261"/>
      <c r="E180" s="261"/>
      <c r="F180" s="166">
        <f>SUM(F170:F179)</f>
        <v>62</v>
      </c>
      <c r="G180" s="166"/>
      <c r="H180" s="166"/>
      <c r="I180" s="169"/>
    </row>
    <row r="181" spans="1:9" ht="15" customHeight="1">
      <c r="A181" s="248" t="s">
        <v>1346</v>
      </c>
      <c r="B181" s="239" t="s">
        <v>1347</v>
      </c>
      <c r="C181" s="227" t="s">
        <v>37</v>
      </c>
      <c r="D181" s="65" t="s">
        <v>1348</v>
      </c>
      <c r="E181" s="88" t="s">
        <v>13</v>
      </c>
      <c r="F181" s="130">
        <v>2</v>
      </c>
      <c r="G181" s="14" t="s">
        <v>14</v>
      </c>
      <c r="H181" s="5">
        <v>2</v>
      </c>
      <c r="I181" s="7"/>
    </row>
    <row r="182" spans="1:9">
      <c r="A182" s="249"/>
      <c r="B182" s="240"/>
      <c r="C182" s="236"/>
      <c r="D182" s="65" t="s">
        <v>1349</v>
      </c>
      <c r="E182" s="88" t="s">
        <v>13</v>
      </c>
      <c r="F182" s="130">
        <v>2</v>
      </c>
      <c r="G182" s="14" t="s">
        <v>14</v>
      </c>
      <c r="H182" s="5">
        <v>1</v>
      </c>
      <c r="I182" s="7"/>
    </row>
    <row r="183" spans="1:9">
      <c r="A183" s="249"/>
      <c r="B183" s="240"/>
      <c r="C183" s="236"/>
      <c r="D183" s="65" t="s">
        <v>1350</v>
      </c>
      <c r="E183" s="88" t="s">
        <v>13</v>
      </c>
      <c r="F183" s="130">
        <v>8</v>
      </c>
      <c r="G183" s="14" t="s">
        <v>14</v>
      </c>
      <c r="H183" s="5">
        <v>8</v>
      </c>
      <c r="I183" s="63" t="s">
        <v>1351</v>
      </c>
    </row>
    <row r="184" spans="1:9">
      <c r="A184" s="249"/>
      <c r="B184" s="240"/>
      <c r="C184" s="236"/>
      <c r="D184" s="65" t="s">
        <v>1352</v>
      </c>
      <c r="E184" s="32" t="s">
        <v>33</v>
      </c>
      <c r="F184" s="130">
        <v>4</v>
      </c>
      <c r="G184" s="14" t="s">
        <v>14</v>
      </c>
      <c r="H184" s="5">
        <v>4</v>
      </c>
      <c r="I184" s="7"/>
    </row>
    <row r="185" spans="1:9">
      <c r="A185" s="250"/>
      <c r="B185" s="241"/>
      <c r="C185" s="228"/>
      <c r="D185" s="65" t="s">
        <v>1353</v>
      </c>
      <c r="E185" s="32" t="s">
        <v>33</v>
      </c>
      <c r="F185" s="130">
        <v>3</v>
      </c>
      <c r="G185" s="14" t="s">
        <v>14</v>
      </c>
      <c r="H185" s="5">
        <v>3</v>
      </c>
      <c r="I185" s="7"/>
    </row>
    <row r="186" spans="1:9">
      <c r="A186" s="261" t="s">
        <v>67</v>
      </c>
      <c r="B186" s="261"/>
      <c r="C186" s="261"/>
      <c r="D186" s="261"/>
      <c r="E186" s="261"/>
      <c r="F186" s="166">
        <f>SUM(F181:F184)</f>
        <v>16</v>
      </c>
      <c r="G186" s="166"/>
      <c r="H186" s="166">
        <f>SUM(H181:H185)</f>
        <v>18</v>
      </c>
      <c r="I186" s="8"/>
    </row>
    <row r="187" spans="1:9">
      <c r="A187" s="248" t="s">
        <v>1354</v>
      </c>
      <c r="B187" s="239" t="s">
        <v>1355</v>
      </c>
      <c r="C187" s="227" t="s">
        <v>37</v>
      </c>
      <c r="D187" s="65" t="s">
        <v>1356</v>
      </c>
      <c r="E187" s="5" t="s">
        <v>13</v>
      </c>
      <c r="F187" s="130">
        <v>8</v>
      </c>
      <c r="G187" s="14" t="s">
        <v>14</v>
      </c>
      <c r="H187" s="5">
        <v>8</v>
      </c>
      <c r="I187" s="7"/>
    </row>
    <row r="188" spans="1:9">
      <c r="A188" s="249"/>
      <c r="B188" s="241"/>
      <c r="C188" s="236"/>
      <c r="D188" s="65" t="s">
        <v>1349</v>
      </c>
      <c r="E188" s="5" t="s">
        <v>13</v>
      </c>
      <c r="F188" s="130">
        <v>2</v>
      </c>
      <c r="G188" s="14" t="s">
        <v>14</v>
      </c>
      <c r="H188" s="5">
        <v>1</v>
      </c>
      <c r="I188" s="7"/>
    </row>
    <row r="189" spans="1:9">
      <c r="A189" s="261" t="s">
        <v>67</v>
      </c>
      <c r="B189" s="261"/>
      <c r="C189" s="261"/>
      <c r="D189" s="261"/>
      <c r="E189" s="261"/>
      <c r="F189" s="9">
        <f>SUM(F187:F188)</f>
        <v>10</v>
      </c>
      <c r="G189" s="9"/>
      <c r="H189" s="9"/>
      <c r="I189" s="8"/>
    </row>
    <row r="190" spans="1:9" ht="15" customHeight="1">
      <c r="A190" s="248" t="s">
        <v>1357</v>
      </c>
      <c r="B190" s="239" t="s">
        <v>1355</v>
      </c>
      <c r="C190" s="227" t="s">
        <v>37</v>
      </c>
      <c r="D190" s="135" t="s">
        <v>1358</v>
      </c>
      <c r="E190" s="5" t="s">
        <v>13</v>
      </c>
      <c r="F190" s="136">
        <v>4</v>
      </c>
      <c r="G190" s="14" t="s">
        <v>14</v>
      </c>
      <c r="H190" s="5">
        <v>4</v>
      </c>
      <c r="I190" s="7"/>
    </row>
    <row r="191" spans="1:9">
      <c r="A191" s="249"/>
      <c r="B191" s="240"/>
      <c r="C191" s="236"/>
      <c r="D191" s="65" t="s">
        <v>1359</v>
      </c>
      <c r="E191" s="5" t="s">
        <v>13</v>
      </c>
      <c r="F191" s="130">
        <v>16</v>
      </c>
      <c r="G191" s="48" t="s">
        <v>213</v>
      </c>
      <c r="H191" s="5">
        <v>0</v>
      </c>
      <c r="I191" s="7" t="s">
        <v>1360</v>
      </c>
    </row>
    <row r="192" spans="1:9">
      <c r="A192" s="249"/>
      <c r="B192" s="240"/>
      <c r="C192" s="236"/>
      <c r="D192" s="65" t="s">
        <v>1361</v>
      </c>
      <c r="E192" s="5" t="s">
        <v>13</v>
      </c>
      <c r="F192" s="130">
        <v>2</v>
      </c>
      <c r="G192" s="14" t="s">
        <v>14</v>
      </c>
      <c r="H192" s="5">
        <v>4</v>
      </c>
      <c r="I192" s="7"/>
    </row>
    <row r="193" spans="1:9">
      <c r="A193" s="249"/>
      <c r="B193" s="240"/>
      <c r="C193" s="228"/>
      <c r="D193" s="65" t="s">
        <v>1362</v>
      </c>
      <c r="E193" s="32" t="s">
        <v>33</v>
      </c>
      <c r="F193" s="130">
        <v>8</v>
      </c>
      <c r="G193" s="14" t="s">
        <v>14</v>
      </c>
      <c r="H193" s="14">
        <v>8</v>
      </c>
      <c r="I193" s="7"/>
    </row>
    <row r="194" spans="1:9">
      <c r="A194" s="249"/>
      <c r="B194" s="240"/>
      <c r="C194" s="257" t="s">
        <v>241</v>
      </c>
      <c r="D194" s="22" t="s">
        <v>1363</v>
      </c>
      <c r="E194" s="148" t="s">
        <v>33</v>
      </c>
      <c r="F194" s="149">
        <v>8</v>
      </c>
      <c r="G194" s="95" t="s">
        <v>14</v>
      </c>
      <c r="H194" s="149">
        <v>8</v>
      </c>
      <c r="I194" s="7"/>
    </row>
    <row r="195" spans="1:9">
      <c r="A195" s="250"/>
      <c r="B195" s="241"/>
      <c r="C195" s="258"/>
      <c r="D195" s="22" t="s">
        <v>1364</v>
      </c>
      <c r="E195" s="148" t="s">
        <v>33</v>
      </c>
      <c r="F195" s="149">
        <v>24</v>
      </c>
      <c r="G195" s="95" t="s">
        <v>14</v>
      </c>
      <c r="H195" s="149">
        <v>24</v>
      </c>
      <c r="I195" s="7"/>
    </row>
    <row r="196" spans="1:9">
      <c r="A196" s="261" t="s">
        <v>67</v>
      </c>
      <c r="B196" s="261"/>
      <c r="C196" s="261"/>
      <c r="D196" s="261"/>
      <c r="E196" s="261"/>
      <c r="F196" s="9">
        <f>SUM(F190:F192)</f>
        <v>22</v>
      </c>
      <c r="G196" s="9"/>
      <c r="H196" s="9">
        <f>SUM(H190:H193)</f>
        <v>16</v>
      </c>
      <c r="I196" s="8"/>
    </row>
    <row r="197" spans="1:9" ht="15" customHeight="1">
      <c r="A197" s="248" t="s">
        <v>1365</v>
      </c>
      <c r="B197" s="239" t="s">
        <v>1366</v>
      </c>
      <c r="C197" s="227" t="s">
        <v>37</v>
      </c>
      <c r="D197" s="137" t="s">
        <v>1367</v>
      </c>
      <c r="E197" s="5" t="s">
        <v>13</v>
      </c>
      <c r="F197" s="136">
        <v>2</v>
      </c>
      <c r="G197" s="14" t="s">
        <v>14</v>
      </c>
      <c r="H197" s="89">
        <v>2</v>
      </c>
      <c r="I197" s="7"/>
    </row>
    <row r="198" spans="1:9">
      <c r="A198" s="249"/>
      <c r="B198" s="240"/>
      <c r="C198" s="236"/>
      <c r="D198" s="135" t="s">
        <v>1368</v>
      </c>
      <c r="E198" s="5" t="s">
        <v>13</v>
      </c>
      <c r="F198" s="136">
        <v>16</v>
      </c>
      <c r="G198" s="14" t="s">
        <v>14</v>
      </c>
      <c r="H198" s="14">
        <v>16</v>
      </c>
      <c r="I198" s="7"/>
    </row>
    <row r="199" spans="1:9">
      <c r="A199" s="261" t="s">
        <v>67</v>
      </c>
      <c r="B199" s="261"/>
      <c r="C199" s="261"/>
      <c r="D199" s="261"/>
      <c r="E199" s="261"/>
      <c r="F199" s="9">
        <f>SUM(F197:F198)</f>
        <v>18</v>
      </c>
      <c r="G199" s="9"/>
      <c r="H199" s="9">
        <f>SUM(H197:H198)</f>
        <v>18</v>
      </c>
      <c r="I199" s="8"/>
    </row>
    <row r="200" spans="1:9" ht="32.1" customHeight="1">
      <c r="A200" s="10" t="s">
        <v>1369</v>
      </c>
      <c r="B200" s="79" t="s">
        <v>1370</v>
      </c>
      <c r="C200" s="24" t="s">
        <v>37</v>
      </c>
      <c r="D200" s="52" t="s">
        <v>1371</v>
      </c>
      <c r="E200" s="4" t="s">
        <v>13</v>
      </c>
      <c r="F200" s="4">
        <v>8</v>
      </c>
      <c r="G200" s="84" t="s">
        <v>121</v>
      </c>
      <c r="H200" s="14">
        <v>6</v>
      </c>
      <c r="I200" s="7"/>
    </row>
    <row r="201" spans="1:9">
      <c r="A201" s="261" t="s">
        <v>67</v>
      </c>
      <c r="B201" s="261"/>
      <c r="C201" s="261"/>
      <c r="D201" s="261"/>
      <c r="E201" s="261"/>
      <c r="F201" s="9">
        <f>SUM(F200:F200)</f>
        <v>8</v>
      </c>
      <c r="G201" s="9"/>
      <c r="H201" s="9">
        <f>SUM(H200:H200)</f>
        <v>6</v>
      </c>
      <c r="I201" s="8"/>
    </row>
    <row r="202" spans="1:9" ht="28.5">
      <c r="A202" s="10" t="s">
        <v>1372</v>
      </c>
      <c r="B202" s="79" t="s">
        <v>1370</v>
      </c>
      <c r="C202" s="24" t="s">
        <v>37</v>
      </c>
      <c r="D202" s="52" t="s">
        <v>1371</v>
      </c>
      <c r="E202" s="4" t="s">
        <v>13</v>
      </c>
      <c r="F202" s="4">
        <v>8</v>
      </c>
      <c r="G202" s="84" t="s">
        <v>121</v>
      </c>
      <c r="H202" s="14">
        <v>1</v>
      </c>
      <c r="I202" s="7"/>
    </row>
    <row r="203" spans="1:9">
      <c r="A203" s="261" t="s">
        <v>67</v>
      </c>
      <c r="B203" s="261"/>
      <c r="C203" s="261"/>
      <c r="D203" s="261"/>
      <c r="E203" s="261"/>
      <c r="F203" s="9">
        <f>SUM(F202:F202)</f>
        <v>8</v>
      </c>
      <c r="G203" s="9"/>
      <c r="H203" s="9">
        <f>SUM(H202:H202)</f>
        <v>1</v>
      </c>
      <c r="I203" s="8"/>
    </row>
    <row r="204" spans="1:9" ht="28.5">
      <c r="A204" s="10" t="s">
        <v>1373</v>
      </c>
      <c r="B204" s="79" t="s">
        <v>1370</v>
      </c>
      <c r="C204" s="24" t="s">
        <v>37</v>
      </c>
      <c r="D204" s="52" t="s">
        <v>1371</v>
      </c>
      <c r="E204" s="4" t="s">
        <v>13</v>
      </c>
      <c r="F204" s="4">
        <v>8</v>
      </c>
      <c r="G204" s="84" t="s">
        <v>121</v>
      </c>
      <c r="H204" s="14">
        <v>8</v>
      </c>
      <c r="I204" s="7"/>
    </row>
    <row r="205" spans="1:9">
      <c r="A205" s="261" t="s">
        <v>67</v>
      </c>
      <c r="B205" s="261"/>
      <c r="C205" s="261"/>
      <c r="D205" s="261"/>
      <c r="E205" s="261"/>
      <c r="F205" s="9">
        <f>SUM(F204:F204)</f>
        <v>8</v>
      </c>
      <c r="G205" s="9"/>
      <c r="H205" s="9">
        <f>SUM(H204:H204)</f>
        <v>8</v>
      </c>
      <c r="I205" s="8"/>
    </row>
    <row r="206" spans="1:9" ht="15" customHeight="1">
      <c r="A206" s="237" t="s">
        <v>1022</v>
      </c>
      <c r="B206" s="234" t="s">
        <v>1374</v>
      </c>
      <c r="C206" s="254" t="s">
        <v>37</v>
      </c>
      <c r="D206" s="52" t="s">
        <v>1375</v>
      </c>
      <c r="E206" s="4" t="s">
        <v>13</v>
      </c>
      <c r="F206" s="4">
        <v>8</v>
      </c>
      <c r="G206" s="5" t="s">
        <v>14</v>
      </c>
      <c r="H206" s="4">
        <v>4</v>
      </c>
      <c r="I206" s="7"/>
    </row>
    <row r="207" spans="1:9">
      <c r="A207" s="237"/>
      <c r="B207" s="234"/>
      <c r="C207" s="254"/>
      <c r="D207" s="52" t="s">
        <v>1376</v>
      </c>
      <c r="E207" s="4" t="s">
        <v>13</v>
      </c>
      <c r="F207" s="4">
        <v>4</v>
      </c>
      <c r="G207" s="5" t="s">
        <v>14</v>
      </c>
      <c r="H207" s="4">
        <v>6</v>
      </c>
      <c r="I207" s="7"/>
    </row>
    <row r="208" spans="1:9">
      <c r="A208" s="237"/>
      <c r="B208" s="234"/>
      <c r="C208" s="254"/>
      <c r="D208" s="52" t="s">
        <v>1377</v>
      </c>
      <c r="E208" s="32" t="s">
        <v>33</v>
      </c>
      <c r="F208" s="60">
        <v>1</v>
      </c>
      <c r="G208" s="5" t="s">
        <v>14</v>
      </c>
      <c r="H208" s="14">
        <v>1</v>
      </c>
      <c r="I208" s="7"/>
    </row>
    <row r="209" spans="1:9">
      <c r="A209" s="237"/>
      <c r="B209" s="234"/>
      <c r="C209" s="254"/>
      <c r="D209" s="52" t="s">
        <v>1378</v>
      </c>
      <c r="E209" s="32" t="s">
        <v>33</v>
      </c>
      <c r="F209" s="60">
        <v>8</v>
      </c>
      <c r="G209" s="5" t="s">
        <v>14</v>
      </c>
      <c r="H209" s="14">
        <v>8</v>
      </c>
      <c r="I209" s="7"/>
    </row>
    <row r="210" spans="1:9">
      <c r="A210" s="237"/>
      <c r="B210" s="234"/>
      <c r="C210" s="254"/>
      <c r="D210" s="52" t="s">
        <v>1379</v>
      </c>
      <c r="E210" s="32" t="s">
        <v>33</v>
      </c>
      <c r="F210" s="60">
        <v>1</v>
      </c>
      <c r="G210" s="84" t="s">
        <v>121</v>
      </c>
      <c r="H210" s="14">
        <v>1</v>
      </c>
      <c r="I210" s="7" t="s">
        <v>1380</v>
      </c>
    </row>
    <row r="211" spans="1:9">
      <c r="A211" s="237"/>
      <c r="B211" s="234"/>
      <c r="C211" s="254"/>
      <c r="D211" s="52" t="s">
        <v>1381</v>
      </c>
      <c r="E211" s="32" t="s">
        <v>33</v>
      </c>
      <c r="F211" s="60">
        <v>12</v>
      </c>
      <c r="G211" s="5" t="s">
        <v>14</v>
      </c>
      <c r="H211" s="60">
        <v>12</v>
      </c>
      <c r="I211" s="7"/>
    </row>
    <row r="212" spans="1:9">
      <c r="A212" s="237"/>
      <c r="B212" s="234"/>
      <c r="C212" s="254"/>
      <c r="D212" s="52" t="s">
        <v>1382</v>
      </c>
      <c r="E212" s="32" t="s">
        <v>33</v>
      </c>
      <c r="F212" s="60">
        <v>4</v>
      </c>
      <c r="G212" s="5" t="s">
        <v>14</v>
      </c>
      <c r="H212" s="60">
        <v>4</v>
      </c>
      <c r="I212" s="7"/>
    </row>
    <row r="213" spans="1:9">
      <c r="A213" s="251" t="s">
        <v>67</v>
      </c>
      <c r="B213" s="252"/>
      <c r="C213" s="252"/>
      <c r="D213" s="253"/>
      <c r="E213" s="9"/>
      <c r="F213" s="9">
        <f>SUM(F206:F206)</f>
        <v>8</v>
      </c>
      <c r="G213" s="9"/>
      <c r="H213" s="143">
        <f>SUM(H206:H212)</f>
        <v>36</v>
      </c>
      <c r="I213" s="9"/>
    </row>
    <row r="214" spans="1:9">
      <c r="A214" s="237" t="s">
        <v>1027</v>
      </c>
      <c r="B214" s="234" t="s">
        <v>1374</v>
      </c>
      <c r="C214" s="254" t="s">
        <v>37</v>
      </c>
      <c r="D214" s="52" t="s">
        <v>1383</v>
      </c>
      <c r="E214" s="4" t="s">
        <v>13</v>
      </c>
      <c r="F214" s="4">
        <v>4</v>
      </c>
      <c r="G214" s="5" t="s">
        <v>14</v>
      </c>
      <c r="H214" s="4">
        <v>4</v>
      </c>
      <c r="I214" s="7"/>
    </row>
    <row r="215" spans="1:9">
      <c r="A215" s="237"/>
      <c r="B215" s="234"/>
      <c r="C215" s="254"/>
      <c r="D215" s="52" t="s">
        <v>1379</v>
      </c>
      <c r="E215" s="4" t="s">
        <v>13</v>
      </c>
      <c r="F215" s="4">
        <v>1</v>
      </c>
      <c r="G215" s="5" t="s">
        <v>14</v>
      </c>
      <c r="H215" s="4">
        <v>8</v>
      </c>
      <c r="I215" s="7"/>
    </row>
    <row r="216" spans="1:9">
      <c r="A216" s="237"/>
      <c r="B216" s="234"/>
      <c r="C216" s="254"/>
      <c r="D216" s="52" t="s">
        <v>1384</v>
      </c>
      <c r="E216" s="32" t="s">
        <v>33</v>
      </c>
      <c r="F216" s="60">
        <v>3</v>
      </c>
      <c r="G216" s="5" t="s">
        <v>14</v>
      </c>
      <c r="H216" s="51">
        <v>6</v>
      </c>
      <c r="I216" s="7"/>
    </row>
    <row r="217" spans="1:9">
      <c r="A217" s="237"/>
      <c r="B217" s="234"/>
      <c r="C217" s="254"/>
      <c r="D217" s="52" t="s">
        <v>1385</v>
      </c>
      <c r="E217" s="32" t="s">
        <v>33</v>
      </c>
      <c r="F217" s="60">
        <v>8</v>
      </c>
      <c r="G217" s="5" t="s">
        <v>14</v>
      </c>
      <c r="H217" s="14">
        <v>10</v>
      </c>
      <c r="I217" s="7" t="s">
        <v>1386</v>
      </c>
    </row>
    <row r="218" spans="1:9">
      <c r="A218" s="259" t="s">
        <v>67</v>
      </c>
      <c r="B218" s="259"/>
      <c r="C218" s="259"/>
      <c r="D218" s="259"/>
      <c r="E218" s="9"/>
      <c r="F218" s="9">
        <f>SUM(F214:F214)</f>
        <v>4</v>
      </c>
      <c r="G218" s="9"/>
      <c r="H218" s="143">
        <f>SUM(H214:H217)</f>
        <v>28</v>
      </c>
      <c r="I218" s="9"/>
    </row>
    <row r="219" spans="1:9">
      <c r="A219" s="245" t="s">
        <v>1387</v>
      </c>
      <c r="B219" s="234" t="s">
        <v>1388</v>
      </c>
      <c r="C219" s="255" t="s">
        <v>37</v>
      </c>
      <c r="D219" s="52" t="s">
        <v>1389</v>
      </c>
      <c r="E219" s="4" t="s">
        <v>13</v>
      </c>
      <c r="F219" s="4">
        <v>8</v>
      </c>
      <c r="G219" s="5" t="s">
        <v>14</v>
      </c>
      <c r="H219" s="4">
        <v>8</v>
      </c>
      <c r="I219" s="7"/>
    </row>
    <row r="220" spans="1:9">
      <c r="A220" s="247"/>
      <c r="B220" s="234"/>
      <c r="C220" s="256"/>
      <c r="D220" s="52" t="s">
        <v>1390</v>
      </c>
      <c r="E220" s="4" t="s">
        <v>13</v>
      </c>
      <c r="F220" s="4">
        <v>2</v>
      </c>
      <c r="G220" s="5" t="s">
        <v>14</v>
      </c>
      <c r="H220" s="4">
        <v>2</v>
      </c>
      <c r="I220" s="7"/>
    </row>
    <row r="221" spans="1:9">
      <c r="A221" s="251" t="s">
        <v>67</v>
      </c>
      <c r="B221" s="252"/>
      <c r="C221" s="252"/>
      <c r="D221" s="253"/>
      <c r="E221" s="9"/>
      <c r="F221" s="9">
        <f>SUM(F219:F219)</f>
        <v>8</v>
      </c>
      <c r="G221" s="9"/>
      <c r="H221" s="143"/>
      <c r="I221" s="9"/>
    </row>
    <row r="222" spans="1:9" ht="28.5">
      <c r="A222" s="2" t="s">
        <v>1054</v>
      </c>
      <c r="B222" s="42" t="s">
        <v>1391</v>
      </c>
      <c r="C222" s="85" t="s">
        <v>37</v>
      </c>
      <c r="D222" s="52" t="s">
        <v>1392</v>
      </c>
      <c r="E222" s="4" t="s">
        <v>13</v>
      </c>
      <c r="F222" s="4">
        <v>8</v>
      </c>
      <c r="G222" s="5" t="s">
        <v>14</v>
      </c>
      <c r="H222" s="4">
        <v>0.5</v>
      </c>
      <c r="I222" s="7"/>
    </row>
    <row r="223" spans="1:9">
      <c r="A223" s="251" t="s">
        <v>67</v>
      </c>
      <c r="B223" s="252"/>
      <c r="C223" s="252"/>
      <c r="D223" s="253"/>
      <c r="E223" s="9"/>
      <c r="F223" s="9">
        <f>SUM(F222:F222)</f>
        <v>8</v>
      </c>
      <c r="G223" s="9"/>
      <c r="H223" s="143"/>
      <c r="I223" s="9"/>
    </row>
    <row r="224" spans="1:9" ht="28.5">
      <c r="A224" s="2" t="s">
        <v>1080</v>
      </c>
      <c r="B224" s="42" t="s">
        <v>1391</v>
      </c>
      <c r="C224" s="85" t="s">
        <v>37</v>
      </c>
      <c r="D224" s="52" t="s">
        <v>1393</v>
      </c>
      <c r="E224" s="4" t="s">
        <v>13</v>
      </c>
      <c r="F224" s="4">
        <v>1</v>
      </c>
      <c r="G224" s="5" t="s">
        <v>14</v>
      </c>
      <c r="H224" s="4">
        <v>1</v>
      </c>
      <c r="I224" s="7"/>
    </row>
    <row r="225" spans="1:9">
      <c r="A225" s="251" t="s">
        <v>67</v>
      </c>
      <c r="B225" s="252"/>
      <c r="C225" s="252"/>
      <c r="D225" s="253"/>
      <c r="E225" s="9"/>
      <c r="F225" s="9">
        <f>SUM(F224:F224)</f>
        <v>1</v>
      </c>
      <c r="G225" s="9"/>
      <c r="H225" s="143"/>
      <c r="I225" s="9"/>
    </row>
  </sheetData>
  <mergeCells count="105">
    <mergeCell ref="A101:E101"/>
    <mergeCell ref="A115:E115"/>
    <mergeCell ref="A124:E124"/>
    <mergeCell ref="A131:E131"/>
    <mergeCell ref="A141:E141"/>
    <mergeCell ref="A149:E149"/>
    <mergeCell ref="A156:E156"/>
    <mergeCell ref="C81:C85"/>
    <mergeCell ref="C87:C94"/>
    <mergeCell ref="C95:C96"/>
    <mergeCell ref="C97:C100"/>
    <mergeCell ref="C102:C110"/>
    <mergeCell ref="C111:C112"/>
    <mergeCell ref="C113:C114"/>
    <mergeCell ref="C116:C120"/>
    <mergeCell ref="C121:C122"/>
    <mergeCell ref="C125:C129"/>
    <mergeCell ref="C132:C138"/>
    <mergeCell ref="C142:C144"/>
    <mergeCell ref="C145:C146"/>
    <mergeCell ref="C147:C148"/>
    <mergeCell ref="C150:C153"/>
    <mergeCell ref="A221:D221"/>
    <mergeCell ref="A223:D223"/>
    <mergeCell ref="A225:D225"/>
    <mergeCell ref="A2:A22"/>
    <mergeCell ref="A24:A46"/>
    <mergeCell ref="A48:A62"/>
    <mergeCell ref="A64:A68"/>
    <mergeCell ref="A70:A85"/>
    <mergeCell ref="A87:A100"/>
    <mergeCell ref="A102:A114"/>
    <mergeCell ref="A116:A123"/>
    <mergeCell ref="A125:A130"/>
    <mergeCell ref="A132:A140"/>
    <mergeCell ref="A142:A148"/>
    <mergeCell ref="A150:A155"/>
    <mergeCell ref="A157:A168"/>
    <mergeCell ref="A170:A179"/>
    <mergeCell ref="A181:A185"/>
    <mergeCell ref="A187:A188"/>
    <mergeCell ref="A190:A195"/>
    <mergeCell ref="A197:A198"/>
    <mergeCell ref="A206:A212"/>
    <mergeCell ref="A169:E169"/>
    <mergeCell ref="A180:E180"/>
    <mergeCell ref="A214:A217"/>
    <mergeCell ref="A219:A220"/>
    <mergeCell ref="B2:B22"/>
    <mergeCell ref="B24:B46"/>
    <mergeCell ref="B48:B62"/>
    <mergeCell ref="B64:B68"/>
    <mergeCell ref="B70:B85"/>
    <mergeCell ref="B87:B100"/>
    <mergeCell ref="B102:B114"/>
    <mergeCell ref="B116:B123"/>
    <mergeCell ref="B125:B130"/>
    <mergeCell ref="B132:B140"/>
    <mergeCell ref="B142:B148"/>
    <mergeCell ref="B150:B155"/>
    <mergeCell ref="B157:B168"/>
    <mergeCell ref="B170:B179"/>
    <mergeCell ref="B181:B185"/>
    <mergeCell ref="B187:B188"/>
    <mergeCell ref="B190:B195"/>
    <mergeCell ref="B197:B198"/>
    <mergeCell ref="B206:B212"/>
    <mergeCell ref="B214:B217"/>
    <mergeCell ref="B219:B220"/>
    <mergeCell ref="A213:D213"/>
    <mergeCell ref="C2:C20"/>
    <mergeCell ref="C24:C38"/>
    <mergeCell ref="C41:C46"/>
    <mergeCell ref="C48:C60"/>
    <mergeCell ref="C61:C62"/>
    <mergeCell ref="C64:C66"/>
    <mergeCell ref="C67:C68"/>
    <mergeCell ref="C70:C73"/>
    <mergeCell ref="C74:C80"/>
    <mergeCell ref="A23:E23"/>
    <mergeCell ref="A47:E47"/>
    <mergeCell ref="C206:C212"/>
    <mergeCell ref="C214:C217"/>
    <mergeCell ref="C219:C220"/>
    <mergeCell ref="H88:H91"/>
    <mergeCell ref="I88:I91"/>
    <mergeCell ref="I95:I100"/>
    <mergeCell ref="C154:C155"/>
    <mergeCell ref="C157:C162"/>
    <mergeCell ref="C163:C168"/>
    <mergeCell ref="C170:C176"/>
    <mergeCell ref="C177:C179"/>
    <mergeCell ref="C181:C185"/>
    <mergeCell ref="C187:C188"/>
    <mergeCell ref="C190:C193"/>
    <mergeCell ref="C194:C195"/>
    <mergeCell ref="A218:D218"/>
    <mergeCell ref="A186:E186"/>
    <mergeCell ref="A189:E189"/>
    <mergeCell ref="A196:E196"/>
    <mergeCell ref="A199:E199"/>
    <mergeCell ref="A201:E201"/>
    <mergeCell ref="A203:E203"/>
    <mergeCell ref="A205:E205"/>
    <mergeCell ref="C197:C198"/>
  </mergeCells>
  <phoneticPr fontId="1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9"/>
  <sheetViews>
    <sheetView topLeftCell="A102" zoomScale="115" zoomScaleNormal="115" workbookViewId="0">
      <selection activeCell="G127" sqref="G127:H128"/>
    </sheetView>
  </sheetViews>
  <sheetFormatPr defaultColWidth="8.875" defaultRowHeight="14.25"/>
  <cols>
    <col min="1" max="1" width="14.875" customWidth="1"/>
    <col min="2" max="2" width="17.125" customWidth="1"/>
    <col min="3" max="3" width="7.625" customWidth="1"/>
    <col min="4" max="4" width="51.125" customWidth="1"/>
    <col min="6" max="6" width="11.125" customWidth="1"/>
    <col min="7" max="7" width="11.5" customWidth="1"/>
    <col min="8" max="8" width="11.625" customWidth="1"/>
    <col min="9" max="9" width="71.375" customWidth="1"/>
  </cols>
  <sheetData>
    <row r="1" spans="1:9" ht="21">
      <c r="A1" s="1" t="s">
        <v>0</v>
      </c>
      <c r="B1" s="1" t="s">
        <v>1</v>
      </c>
      <c r="C1" s="1" t="s">
        <v>2</v>
      </c>
      <c r="D1" s="1" t="s">
        <v>3</v>
      </c>
      <c r="E1" s="1" t="s">
        <v>4</v>
      </c>
      <c r="F1" s="1" t="s">
        <v>5</v>
      </c>
      <c r="G1" s="1" t="s">
        <v>6</v>
      </c>
      <c r="H1" s="1" t="s">
        <v>7</v>
      </c>
      <c r="I1" s="1" t="s">
        <v>8</v>
      </c>
    </row>
    <row r="2" spans="1:9">
      <c r="A2" s="237" t="s">
        <v>9</v>
      </c>
      <c r="B2" s="239" t="s">
        <v>1394</v>
      </c>
      <c r="C2" s="235" t="s">
        <v>241</v>
      </c>
      <c r="D2" s="55" t="s">
        <v>1395</v>
      </c>
      <c r="E2" s="21" t="s">
        <v>13</v>
      </c>
      <c r="F2" s="21">
        <v>6</v>
      </c>
      <c r="G2" s="21" t="s">
        <v>14</v>
      </c>
      <c r="H2" s="21">
        <v>6</v>
      </c>
      <c r="I2" s="38"/>
    </row>
    <row r="3" spans="1:9">
      <c r="A3" s="260"/>
      <c r="B3" s="240"/>
      <c r="C3" s="235"/>
      <c r="D3" s="55" t="s">
        <v>1396</v>
      </c>
      <c r="E3" s="21" t="s">
        <v>13</v>
      </c>
      <c r="F3" s="21">
        <v>2</v>
      </c>
      <c r="G3" s="21" t="s">
        <v>14</v>
      </c>
      <c r="H3" s="21">
        <v>2</v>
      </c>
      <c r="I3" s="38"/>
    </row>
    <row r="4" spans="1:9">
      <c r="A4" s="260"/>
      <c r="B4" s="240"/>
      <c r="C4" s="235"/>
      <c r="D4" s="55" t="s">
        <v>1397</v>
      </c>
      <c r="E4" s="21" t="s">
        <v>13</v>
      </c>
      <c r="F4" s="21">
        <v>16</v>
      </c>
      <c r="G4" s="21" t="s">
        <v>14</v>
      </c>
      <c r="H4" s="21">
        <v>16</v>
      </c>
      <c r="I4" s="38"/>
    </row>
    <row r="5" spans="1:9">
      <c r="A5" s="260"/>
      <c r="B5" s="240"/>
      <c r="C5" s="235"/>
      <c r="D5" s="55" t="s">
        <v>1398</v>
      </c>
      <c r="E5" s="21" t="s">
        <v>13</v>
      </c>
      <c r="F5" s="21">
        <v>8</v>
      </c>
      <c r="G5" s="21" t="s">
        <v>14</v>
      </c>
      <c r="H5" s="21">
        <v>8</v>
      </c>
      <c r="I5" s="38"/>
    </row>
    <row r="6" spans="1:9">
      <c r="A6" s="260"/>
      <c r="B6" s="240"/>
      <c r="C6" s="235"/>
      <c r="D6" s="55" t="s">
        <v>1399</v>
      </c>
      <c r="E6" s="21" t="s">
        <v>13</v>
      </c>
      <c r="F6" s="21">
        <v>6</v>
      </c>
      <c r="G6" s="21" t="s">
        <v>14</v>
      </c>
      <c r="H6" s="21">
        <v>6</v>
      </c>
      <c r="I6" s="82" t="s">
        <v>455</v>
      </c>
    </row>
    <row r="7" spans="1:9">
      <c r="A7" s="260"/>
      <c r="B7" s="240"/>
      <c r="C7" s="235"/>
      <c r="D7" s="55" t="s">
        <v>1400</v>
      </c>
      <c r="E7" s="21" t="s">
        <v>13</v>
      </c>
      <c r="F7" s="21">
        <v>2</v>
      </c>
      <c r="G7" s="21" t="s">
        <v>14</v>
      </c>
      <c r="H7" s="21">
        <v>2</v>
      </c>
      <c r="I7" s="38"/>
    </row>
    <row r="8" spans="1:9" ht="28.5">
      <c r="A8" s="260"/>
      <c r="B8" s="240"/>
      <c r="C8" s="227" t="s">
        <v>293</v>
      </c>
      <c r="D8" s="46" t="s">
        <v>1401</v>
      </c>
      <c r="E8" s="5" t="s">
        <v>13</v>
      </c>
      <c r="F8" s="5">
        <v>4</v>
      </c>
      <c r="G8" s="5" t="s">
        <v>121</v>
      </c>
      <c r="H8" s="5">
        <v>2</v>
      </c>
      <c r="I8" s="47" t="s">
        <v>1402</v>
      </c>
    </row>
    <row r="9" spans="1:9">
      <c r="A9" s="260"/>
      <c r="B9" s="240"/>
      <c r="C9" s="236"/>
      <c r="D9" s="55" t="s">
        <v>1403</v>
      </c>
      <c r="E9" s="21" t="s">
        <v>13</v>
      </c>
      <c r="F9" s="21">
        <v>3</v>
      </c>
      <c r="G9" s="21" t="s">
        <v>14</v>
      </c>
      <c r="H9" s="21">
        <v>3</v>
      </c>
      <c r="I9" s="38"/>
    </row>
    <row r="10" spans="1:9">
      <c r="A10" s="260"/>
      <c r="B10" s="240"/>
      <c r="C10" s="236"/>
      <c r="D10" s="55" t="s">
        <v>1404</v>
      </c>
      <c r="E10" s="21" t="s">
        <v>13</v>
      </c>
      <c r="F10" s="21">
        <v>5</v>
      </c>
      <c r="G10" s="21" t="s">
        <v>121</v>
      </c>
      <c r="H10" s="21">
        <v>3</v>
      </c>
      <c r="I10" s="55" t="s">
        <v>1405</v>
      </c>
    </row>
    <row r="11" spans="1:9">
      <c r="A11" s="260"/>
      <c r="B11" s="240"/>
      <c r="C11" s="236"/>
      <c r="D11" s="55" t="s">
        <v>1406</v>
      </c>
      <c r="E11" s="21" t="s">
        <v>13</v>
      </c>
      <c r="F11" s="21">
        <v>2</v>
      </c>
      <c r="G11" s="21" t="s">
        <v>14</v>
      </c>
      <c r="H11" s="21">
        <v>2</v>
      </c>
      <c r="I11" s="38"/>
    </row>
    <row r="12" spans="1:9">
      <c r="A12" s="260"/>
      <c r="B12" s="240"/>
      <c r="C12" s="236"/>
      <c r="D12" s="55" t="s">
        <v>1407</v>
      </c>
      <c r="E12" s="21" t="s">
        <v>13</v>
      </c>
      <c r="F12" s="21">
        <v>2</v>
      </c>
      <c r="G12" s="21" t="s">
        <v>14</v>
      </c>
      <c r="H12" s="21">
        <v>2</v>
      </c>
      <c r="I12" s="38"/>
    </row>
    <row r="13" spans="1:9">
      <c r="A13" s="260"/>
      <c r="B13" s="240"/>
      <c r="C13" s="236"/>
      <c r="D13" s="144" t="s">
        <v>1408</v>
      </c>
      <c r="E13" s="21" t="s">
        <v>13</v>
      </c>
      <c r="F13" s="21">
        <v>6</v>
      </c>
      <c r="G13" s="21" t="s">
        <v>14</v>
      </c>
      <c r="H13" s="21">
        <v>6</v>
      </c>
      <c r="I13" s="38"/>
    </row>
    <row r="14" spans="1:9">
      <c r="A14" s="260"/>
      <c r="B14" s="240"/>
      <c r="C14" s="236"/>
      <c r="D14" s="55" t="s">
        <v>1409</v>
      </c>
      <c r="E14" s="21" t="s">
        <v>13</v>
      </c>
      <c r="F14" s="21">
        <v>16</v>
      </c>
      <c r="G14" s="21" t="s">
        <v>14</v>
      </c>
      <c r="H14" s="21">
        <v>16</v>
      </c>
      <c r="I14" s="38"/>
    </row>
    <row r="15" spans="1:9">
      <c r="A15" s="260"/>
      <c r="B15" s="240"/>
      <c r="C15" s="228"/>
      <c r="D15" s="55" t="s">
        <v>251</v>
      </c>
      <c r="E15" s="21" t="s">
        <v>13</v>
      </c>
      <c r="F15" s="21">
        <v>2</v>
      </c>
      <c r="G15" s="21" t="s">
        <v>14</v>
      </c>
      <c r="H15" s="21">
        <v>2</v>
      </c>
      <c r="I15" s="38"/>
    </row>
    <row r="16" spans="1:9">
      <c r="A16" s="260"/>
      <c r="B16" s="240"/>
      <c r="C16" s="227" t="s">
        <v>114</v>
      </c>
      <c r="D16" s="61" t="s">
        <v>1410</v>
      </c>
      <c r="E16" s="119" t="s">
        <v>13</v>
      </c>
      <c r="F16" s="119">
        <v>0.5</v>
      </c>
      <c r="G16" s="119" t="s">
        <v>14</v>
      </c>
      <c r="H16" s="119">
        <v>0.1</v>
      </c>
      <c r="I16" s="184" t="s">
        <v>1411</v>
      </c>
    </row>
    <row r="17" spans="1:9">
      <c r="A17" s="260"/>
      <c r="B17" s="240"/>
      <c r="C17" s="236"/>
      <c r="D17" s="55" t="s">
        <v>1412</v>
      </c>
      <c r="E17" s="21" t="s">
        <v>13</v>
      </c>
      <c r="F17" s="21">
        <v>1</v>
      </c>
      <c r="G17" s="119" t="s">
        <v>14</v>
      </c>
      <c r="H17" s="21">
        <v>0.5</v>
      </c>
      <c r="I17" s="38"/>
    </row>
    <row r="18" spans="1:9">
      <c r="A18" s="260"/>
      <c r="B18" s="240"/>
      <c r="C18" s="236"/>
      <c r="D18" s="55" t="s">
        <v>1413</v>
      </c>
      <c r="E18" s="115" t="s">
        <v>33</v>
      </c>
      <c r="F18" s="21">
        <v>1</v>
      </c>
      <c r="G18" s="119" t="s">
        <v>14</v>
      </c>
      <c r="H18" s="21">
        <v>0.7</v>
      </c>
      <c r="I18" s="38"/>
    </row>
    <row r="19" spans="1:9">
      <c r="A19" s="251" t="s">
        <v>67</v>
      </c>
      <c r="B19" s="252"/>
      <c r="C19" s="252"/>
      <c r="D19" s="252"/>
      <c r="E19" s="253"/>
      <c r="F19" s="9">
        <f>SUM(F2:F18)</f>
        <v>82.5</v>
      </c>
      <c r="G19" s="9"/>
      <c r="H19" s="9">
        <f>SUM(H2:H18)</f>
        <v>77.3</v>
      </c>
      <c r="I19" s="185"/>
    </row>
    <row r="20" spans="1:9">
      <c r="A20" s="237" t="s">
        <v>69</v>
      </c>
      <c r="B20" s="239" t="s">
        <v>1414</v>
      </c>
      <c r="C20" s="227" t="s">
        <v>241</v>
      </c>
      <c r="D20" s="55" t="s">
        <v>1415</v>
      </c>
      <c r="E20" s="21" t="s">
        <v>13</v>
      </c>
      <c r="F20" s="21">
        <v>12</v>
      </c>
      <c r="G20" s="21" t="s">
        <v>14</v>
      </c>
      <c r="H20" s="21">
        <v>16</v>
      </c>
      <c r="I20" s="38"/>
    </row>
    <row r="21" spans="1:9">
      <c r="A21" s="237"/>
      <c r="B21" s="240"/>
      <c r="C21" s="236"/>
      <c r="D21" s="55" t="s">
        <v>1416</v>
      </c>
      <c r="E21" s="21" t="s">
        <v>13</v>
      </c>
      <c r="F21" s="21">
        <v>8</v>
      </c>
      <c r="G21" s="21" t="s">
        <v>14</v>
      </c>
      <c r="H21" s="21">
        <v>8</v>
      </c>
      <c r="I21" s="38"/>
    </row>
    <row r="22" spans="1:9">
      <c r="A22" s="237"/>
      <c r="B22" s="240"/>
      <c r="C22" s="236"/>
      <c r="D22" s="55" t="s">
        <v>1417</v>
      </c>
      <c r="E22" s="21" t="s">
        <v>13</v>
      </c>
      <c r="F22" s="21">
        <v>2</v>
      </c>
      <c r="G22" s="116" t="s">
        <v>121</v>
      </c>
      <c r="H22" s="21">
        <v>0</v>
      </c>
      <c r="I22" s="38" t="s">
        <v>1418</v>
      </c>
    </row>
    <row r="23" spans="1:9">
      <c r="A23" s="237"/>
      <c r="B23" s="240"/>
      <c r="C23" s="236"/>
      <c r="D23" s="55" t="s">
        <v>1419</v>
      </c>
      <c r="E23" s="21" t="s">
        <v>13</v>
      </c>
      <c r="F23" s="21">
        <v>2</v>
      </c>
      <c r="G23" s="116" t="s">
        <v>121</v>
      </c>
      <c r="H23" s="21">
        <v>0.5</v>
      </c>
      <c r="I23" s="38" t="s">
        <v>1418</v>
      </c>
    </row>
    <row r="24" spans="1:9">
      <c r="A24" s="237"/>
      <c r="B24" s="240"/>
      <c r="C24" s="236"/>
      <c r="D24" s="55" t="s">
        <v>1420</v>
      </c>
      <c r="E24" s="21" t="s">
        <v>13</v>
      </c>
      <c r="F24" s="21">
        <v>2</v>
      </c>
      <c r="G24" s="116" t="s">
        <v>121</v>
      </c>
      <c r="H24" s="21">
        <v>0</v>
      </c>
      <c r="I24" s="38" t="s">
        <v>1418</v>
      </c>
    </row>
    <row r="25" spans="1:9">
      <c r="A25" s="237"/>
      <c r="B25" s="240"/>
      <c r="C25" s="236"/>
      <c r="D25" s="55" t="s">
        <v>1421</v>
      </c>
      <c r="E25" s="21" t="s">
        <v>13</v>
      </c>
      <c r="F25" s="21">
        <v>2</v>
      </c>
      <c r="G25" s="114" t="s">
        <v>213</v>
      </c>
      <c r="H25" s="21">
        <v>0</v>
      </c>
      <c r="I25" s="38" t="s">
        <v>1418</v>
      </c>
    </row>
    <row r="26" spans="1:9">
      <c r="A26" s="237"/>
      <c r="B26" s="240"/>
      <c r="C26" s="236"/>
      <c r="D26" s="55" t="s">
        <v>1422</v>
      </c>
      <c r="E26" s="21" t="s">
        <v>13</v>
      </c>
      <c r="F26" s="21">
        <v>12</v>
      </c>
      <c r="G26" s="114" t="s">
        <v>213</v>
      </c>
      <c r="H26" s="21">
        <v>0</v>
      </c>
      <c r="I26" s="38" t="s">
        <v>1418</v>
      </c>
    </row>
    <row r="27" spans="1:9">
      <c r="A27" s="237"/>
      <c r="B27" s="240"/>
      <c r="C27" s="236"/>
      <c r="D27" s="55" t="s">
        <v>1423</v>
      </c>
      <c r="E27" s="21" t="s">
        <v>13</v>
      </c>
      <c r="F27" s="21">
        <v>2</v>
      </c>
      <c r="G27" s="21" t="s">
        <v>14</v>
      </c>
      <c r="H27" s="21">
        <v>2</v>
      </c>
      <c r="I27" s="38"/>
    </row>
    <row r="28" spans="1:9">
      <c r="A28" s="237"/>
      <c r="B28" s="240"/>
      <c r="C28" s="236"/>
      <c r="D28" s="55" t="s">
        <v>1424</v>
      </c>
      <c r="E28" s="21" t="s">
        <v>33</v>
      </c>
      <c r="F28" s="21">
        <v>8</v>
      </c>
      <c r="G28" s="21" t="s">
        <v>14</v>
      </c>
      <c r="H28" s="21">
        <v>8</v>
      </c>
      <c r="I28" s="38"/>
    </row>
    <row r="29" spans="1:9">
      <c r="A29" s="237"/>
      <c r="B29" s="240"/>
      <c r="C29" s="228"/>
      <c r="D29" s="55" t="s">
        <v>1425</v>
      </c>
      <c r="E29" s="21" t="s">
        <v>33</v>
      </c>
      <c r="F29" s="21">
        <v>6</v>
      </c>
      <c r="G29" s="21" t="s">
        <v>14</v>
      </c>
      <c r="H29" s="21">
        <v>6</v>
      </c>
      <c r="I29" s="38"/>
    </row>
    <row r="30" spans="1:9">
      <c r="A30" s="237"/>
      <c r="B30" s="240"/>
      <c r="C30" s="227" t="s">
        <v>293</v>
      </c>
      <c r="D30" s="55" t="s">
        <v>1426</v>
      </c>
      <c r="E30" s="21" t="s">
        <v>13</v>
      </c>
      <c r="F30" s="21">
        <v>2</v>
      </c>
      <c r="G30" s="21" t="s">
        <v>14</v>
      </c>
      <c r="H30" s="21">
        <v>2</v>
      </c>
      <c r="I30" s="38"/>
    </row>
    <row r="31" spans="1:9">
      <c r="A31" s="237"/>
      <c r="B31" s="240"/>
      <c r="C31" s="236"/>
      <c r="D31" s="55" t="s">
        <v>1427</v>
      </c>
      <c r="E31" s="21" t="s">
        <v>13</v>
      </c>
      <c r="F31" s="21">
        <v>2</v>
      </c>
      <c r="G31" s="21" t="s">
        <v>14</v>
      </c>
      <c r="H31" s="21">
        <v>2</v>
      </c>
      <c r="I31" s="38"/>
    </row>
    <row r="32" spans="1:9">
      <c r="A32" s="237"/>
      <c r="B32" s="240"/>
      <c r="C32" s="236"/>
      <c r="D32" s="55" t="s">
        <v>1417</v>
      </c>
      <c r="E32" s="21" t="s">
        <v>13</v>
      </c>
      <c r="F32" s="21">
        <v>2</v>
      </c>
      <c r="G32" s="116" t="s">
        <v>121</v>
      </c>
      <c r="H32" s="21">
        <v>0</v>
      </c>
      <c r="I32" s="38" t="s">
        <v>1418</v>
      </c>
    </row>
    <row r="33" spans="1:9">
      <c r="A33" s="237"/>
      <c r="B33" s="240"/>
      <c r="C33" s="236"/>
      <c r="D33" s="55" t="s">
        <v>1419</v>
      </c>
      <c r="E33" s="21" t="s">
        <v>13</v>
      </c>
      <c r="F33" s="21">
        <v>2</v>
      </c>
      <c r="G33" s="116" t="s">
        <v>121</v>
      </c>
      <c r="H33" s="21">
        <v>1</v>
      </c>
      <c r="I33" s="38" t="s">
        <v>1418</v>
      </c>
    </row>
    <row r="34" spans="1:9">
      <c r="A34" s="237"/>
      <c r="B34" s="240"/>
      <c r="C34" s="236"/>
      <c r="D34" s="55" t="s">
        <v>1428</v>
      </c>
      <c r="E34" s="21" t="s">
        <v>13</v>
      </c>
      <c r="F34" s="21">
        <v>16</v>
      </c>
      <c r="G34" s="114" t="s">
        <v>213</v>
      </c>
      <c r="H34" s="21">
        <v>0</v>
      </c>
      <c r="I34" s="38" t="s">
        <v>1418</v>
      </c>
    </row>
    <row r="35" spans="1:9">
      <c r="A35" s="237"/>
      <c r="B35" s="240"/>
      <c r="C35" s="236"/>
      <c r="D35" s="55" t="s">
        <v>1429</v>
      </c>
      <c r="E35" s="21" t="s">
        <v>13</v>
      </c>
      <c r="F35" s="21">
        <v>8</v>
      </c>
      <c r="G35" s="114" t="s">
        <v>213</v>
      </c>
      <c r="H35" s="21">
        <v>0</v>
      </c>
      <c r="I35" s="38" t="s">
        <v>1418</v>
      </c>
    </row>
    <row r="36" spans="1:9">
      <c r="A36" s="237"/>
      <c r="B36" s="240"/>
      <c r="C36" s="236"/>
      <c r="D36" s="55" t="s">
        <v>1430</v>
      </c>
      <c r="E36" s="21" t="s">
        <v>13</v>
      </c>
      <c r="F36" s="21">
        <v>2</v>
      </c>
      <c r="G36" s="21" t="s">
        <v>14</v>
      </c>
      <c r="H36" s="21">
        <v>2</v>
      </c>
      <c r="I36" s="38"/>
    </row>
    <row r="37" spans="1:9">
      <c r="A37" s="237"/>
      <c r="B37" s="240"/>
      <c r="C37" s="236"/>
      <c r="D37" s="55" t="s">
        <v>1431</v>
      </c>
      <c r="E37" s="21" t="s">
        <v>33</v>
      </c>
      <c r="F37" s="21">
        <v>6</v>
      </c>
      <c r="G37" s="21" t="s">
        <v>14</v>
      </c>
      <c r="H37" s="21">
        <v>8</v>
      </c>
      <c r="I37" s="38"/>
    </row>
    <row r="38" spans="1:9">
      <c r="A38" s="237"/>
      <c r="B38" s="240"/>
      <c r="C38" s="228"/>
      <c r="D38" s="55" t="s">
        <v>1432</v>
      </c>
      <c r="E38" s="21" t="s">
        <v>33</v>
      </c>
      <c r="F38" s="21">
        <v>8</v>
      </c>
      <c r="G38" s="21" t="s">
        <v>14</v>
      </c>
      <c r="H38" s="21">
        <v>8</v>
      </c>
      <c r="I38" s="38"/>
    </row>
    <row r="39" spans="1:9">
      <c r="A39" s="237"/>
      <c r="B39" s="240"/>
      <c r="C39" s="227" t="s">
        <v>114</v>
      </c>
      <c r="D39" s="55" t="s">
        <v>1433</v>
      </c>
      <c r="E39" s="21" t="s">
        <v>13</v>
      </c>
      <c r="F39" s="21">
        <v>2</v>
      </c>
      <c r="G39" s="21" t="s">
        <v>14</v>
      </c>
      <c r="H39" s="21">
        <v>1</v>
      </c>
      <c r="I39" s="38"/>
    </row>
    <row r="40" spans="1:9">
      <c r="A40" s="237"/>
      <c r="B40" s="240"/>
      <c r="C40" s="236"/>
      <c r="D40" s="55" t="s">
        <v>1434</v>
      </c>
      <c r="E40" s="21" t="s">
        <v>13</v>
      </c>
      <c r="F40" s="21">
        <v>4</v>
      </c>
      <c r="G40" s="21" t="s">
        <v>14</v>
      </c>
      <c r="H40" s="21">
        <v>0.5</v>
      </c>
      <c r="I40" s="38"/>
    </row>
    <row r="41" spans="1:9">
      <c r="A41" s="237"/>
      <c r="B41" s="240"/>
      <c r="C41" s="236"/>
      <c r="D41" s="55" t="s">
        <v>1435</v>
      </c>
      <c r="E41" s="21" t="s">
        <v>13</v>
      </c>
      <c r="F41" s="21">
        <v>16</v>
      </c>
      <c r="G41" s="21" t="s">
        <v>14</v>
      </c>
      <c r="H41" s="21">
        <v>9.5</v>
      </c>
      <c r="I41" s="38"/>
    </row>
    <row r="42" spans="1:9">
      <c r="A42" s="237"/>
      <c r="B42" s="240"/>
      <c r="C42" s="236"/>
      <c r="D42" s="55" t="s">
        <v>1436</v>
      </c>
      <c r="E42" s="21" t="s">
        <v>13</v>
      </c>
      <c r="F42" s="21">
        <v>2</v>
      </c>
      <c r="G42" s="21" t="s">
        <v>14</v>
      </c>
      <c r="H42" s="21">
        <v>1.5</v>
      </c>
      <c r="I42" s="38"/>
    </row>
    <row r="43" spans="1:9">
      <c r="A43" s="237"/>
      <c r="B43" s="240"/>
      <c r="C43" s="236"/>
      <c r="D43" s="55" t="s">
        <v>1437</v>
      </c>
      <c r="E43" s="21" t="s">
        <v>13</v>
      </c>
      <c r="F43" s="21">
        <v>1</v>
      </c>
      <c r="G43" s="21" t="s">
        <v>14</v>
      </c>
      <c r="H43" s="21">
        <v>0.5</v>
      </c>
      <c r="I43" s="38"/>
    </row>
    <row r="44" spans="1:9">
      <c r="A44" s="237"/>
      <c r="B44" s="240"/>
      <c r="C44" s="236"/>
      <c r="D44" s="55" t="s">
        <v>1438</v>
      </c>
      <c r="E44" s="21" t="s">
        <v>13</v>
      </c>
      <c r="F44" s="21">
        <v>1</v>
      </c>
      <c r="G44" s="21" t="s">
        <v>14</v>
      </c>
      <c r="H44" s="21">
        <v>0.5</v>
      </c>
      <c r="I44" s="38"/>
    </row>
    <row r="45" spans="1:9">
      <c r="A45" s="251" t="s">
        <v>67</v>
      </c>
      <c r="B45" s="252"/>
      <c r="C45" s="252"/>
      <c r="D45" s="252"/>
      <c r="E45" s="253"/>
      <c r="F45" s="9">
        <f>SUM(F20:F44)</f>
        <v>130</v>
      </c>
      <c r="G45" s="9"/>
      <c r="H45" s="9">
        <f>SUM(H20:H44)</f>
        <v>77</v>
      </c>
      <c r="I45" s="185" t="s">
        <v>1439</v>
      </c>
    </row>
    <row r="46" spans="1:9">
      <c r="A46" s="237" t="s">
        <v>1440</v>
      </c>
      <c r="B46" s="239" t="s">
        <v>1441</v>
      </c>
      <c r="C46" s="227" t="s">
        <v>241</v>
      </c>
      <c r="D46" s="55" t="s">
        <v>1442</v>
      </c>
      <c r="E46" s="21" t="s">
        <v>13</v>
      </c>
      <c r="F46" s="21">
        <v>2</v>
      </c>
      <c r="G46" s="21" t="s">
        <v>14</v>
      </c>
      <c r="H46" s="21">
        <v>2</v>
      </c>
      <c r="I46" s="38"/>
    </row>
    <row r="47" spans="1:9">
      <c r="A47" s="237"/>
      <c r="B47" s="240"/>
      <c r="C47" s="236"/>
      <c r="D47" s="144" t="s">
        <v>1443</v>
      </c>
      <c r="E47" s="21" t="s">
        <v>13</v>
      </c>
      <c r="F47" s="21">
        <v>4</v>
      </c>
      <c r="G47" s="21" t="s">
        <v>14</v>
      </c>
      <c r="H47" s="21">
        <v>4</v>
      </c>
      <c r="I47" s="38"/>
    </row>
    <row r="48" spans="1:9">
      <c r="A48" s="237"/>
      <c r="B48" s="240"/>
      <c r="C48" s="236"/>
      <c r="D48" s="55" t="s">
        <v>1444</v>
      </c>
      <c r="E48" s="21" t="s">
        <v>13</v>
      </c>
      <c r="F48" s="21">
        <v>12</v>
      </c>
      <c r="G48" s="21" t="s">
        <v>14</v>
      </c>
      <c r="H48" s="21">
        <v>12</v>
      </c>
      <c r="I48" s="38"/>
    </row>
    <row r="49" spans="1:9">
      <c r="A49" s="237"/>
      <c r="B49" s="240"/>
      <c r="C49" s="236"/>
      <c r="D49" s="55" t="s">
        <v>1445</v>
      </c>
      <c r="E49" s="21" t="s">
        <v>13</v>
      </c>
      <c r="F49" s="21">
        <v>2</v>
      </c>
      <c r="G49" s="21" t="s">
        <v>14</v>
      </c>
      <c r="H49" s="21">
        <v>2</v>
      </c>
      <c r="I49" s="38"/>
    </row>
    <row r="50" spans="1:9">
      <c r="A50" s="237"/>
      <c r="B50" s="240"/>
      <c r="C50" s="236"/>
      <c r="D50" s="55" t="s">
        <v>1446</v>
      </c>
      <c r="E50" s="21" t="s">
        <v>13</v>
      </c>
      <c r="F50" s="21">
        <v>4</v>
      </c>
      <c r="G50" s="21" t="s">
        <v>14</v>
      </c>
      <c r="H50" s="21">
        <v>4</v>
      </c>
      <c r="I50" s="38"/>
    </row>
    <row r="51" spans="1:9">
      <c r="A51" s="237"/>
      <c r="B51" s="240"/>
      <c r="C51" s="236"/>
      <c r="D51" s="55" t="s">
        <v>1447</v>
      </c>
      <c r="E51" s="21" t="s">
        <v>13</v>
      </c>
      <c r="F51" s="21">
        <v>18</v>
      </c>
      <c r="G51" s="21" t="s">
        <v>14</v>
      </c>
      <c r="H51" s="21">
        <v>18</v>
      </c>
      <c r="I51" s="38"/>
    </row>
    <row r="52" spans="1:9">
      <c r="A52" s="237"/>
      <c r="B52" s="240"/>
      <c r="C52" s="236"/>
      <c r="D52" s="55" t="s">
        <v>1448</v>
      </c>
      <c r="E52" s="21" t="s">
        <v>13</v>
      </c>
      <c r="F52" s="21">
        <v>2</v>
      </c>
      <c r="G52" s="21" t="s">
        <v>14</v>
      </c>
      <c r="H52" s="21">
        <v>2</v>
      </c>
      <c r="I52" s="38"/>
    </row>
    <row r="53" spans="1:9">
      <c r="A53" s="237"/>
      <c r="B53" s="240"/>
      <c r="C53" s="236"/>
      <c r="D53" s="144" t="s">
        <v>1449</v>
      </c>
      <c r="E53" s="21" t="s">
        <v>13</v>
      </c>
      <c r="F53" s="21">
        <v>4</v>
      </c>
      <c r="G53" s="21" t="s">
        <v>14</v>
      </c>
      <c r="H53" s="21">
        <v>4</v>
      </c>
      <c r="I53" s="38"/>
    </row>
    <row r="54" spans="1:9">
      <c r="A54" s="237"/>
      <c r="B54" s="240"/>
      <c r="C54" s="228"/>
      <c r="D54" s="55" t="s">
        <v>1450</v>
      </c>
      <c r="E54" s="21" t="s">
        <v>13</v>
      </c>
      <c r="F54" s="21">
        <v>2</v>
      </c>
      <c r="G54" s="21" t="s">
        <v>14</v>
      </c>
      <c r="H54" s="21">
        <v>2</v>
      </c>
      <c r="I54" s="38"/>
    </row>
    <row r="55" spans="1:9">
      <c r="A55" s="237"/>
      <c r="B55" s="240"/>
      <c r="C55" s="227" t="s">
        <v>293</v>
      </c>
      <c r="D55" s="55" t="s">
        <v>1451</v>
      </c>
      <c r="E55" s="21" t="s">
        <v>13</v>
      </c>
      <c r="F55" s="21">
        <v>2</v>
      </c>
      <c r="G55" s="21" t="s">
        <v>14</v>
      </c>
      <c r="H55" s="21">
        <v>2</v>
      </c>
      <c r="I55" s="38"/>
    </row>
    <row r="56" spans="1:9">
      <c r="A56" s="237"/>
      <c r="B56" s="240"/>
      <c r="C56" s="236"/>
      <c r="D56" s="55" t="s">
        <v>1452</v>
      </c>
      <c r="E56" s="21" t="s">
        <v>13</v>
      </c>
      <c r="F56" s="21">
        <v>4</v>
      </c>
      <c r="G56" s="21" t="s">
        <v>14</v>
      </c>
      <c r="H56" s="21">
        <v>4</v>
      </c>
      <c r="I56" s="38"/>
    </row>
    <row r="57" spans="1:9">
      <c r="A57" s="237"/>
      <c r="B57" s="240"/>
      <c r="C57" s="236"/>
      <c r="D57" s="55" t="s">
        <v>1453</v>
      </c>
      <c r="E57" s="21" t="s">
        <v>13</v>
      </c>
      <c r="F57" s="21">
        <v>12</v>
      </c>
      <c r="G57" s="21" t="s">
        <v>14</v>
      </c>
      <c r="H57" s="21">
        <v>12</v>
      </c>
      <c r="I57" s="38"/>
    </row>
    <row r="58" spans="1:9">
      <c r="A58" s="237"/>
      <c r="B58" s="240"/>
      <c r="C58" s="236"/>
      <c r="D58" s="55" t="s">
        <v>1454</v>
      </c>
      <c r="E58" s="21" t="s">
        <v>13</v>
      </c>
      <c r="F58" s="21">
        <v>2</v>
      </c>
      <c r="G58" s="21" t="s">
        <v>14</v>
      </c>
      <c r="H58" s="21">
        <v>2</v>
      </c>
      <c r="I58" s="38"/>
    </row>
    <row r="59" spans="1:9">
      <c r="A59" s="237"/>
      <c r="B59" s="240"/>
      <c r="C59" s="236"/>
      <c r="D59" s="55" t="s">
        <v>1455</v>
      </c>
      <c r="E59" s="21" t="s">
        <v>13</v>
      </c>
      <c r="F59" s="21">
        <v>3</v>
      </c>
      <c r="G59" s="21" t="s">
        <v>14</v>
      </c>
      <c r="H59" s="21">
        <v>3</v>
      </c>
      <c r="I59" s="38"/>
    </row>
    <row r="60" spans="1:9">
      <c r="A60" s="237"/>
      <c r="B60" s="240"/>
      <c r="C60" s="236"/>
      <c r="D60" s="55" t="s">
        <v>1456</v>
      </c>
      <c r="E60" s="21" t="s">
        <v>13</v>
      </c>
      <c r="F60" s="21">
        <v>18</v>
      </c>
      <c r="G60" s="21" t="s">
        <v>14</v>
      </c>
      <c r="H60" s="21">
        <v>18</v>
      </c>
      <c r="I60" s="38"/>
    </row>
    <row r="61" spans="1:9">
      <c r="A61" s="237"/>
      <c r="B61" s="240"/>
      <c r="C61" s="236"/>
      <c r="D61" s="55" t="s">
        <v>1430</v>
      </c>
      <c r="E61" s="21" t="s">
        <v>13</v>
      </c>
      <c r="F61" s="21">
        <v>2</v>
      </c>
      <c r="G61" s="21" t="s">
        <v>14</v>
      </c>
      <c r="H61" s="21">
        <v>2</v>
      </c>
      <c r="I61" s="38"/>
    </row>
    <row r="62" spans="1:9">
      <c r="A62" s="237"/>
      <c r="B62" s="240"/>
      <c r="C62" s="236"/>
      <c r="D62" s="55" t="s">
        <v>1457</v>
      </c>
      <c r="E62" s="21" t="s">
        <v>13</v>
      </c>
      <c r="F62" s="21">
        <v>5</v>
      </c>
      <c r="G62" s="21" t="s">
        <v>14</v>
      </c>
      <c r="H62" s="21">
        <v>5</v>
      </c>
      <c r="I62" s="38"/>
    </row>
    <row r="63" spans="1:9">
      <c r="A63" s="237"/>
      <c r="B63" s="240"/>
      <c r="C63" s="228"/>
      <c r="D63" s="182" t="s">
        <v>1450</v>
      </c>
      <c r="E63" s="21" t="s">
        <v>13</v>
      </c>
      <c r="F63" s="183">
        <v>2</v>
      </c>
      <c r="G63" s="21" t="s">
        <v>14</v>
      </c>
      <c r="H63" s="183">
        <v>2</v>
      </c>
      <c r="I63" s="38"/>
    </row>
    <row r="64" spans="1:9">
      <c r="A64" s="251" t="s">
        <v>67</v>
      </c>
      <c r="B64" s="252"/>
      <c r="C64" s="252"/>
      <c r="D64" s="252"/>
      <c r="E64" s="253"/>
      <c r="F64" s="9">
        <f>SUM(F46:F63)</f>
        <v>100</v>
      </c>
      <c r="G64" s="9"/>
      <c r="H64" s="9">
        <f>SUM(H46:H63)</f>
        <v>100</v>
      </c>
      <c r="I64" s="185"/>
    </row>
    <row r="65" spans="1:9">
      <c r="A65" s="237" t="s">
        <v>1458</v>
      </c>
      <c r="B65" s="239" t="s">
        <v>1459</v>
      </c>
      <c r="C65" s="235" t="s">
        <v>241</v>
      </c>
      <c r="D65" s="55" t="s">
        <v>1460</v>
      </c>
      <c r="E65" s="21" t="s">
        <v>13</v>
      </c>
      <c r="F65" s="21">
        <v>8</v>
      </c>
      <c r="G65" s="21" t="s">
        <v>14</v>
      </c>
      <c r="H65" s="21">
        <v>8</v>
      </c>
      <c r="I65" s="38"/>
    </row>
    <row r="66" spans="1:9">
      <c r="A66" s="237"/>
      <c r="B66" s="240"/>
      <c r="C66" s="235"/>
      <c r="D66" s="55" t="s">
        <v>1461</v>
      </c>
      <c r="E66" s="21" t="s">
        <v>13</v>
      </c>
      <c r="F66" s="21">
        <v>8</v>
      </c>
      <c r="G66" s="21" t="s">
        <v>14</v>
      </c>
      <c r="H66" s="21">
        <v>10</v>
      </c>
      <c r="I66" s="38"/>
    </row>
    <row r="67" spans="1:9">
      <c r="A67" s="237"/>
      <c r="B67" s="240"/>
      <c r="C67" s="235"/>
      <c r="D67" s="55" t="s">
        <v>1462</v>
      </c>
      <c r="E67" s="21" t="s">
        <v>13</v>
      </c>
      <c r="F67" s="21">
        <v>8</v>
      </c>
      <c r="G67" s="21" t="s">
        <v>14</v>
      </c>
      <c r="H67" s="21">
        <v>4</v>
      </c>
      <c r="I67" s="38"/>
    </row>
    <row r="68" spans="1:9">
      <c r="A68" s="237"/>
      <c r="B68" s="240"/>
      <c r="C68" s="235"/>
      <c r="D68" s="55" t="s">
        <v>1463</v>
      </c>
      <c r="E68" s="21" t="s">
        <v>13</v>
      </c>
      <c r="F68" s="21">
        <v>8</v>
      </c>
      <c r="G68" s="21" t="s">
        <v>14</v>
      </c>
      <c r="H68" s="21">
        <v>8</v>
      </c>
      <c r="I68" s="38" t="s">
        <v>1464</v>
      </c>
    </row>
    <row r="69" spans="1:9">
      <c r="A69" s="237"/>
      <c r="B69" s="240"/>
      <c r="C69" s="227" t="s">
        <v>293</v>
      </c>
      <c r="D69" s="55" t="s">
        <v>1465</v>
      </c>
      <c r="E69" s="21" t="s">
        <v>13</v>
      </c>
      <c r="F69" s="21">
        <v>8</v>
      </c>
      <c r="G69" s="21" t="s">
        <v>14</v>
      </c>
      <c r="H69" s="21">
        <v>8</v>
      </c>
      <c r="I69" s="38"/>
    </row>
    <row r="70" spans="1:9">
      <c r="A70" s="237"/>
      <c r="B70" s="240"/>
      <c r="C70" s="236"/>
      <c r="D70" s="55" t="s">
        <v>1466</v>
      </c>
      <c r="E70" s="21" t="s">
        <v>13</v>
      </c>
      <c r="F70" s="21">
        <v>8</v>
      </c>
      <c r="G70" s="21" t="s">
        <v>14</v>
      </c>
      <c r="H70" s="21">
        <v>10</v>
      </c>
      <c r="I70" s="38"/>
    </row>
    <row r="71" spans="1:9">
      <c r="A71" s="237"/>
      <c r="B71" s="240"/>
      <c r="C71" s="236"/>
      <c r="D71" s="55" t="s">
        <v>1467</v>
      </c>
      <c r="E71" s="21" t="s">
        <v>13</v>
      </c>
      <c r="F71" s="21">
        <v>8</v>
      </c>
      <c r="G71" s="21" t="s">
        <v>14</v>
      </c>
      <c r="H71" s="21">
        <v>4</v>
      </c>
      <c r="I71" s="38"/>
    </row>
    <row r="72" spans="1:9">
      <c r="A72" s="237"/>
      <c r="B72" s="240"/>
      <c r="C72" s="236"/>
      <c r="D72" s="55" t="s">
        <v>1468</v>
      </c>
      <c r="E72" s="115" t="s">
        <v>33</v>
      </c>
      <c r="F72" s="21">
        <v>3</v>
      </c>
      <c r="G72" s="21" t="s">
        <v>14</v>
      </c>
      <c r="H72" s="21">
        <v>3</v>
      </c>
      <c r="I72" s="82" t="s">
        <v>1469</v>
      </c>
    </row>
    <row r="73" spans="1:9">
      <c r="A73" s="237"/>
      <c r="B73" s="240"/>
      <c r="C73" s="236"/>
      <c r="D73" s="144" t="s">
        <v>1470</v>
      </c>
      <c r="E73" s="21" t="s">
        <v>13</v>
      </c>
      <c r="F73" s="21">
        <v>8</v>
      </c>
      <c r="G73" s="21" t="s">
        <v>14</v>
      </c>
      <c r="H73" s="21">
        <v>8</v>
      </c>
      <c r="I73" s="38" t="s">
        <v>1464</v>
      </c>
    </row>
    <row r="74" spans="1:9">
      <c r="A74" s="237"/>
      <c r="B74" s="240"/>
      <c r="C74" s="227" t="s">
        <v>114</v>
      </c>
      <c r="D74" s="55" t="s">
        <v>1471</v>
      </c>
      <c r="E74" s="21" t="s">
        <v>13</v>
      </c>
      <c r="F74" s="21">
        <v>0.2</v>
      </c>
      <c r="G74" s="114" t="s">
        <v>213</v>
      </c>
      <c r="H74" s="21">
        <v>0</v>
      </c>
      <c r="I74" s="38" t="s">
        <v>1472</v>
      </c>
    </row>
    <row r="75" spans="1:9">
      <c r="A75" s="237"/>
      <c r="B75" s="240"/>
      <c r="C75" s="236"/>
      <c r="D75" s="55" t="s">
        <v>1473</v>
      </c>
      <c r="E75" s="21" t="s">
        <v>13</v>
      </c>
      <c r="F75" s="21">
        <v>0.3</v>
      </c>
      <c r="G75" s="114" t="s">
        <v>213</v>
      </c>
      <c r="H75" s="21">
        <v>0</v>
      </c>
      <c r="I75" s="38" t="s">
        <v>1472</v>
      </c>
    </row>
    <row r="76" spans="1:9">
      <c r="A76" s="237"/>
      <c r="B76" s="240"/>
      <c r="C76" s="236"/>
      <c r="D76" s="55" t="s">
        <v>1474</v>
      </c>
      <c r="E76" s="21" t="s">
        <v>13</v>
      </c>
      <c r="F76" s="21">
        <v>1</v>
      </c>
      <c r="G76" s="21" t="s">
        <v>14</v>
      </c>
      <c r="H76" s="21">
        <v>1</v>
      </c>
      <c r="I76" s="38" t="s">
        <v>1475</v>
      </c>
    </row>
    <row r="77" spans="1:9">
      <c r="A77" s="251" t="s">
        <v>67</v>
      </c>
      <c r="B77" s="252"/>
      <c r="C77" s="252"/>
      <c r="D77" s="252"/>
      <c r="E77" s="253"/>
      <c r="F77" s="9">
        <f>SUM(F65:F76)</f>
        <v>68.5</v>
      </c>
      <c r="G77" s="9"/>
      <c r="H77" s="9">
        <f>SUM(H65:H76)</f>
        <v>64</v>
      </c>
      <c r="I77" s="185"/>
    </row>
    <row r="78" spans="1:9">
      <c r="A78" s="237" t="s">
        <v>1476</v>
      </c>
      <c r="B78" s="239" t="s">
        <v>1477</v>
      </c>
      <c r="C78" s="235" t="s">
        <v>241</v>
      </c>
      <c r="D78" s="55" t="s">
        <v>1478</v>
      </c>
      <c r="E78" s="21" t="s">
        <v>13</v>
      </c>
      <c r="F78" s="21">
        <v>0.5</v>
      </c>
      <c r="G78" s="21" t="s">
        <v>14</v>
      </c>
      <c r="H78" s="21">
        <v>0.5</v>
      </c>
      <c r="I78" s="38"/>
    </row>
    <row r="79" spans="1:9">
      <c r="A79" s="237"/>
      <c r="B79" s="240"/>
      <c r="C79" s="235"/>
      <c r="D79" s="55" t="s">
        <v>1479</v>
      </c>
      <c r="E79" s="21" t="s">
        <v>13</v>
      </c>
      <c r="F79" s="21">
        <v>1</v>
      </c>
      <c r="G79" s="21" t="s">
        <v>14</v>
      </c>
      <c r="H79" s="21">
        <v>1</v>
      </c>
      <c r="I79" s="38"/>
    </row>
    <row r="80" spans="1:9">
      <c r="A80" s="237"/>
      <c r="B80" s="240"/>
      <c r="C80" s="227" t="s">
        <v>114</v>
      </c>
      <c r="D80" s="55" t="s">
        <v>1471</v>
      </c>
      <c r="E80" s="21" t="s">
        <v>13</v>
      </c>
      <c r="F80" s="21">
        <v>0.2</v>
      </c>
      <c r="G80" s="21" t="s">
        <v>14</v>
      </c>
      <c r="H80" s="21">
        <v>0.2</v>
      </c>
      <c r="I80" s="38"/>
    </row>
    <row r="81" spans="1:9">
      <c r="A81" s="237"/>
      <c r="B81" s="240"/>
      <c r="C81" s="236"/>
      <c r="D81" s="55" t="s">
        <v>1473</v>
      </c>
      <c r="E81" s="21" t="s">
        <v>13</v>
      </c>
      <c r="F81" s="21">
        <v>0.3</v>
      </c>
      <c r="G81" s="114" t="s">
        <v>213</v>
      </c>
      <c r="H81" s="21">
        <v>0</v>
      </c>
      <c r="I81" s="38" t="s">
        <v>1480</v>
      </c>
    </row>
    <row r="82" spans="1:9">
      <c r="A82" s="251" t="s">
        <v>67</v>
      </c>
      <c r="B82" s="252"/>
      <c r="C82" s="252"/>
      <c r="D82" s="252"/>
      <c r="E82" s="253"/>
      <c r="F82" s="9">
        <f>SUM(F78:F81)</f>
        <v>2</v>
      </c>
      <c r="G82" s="9"/>
      <c r="H82" s="9">
        <f>SUM(H78:H81)</f>
        <v>1.7</v>
      </c>
      <c r="I82" s="185"/>
    </row>
    <row r="83" spans="1:9">
      <c r="A83" s="237" t="s">
        <v>252</v>
      </c>
      <c r="B83" s="239" t="s">
        <v>1481</v>
      </c>
      <c r="C83" s="235" t="s">
        <v>241</v>
      </c>
      <c r="D83" s="55" t="s">
        <v>1482</v>
      </c>
      <c r="E83" s="21" t="s">
        <v>13</v>
      </c>
      <c r="F83" s="21">
        <v>0.5</v>
      </c>
      <c r="G83" s="21" t="s">
        <v>14</v>
      </c>
      <c r="H83" s="21">
        <v>0.5</v>
      </c>
      <c r="I83" s="38"/>
    </row>
    <row r="84" spans="1:9">
      <c r="A84" s="237"/>
      <c r="B84" s="240"/>
      <c r="C84" s="235"/>
      <c r="D84" s="55" t="s">
        <v>1483</v>
      </c>
      <c r="E84" s="21" t="s">
        <v>13</v>
      </c>
      <c r="F84" s="21">
        <v>1</v>
      </c>
      <c r="G84" s="21" t="s">
        <v>14</v>
      </c>
      <c r="H84" s="21">
        <v>1</v>
      </c>
      <c r="I84" s="38"/>
    </row>
    <row r="85" spans="1:9">
      <c r="A85" s="237"/>
      <c r="B85" s="240"/>
      <c r="C85" s="5" t="s">
        <v>114</v>
      </c>
      <c r="D85" s="55" t="s">
        <v>1484</v>
      </c>
      <c r="E85" s="21" t="s">
        <v>13</v>
      </c>
      <c r="F85" s="21">
        <v>1</v>
      </c>
      <c r="G85" s="21" t="s">
        <v>14</v>
      </c>
      <c r="H85" s="21">
        <v>1</v>
      </c>
      <c r="I85" s="38"/>
    </row>
    <row r="86" spans="1:9">
      <c r="A86" s="237"/>
      <c r="B86" s="240"/>
      <c r="C86" s="5" t="s">
        <v>293</v>
      </c>
      <c r="D86" s="55" t="s">
        <v>1485</v>
      </c>
      <c r="E86" s="21" t="s">
        <v>13</v>
      </c>
      <c r="F86" s="21">
        <v>1</v>
      </c>
      <c r="G86" s="21" t="s">
        <v>14</v>
      </c>
      <c r="H86" s="21">
        <v>1</v>
      </c>
      <c r="I86" s="38"/>
    </row>
    <row r="87" spans="1:9">
      <c r="A87" s="251" t="s">
        <v>67</v>
      </c>
      <c r="B87" s="252"/>
      <c r="C87" s="252"/>
      <c r="D87" s="252"/>
      <c r="E87" s="253"/>
      <c r="F87" s="9">
        <f>SUM(F83:F86)</f>
        <v>3.5</v>
      </c>
      <c r="G87" s="9"/>
      <c r="H87" s="9">
        <f>SUM(H83:H86)</f>
        <v>3.5</v>
      </c>
      <c r="I87" s="185"/>
    </row>
    <row r="88" spans="1:9" ht="33" customHeight="1">
      <c r="A88" s="2" t="s">
        <v>296</v>
      </c>
      <c r="B88" s="79" t="s">
        <v>1486</v>
      </c>
      <c r="C88" s="5" t="s">
        <v>293</v>
      </c>
      <c r="D88" s="46" t="s">
        <v>1487</v>
      </c>
      <c r="E88" s="5" t="s">
        <v>13</v>
      </c>
      <c r="F88" s="5">
        <v>4</v>
      </c>
      <c r="G88" s="42" t="s">
        <v>14</v>
      </c>
      <c r="H88" s="5">
        <v>7</v>
      </c>
      <c r="I88" s="38"/>
    </row>
    <row r="89" spans="1:9">
      <c r="A89" s="251" t="s">
        <v>67</v>
      </c>
      <c r="B89" s="252"/>
      <c r="C89" s="252"/>
      <c r="D89" s="252"/>
      <c r="E89" s="253"/>
      <c r="F89" s="9">
        <f>SUM(F88:F88)</f>
        <v>4</v>
      </c>
      <c r="G89" s="9"/>
      <c r="H89" s="9">
        <f>SUM(H88:H88)</f>
        <v>7</v>
      </c>
      <c r="I89" s="185"/>
    </row>
    <row r="90" spans="1:9">
      <c r="A90" s="237" t="s">
        <v>385</v>
      </c>
      <c r="B90" s="239" t="s">
        <v>1488</v>
      </c>
      <c r="C90" s="235" t="s">
        <v>241</v>
      </c>
      <c r="D90" s="55" t="s">
        <v>1489</v>
      </c>
      <c r="E90" s="21" t="s">
        <v>13</v>
      </c>
      <c r="F90" s="21">
        <v>4</v>
      </c>
      <c r="G90" s="21" t="s">
        <v>14</v>
      </c>
      <c r="H90" s="21">
        <v>5</v>
      </c>
      <c r="I90" s="38"/>
    </row>
    <row r="91" spans="1:9">
      <c r="A91" s="237"/>
      <c r="B91" s="240"/>
      <c r="C91" s="235"/>
      <c r="D91" s="55" t="s">
        <v>1490</v>
      </c>
      <c r="E91" s="21" t="s">
        <v>13</v>
      </c>
      <c r="F91" s="21">
        <v>4</v>
      </c>
      <c r="G91" s="21" t="s">
        <v>14</v>
      </c>
      <c r="H91" s="21">
        <v>5</v>
      </c>
      <c r="I91" s="38"/>
    </row>
    <row r="92" spans="1:9">
      <c r="A92" s="237"/>
      <c r="B92" s="240"/>
      <c r="C92" s="235"/>
      <c r="D92" s="55" t="s">
        <v>1491</v>
      </c>
      <c r="E92" s="21" t="s">
        <v>13</v>
      </c>
      <c r="F92" s="21">
        <v>4</v>
      </c>
      <c r="G92" s="21" t="s">
        <v>14</v>
      </c>
      <c r="H92" s="21">
        <v>6</v>
      </c>
      <c r="I92" s="38"/>
    </row>
    <row r="93" spans="1:9">
      <c r="A93" s="237"/>
      <c r="B93" s="240"/>
      <c r="C93" s="5" t="s">
        <v>114</v>
      </c>
      <c r="D93" s="55" t="s">
        <v>1492</v>
      </c>
      <c r="E93" s="21" t="s">
        <v>13</v>
      </c>
      <c r="F93" s="21">
        <v>8</v>
      </c>
      <c r="G93" s="21" t="s">
        <v>14</v>
      </c>
      <c r="H93" s="21">
        <v>2</v>
      </c>
      <c r="I93" s="38"/>
    </row>
    <row r="94" spans="1:9">
      <c r="A94" s="237"/>
      <c r="B94" s="240"/>
      <c r="C94" s="5" t="s">
        <v>293</v>
      </c>
      <c r="D94" s="55" t="s">
        <v>1493</v>
      </c>
      <c r="E94" s="21" t="s">
        <v>13</v>
      </c>
      <c r="F94" s="21">
        <v>24</v>
      </c>
      <c r="G94" s="21" t="s">
        <v>14</v>
      </c>
      <c r="H94" s="21">
        <v>24</v>
      </c>
      <c r="I94" s="38"/>
    </row>
    <row r="95" spans="1:9">
      <c r="A95" s="251" t="s">
        <v>67</v>
      </c>
      <c r="B95" s="252"/>
      <c r="C95" s="252"/>
      <c r="D95" s="252"/>
      <c r="E95" s="253"/>
      <c r="F95" s="9">
        <f>SUM(F90:F94)</f>
        <v>44</v>
      </c>
      <c r="G95" s="9"/>
      <c r="H95" s="9">
        <f>SUM(H90:H94)</f>
        <v>42</v>
      </c>
      <c r="I95" s="185"/>
    </row>
    <row r="96" spans="1:9">
      <c r="A96" s="237" t="s">
        <v>457</v>
      </c>
      <c r="B96" s="239" t="s">
        <v>1494</v>
      </c>
      <c r="C96" s="235" t="s">
        <v>241</v>
      </c>
      <c r="D96" s="55" t="s">
        <v>1495</v>
      </c>
      <c r="E96" s="21" t="s">
        <v>13</v>
      </c>
      <c r="F96" s="21">
        <v>4</v>
      </c>
      <c r="G96" s="114" t="s">
        <v>213</v>
      </c>
      <c r="H96" s="21"/>
      <c r="I96" s="38" t="s">
        <v>1496</v>
      </c>
    </row>
    <row r="97" spans="1:9">
      <c r="A97" s="237"/>
      <c r="B97" s="240"/>
      <c r="C97" s="235"/>
      <c r="D97" s="55" t="s">
        <v>1497</v>
      </c>
      <c r="E97" s="21" t="s">
        <v>13</v>
      </c>
      <c r="F97" s="21">
        <v>4</v>
      </c>
      <c r="G97" s="114" t="s">
        <v>213</v>
      </c>
      <c r="H97" s="21"/>
      <c r="I97" s="38" t="s">
        <v>1496</v>
      </c>
    </row>
    <row r="98" spans="1:9">
      <c r="A98" s="237"/>
      <c r="B98" s="240"/>
      <c r="C98" s="5" t="s">
        <v>114</v>
      </c>
      <c r="D98" s="55" t="s">
        <v>1498</v>
      </c>
      <c r="E98" s="21" t="s">
        <v>13</v>
      </c>
      <c r="F98" s="21">
        <v>4</v>
      </c>
      <c r="G98" s="114" t="s">
        <v>213</v>
      </c>
      <c r="H98" s="21"/>
      <c r="I98" s="38" t="s">
        <v>1496</v>
      </c>
    </row>
    <row r="99" spans="1:9">
      <c r="A99" s="251" t="s">
        <v>67</v>
      </c>
      <c r="B99" s="252"/>
      <c r="C99" s="252"/>
      <c r="D99" s="252"/>
      <c r="E99" s="253"/>
      <c r="F99" s="9">
        <f>SUM(F96:F98)</f>
        <v>12</v>
      </c>
      <c r="G99" s="9"/>
      <c r="H99" s="9">
        <f>SUM(H96:H98)</f>
        <v>0</v>
      </c>
      <c r="I99" s="185"/>
    </row>
    <row r="100" spans="1:9">
      <c r="A100" s="237" t="s">
        <v>615</v>
      </c>
      <c r="B100" s="234" t="s">
        <v>1499</v>
      </c>
      <c r="C100" s="235" t="s">
        <v>241</v>
      </c>
      <c r="D100" s="22" t="s">
        <v>1500</v>
      </c>
      <c r="E100" s="4" t="s">
        <v>13</v>
      </c>
      <c r="F100" s="4">
        <v>8</v>
      </c>
      <c r="G100" s="14" t="s">
        <v>14</v>
      </c>
      <c r="H100" s="4">
        <v>8</v>
      </c>
      <c r="I100" s="53"/>
    </row>
    <row r="101" spans="1:9">
      <c r="A101" s="237"/>
      <c r="B101" s="234"/>
      <c r="C101" s="235"/>
      <c r="D101" s="52" t="s">
        <v>1501</v>
      </c>
      <c r="E101" s="4" t="s">
        <v>13</v>
      </c>
      <c r="F101" s="4">
        <v>12</v>
      </c>
      <c r="G101" s="14" t="s">
        <v>14</v>
      </c>
      <c r="H101" s="4">
        <v>10</v>
      </c>
      <c r="I101" s="53"/>
    </row>
    <row r="102" spans="1:9">
      <c r="A102" s="237"/>
      <c r="B102" s="234"/>
      <c r="C102" s="235" t="s">
        <v>293</v>
      </c>
      <c r="D102" s="52" t="s">
        <v>1502</v>
      </c>
      <c r="E102" s="4" t="s">
        <v>13</v>
      </c>
      <c r="F102" s="4">
        <v>12</v>
      </c>
      <c r="G102" s="14" t="s">
        <v>14</v>
      </c>
      <c r="H102" s="4">
        <v>11</v>
      </c>
      <c r="I102" s="53"/>
    </row>
    <row r="103" spans="1:9">
      <c r="A103" s="237"/>
      <c r="B103" s="234"/>
      <c r="C103" s="235"/>
      <c r="D103" s="52" t="s">
        <v>1503</v>
      </c>
      <c r="E103" s="4" t="s">
        <v>13</v>
      </c>
      <c r="F103" s="4">
        <v>8</v>
      </c>
      <c r="G103" s="48" t="s">
        <v>213</v>
      </c>
      <c r="H103" s="4">
        <v>0</v>
      </c>
      <c r="I103" s="53" t="s">
        <v>1504</v>
      </c>
    </row>
    <row r="104" spans="1:9">
      <c r="A104" s="237"/>
      <c r="B104" s="234"/>
      <c r="C104" s="235"/>
      <c r="D104" s="7" t="s">
        <v>1505</v>
      </c>
      <c r="E104" s="4" t="s">
        <v>13</v>
      </c>
      <c r="F104" s="21">
        <v>4</v>
      </c>
      <c r="G104" s="14" t="s">
        <v>14</v>
      </c>
      <c r="H104" s="21">
        <v>5</v>
      </c>
      <c r="I104" s="7"/>
    </row>
    <row r="105" spans="1:9">
      <c r="A105" s="251" t="s">
        <v>67</v>
      </c>
      <c r="B105" s="252"/>
      <c r="C105" s="252"/>
      <c r="D105" s="252"/>
      <c r="E105" s="253"/>
      <c r="F105" s="9">
        <f>SUM(F100:F104)</f>
        <v>44</v>
      </c>
      <c r="G105" s="9"/>
      <c r="H105" s="9">
        <f>SUM(H102:H104)</f>
        <v>16</v>
      </c>
      <c r="I105" s="185"/>
    </row>
    <row r="106" spans="1:9" ht="18">
      <c r="A106" s="268" t="s">
        <v>1506</v>
      </c>
      <c r="B106" s="268"/>
      <c r="C106" s="268"/>
      <c r="D106" s="268"/>
      <c r="E106" s="268"/>
      <c r="F106" s="268"/>
      <c r="G106" s="268"/>
      <c r="H106" s="268"/>
      <c r="I106" s="268"/>
    </row>
    <row r="107" spans="1:9">
      <c r="A107" s="266" t="s">
        <v>1507</v>
      </c>
      <c r="B107" s="265" t="s">
        <v>1508</v>
      </c>
      <c r="C107" s="235" t="s">
        <v>241</v>
      </c>
      <c r="D107" s="45" t="s">
        <v>1509</v>
      </c>
      <c r="E107" s="5" t="s">
        <v>13</v>
      </c>
      <c r="F107" s="14">
        <v>2</v>
      </c>
      <c r="G107" s="5" t="s">
        <v>14</v>
      </c>
      <c r="H107" s="118">
        <v>2</v>
      </c>
      <c r="I107" s="7"/>
    </row>
    <row r="108" spans="1:9">
      <c r="A108" s="267"/>
      <c r="B108" s="265"/>
      <c r="C108" s="235"/>
      <c r="D108" s="45" t="s">
        <v>1510</v>
      </c>
      <c r="E108" s="5" t="s">
        <v>13</v>
      </c>
      <c r="F108" s="14">
        <v>32</v>
      </c>
      <c r="G108" s="27" t="s">
        <v>121</v>
      </c>
      <c r="H108" s="5">
        <v>32</v>
      </c>
      <c r="I108" s="5"/>
    </row>
    <row r="109" spans="1:9">
      <c r="A109" s="169"/>
      <c r="B109" s="166"/>
      <c r="C109" s="169"/>
      <c r="D109" s="169"/>
      <c r="E109" s="169"/>
      <c r="F109" s="166">
        <f>SUM(F107:F108)</f>
        <v>34</v>
      </c>
      <c r="G109" s="169"/>
      <c r="H109" s="166">
        <f>SUM(H107:H108)</f>
        <v>34</v>
      </c>
      <c r="I109" s="169" t="s">
        <v>1511</v>
      </c>
    </row>
    <row r="110" spans="1:9">
      <c r="A110" s="266" t="s">
        <v>1512</v>
      </c>
      <c r="B110" s="265" t="s">
        <v>1513</v>
      </c>
      <c r="C110" s="227" t="s">
        <v>241</v>
      </c>
      <c r="D110" s="45" t="s">
        <v>1514</v>
      </c>
      <c r="E110" s="5" t="s">
        <v>13</v>
      </c>
      <c r="F110" s="14">
        <v>1</v>
      </c>
      <c r="G110" s="5" t="s">
        <v>14</v>
      </c>
      <c r="H110" s="14">
        <v>1</v>
      </c>
      <c r="I110" s="7"/>
    </row>
    <row r="111" spans="1:9">
      <c r="A111" s="267"/>
      <c r="B111" s="265"/>
      <c r="C111" s="236"/>
      <c r="D111" s="45" t="s">
        <v>1515</v>
      </c>
      <c r="E111" s="5" t="s">
        <v>13</v>
      </c>
      <c r="F111" s="14">
        <v>16</v>
      </c>
      <c r="G111" s="27" t="s">
        <v>121</v>
      </c>
      <c r="H111" s="14">
        <v>16</v>
      </c>
      <c r="I111" s="7" t="s">
        <v>1516</v>
      </c>
    </row>
    <row r="112" spans="1:9">
      <c r="A112" s="267"/>
      <c r="B112" s="265"/>
      <c r="C112" s="236"/>
      <c r="D112" s="45" t="s">
        <v>1517</v>
      </c>
      <c r="E112" s="5" t="s">
        <v>13</v>
      </c>
      <c r="F112" s="14">
        <v>4</v>
      </c>
      <c r="G112" s="27" t="s">
        <v>121</v>
      </c>
      <c r="H112" s="14">
        <v>4</v>
      </c>
      <c r="I112" s="7"/>
    </row>
    <row r="113" spans="1:9">
      <c r="A113" s="267"/>
      <c r="B113" s="265"/>
      <c r="C113" s="236"/>
      <c r="D113" s="45" t="s">
        <v>1518</v>
      </c>
      <c r="E113" s="5" t="s">
        <v>13</v>
      </c>
      <c r="F113" s="14">
        <v>1</v>
      </c>
      <c r="G113" s="5" t="s">
        <v>14</v>
      </c>
      <c r="H113" s="14">
        <v>1</v>
      </c>
      <c r="I113" s="7"/>
    </row>
    <row r="114" spans="1:9">
      <c r="A114" s="267"/>
      <c r="B114" s="265"/>
      <c r="C114" s="5" t="s">
        <v>114</v>
      </c>
      <c r="D114" s="45" t="s">
        <v>1519</v>
      </c>
      <c r="E114" s="5" t="s">
        <v>13</v>
      </c>
      <c r="F114" s="14">
        <v>2</v>
      </c>
      <c r="G114" s="5" t="s">
        <v>14</v>
      </c>
      <c r="H114" s="5">
        <v>0.5</v>
      </c>
      <c r="I114" s="5"/>
    </row>
    <row r="115" spans="1:9">
      <c r="A115" s="169"/>
      <c r="B115" s="166"/>
      <c r="C115" s="169"/>
      <c r="D115" s="169"/>
      <c r="E115" s="169"/>
      <c r="F115" s="9">
        <f>SUM(F110:F114)</f>
        <v>24</v>
      </c>
      <c r="G115" s="169"/>
      <c r="H115" s="9">
        <f>SUM(H110:H114)</f>
        <v>22.5</v>
      </c>
      <c r="I115" s="169"/>
    </row>
    <row r="116" spans="1:9">
      <c r="A116" s="266" t="s">
        <v>1520</v>
      </c>
      <c r="B116" s="265" t="s">
        <v>1513</v>
      </c>
      <c r="C116" s="227" t="s">
        <v>241</v>
      </c>
      <c r="D116" s="45" t="s">
        <v>1515</v>
      </c>
      <c r="E116" s="5" t="s">
        <v>13</v>
      </c>
      <c r="F116" s="14">
        <v>16</v>
      </c>
      <c r="G116" s="5" t="s">
        <v>14</v>
      </c>
      <c r="H116" s="14">
        <v>18</v>
      </c>
      <c r="I116" s="7"/>
    </row>
    <row r="117" spans="1:9">
      <c r="A117" s="267"/>
      <c r="B117" s="265"/>
      <c r="C117" s="236"/>
      <c r="D117" s="45" t="s">
        <v>1517</v>
      </c>
      <c r="E117" s="5" t="s">
        <v>13</v>
      </c>
      <c r="F117" s="14">
        <v>4</v>
      </c>
      <c r="G117" s="5" t="s">
        <v>14</v>
      </c>
      <c r="H117" s="14">
        <v>6</v>
      </c>
      <c r="I117" s="7"/>
    </row>
    <row r="118" spans="1:9">
      <c r="A118" s="267"/>
      <c r="B118" s="265"/>
      <c r="C118" s="5" t="s">
        <v>114</v>
      </c>
      <c r="D118" s="45" t="s">
        <v>1519</v>
      </c>
      <c r="E118" s="5" t="s">
        <v>13</v>
      </c>
      <c r="F118" s="14">
        <v>2</v>
      </c>
      <c r="G118" s="48" t="s">
        <v>213</v>
      </c>
      <c r="H118" s="4">
        <v>0</v>
      </c>
      <c r="I118" s="5"/>
    </row>
    <row r="119" spans="1:9">
      <c r="A119" s="169"/>
      <c r="B119" s="166"/>
      <c r="C119" s="169"/>
      <c r="D119" s="169"/>
      <c r="E119" s="169"/>
      <c r="F119" s="9">
        <f>SUM(F116:F118)</f>
        <v>22</v>
      </c>
      <c r="G119" s="169"/>
      <c r="H119" s="9">
        <f>SUM(H116:H118)</f>
        <v>24</v>
      </c>
      <c r="I119" s="169"/>
    </row>
    <row r="120" spans="1:9">
      <c r="A120" s="266" t="s">
        <v>1521</v>
      </c>
      <c r="B120" s="265" t="s">
        <v>1522</v>
      </c>
      <c r="C120" s="227" t="s">
        <v>241</v>
      </c>
      <c r="D120" s="45" t="s">
        <v>1523</v>
      </c>
      <c r="E120" s="5" t="s">
        <v>13</v>
      </c>
      <c r="F120" s="14">
        <v>2</v>
      </c>
      <c r="G120" s="5" t="s">
        <v>14</v>
      </c>
      <c r="H120" s="14">
        <v>2</v>
      </c>
      <c r="I120" s="7"/>
    </row>
    <row r="121" spans="1:9">
      <c r="A121" s="267"/>
      <c r="B121" s="265"/>
      <c r="C121" s="236"/>
      <c r="D121" s="45" t="s">
        <v>1524</v>
      </c>
      <c r="E121" s="5" t="s">
        <v>13</v>
      </c>
      <c r="F121" s="14">
        <v>4</v>
      </c>
      <c r="G121" s="48" t="s">
        <v>213</v>
      </c>
      <c r="H121" s="4">
        <v>0</v>
      </c>
      <c r="I121" s="7" t="s">
        <v>1525</v>
      </c>
    </row>
    <row r="122" spans="1:9">
      <c r="A122" s="169"/>
      <c r="B122" s="166"/>
      <c r="C122" s="169"/>
      <c r="D122" s="169"/>
      <c r="E122" s="169"/>
      <c r="F122" s="9">
        <f>SUM(F120:F121)</f>
        <v>6</v>
      </c>
      <c r="G122" s="169"/>
      <c r="H122" s="9">
        <f>SUM(H120:H121)</f>
        <v>2</v>
      </c>
      <c r="I122" s="169"/>
    </row>
    <row r="123" spans="1:9" ht="18">
      <c r="A123" s="268" t="s">
        <v>1506</v>
      </c>
      <c r="B123" s="268"/>
      <c r="C123" s="268"/>
      <c r="D123" s="268"/>
      <c r="E123" s="268"/>
      <c r="F123" s="268"/>
      <c r="G123" s="268"/>
      <c r="H123" s="268"/>
      <c r="I123" s="268"/>
    </row>
    <row r="124" spans="1:9">
      <c r="A124" s="266" t="s">
        <v>1526</v>
      </c>
      <c r="B124" s="265" t="s">
        <v>1527</v>
      </c>
      <c r="C124" s="227" t="s">
        <v>241</v>
      </c>
      <c r="D124" s="45" t="s">
        <v>1528</v>
      </c>
      <c r="E124" s="5" t="s">
        <v>13</v>
      </c>
      <c r="F124" s="14">
        <v>2</v>
      </c>
      <c r="G124" s="5" t="s">
        <v>14</v>
      </c>
      <c r="H124" s="14">
        <v>2</v>
      </c>
      <c r="I124" s="7" t="s">
        <v>1529</v>
      </c>
    </row>
    <row r="125" spans="1:9">
      <c r="A125" s="267"/>
      <c r="B125" s="265"/>
      <c r="C125" s="236"/>
      <c r="D125" s="45" t="s">
        <v>1527</v>
      </c>
      <c r="E125" s="5" t="s">
        <v>13</v>
      </c>
      <c r="F125" s="14">
        <v>32</v>
      </c>
      <c r="G125" s="5" t="s">
        <v>14</v>
      </c>
      <c r="H125" s="4">
        <v>32</v>
      </c>
      <c r="I125" s="7" t="s">
        <v>1529</v>
      </c>
    </row>
    <row r="126" spans="1:9">
      <c r="A126" s="169"/>
      <c r="B126" s="166"/>
      <c r="C126" s="169"/>
      <c r="D126" s="169"/>
      <c r="E126" s="169"/>
      <c r="F126" s="9">
        <f>SUM(F124:F125)</f>
        <v>34</v>
      </c>
      <c r="G126" s="169"/>
      <c r="H126" s="9">
        <f>SUM(H124:H125)</f>
        <v>34</v>
      </c>
      <c r="I126" s="169"/>
    </row>
    <row r="127" spans="1:9">
      <c r="A127" s="266" t="s">
        <v>1530</v>
      </c>
      <c r="B127" s="265" t="s">
        <v>1527</v>
      </c>
      <c r="C127" s="227" t="s">
        <v>241</v>
      </c>
      <c r="D127" s="45" t="s">
        <v>1528</v>
      </c>
      <c r="E127" s="5" t="s">
        <v>13</v>
      </c>
      <c r="F127" s="14">
        <v>2</v>
      </c>
      <c r="G127" s="5" t="s">
        <v>14</v>
      </c>
      <c r="H127" s="14">
        <v>2</v>
      </c>
      <c r="I127" s="7"/>
    </row>
    <row r="128" spans="1:9">
      <c r="A128" s="267"/>
      <c r="B128" s="265"/>
      <c r="C128" s="236"/>
      <c r="D128" s="45" t="s">
        <v>1527</v>
      </c>
      <c r="E128" s="5" t="s">
        <v>13</v>
      </c>
      <c r="F128" s="14">
        <v>24</v>
      </c>
      <c r="G128" s="5" t="s">
        <v>14</v>
      </c>
      <c r="H128" s="14">
        <v>32</v>
      </c>
      <c r="I128" s="7"/>
    </row>
    <row r="129" spans="1:9">
      <c r="A129" s="169"/>
      <c r="B129" s="166"/>
      <c r="C129" s="169"/>
      <c r="D129" s="169"/>
      <c r="E129" s="169"/>
      <c r="F129" s="9">
        <f>SUM(F127:F128)</f>
        <v>26</v>
      </c>
      <c r="G129" s="169"/>
      <c r="H129" s="9">
        <f>SUM(H127:H128)</f>
        <v>34</v>
      </c>
      <c r="I129" s="169"/>
    </row>
  </sheetData>
  <mergeCells count="66">
    <mergeCell ref="A19:E19"/>
    <mergeCell ref="A45:E45"/>
    <mergeCell ref="A64:E64"/>
    <mergeCell ref="A77:E77"/>
    <mergeCell ref="A82:E82"/>
    <mergeCell ref="A87:E87"/>
    <mergeCell ref="A89:E89"/>
    <mergeCell ref="A95:E95"/>
    <mergeCell ref="A99:E99"/>
    <mergeCell ref="A105:E105"/>
    <mergeCell ref="C100:C101"/>
    <mergeCell ref="C102:C104"/>
    <mergeCell ref="A106:I106"/>
    <mergeCell ref="A123:I123"/>
    <mergeCell ref="A2:A18"/>
    <mergeCell ref="A20:A44"/>
    <mergeCell ref="A46:A63"/>
    <mergeCell ref="A65:A76"/>
    <mergeCell ref="A78:A81"/>
    <mergeCell ref="A83:A86"/>
    <mergeCell ref="A90:A94"/>
    <mergeCell ref="A96:A98"/>
    <mergeCell ref="A100:A104"/>
    <mergeCell ref="A107:A108"/>
    <mergeCell ref="A110:A114"/>
    <mergeCell ref="A116:A118"/>
    <mergeCell ref="A120:A121"/>
    <mergeCell ref="C96:C97"/>
    <mergeCell ref="A124:A125"/>
    <mergeCell ref="A127:A128"/>
    <mergeCell ref="B2:B18"/>
    <mergeCell ref="B20:B44"/>
    <mergeCell ref="B46:B63"/>
    <mergeCell ref="B65:B76"/>
    <mergeCell ref="B78:B81"/>
    <mergeCell ref="B83:B86"/>
    <mergeCell ref="B90:B94"/>
    <mergeCell ref="B96:B98"/>
    <mergeCell ref="B100:B104"/>
    <mergeCell ref="B107:B108"/>
    <mergeCell ref="B110:B114"/>
    <mergeCell ref="B116:B118"/>
    <mergeCell ref="B120:B121"/>
    <mergeCell ref="B124:B125"/>
    <mergeCell ref="B127:B128"/>
    <mergeCell ref="C2:C7"/>
    <mergeCell ref="C8:C15"/>
    <mergeCell ref="C16:C18"/>
    <mergeCell ref="C20:C29"/>
    <mergeCell ref="C30:C38"/>
    <mergeCell ref="C39:C44"/>
    <mergeCell ref="C46:C54"/>
    <mergeCell ref="C55:C63"/>
    <mergeCell ref="C65:C68"/>
    <mergeCell ref="C69:C73"/>
    <mergeCell ref="C74:C76"/>
    <mergeCell ref="C78:C79"/>
    <mergeCell ref="C80:C81"/>
    <mergeCell ref="C83:C84"/>
    <mergeCell ref="C90:C92"/>
    <mergeCell ref="C127:C128"/>
    <mergeCell ref="C107:C108"/>
    <mergeCell ref="C110:C113"/>
    <mergeCell ref="C116:C117"/>
    <mergeCell ref="C120:C121"/>
    <mergeCell ref="C124:C125"/>
  </mergeCells>
  <phoneticPr fontId="15"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35" zoomScale="120" zoomScaleNormal="120" workbookViewId="0">
      <selection activeCell="D67" sqref="D67"/>
    </sheetView>
  </sheetViews>
  <sheetFormatPr defaultColWidth="8.875" defaultRowHeight="14.25"/>
  <cols>
    <col min="1" max="1" width="14" customWidth="1"/>
    <col min="2" max="2" width="15.375" customWidth="1"/>
    <col min="3" max="3" width="8.125" customWidth="1"/>
    <col min="4" max="4" width="50" customWidth="1"/>
    <col min="5" max="5" width="7" customWidth="1"/>
    <col min="6" max="8" width="11.125" customWidth="1"/>
    <col min="9" max="9" width="59" customWidth="1"/>
  </cols>
  <sheetData>
    <row r="1" spans="1:9" ht="21">
      <c r="A1" s="177" t="s">
        <v>0</v>
      </c>
      <c r="B1" s="177" t="s">
        <v>1</v>
      </c>
      <c r="C1" s="177" t="s">
        <v>2</v>
      </c>
      <c r="D1" s="177" t="s">
        <v>3</v>
      </c>
      <c r="E1" s="177" t="s">
        <v>4</v>
      </c>
      <c r="F1" s="177" t="s">
        <v>5</v>
      </c>
      <c r="G1" s="177" t="s">
        <v>6</v>
      </c>
      <c r="H1" s="177" t="s">
        <v>7</v>
      </c>
      <c r="I1" s="177" t="s">
        <v>8</v>
      </c>
    </row>
    <row r="2" spans="1:9">
      <c r="A2" s="248" t="s">
        <v>1531</v>
      </c>
      <c r="B2" s="239" t="s">
        <v>1532</v>
      </c>
      <c r="C2" s="227" t="s">
        <v>37</v>
      </c>
      <c r="D2" s="45" t="s">
        <v>1533</v>
      </c>
      <c r="E2" s="5" t="s">
        <v>13</v>
      </c>
      <c r="F2" s="5">
        <v>6</v>
      </c>
      <c r="G2" s="5" t="s">
        <v>14</v>
      </c>
      <c r="H2" s="5">
        <v>4</v>
      </c>
      <c r="I2" s="38"/>
    </row>
    <row r="3" spans="1:9">
      <c r="A3" s="249"/>
      <c r="B3" s="240"/>
      <c r="C3" s="236"/>
      <c r="D3" s="45" t="s">
        <v>1534</v>
      </c>
      <c r="E3" s="5" t="s">
        <v>13</v>
      </c>
      <c r="F3" s="14">
        <v>6</v>
      </c>
      <c r="G3" s="5" t="s">
        <v>14</v>
      </c>
      <c r="H3" s="5">
        <v>6</v>
      </c>
      <c r="I3" s="38"/>
    </row>
    <row r="4" spans="1:9">
      <c r="A4" s="249"/>
      <c r="B4" s="240"/>
      <c r="C4" s="236"/>
      <c r="D4" s="45" t="s">
        <v>1535</v>
      </c>
      <c r="E4" s="5" t="s">
        <v>13</v>
      </c>
      <c r="F4" s="14">
        <v>4</v>
      </c>
      <c r="G4" s="5" t="s">
        <v>14</v>
      </c>
      <c r="H4" s="5">
        <v>2</v>
      </c>
      <c r="I4" s="38"/>
    </row>
    <row r="5" spans="1:9">
      <c r="A5" s="249"/>
      <c r="B5" s="240"/>
      <c r="C5" s="236"/>
      <c r="D5" s="45" t="s">
        <v>1536</v>
      </c>
      <c r="E5" s="32" t="s">
        <v>33</v>
      </c>
      <c r="F5" s="14">
        <v>2</v>
      </c>
      <c r="G5" s="5" t="s">
        <v>14</v>
      </c>
      <c r="H5" s="5">
        <v>2</v>
      </c>
      <c r="I5" s="38"/>
    </row>
    <row r="6" spans="1:9">
      <c r="A6" s="272" t="s">
        <v>67</v>
      </c>
      <c r="B6" s="273"/>
      <c r="C6" s="273"/>
      <c r="D6" s="273"/>
      <c r="E6" s="274"/>
      <c r="F6" s="143">
        <f>SUM(F2:F5)</f>
        <v>18</v>
      </c>
      <c r="G6" s="169"/>
      <c r="H6" s="8">
        <f>SUM(H2:H5)</f>
        <v>14</v>
      </c>
      <c r="I6" s="169"/>
    </row>
    <row r="7" spans="1:9">
      <c r="A7" s="237" t="s">
        <v>1537</v>
      </c>
      <c r="B7" s="239" t="s">
        <v>1538</v>
      </c>
      <c r="C7" s="235" t="s">
        <v>37</v>
      </c>
      <c r="D7" s="45" t="s">
        <v>1539</v>
      </c>
      <c r="E7" s="5" t="s">
        <v>13</v>
      </c>
      <c r="F7" s="14">
        <v>1</v>
      </c>
      <c r="G7" s="5" t="s">
        <v>14</v>
      </c>
      <c r="H7" s="7">
        <v>1</v>
      </c>
      <c r="I7" s="7"/>
    </row>
    <row r="8" spans="1:9">
      <c r="A8" s="237"/>
      <c r="B8" s="270"/>
      <c r="C8" s="235"/>
      <c r="D8" s="45" t="s">
        <v>1540</v>
      </c>
      <c r="E8" s="5" t="s">
        <v>13</v>
      </c>
      <c r="F8" s="14">
        <v>2</v>
      </c>
      <c r="G8" s="5" t="s">
        <v>14</v>
      </c>
      <c r="H8" s="7">
        <v>1.5</v>
      </c>
      <c r="I8" s="7"/>
    </row>
    <row r="9" spans="1:9">
      <c r="A9" s="237"/>
      <c r="B9" s="270"/>
      <c r="C9" s="235"/>
      <c r="D9" s="45" t="s">
        <v>1541</v>
      </c>
      <c r="E9" s="5" t="s">
        <v>13</v>
      </c>
      <c r="F9" s="14">
        <v>2</v>
      </c>
      <c r="G9" s="5" t="s">
        <v>14</v>
      </c>
      <c r="H9" s="7">
        <v>1</v>
      </c>
      <c r="I9" s="7"/>
    </row>
    <row r="10" spans="1:9">
      <c r="A10" s="237"/>
      <c r="B10" s="270"/>
      <c r="C10" s="235"/>
      <c r="D10" s="45" t="s">
        <v>1542</v>
      </c>
      <c r="E10" s="5" t="s">
        <v>13</v>
      </c>
      <c r="F10" s="14">
        <v>2</v>
      </c>
      <c r="G10" s="5" t="s">
        <v>14</v>
      </c>
      <c r="H10" s="7">
        <v>2</v>
      </c>
      <c r="I10" s="7"/>
    </row>
    <row r="11" spans="1:9">
      <c r="A11" s="237"/>
      <c r="B11" s="270"/>
      <c r="C11" s="235"/>
      <c r="D11" s="45" t="s">
        <v>1543</v>
      </c>
      <c r="E11" s="5" t="s">
        <v>13</v>
      </c>
      <c r="F11" s="14">
        <v>3</v>
      </c>
      <c r="G11" s="5" t="s">
        <v>14</v>
      </c>
      <c r="H11" s="7">
        <v>2.5</v>
      </c>
      <c r="I11" s="7"/>
    </row>
    <row r="12" spans="1:9">
      <c r="A12" s="237"/>
      <c r="B12" s="270"/>
      <c r="C12" s="235"/>
      <c r="D12" s="45" t="s">
        <v>1544</v>
      </c>
      <c r="E12" s="5" t="s">
        <v>13</v>
      </c>
      <c r="F12" s="14">
        <v>2</v>
      </c>
      <c r="G12" s="5" t="s">
        <v>14</v>
      </c>
      <c r="H12" s="7">
        <v>1.8</v>
      </c>
      <c r="I12" s="7"/>
    </row>
    <row r="13" spans="1:9">
      <c r="A13" s="237"/>
      <c r="B13" s="270"/>
      <c r="C13" s="235"/>
      <c r="D13" s="45" t="s">
        <v>1545</v>
      </c>
      <c r="E13" s="5" t="s">
        <v>13</v>
      </c>
      <c r="F13" s="14">
        <v>1</v>
      </c>
      <c r="G13" s="5" t="s">
        <v>14</v>
      </c>
      <c r="H13" s="7">
        <v>1</v>
      </c>
      <c r="I13" s="7"/>
    </row>
    <row r="14" spans="1:9">
      <c r="A14" s="237"/>
      <c r="B14" s="270"/>
      <c r="C14" s="235"/>
      <c r="D14" s="45" t="s">
        <v>1546</v>
      </c>
      <c r="E14" s="5" t="s">
        <v>13</v>
      </c>
      <c r="F14" s="14">
        <v>1</v>
      </c>
      <c r="G14" s="5" t="s">
        <v>14</v>
      </c>
      <c r="H14" s="7">
        <v>1</v>
      </c>
      <c r="I14" s="7"/>
    </row>
    <row r="15" spans="1:9">
      <c r="A15" s="237"/>
      <c r="B15" s="270"/>
      <c r="C15" s="235"/>
      <c r="D15" s="45" t="s">
        <v>1547</v>
      </c>
      <c r="E15" s="5" t="s">
        <v>13</v>
      </c>
      <c r="F15" s="14">
        <v>1</v>
      </c>
      <c r="G15" s="5" t="s">
        <v>14</v>
      </c>
      <c r="H15" s="7">
        <v>1</v>
      </c>
      <c r="I15" s="7"/>
    </row>
    <row r="16" spans="1:9">
      <c r="A16" s="237"/>
      <c r="B16" s="270"/>
      <c r="C16" s="235"/>
      <c r="D16" s="45" t="s">
        <v>1548</v>
      </c>
      <c r="E16" s="5" t="s">
        <v>13</v>
      </c>
      <c r="F16" s="14">
        <v>4</v>
      </c>
      <c r="G16" s="5" t="s">
        <v>14</v>
      </c>
      <c r="H16" s="7">
        <v>2.5</v>
      </c>
      <c r="I16" s="7"/>
    </row>
    <row r="17" spans="1:9">
      <c r="A17" s="237"/>
      <c r="B17" s="270"/>
      <c r="C17" s="235"/>
      <c r="D17" s="45" t="s">
        <v>1549</v>
      </c>
      <c r="E17" s="32" t="s">
        <v>33</v>
      </c>
      <c r="F17" s="14">
        <v>3</v>
      </c>
      <c r="G17" s="5" t="s">
        <v>14</v>
      </c>
      <c r="H17" s="7">
        <v>3</v>
      </c>
      <c r="I17" s="7"/>
    </row>
    <row r="18" spans="1:9">
      <c r="A18" s="237"/>
      <c r="B18" s="270"/>
      <c r="C18" s="235"/>
      <c r="D18" s="45" t="s">
        <v>1550</v>
      </c>
      <c r="E18" s="32" t="s">
        <v>33</v>
      </c>
      <c r="F18" s="14">
        <v>0.5</v>
      </c>
      <c r="G18" s="5" t="s">
        <v>14</v>
      </c>
      <c r="H18" s="7">
        <v>0.5</v>
      </c>
      <c r="I18" s="7"/>
    </row>
    <row r="19" spans="1:9">
      <c r="A19" s="237"/>
      <c r="B19" s="271"/>
      <c r="C19" s="235"/>
      <c r="D19" s="45" t="s">
        <v>1220</v>
      </c>
      <c r="E19" s="5" t="s">
        <v>13</v>
      </c>
      <c r="F19" s="14">
        <v>2</v>
      </c>
      <c r="G19" s="5" t="s">
        <v>14</v>
      </c>
      <c r="H19" s="7">
        <v>2</v>
      </c>
      <c r="I19" s="7"/>
    </row>
    <row r="20" spans="1:9">
      <c r="A20" s="272" t="s">
        <v>67</v>
      </c>
      <c r="B20" s="273"/>
      <c r="C20" s="273"/>
      <c r="D20" s="273"/>
      <c r="E20" s="274"/>
      <c r="F20" s="9">
        <f>SUM(F7:F19)</f>
        <v>24.5</v>
      </c>
      <c r="G20" s="169"/>
      <c r="H20" s="8">
        <f>SUM(H7:H19)</f>
        <v>20.8</v>
      </c>
      <c r="I20" s="169"/>
    </row>
    <row r="21" spans="1:9">
      <c r="A21" s="266" t="s">
        <v>1551</v>
      </c>
      <c r="B21" s="265" t="s">
        <v>1552</v>
      </c>
      <c r="C21" s="235" t="s">
        <v>37</v>
      </c>
      <c r="D21" s="45" t="s">
        <v>1553</v>
      </c>
      <c r="E21" s="5" t="s">
        <v>13</v>
      </c>
      <c r="F21" s="14">
        <v>3</v>
      </c>
      <c r="G21" s="5" t="s">
        <v>14</v>
      </c>
      <c r="H21" s="118">
        <v>3.5</v>
      </c>
      <c r="I21" s="7"/>
    </row>
    <row r="22" spans="1:9">
      <c r="A22" s="267"/>
      <c r="B22" s="265"/>
      <c r="C22" s="235"/>
      <c r="D22" s="45" t="s">
        <v>1554</v>
      </c>
      <c r="E22" s="5" t="s">
        <v>13</v>
      </c>
      <c r="F22" s="14">
        <v>2</v>
      </c>
      <c r="G22" s="48" t="s">
        <v>213</v>
      </c>
      <c r="H22" s="5">
        <v>0</v>
      </c>
      <c r="I22" s="235" t="s">
        <v>1555</v>
      </c>
    </row>
    <row r="23" spans="1:9">
      <c r="A23" s="267"/>
      <c r="B23" s="265"/>
      <c r="C23" s="235"/>
      <c r="D23" s="45" t="s">
        <v>1556</v>
      </c>
      <c r="E23" s="5" t="s">
        <v>13</v>
      </c>
      <c r="F23" s="14">
        <v>2</v>
      </c>
      <c r="G23" s="48" t="s">
        <v>213</v>
      </c>
      <c r="H23" s="5">
        <v>0</v>
      </c>
      <c r="I23" s="235"/>
    </row>
    <row r="24" spans="1:9">
      <c r="A24" s="267"/>
      <c r="B24" s="265"/>
      <c r="C24" s="235"/>
      <c r="D24" s="45" t="s">
        <v>1557</v>
      </c>
      <c r="E24" s="5" t="s">
        <v>13</v>
      </c>
      <c r="F24" s="14">
        <v>8</v>
      </c>
      <c r="G24" s="5" t="s">
        <v>14</v>
      </c>
      <c r="H24" s="118">
        <v>7</v>
      </c>
      <c r="I24" s="7"/>
    </row>
    <row r="25" spans="1:9">
      <c r="A25" s="267"/>
      <c r="B25" s="265"/>
      <c r="C25" s="235"/>
      <c r="D25" s="45" t="s">
        <v>1558</v>
      </c>
      <c r="E25" s="5" t="s">
        <v>13</v>
      </c>
      <c r="F25" s="14">
        <v>4</v>
      </c>
      <c r="G25" s="5" t="s">
        <v>14</v>
      </c>
      <c r="H25" s="118">
        <v>4</v>
      </c>
      <c r="I25" s="7"/>
    </row>
    <row r="26" spans="1:9">
      <c r="A26" s="267"/>
      <c r="B26" s="265"/>
      <c r="C26" s="235"/>
      <c r="D26" s="45" t="s">
        <v>1559</v>
      </c>
      <c r="E26" s="5" t="s">
        <v>13</v>
      </c>
      <c r="F26" s="14">
        <v>4</v>
      </c>
      <c r="G26" s="5" t="s">
        <v>14</v>
      </c>
      <c r="H26" s="118">
        <v>3</v>
      </c>
      <c r="I26" s="7"/>
    </row>
    <row r="27" spans="1:9">
      <c r="A27" s="267"/>
      <c r="B27" s="265"/>
      <c r="C27" s="235"/>
      <c r="D27" s="45" t="s">
        <v>1560</v>
      </c>
      <c r="E27" s="5" t="s">
        <v>13</v>
      </c>
      <c r="F27" s="14">
        <v>2</v>
      </c>
      <c r="G27" s="5" t="s">
        <v>14</v>
      </c>
      <c r="H27" s="118">
        <v>1</v>
      </c>
      <c r="I27" s="7"/>
    </row>
    <row r="28" spans="1:9">
      <c r="A28" s="267"/>
      <c r="B28" s="265"/>
      <c r="C28" s="235"/>
      <c r="D28" s="45" t="s">
        <v>1561</v>
      </c>
      <c r="E28" s="32" t="s">
        <v>33</v>
      </c>
      <c r="F28" s="14">
        <v>2</v>
      </c>
      <c r="G28" s="5" t="s">
        <v>14</v>
      </c>
      <c r="H28" s="5">
        <v>1</v>
      </c>
      <c r="I28" s="7"/>
    </row>
    <row r="29" spans="1:9">
      <c r="A29" s="267"/>
      <c r="B29" s="265"/>
      <c r="C29" s="235"/>
      <c r="D29" s="45" t="s">
        <v>1562</v>
      </c>
      <c r="E29" s="32" t="s">
        <v>33</v>
      </c>
      <c r="F29" s="14">
        <v>3</v>
      </c>
      <c r="G29" s="5" t="s">
        <v>14</v>
      </c>
      <c r="H29" s="5">
        <v>3</v>
      </c>
      <c r="I29" s="7"/>
    </row>
    <row r="30" spans="1:9">
      <c r="A30" s="267"/>
      <c r="B30" s="265"/>
      <c r="C30" s="235"/>
      <c r="D30" s="45" t="s">
        <v>1258</v>
      </c>
      <c r="E30" s="5" t="s">
        <v>13</v>
      </c>
      <c r="F30" s="14">
        <v>2</v>
      </c>
      <c r="G30" s="5" t="s">
        <v>14</v>
      </c>
      <c r="H30" s="5">
        <v>3</v>
      </c>
      <c r="I30" s="7"/>
    </row>
    <row r="31" spans="1:9">
      <c r="A31" s="267"/>
      <c r="B31" s="265"/>
      <c r="C31" s="235" t="s">
        <v>293</v>
      </c>
      <c r="D31" s="45" t="s">
        <v>1563</v>
      </c>
      <c r="E31" s="5" t="s">
        <v>13</v>
      </c>
      <c r="F31" s="14">
        <v>4</v>
      </c>
      <c r="G31" s="5" t="s">
        <v>14</v>
      </c>
      <c r="H31" s="118">
        <v>4</v>
      </c>
      <c r="I31" s="7"/>
    </row>
    <row r="32" spans="1:9">
      <c r="A32" s="267"/>
      <c r="B32" s="265"/>
      <c r="C32" s="235"/>
      <c r="D32" s="45" t="s">
        <v>1564</v>
      </c>
      <c r="E32" s="5" t="s">
        <v>13</v>
      </c>
      <c r="F32" s="14">
        <v>4</v>
      </c>
      <c r="G32" s="5" t="s">
        <v>14</v>
      </c>
      <c r="H32" s="118">
        <v>4</v>
      </c>
      <c r="I32" s="7"/>
    </row>
    <row r="33" spans="1:9">
      <c r="A33" s="169"/>
      <c r="B33" s="166"/>
      <c r="C33" s="169"/>
      <c r="D33" s="169"/>
      <c r="E33" s="169"/>
      <c r="F33" s="166">
        <f>SUM(F21:F32)</f>
        <v>40</v>
      </c>
      <c r="G33" s="169"/>
      <c r="H33" s="166">
        <f>SUM(H21:H32)</f>
        <v>33.5</v>
      </c>
      <c r="I33" s="169"/>
    </row>
    <row r="34" spans="1:9">
      <c r="A34" s="237" t="s">
        <v>1565</v>
      </c>
      <c r="B34" s="265" t="s">
        <v>1566</v>
      </c>
      <c r="C34" s="235" t="s">
        <v>37</v>
      </c>
      <c r="D34" s="45" t="s">
        <v>1567</v>
      </c>
      <c r="E34" s="5" t="s">
        <v>13</v>
      </c>
      <c r="F34" s="21">
        <v>4</v>
      </c>
      <c r="G34" s="5" t="s">
        <v>14</v>
      </c>
      <c r="H34" s="66">
        <v>2</v>
      </c>
      <c r="I34" s="7"/>
    </row>
    <row r="35" spans="1:9" ht="28.5">
      <c r="A35" s="237"/>
      <c r="B35" s="265"/>
      <c r="C35" s="235"/>
      <c r="D35" s="45" t="s">
        <v>1568</v>
      </c>
      <c r="E35" s="5" t="s">
        <v>13</v>
      </c>
      <c r="F35" s="5">
        <v>2</v>
      </c>
      <c r="G35" s="5" t="s">
        <v>14</v>
      </c>
      <c r="H35" s="118">
        <v>1</v>
      </c>
      <c r="I35" s="55" t="s">
        <v>1569</v>
      </c>
    </row>
    <row r="36" spans="1:9">
      <c r="A36" s="261" t="s">
        <v>67</v>
      </c>
      <c r="B36" s="261"/>
      <c r="C36" s="261"/>
      <c r="D36" s="261"/>
      <c r="E36" s="261"/>
      <c r="F36" s="166">
        <f>SUM(F34:F35)</f>
        <v>6</v>
      </c>
      <c r="G36" s="169"/>
      <c r="H36" s="169"/>
      <c r="I36" s="169"/>
    </row>
    <row r="37" spans="1:9" ht="28.5">
      <c r="A37" s="90" t="s">
        <v>1570</v>
      </c>
      <c r="B37" s="147" t="s">
        <v>1571</v>
      </c>
      <c r="C37" s="24" t="s">
        <v>37</v>
      </c>
      <c r="D37" s="178" t="s">
        <v>1572</v>
      </c>
      <c r="E37" s="5" t="s">
        <v>13</v>
      </c>
      <c r="F37" s="164">
        <v>1</v>
      </c>
      <c r="G37" s="48" t="s">
        <v>213</v>
      </c>
      <c r="H37" s="5">
        <v>0</v>
      </c>
      <c r="I37" s="7"/>
    </row>
    <row r="38" spans="1:9">
      <c r="A38" s="272" t="s">
        <v>67</v>
      </c>
      <c r="B38" s="273"/>
      <c r="C38" s="273"/>
      <c r="D38" s="273"/>
      <c r="E38" s="274"/>
      <c r="F38" s="166">
        <f>SUM(F37:F37)</f>
        <v>1</v>
      </c>
      <c r="G38" s="166"/>
      <c r="H38" s="171"/>
      <c r="I38" s="181"/>
    </row>
    <row r="39" spans="1:9" ht="18">
      <c r="A39" s="268" t="s">
        <v>1506</v>
      </c>
      <c r="B39" s="268"/>
      <c r="C39" s="268"/>
      <c r="D39" s="268"/>
      <c r="E39" s="268"/>
      <c r="F39" s="268"/>
      <c r="G39" s="268"/>
      <c r="H39" s="268"/>
      <c r="I39" s="268"/>
    </row>
    <row r="40" spans="1:9">
      <c r="A40" s="266" t="s">
        <v>1573</v>
      </c>
      <c r="B40" s="265" t="s">
        <v>1574</v>
      </c>
      <c r="C40" s="235" t="s">
        <v>37</v>
      </c>
      <c r="D40" s="45" t="s">
        <v>1575</v>
      </c>
      <c r="E40" s="5" t="s">
        <v>13</v>
      </c>
      <c r="F40" s="14">
        <v>3</v>
      </c>
      <c r="G40" s="5" t="s">
        <v>14</v>
      </c>
      <c r="H40" s="14">
        <v>3</v>
      </c>
      <c r="I40" s="7"/>
    </row>
    <row r="41" spans="1:9">
      <c r="A41" s="267"/>
      <c r="B41" s="265"/>
      <c r="C41" s="235"/>
      <c r="D41" s="45" t="s">
        <v>1576</v>
      </c>
      <c r="E41" s="5" t="s">
        <v>13</v>
      </c>
      <c r="F41" s="14">
        <v>3</v>
      </c>
      <c r="G41" s="5" t="s">
        <v>14</v>
      </c>
      <c r="H41" s="14">
        <v>3</v>
      </c>
      <c r="I41" s="235"/>
    </row>
    <row r="42" spans="1:9">
      <c r="A42" s="267"/>
      <c r="B42" s="265"/>
      <c r="C42" s="235"/>
      <c r="D42" s="45" t="s">
        <v>1577</v>
      </c>
      <c r="E42" s="5" t="s">
        <v>13</v>
      </c>
      <c r="F42" s="14">
        <v>3</v>
      </c>
      <c r="G42" s="5" t="s">
        <v>14</v>
      </c>
      <c r="H42" s="14">
        <v>3</v>
      </c>
      <c r="I42" s="235"/>
    </row>
    <row r="43" spans="1:9">
      <c r="A43" s="267"/>
      <c r="B43" s="265"/>
      <c r="C43" s="235"/>
      <c r="D43" s="45" t="s">
        <v>1578</v>
      </c>
      <c r="E43" s="5" t="s">
        <v>13</v>
      </c>
      <c r="F43" s="14">
        <v>6</v>
      </c>
      <c r="G43" s="5" t="s">
        <v>14</v>
      </c>
      <c r="H43" s="14">
        <v>6</v>
      </c>
      <c r="I43" s="7"/>
    </row>
    <row r="44" spans="1:9">
      <c r="A44" s="267"/>
      <c r="B44" s="265"/>
      <c r="C44" s="235"/>
      <c r="D44" s="45" t="s">
        <v>1579</v>
      </c>
      <c r="E44" s="5" t="s">
        <v>13</v>
      </c>
      <c r="F44" s="14">
        <v>1</v>
      </c>
      <c r="G44" s="5" t="s">
        <v>14</v>
      </c>
      <c r="H44" s="14">
        <v>1</v>
      </c>
      <c r="I44" s="7"/>
    </row>
    <row r="45" spans="1:9">
      <c r="A45" s="272" t="s">
        <v>67</v>
      </c>
      <c r="B45" s="273"/>
      <c r="C45" s="273"/>
      <c r="D45" s="273"/>
      <c r="E45" s="274"/>
      <c r="F45" s="166">
        <f>SUM(F40:F44)</f>
        <v>16</v>
      </c>
      <c r="G45" s="169"/>
      <c r="H45" s="166">
        <f>SUM(H40:H44)</f>
        <v>16</v>
      </c>
      <c r="I45" s="169"/>
    </row>
    <row r="46" spans="1:9">
      <c r="A46" s="275" t="s">
        <v>1580</v>
      </c>
      <c r="B46" s="216" t="s">
        <v>1581</v>
      </c>
      <c r="C46" s="227" t="s">
        <v>37</v>
      </c>
      <c r="D46" s="45" t="s">
        <v>1582</v>
      </c>
      <c r="E46" s="5" t="s">
        <v>13</v>
      </c>
      <c r="F46" s="14">
        <v>6</v>
      </c>
      <c r="G46" s="5" t="s">
        <v>14</v>
      </c>
      <c r="H46" s="14">
        <v>4</v>
      </c>
      <c r="I46" s="7"/>
    </row>
    <row r="47" spans="1:9">
      <c r="A47" s="276"/>
      <c r="B47" s="217"/>
      <c r="C47" s="228"/>
      <c r="D47" s="141" t="s">
        <v>1583</v>
      </c>
      <c r="E47" s="32" t="s">
        <v>33</v>
      </c>
      <c r="F47" s="14">
        <v>6</v>
      </c>
      <c r="G47" s="5" t="s">
        <v>14</v>
      </c>
      <c r="H47" s="14">
        <v>6</v>
      </c>
      <c r="I47" s="7"/>
    </row>
    <row r="48" spans="1:9">
      <c r="A48" s="277"/>
      <c r="B48" s="218"/>
      <c r="C48" s="5" t="s">
        <v>114</v>
      </c>
      <c r="D48" s="45" t="s">
        <v>1584</v>
      </c>
      <c r="E48" s="5" t="s">
        <v>13</v>
      </c>
      <c r="F48" s="14">
        <v>1</v>
      </c>
      <c r="G48" s="5" t="s">
        <v>14</v>
      </c>
      <c r="H48" s="118">
        <v>0.5</v>
      </c>
      <c r="I48" s="7"/>
    </row>
    <row r="49" spans="1:9">
      <c r="A49" s="272" t="s">
        <v>67</v>
      </c>
      <c r="B49" s="273"/>
      <c r="C49" s="273"/>
      <c r="D49" s="273"/>
      <c r="E49" s="274"/>
      <c r="F49" s="166">
        <f>SUM(F46:F46)</f>
        <v>6</v>
      </c>
      <c r="G49" s="169"/>
      <c r="H49" s="166">
        <f>SUM(H46:H46)</f>
        <v>4</v>
      </c>
      <c r="I49" s="169"/>
    </row>
    <row r="50" spans="1:9">
      <c r="A50" s="248" t="s">
        <v>1585</v>
      </c>
      <c r="B50" s="211" t="s">
        <v>1586</v>
      </c>
      <c r="C50" s="255" t="s">
        <v>37</v>
      </c>
      <c r="D50" s="45" t="s">
        <v>1586</v>
      </c>
      <c r="E50" s="5" t="s">
        <v>13</v>
      </c>
      <c r="F50" s="14">
        <v>6</v>
      </c>
      <c r="G50" s="5" t="s">
        <v>14</v>
      </c>
      <c r="H50" s="14">
        <v>5</v>
      </c>
      <c r="I50" s="7"/>
    </row>
    <row r="51" spans="1:9">
      <c r="A51" s="249"/>
      <c r="B51" s="212"/>
      <c r="C51" s="269"/>
      <c r="D51" s="141" t="s">
        <v>1587</v>
      </c>
      <c r="E51" s="32" t="s">
        <v>33</v>
      </c>
      <c r="F51" s="14">
        <v>1</v>
      </c>
      <c r="G51" s="5" t="s">
        <v>14</v>
      </c>
      <c r="H51" s="14">
        <v>1</v>
      </c>
      <c r="I51" s="7"/>
    </row>
    <row r="52" spans="1:9">
      <c r="A52" s="249"/>
      <c r="B52" s="212"/>
      <c r="C52" s="256"/>
      <c r="D52" s="141" t="s">
        <v>1588</v>
      </c>
      <c r="E52" s="32" t="s">
        <v>33</v>
      </c>
      <c r="F52" s="14">
        <v>4</v>
      </c>
      <c r="G52" s="5" t="s">
        <v>14</v>
      </c>
      <c r="H52" s="14">
        <v>4</v>
      </c>
      <c r="I52" s="7"/>
    </row>
    <row r="53" spans="1:9">
      <c r="A53" s="250"/>
      <c r="B53" s="213"/>
      <c r="C53" s="167" t="s">
        <v>114</v>
      </c>
      <c r="D53" s="45" t="s">
        <v>1589</v>
      </c>
      <c r="E53" s="5" t="s">
        <v>13</v>
      </c>
      <c r="F53" s="14">
        <v>1</v>
      </c>
      <c r="G53" s="48" t="s">
        <v>213</v>
      </c>
      <c r="H53" s="5">
        <v>0</v>
      </c>
      <c r="I53" s="7"/>
    </row>
    <row r="54" spans="1:9">
      <c r="A54" s="251" t="s">
        <v>67</v>
      </c>
      <c r="B54" s="252"/>
      <c r="C54" s="252"/>
      <c r="D54" s="253"/>
      <c r="E54" s="9"/>
      <c r="F54" s="9">
        <f>SUM(F50:F53)</f>
        <v>12</v>
      </c>
      <c r="G54" s="9"/>
      <c r="H54" s="143">
        <f>SUM(H50:H53)</f>
        <v>10</v>
      </c>
      <c r="I54" s="9"/>
    </row>
    <row r="55" spans="1:9" ht="18">
      <c r="A55" s="268" t="s">
        <v>1506</v>
      </c>
      <c r="B55" s="268"/>
      <c r="C55" s="268"/>
      <c r="D55" s="268"/>
      <c r="E55" s="268"/>
      <c r="F55" s="268"/>
      <c r="G55" s="268"/>
      <c r="H55" s="268"/>
      <c r="I55" s="268"/>
    </row>
    <row r="56" spans="1:9">
      <c r="A56" s="248" t="s">
        <v>1590</v>
      </c>
      <c r="B56" s="211" t="s">
        <v>1586</v>
      </c>
      <c r="C56" s="255" t="s">
        <v>37</v>
      </c>
      <c r="D56" s="45" t="s">
        <v>1591</v>
      </c>
      <c r="E56" s="5" t="s">
        <v>13</v>
      </c>
      <c r="F56" s="14">
        <v>2</v>
      </c>
      <c r="G56" s="5" t="s">
        <v>14</v>
      </c>
      <c r="H56" s="4">
        <v>2</v>
      </c>
      <c r="I56" s="7"/>
    </row>
    <row r="57" spans="1:9">
      <c r="A57" s="249"/>
      <c r="B57" s="212"/>
      <c r="C57" s="269"/>
      <c r="D57" s="141" t="s">
        <v>1592</v>
      </c>
      <c r="E57" s="5" t="s">
        <v>13</v>
      </c>
      <c r="F57" s="14">
        <v>3</v>
      </c>
      <c r="G57" s="5"/>
      <c r="H57" s="14"/>
      <c r="I57" s="7"/>
    </row>
    <row r="58" spans="1:9">
      <c r="A58" s="249"/>
      <c r="B58" s="212"/>
      <c r="C58" s="256"/>
      <c r="D58" s="141" t="s">
        <v>1593</v>
      </c>
      <c r="E58" s="5" t="s">
        <v>13</v>
      </c>
      <c r="F58" s="14">
        <v>2</v>
      </c>
      <c r="G58" s="5"/>
      <c r="H58" s="14"/>
      <c r="I58" s="7"/>
    </row>
    <row r="59" spans="1:9">
      <c r="A59" s="251" t="s">
        <v>67</v>
      </c>
      <c r="B59" s="252"/>
      <c r="C59" s="252"/>
      <c r="D59" s="252"/>
      <c r="E59" s="253"/>
      <c r="F59" s="9">
        <f>SUM(F56:F58)</f>
        <v>7</v>
      </c>
      <c r="G59" s="9"/>
      <c r="H59" s="143">
        <f>SUM(H56:H58)</f>
        <v>2</v>
      </c>
      <c r="I59" s="9"/>
    </row>
  </sheetData>
  <mergeCells count="37">
    <mergeCell ref="A59:E59"/>
    <mergeCell ref="A46:A48"/>
    <mergeCell ref="A50:A53"/>
    <mergeCell ref="A56:A58"/>
    <mergeCell ref="B46:B48"/>
    <mergeCell ref="B50:B53"/>
    <mergeCell ref="B56:B58"/>
    <mergeCell ref="A2:A5"/>
    <mergeCell ref="A7:A19"/>
    <mergeCell ref="A21:A32"/>
    <mergeCell ref="A34:A35"/>
    <mergeCell ref="A40:A44"/>
    <mergeCell ref="A6:E6"/>
    <mergeCell ref="A20:E20"/>
    <mergeCell ref="A36:E36"/>
    <mergeCell ref="A38:E38"/>
    <mergeCell ref="A39:I39"/>
    <mergeCell ref="B2:B5"/>
    <mergeCell ref="B7:B19"/>
    <mergeCell ref="B21:B32"/>
    <mergeCell ref="B34:B35"/>
    <mergeCell ref="B40:B44"/>
    <mergeCell ref="C2:C5"/>
    <mergeCell ref="C7:C19"/>
    <mergeCell ref="C21:C30"/>
    <mergeCell ref="C31:C32"/>
    <mergeCell ref="C34:C35"/>
    <mergeCell ref="C40:C44"/>
    <mergeCell ref="C46:C47"/>
    <mergeCell ref="C50:C52"/>
    <mergeCell ref="C56:C58"/>
    <mergeCell ref="I22:I23"/>
    <mergeCell ref="I41:I42"/>
    <mergeCell ref="A45:E45"/>
    <mergeCell ref="A49:E49"/>
    <mergeCell ref="A54:D54"/>
    <mergeCell ref="A55:I55"/>
  </mergeCells>
  <phoneticPr fontId="15"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topLeftCell="A20" zoomScale="120" zoomScaleNormal="120" workbookViewId="0">
      <selection activeCell="D59" sqref="D59"/>
    </sheetView>
  </sheetViews>
  <sheetFormatPr defaultColWidth="9" defaultRowHeight="14.25"/>
  <cols>
    <col min="1" max="1" width="14.5" customWidth="1"/>
    <col min="2" max="2" width="17.375" customWidth="1"/>
    <col min="3" max="3" width="8" customWidth="1"/>
    <col min="4" max="4" width="51" customWidth="1"/>
    <col min="9" max="9" width="39.875" customWidth="1"/>
  </cols>
  <sheetData>
    <row r="1" spans="1:9" ht="21">
      <c r="A1" s="177" t="s">
        <v>0</v>
      </c>
      <c r="B1" s="177" t="s">
        <v>1</v>
      </c>
      <c r="C1" s="177" t="s">
        <v>2</v>
      </c>
      <c r="D1" s="177" t="s">
        <v>3</v>
      </c>
      <c r="E1" s="177" t="s">
        <v>4</v>
      </c>
      <c r="F1" s="177" t="s">
        <v>5</v>
      </c>
      <c r="G1" s="177" t="s">
        <v>6</v>
      </c>
      <c r="H1" s="177" t="s">
        <v>7</v>
      </c>
      <c r="I1" s="177" t="s">
        <v>8</v>
      </c>
    </row>
    <row r="2" spans="1:9">
      <c r="A2" s="248" t="s">
        <v>1594</v>
      </c>
      <c r="B2" s="239" t="s">
        <v>1595</v>
      </c>
      <c r="C2" s="227" t="s">
        <v>37</v>
      </c>
      <c r="D2" s="7" t="s">
        <v>1596</v>
      </c>
      <c r="E2" s="5" t="s">
        <v>13</v>
      </c>
      <c r="F2" s="14">
        <v>4</v>
      </c>
      <c r="G2" s="5" t="s">
        <v>14</v>
      </c>
      <c r="H2" s="5">
        <v>3.5</v>
      </c>
      <c r="I2" s="38"/>
    </row>
    <row r="3" spans="1:9">
      <c r="A3" s="249"/>
      <c r="B3" s="240"/>
      <c r="C3" s="236"/>
      <c r="D3" s="7" t="s">
        <v>1597</v>
      </c>
      <c r="E3" s="5" t="s">
        <v>13</v>
      </c>
      <c r="F3" s="14">
        <v>2</v>
      </c>
      <c r="G3" s="5" t="s">
        <v>14</v>
      </c>
      <c r="H3" s="5">
        <v>1.5</v>
      </c>
      <c r="I3" s="38"/>
    </row>
    <row r="4" spans="1:9">
      <c r="A4" s="249"/>
      <c r="B4" s="240"/>
      <c r="C4" s="236"/>
      <c r="D4" s="7" t="s">
        <v>1598</v>
      </c>
      <c r="E4" s="5" t="s">
        <v>13</v>
      </c>
      <c r="F4" s="14">
        <v>4</v>
      </c>
      <c r="G4" s="5" t="s">
        <v>14</v>
      </c>
      <c r="H4" s="5">
        <v>4</v>
      </c>
      <c r="I4" s="38"/>
    </row>
    <row r="5" spans="1:9">
      <c r="A5" s="249"/>
      <c r="B5" s="240"/>
      <c r="C5" s="236"/>
      <c r="D5" s="7" t="s">
        <v>1599</v>
      </c>
      <c r="E5" s="5" t="s">
        <v>13</v>
      </c>
      <c r="F5" s="117">
        <v>4</v>
      </c>
      <c r="G5" s="5" t="s">
        <v>14</v>
      </c>
      <c r="H5" s="5">
        <v>3.5</v>
      </c>
      <c r="I5" s="38"/>
    </row>
    <row r="6" spans="1:9">
      <c r="A6" s="249"/>
      <c r="B6" s="240"/>
      <c r="C6" s="235" t="s">
        <v>293</v>
      </c>
      <c r="D6" s="45" t="s">
        <v>1600</v>
      </c>
      <c r="E6" s="5" t="s">
        <v>13</v>
      </c>
      <c r="F6" s="14">
        <v>4</v>
      </c>
      <c r="G6" s="5" t="s">
        <v>14</v>
      </c>
      <c r="H6" s="5">
        <v>4</v>
      </c>
      <c r="I6" s="38"/>
    </row>
    <row r="7" spans="1:9">
      <c r="A7" s="249"/>
      <c r="B7" s="240"/>
      <c r="C7" s="235"/>
      <c r="D7" s="45" t="s">
        <v>1601</v>
      </c>
      <c r="E7" s="5" t="s">
        <v>13</v>
      </c>
      <c r="F7" s="14">
        <v>4</v>
      </c>
      <c r="G7" s="48" t="s">
        <v>213</v>
      </c>
      <c r="H7" s="5">
        <v>0</v>
      </c>
      <c r="I7" s="7" t="s">
        <v>1602</v>
      </c>
    </row>
    <row r="8" spans="1:9">
      <c r="A8" s="249"/>
      <c r="B8" s="240"/>
      <c r="C8" s="236" t="s">
        <v>186</v>
      </c>
      <c r="D8" s="45" t="s">
        <v>1603</v>
      </c>
      <c r="E8" s="5" t="s">
        <v>13</v>
      </c>
      <c r="F8" s="14">
        <v>2</v>
      </c>
      <c r="G8" s="5" t="s">
        <v>14</v>
      </c>
      <c r="H8" s="5">
        <v>2</v>
      </c>
      <c r="I8" s="38"/>
    </row>
    <row r="9" spans="1:9">
      <c r="A9" s="249"/>
      <c r="B9" s="240"/>
      <c r="C9" s="236"/>
      <c r="D9" s="45" t="s">
        <v>1604</v>
      </c>
      <c r="E9" s="5" t="s">
        <v>13</v>
      </c>
      <c r="F9" s="14">
        <v>4</v>
      </c>
      <c r="G9" s="5" t="s">
        <v>14</v>
      </c>
      <c r="H9" s="5">
        <v>3.5</v>
      </c>
      <c r="I9" s="38"/>
    </row>
    <row r="10" spans="1:9">
      <c r="A10" s="249"/>
      <c r="B10" s="240"/>
      <c r="C10" s="236"/>
      <c r="D10" s="45" t="s">
        <v>1605</v>
      </c>
      <c r="E10" s="5" t="s">
        <v>13</v>
      </c>
      <c r="F10" s="14">
        <v>8</v>
      </c>
      <c r="G10" s="5" t="s">
        <v>14</v>
      </c>
      <c r="H10" s="5">
        <v>7</v>
      </c>
      <c r="I10" s="38"/>
    </row>
    <row r="11" spans="1:9">
      <c r="A11" s="249"/>
      <c r="B11" s="240"/>
      <c r="C11" s="236"/>
      <c r="D11" s="45" t="s">
        <v>1606</v>
      </c>
      <c r="E11" s="5" t="s">
        <v>13</v>
      </c>
      <c r="F11" s="14">
        <v>6</v>
      </c>
      <c r="G11" s="5" t="s">
        <v>14</v>
      </c>
      <c r="H11" s="5">
        <v>6</v>
      </c>
      <c r="I11" s="38"/>
    </row>
    <row r="12" spans="1:9">
      <c r="A12" s="249"/>
      <c r="B12" s="240"/>
      <c r="C12" s="236"/>
      <c r="D12" s="45" t="s">
        <v>1607</v>
      </c>
      <c r="E12" s="5" t="s">
        <v>13</v>
      </c>
      <c r="F12" s="14">
        <v>4</v>
      </c>
      <c r="G12" s="5" t="s">
        <v>14</v>
      </c>
      <c r="H12" s="5">
        <v>3</v>
      </c>
      <c r="I12" s="38"/>
    </row>
    <row r="13" spans="1:9">
      <c r="A13" s="272" t="s">
        <v>67</v>
      </c>
      <c r="B13" s="273"/>
      <c r="C13" s="273"/>
      <c r="D13" s="273"/>
      <c r="E13" s="274"/>
      <c r="F13" s="143">
        <f>SUM(F2:F12)</f>
        <v>46</v>
      </c>
      <c r="G13" s="169"/>
      <c r="H13" s="9">
        <f>SUM(H2:H12)</f>
        <v>38</v>
      </c>
      <c r="I13" s="169"/>
    </row>
    <row r="14" spans="1:9" ht="15" customHeight="1">
      <c r="A14" s="248" t="s">
        <v>1608</v>
      </c>
      <c r="B14" s="232" t="s">
        <v>1609</v>
      </c>
      <c r="C14" s="235" t="s">
        <v>37</v>
      </c>
      <c r="D14" s="178" t="s">
        <v>1610</v>
      </c>
      <c r="E14" s="5" t="s">
        <v>13</v>
      </c>
      <c r="F14" s="21">
        <v>2</v>
      </c>
      <c r="G14" s="5" t="s">
        <v>14</v>
      </c>
      <c r="H14" s="5">
        <v>2</v>
      </c>
      <c r="I14" s="38"/>
    </row>
    <row r="15" spans="1:9">
      <c r="A15" s="249"/>
      <c r="B15" s="233"/>
      <c r="C15" s="235"/>
      <c r="D15" s="178" t="s">
        <v>1611</v>
      </c>
      <c r="E15" s="5" t="s">
        <v>13</v>
      </c>
      <c r="F15" s="21">
        <v>3</v>
      </c>
      <c r="G15" s="5" t="s">
        <v>14</v>
      </c>
      <c r="H15" s="5">
        <v>2.5</v>
      </c>
      <c r="I15" s="38"/>
    </row>
    <row r="16" spans="1:9">
      <c r="A16" s="249"/>
      <c r="B16" s="233"/>
      <c r="C16" s="235"/>
      <c r="D16" s="178" t="s">
        <v>1612</v>
      </c>
      <c r="E16" s="5" t="s">
        <v>13</v>
      </c>
      <c r="F16" s="21">
        <v>4</v>
      </c>
      <c r="G16" s="5" t="s">
        <v>14</v>
      </c>
      <c r="H16" s="5">
        <v>2</v>
      </c>
      <c r="I16" s="38"/>
    </row>
    <row r="17" spans="1:9" ht="13.35" customHeight="1">
      <c r="A17" s="249"/>
      <c r="B17" s="233"/>
      <c r="C17" s="235" t="s">
        <v>293</v>
      </c>
      <c r="D17" s="45" t="s">
        <v>1613</v>
      </c>
      <c r="E17" s="5" t="s">
        <v>13</v>
      </c>
      <c r="F17" s="14">
        <v>2</v>
      </c>
      <c r="G17" s="5" t="s">
        <v>14</v>
      </c>
      <c r="H17" s="5">
        <v>2</v>
      </c>
      <c r="I17" s="38"/>
    </row>
    <row r="18" spans="1:9" ht="13.35" customHeight="1">
      <c r="A18" s="249"/>
      <c r="B18" s="233"/>
      <c r="C18" s="235"/>
      <c r="D18" s="45" t="s">
        <v>1614</v>
      </c>
      <c r="E18" s="5" t="s">
        <v>13</v>
      </c>
      <c r="F18" s="14">
        <v>4</v>
      </c>
      <c r="G18" s="5" t="s">
        <v>14</v>
      </c>
      <c r="H18" s="5">
        <v>15</v>
      </c>
      <c r="I18" s="38"/>
    </row>
    <row r="19" spans="1:9">
      <c r="A19" s="249"/>
      <c r="B19" s="233"/>
      <c r="C19" s="235"/>
      <c r="D19" s="45" t="s">
        <v>1615</v>
      </c>
      <c r="E19" s="5" t="s">
        <v>13</v>
      </c>
      <c r="F19" s="14">
        <v>6</v>
      </c>
      <c r="G19" s="5" t="s">
        <v>14</v>
      </c>
      <c r="H19" s="5">
        <v>6</v>
      </c>
      <c r="I19" s="38"/>
    </row>
    <row r="20" spans="1:9" ht="28.5">
      <c r="A20" s="249"/>
      <c r="B20" s="233"/>
      <c r="C20" s="227" t="s">
        <v>186</v>
      </c>
      <c r="D20" s="45" t="s">
        <v>1616</v>
      </c>
      <c r="E20" s="5" t="s">
        <v>13</v>
      </c>
      <c r="F20" s="14">
        <v>1</v>
      </c>
      <c r="G20" s="42" t="s">
        <v>14</v>
      </c>
      <c r="H20" s="14">
        <v>1</v>
      </c>
      <c r="I20" s="38" t="s">
        <v>1617</v>
      </c>
    </row>
    <row r="21" spans="1:9" ht="35.1" customHeight="1">
      <c r="A21" s="249"/>
      <c r="B21" s="233"/>
      <c r="C21" s="236"/>
      <c r="D21" s="45" t="s">
        <v>1618</v>
      </c>
      <c r="E21" s="5" t="s">
        <v>13</v>
      </c>
      <c r="F21" s="14">
        <v>2</v>
      </c>
      <c r="G21" s="42" t="s">
        <v>14</v>
      </c>
      <c r="H21" s="14">
        <v>2</v>
      </c>
      <c r="I21" s="47" t="s">
        <v>1619</v>
      </c>
    </row>
    <row r="22" spans="1:9" ht="28.5">
      <c r="A22" s="249"/>
      <c r="B22" s="233"/>
      <c r="C22" s="236"/>
      <c r="D22" s="45" t="s">
        <v>1620</v>
      </c>
      <c r="E22" s="5" t="s">
        <v>13</v>
      </c>
      <c r="F22" s="14">
        <v>1</v>
      </c>
      <c r="G22" s="42" t="s">
        <v>14</v>
      </c>
      <c r="H22" s="14">
        <v>1</v>
      </c>
      <c r="I22" s="38" t="s">
        <v>1621</v>
      </c>
    </row>
    <row r="23" spans="1:9">
      <c r="A23" s="249"/>
      <c r="B23" s="233"/>
      <c r="C23" s="236"/>
      <c r="D23" s="45" t="s">
        <v>1622</v>
      </c>
      <c r="E23" s="5" t="s">
        <v>13</v>
      </c>
      <c r="F23" s="14">
        <v>5</v>
      </c>
      <c r="G23" s="42" t="s">
        <v>14</v>
      </c>
      <c r="H23" s="14">
        <v>5</v>
      </c>
      <c r="I23" s="38" t="s">
        <v>1623</v>
      </c>
    </row>
    <row r="24" spans="1:9">
      <c r="A24" s="249"/>
      <c r="B24" s="233"/>
      <c r="C24" s="236"/>
      <c r="D24" s="45" t="s">
        <v>1624</v>
      </c>
      <c r="E24" s="5" t="s">
        <v>13</v>
      </c>
      <c r="F24" s="14">
        <v>1</v>
      </c>
      <c r="G24" s="42" t="s">
        <v>14</v>
      </c>
      <c r="H24" s="14">
        <v>1</v>
      </c>
      <c r="I24" s="38" t="s">
        <v>1625</v>
      </c>
    </row>
    <row r="25" spans="1:9">
      <c r="A25" s="249"/>
      <c r="B25" s="233"/>
      <c r="C25" s="236"/>
      <c r="D25" s="45" t="s">
        <v>1626</v>
      </c>
      <c r="E25" s="5" t="s">
        <v>13</v>
      </c>
      <c r="F25" s="14">
        <v>1</v>
      </c>
      <c r="G25" s="42" t="s">
        <v>14</v>
      </c>
      <c r="H25" s="14">
        <v>1</v>
      </c>
      <c r="I25" s="38" t="s">
        <v>1627</v>
      </c>
    </row>
    <row r="26" spans="1:9">
      <c r="A26" s="272" t="s">
        <v>67</v>
      </c>
      <c r="B26" s="273"/>
      <c r="C26" s="273"/>
      <c r="D26" s="273"/>
      <c r="E26" s="274"/>
      <c r="F26" s="166">
        <f>SUM(F14:F25)</f>
        <v>32</v>
      </c>
      <c r="G26" s="169"/>
      <c r="H26" s="166">
        <f>SUM(H14:H25)</f>
        <v>40.5</v>
      </c>
      <c r="I26" s="169"/>
    </row>
    <row r="27" spans="1:9" ht="13.7" customHeight="1">
      <c r="A27" s="248" t="s">
        <v>1628</v>
      </c>
      <c r="B27" s="238" t="s">
        <v>1609</v>
      </c>
      <c r="C27" s="235" t="s">
        <v>37</v>
      </c>
      <c r="D27" s="45" t="s">
        <v>1629</v>
      </c>
      <c r="E27" s="5" t="s">
        <v>13</v>
      </c>
      <c r="F27" s="5">
        <v>2</v>
      </c>
      <c r="G27" s="48" t="s">
        <v>213</v>
      </c>
      <c r="H27" s="5"/>
      <c r="I27" s="180" t="s">
        <v>1630</v>
      </c>
    </row>
    <row r="28" spans="1:9">
      <c r="A28" s="249"/>
      <c r="B28" s="238"/>
      <c r="C28" s="235"/>
      <c r="D28" s="45" t="s">
        <v>1631</v>
      </c>
      <c r="E28" s="5" t="s">
        <v>13</v>
      </c>
      <c r="F28" s="5">
        <v>3</v>
      </c>
      <c r="G28" s="48" t="s">
        <v>213</v>
      </c>
      <c r="H28" s="5"/>
      <c r="I28" s="180" t="s">
        <v>1630</v>
      </c>
    </row>
    <row r="29" spans="1:9">
      <c r="A29" s="249"/>
      <c r="B29" s="238"/>
      <c r="C29" s="235"/>
      <c r="D29" s="45" t="s">
        <v>1632</v>
      </c>
      <c r="E29" s="5" t="s">
        <v>13</v>
      </c>
      <c r="F29" s="5">
        <v>3</v>
      </c>
      <c r="G29" s="48" t="s">
        <v>213</v>
      </c>
      <c r="H29" s="5"/>
      <c r="I29" s="180" t="s">
        <v>1630</v>
      </c>
    </row>
    <row r="30" spans="1:9">
      <c r="A30" s="249"/>
      <c r="B30" s="238"/>
      <c r="C30" s="235"/>
      <c r="D30" s="45" t="s">
        <v>1633</v>
      </c>
      <c r="E30" s="5" t="s">
        <v>13</v>
      </c>
      <c r="F30" s="5">
        <v>2</v>
      </c>
      <c r="G30" s="48" t="s">
        <v>213</v>
      </c>
      <c r="H30" s="5"/>
      <c r="I30" s="180" t="s">
        <v>1630</v>
      </c>
    </row>
    <row r="31" spans="1:9">
      <c r="A31" s="249"/>
      <c r="B31" s="238"/>
      <c r="C31" s="235"/>
      <c r="D31" s="45" t="s">
        <v>1634</v>
      </c>
      <c r="E31" s="5" t="s">
        <v>13</v>
      </c>
      <c r="F31" s="5">
        <v>1</v>
      </c>
      <c r="G31" s="48" t="s">
        <v>213</v>
      </c>
      <c r="H31" s="5"/>
      <c r="I31" s="180" t="s">
        <v>1630</v>
      </c>
    </row>
    <row r="32" spans="1:9">
      <c r="A32" s="249"/>
      <c r="B32" s="238"/>
      <c r="C32" s="235"/>
      <c r="D32" s="45" t="s">
        <v>1635</v>
      </c>
      <c r="E32" s="5" t="s">
        <v>13</v>
      </c>
      <c r="F32" s="5">
        <v>3</v>
      </c>
      <c r="G32" s="48" t="s">
        <v>213</v>
      </c>
      <c r="H32" s="5"/>
      <c r="I32" s="180" t="s">
        <v>1630</v>
      </c>
    </row>
    <row r="33" spans="1:9">
      <c r="A33" s="249"/>
      <c r="B33" s="238"/>
      <c r="C33" s="235"/>
      <c r="D33" s="45" t="s">
        <v>1636</v>
      </c>
      <c r="E33" s="5" t="s">
        <v>13</v>
      </c>
      <c r="F33" s="5">
        <v>1</v>
      </c>
      <c r="G33" s="48" t="s">
        <v>213</v>
      </c>
      <c r="H33" s="5"/>
      <c r="I33" s="180" t="s">
        <v>1630</v>
      </c>
    </row>
    <row r="34" spans="1:9">
      <c r="A34" s="249"/>
      <c r="B34" s="238"/>
      <c r="C34" s="5"/>
      <c r="D34" s="45" t="s">
        <v>1637</v>
      </c>
      <c r="E34" s="32" t="s">
        <v>33</v>
      </c>
      <c r="F34" s="5">
        <v>4</v>
      </c>
      <c r="G34" s="42" t="s">
        <v>14</v>
      </c>
      <c r="H34" s="5">
        <v>4</v>
      </c>
      <c r="I34" s="180"/>
    </row>
    <row r="35" spans="1:9">
      <c r="A35" s="249"/>
      <c r="B35" s="238"/>
      <c r="C35" s="235" t="s">
        <v>186</v>
      </c>
      <c r="D35" s="45" t="s">
        <v>1638</v>
      </c>
      <c r="E35" s="5" t="s">
        <v>13</v>
      </c>
      <c r="F35" s="14">
        <v>4</v>
      </c>
      <c r="G35" s="48" t="s">
        <v>213</v>
      </c>
      <c r="H35" s="14"/>
      <c r="I35" s="49" t="s">
        <v>1630</v>
      </c>
    </row>
    <row r="36" spans="1:9">
      <c r="A36" s="249"/>
      <c r="B36" s="238"/>
      <c r="C36" s="235"/>
      <c r="D36" s="45" t="s">
        <v>1639</v>
      </c>
      <c r="E36" s="5" t="s">
        <v>13</v>
      </c>
      <c r="F36" s="14">
        <v>2</v>
      </c>
      <c r="G36" s="48" t="s">
        <v>213</v>
      </c>
      <c r="H36" s="14"/>
      <c r="I36" s="49" t="s">
        <v>1630</v>
      </c>
    </row>
    <row r="37" spans="1:9">
      <c r="A37" s="249"/>
      <c r="B37" s="238"/>
      <c r="C37" s="235"/>
      <c r="D37" s="45" t="s">
        <v>1640</v>
      </c>
      <c r="E37" s="5" t="s">
        <v>13</v>
      </c>
      <c r="F37" s="14">
        <v>4</v>
      </c>
      <c r="G37" s="48" t="s">
        <v>213</v>
      </c>
      <c r="H37" s="14"/>
      <c r="I37" s="49" t="s">
        <v>1630</v>
      </c>
    </row>
    <row r="38" spans="1:9">
      <c r="A38" s="249"/>
      <c r="B38" s="238"/>
      <c r="C38" s="235"/>
      <c r="D38" s="45" t="s">
        <v>1641</v>
      </c>
      <c r="E38" s="5" t="s">
        <v>13</v>
      </c>
      <c r="F38" s="14">
        <v>4</v>
      </c>
      <c r="G38" s="48" t="s">
        <v>213</v>
      </c>
      <c r="H38" s="14"/>
      <c r="I38" s="49" t="s">
        <v>1630</v>
      </c>
    </row>
    <row r="39" spans="1:9">
      <c r="A39" s="249"/>
      <c r="B39" s="238"/>
      <c r="C39" s="235"/>
      <c r="D39" s="45" t="s">
        <v>1642</v>
      </c>
      <c r="E39" s="5" t="s">
        <v>13</v>
      </c>
      <c r="F39" s="14">
        <v>4</v>
      </c>
      <c r="G39" s="48" t="s">
        <v>213</v>
      </c>
      <c r="H39" s="14"/>
      <c r="I39" s="49" t="s">
        <v>1630</v>
      </c>
    </row>
    <row r="40" spans="1:9">
      <c r="A40" s="250"/>
      <c r="B40" s="238"/>
      <c r="C40" s="235"/>
      <c r="D40" s="45" t="s">
        <v>324</v>
      </c>
      <c r="E40" s="5" t="s">
        <v>33</v>
      </c>
      <c r="F40" s="14">
        <v>8</v>
      </c>
      <c r="G40" s="42" t="s">
        <v>14</v>
      </c>
      <c r="H40" s="14">
        <v>8</v>
      </c>
      <c r="I40" s="38" t="s">
        <v>325</v>
      </c>
    </row>
    <row r="41" spans="1:9">
      <c r="A41" s="272" t="s">
        <v>67</v>
      </c>
      <c r="B41" s="273"/>
      <c r="C41" s="273"/>
      <c r="D41" s="273"/>
      <c r="E41" s="274"/>
      <c r="F41" s="166">
        <f>SUM(F27:F40)</f>
        <v>45</v>
      </c>
      <c r="G41" s="169"/>
      <c r="H41" s="179">
        <f>SUM(H27:H40)</f>
        <v>12</v>
      </c>
      <c r="I41" s="169"/>
    </row>
    <row r="42" spans="1:9">
      <c r="A42" s="234" t="s">
        <v>1643</v>
      </c>
      <c r="B42" s="234" t="s">
        <v>1644</v>
      </c>
      <c r="C42" s="248" t="s">
        <v>186</v>
      </c>
      <c r="D42" s="45" t="s">
        <v>1638</v>
      </c>
      <c r="E42" s="5" t="s">
        <v>13</v>
      </c>
      <c r="F42" s="14">
        <v>4</v>
      </c>
      <c r="G42" s="48" t="s">
        <v>213</v>
      </c>
      <c r="H42" s="14"/>
      <c r="I42" s="38"/>
    </row>
    <row r="43" spans="1:9">
      <c r="A43" s="234"/>
      <c r="B43" s="234"/>
      <c r="C43" s="249"/>
      <c r="D43" s="45" t="s">
        <v>1639</v>
      </c>
      <c r="E43" s="5" t="s">
        <v>13</v>
      </c>
      <c r="F43" s="14">
        <v>2</v>
      </c>
      <c r="G43" s="48" t="s">
        <v>213</v>
      </c>
      <c r="H43" s="14"/>
      <c r="I43" s="38"/>
    </row>
    <row r="44" spans="1:9">
      <c r="A44" s="234"/>
      <c r="B44" s="234"/>
      <c r="C44" s="249"/>
      <c r="D44" s="45" t="s">
        <v>1640</v>
      </c>
      <c r="E44" s="5" t="s">
        <v>13</v>
      </c>
      <c r="F44" s="14">
        <v>4</v>
      </c>
      <c r="G44" s="48" t="s">
        <v>213</v>
      </c>
      <c r="H44" s="14"/>
      <c r="I44" s="38"/>
    </row>
    <row r="45" spans="1:9">
      <c r="A45" s="234"/>
      <c r="B45" s="234"/>
      <c r="C45" s="249"/>
      <c r="D45" s="45" t="s">
        <v>1641</v>
      </c>
      <c r="E45" s="5" t="s">
        <v>13</v>
      </c>
      <c r="F45" s="14">
        <v>4</v>
      </c>
      <c r="G45" s="48" t="s">
        <v>213</v>
      </c>
      <c r="H45" s="14"/>
      <c r="I45" s="38"/>
    </row>
    <row r="46" spans="1:9">
      <c r="A46" s="234"/>
      <c r="B46" s="234"/>
      <c r="C46" s="249"/>
      <c r="D46" s="45" t="s">
        <v>1642</v>
      </c>
      <c r="E46" s="5" t="s">
        <v>13</v>
      </c>
      <c r="F46" s="14">
        <v>4</v>
      </c>
      <c r="G46" s="48" t="s">
        <v>213</v>
      </c>
      <c r="H46" s="14"/>
      <c r="I46" s="38"/>
    </row>
    <row r="47" spans="1:9">
      <c r="A47" s="234"/>
      <c r="B47" s="234"/>
      <c r="C47" s="235" t="s">
        <v>37</v>
      </c>
      <c r="D47" s="45" t="s">
        <v>1629</v>
      </c>
      <c r="E47" s="5" t="s">
        <v>13</v>
      </c>
      <c r="F47" s="5">
        <v>2</v>
      </c>
      <c r="G47" s="48" t="s">
        <v>213</v>
      </c>
      <c r="H47" s="5"/>
      <c r="I47" s="180"/>
    </row>
    <row r="48" spans="1:9">
      <c r="A48" s="234"/>
      <c r="B48" s="234"/>
      <c r="C48" s="235"/>
      <c r="D48" s="45" t="s">
        <v>1631</v>
      </c>
      <c r="E48" s="5" t="s">
        <v>13</v>
      </c>
      <c r="F48" s="5">
        <v>3</v>
      </c>
      <c r="G48" s="48" t="s">
        <v>213</v>
      </c>
      <c r="H48" s="5"/>
      <c r="I48" s="180"/>
    </row>
    <row r="49" spans="1:9">
      <c r="A49" s="234"/>
      <c r="B49" s="234"/>
      <c r="C49" s="235"/>
      <c r="D49" s="45" t="s">
        <v>1632</v>
      </c>
      <c r="E49" s="5" t="s">
        <v>13</v>
      </c>
      <c r="F49" s="5">
        <v>3</v>
      </c>
      <c r="G49" s="48" t="s">
        <v>213</v>
      </c>
      <c r="H49" s="5"/>
      <c r="I49" s="180"/>
    </row>
    <row r="50" spans="1:9">
      <c r="A50" s="234"/>
      <c r="B50" s="234"/>
      <c r="C50" s="235"/>
      <c r="D50" s="45" t="s">
        <v>1633</v>
      </c>
      <c r="E50" s="5" t="s">
        <v>13</v>
      </c>
      <c r="F50" s="5">
        <v>2</v>
      </c>
      <c r="G50" s="48" t="s">
        <v>213</v>
      </c>
      <c r="H50" s="5"/>
      <c r="I50" s="180"/>
    </row>
    <row r="51" spans="1:9">
      <c r="A51" s="234"/>
      <c r="B51" s="234"/>
      <c r="C51" s="235"/>
      <c r="D51" s="45" t="s">
        <v>1634</v>
      </c>
      <c r="E51" s="5" t="s">
        <v>13</v>
      </c>
      <c r="F51" s="5">
        <v>1</v>
      </c>
      <c r="G51" s="48" t="s">
        <v>213</v>
      </c>
      <c r="H51" s="5"/>
      <c r="I51" s="180"/>
    </row>
    <row r="52" spans="1:9">
      <c r="A52" s="234"/>
      <c r="B52" s="234"/>
      <c r="C52" s="235"/>
      <c r="D52" s="45" t="s">
        <v>1635</v>
      </c>
      <c r="E52" s="5" t="s">
        <v>13</v>
      </c>
      <c r="F52" s="5">
        <v>3</v>
      </c>
      <c r="G52" s="48" t="s">
        <v>213</v>
      </c>
      <c r="H52" s="5"/>
      <c r="I52" s="180"/>
    </row>
    <row r="53" spans="1:9">
      <c r="A53" s="234"/>
      <c r="B53" s="234"/>
      <c r="C53" s="235"/>
      <c r="D53" s="45" t="s">
        <v>1636</v>
      </c>
      <c r="E53" s="5" t="s">
        <v>13</v>
      </c>
      <c r="F53" s="5">
        <v>1</v>
      </c>
      <c r="G53" s="48" t="s">
        <v>213</v>
      </c>
      <c r="H53" s="5"/>
      <c r="I53" s="180"/>
    </row>
    <row r="54" spans="1:9">
      <c r="A54" s="272" t="s">
        <v>67</v>
      </c>
      <c r="B54" s="273"/>
      <c r="C54" s="273"/>
      <c r="D54" s="273"/>
      <c r="E54" s="274"/>
      <c r="F54" s="166">
        <f>SUM(F42:F53)</f>
        <v>33</v>
      </c>
      <c r="G54" s="169"/>
      <c r="H54" s="179"/>
      <c r="I54" s="169"/>
    </row>
    <row r="55" spans="1:9" ht="18">
      <c r="A55" s="268" t="s">
        <v>1506</v>
      </c>
      <c r="B55" s="268"/>
      <c r="C55" s="268"/>
      <c r="D55" s="268"/>
      <c r="E55" s="268"/>
      <c r="F55" s="268"/>
      <c r="G55" s="268"/>
      <c r="H55" s="268"/>
      <c r="I55" s="268"/>
    </row>
  </sheetData>
  <mergeCells count="23">
    <mergeCell ref="A54:E54"/>
    <mergeCell ref="A55:I55"/>
    <mergeCell ref="C20:C25"/>
    <mergeCell ref="C27:C33"/>
    <mergeCell ref="C35:C40"/>
    <mergeCell ref="C42:C46"/>
    <mergeCell ref="C47:C53"/>
    <mergeCell ref="A2:A12"/>
    <mergeCell ref="A14:A25"/>
    <mergeCell ref="A27:A40"/>
    <mergeCell ref="A42:A53"/>
    <mergeCell ref="B2:B12"/>
    <mergeCell ref="B14:B25"/>
    <mergeCell ref="B27:B40"/>
    <mergeCell ref="B42:B53"/>
    <mergeCell ref="A13:E13"/>
    <mergeCell ref="A26:E26"/>
    <mergeCell ref="A41:E41"/>
    <mergeCell ref="C2:C5"/>
    <mergeCell ref="C6:C7"/>
    <mergeCell ref="C8:C12"/>
    <mergeCell ref="C14:C16"/>
    <mergeCell ref="C17:C19"/>
  </mergeCells>
  <phoneticPr fontId="15"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opLeftCell="A4" zoomScale="120" zoomScaleNormal="120" workbookViewId="0">
      <selection activeCell="H41" sqref="H41:H42"/>
    </sheetView>
  </sheetViews>
  <sheetFormatPr defaultColWidth="9" defaultRowHeight="14.25"/>
  <cols>
    <col min="1" max="1" width="13.5" customWidth="1"/>
    <col min="2" max="2" width="18.5" customWidth="1"/>
    <col min="4" max="4" width="33" customWidth="1"/>
    <col min="9" max="9" width="60.875" customWidth="1"/>
  </cols>
  <sheetData>
    <row r="1" spans="1:9" ht="21">
      <c r="A1" s="165" t="s">
        <v>0</v>
      </c>
      <c r="B1" s="165" t="s">
        <v>1</v>
      </c>
      <c r="C1" s="165" t="s">
        <v>2</v>
      </c>
      <c r="D1" s="165" t="s">
        <v>3</v>
      </c>
      <c r="E1" s="165" t="s">
        <v>4</v>
      </c>
      <c r="F1" s="165" t="s">
        <v>5</v>
      </c>
      <c r="G1" s="165" t="s">
        <v>6</v>
      </c>
      <c r="H1" s="165" t="s">
        <v>7</v>
      </c>
      <c r="I1" s="168" t="s">
        <v>8</v>
      </c>
    </row>
    <row r="2" spans="1:9" s="134" customFormat="1">
      <c r="A2" s="237" t="s">
        <v>1645</v>
      </c>
      <c r="B2" s="239" t="s">
        <v>1646</v>
      </c>
      <c r="C2" s="235" t="s">
        <v>37</v>
      </c>
      <c r="D2" s="44" t="s">
        <v>1647</v>
      </c>
      <c r="E2" s="5" t="s">
        <v>13</v>
      </c>
      <c r="F2" s="41">
        <v>1</v>
      </c>
      <c r="G2" s="48" t="s">
        <v>213</v>
      </c>
      <c r="H2" s="5">
        <v>4</v>
      </c>
      <c r="I2" s="21"/>
    </row>
    <row r="3" spans="1:9" s="134" customFormat="1">
      <c r="A3" s="237"/>
      <c r="B3" s="240"/>
      <c r="C3" s="235"/>
      <c r="D3" s="46" t="s">
        <v>1648</v>
      </c>
      <c r="E3" s="5" t="s">
        <v>13</v>
      </c>
      <c r="F3" s="120">
        <v>1</v>
      </c>
      <c r="G3" s="48" t="s">
        <v>213</v>
      </c>
      <c r="H3" s="5"/>
      <c r="I3" s="21"/>
    </row>
    <row r="4" spans="1:9" s="134" customFormat="1">
      <c r="A4" s="237"/>
      <c r="B4" s="240"/>
      <c r="C4" s="235"/>
      <c r="D4" s="44" t="s">
        <v>1649</v>
      </c>
      <c r="E4" s="5" t="s">
        <v>13</v>
      </c>
      <c r="F4" s="41">
        <v>1</v>
      </c>
      <c r="G4" s="48" t="s">
        <v>213</v>
      </c>
      <c r="H4" s="5"/>
      <c r="I4" s="21"/>
    </row>
    <row r="5" spans="1:9" s="134" customFormat="1">
      <c r="A5" s="237"/>
      <c r="B5" s="241"/>
      <c r="C5" s="235"/>
      <c r="D5" s="44" t="s">
        <v>1650</v>
      </c>
      <c r="E5" s="5" t="s">
        <v>13</v>
      </c>
      <c r="F5" s="41">
        <v>6</v>
      </c>
      <c r="G5" s="48" t="s">
        <v>213</v>
      </c>
      <c r="H5" s="5">
        <v>10</v>
      </c>
      <c r="I5" s="21"/>
    </row>
    <row r="6" spans="1:9">
      <c r="A6" s="272" t="s">
        <v>67</v>
      </c>
      <c r="B6" s="273"/>
      <c r="C6" s="273"/>
      <c r="D6" s="273"/>
      <c r="E6" s="274"/>
      <c r="F6" s="166">
        <f>SUM(F1:F5)</f>
        <v>9</v>
      </c>
      <c r="G6" s="166"/>
      <c r="H6" s="171">
        <f>SUM(H1:H5)</f>
        <v>14</v>
      </c>
      <c r="I6" s="169"/>
    </row>
    <row r="7" spans="1:9">
      <c r="A7" s="237" t="s">
        <v>1651</v>
      </c>
      <c r="B7" s="239" t="s">
        <v>1652</v>
      </c>
      <c r="C7" s="235" t="s">
        <v>37</v>
      </c>
      <c r="D7" s="44" t="s">
        <v>1647</v>
      </c>
      <c r="E7" s="5" t="s">
        <v>13</v>
      </c>
      <c r="F7" s="41">
        <v>1</v>
      </c>
      <c r="G7" s="14" t="s">
        <v>14</v>
      </c>
      <c r="H7" s="5">
        <v>1</v>
      </c>
      <c r="I7" s="21"/>
    </row>
    <row r="8" spans="1:9">
      <c r="A8" s="237"/>
      <c r="B8" s="240"/>
      <c r="C8" s="235"/>
      <c r="D8" s="46" t="s">
        <v>1648</v>
      </c>
      <c r="E8" s="5" t="s">
        <v>13</v>
      </c>
      <c r="F8" s="120">
        <v>1</v>
      </c>
      <c r="G8" s="14" t="s">
        <v>14</v>
      </c>
      <c r="H8" s="5">
        <v>1</v>
      </c>
      <c r="I8" s="21"/>
    </row>
    <row r="9" spans="1:9">
      <c r="A9" s="237"/>
      <c r="B9" s="240"/>
      <c r="C9" s="235"/>
      <c r="D9" s="44" t="s">
        <v>1649</v>
      </c>
      <c r="E9" s="5" t="s">
        <v>13</v>
      </c>
      <c r="F9" s="41">
        <v>1</v>
      </c>
      <c r="G9" s="48" t="s">
        <v>213</v>
      </c>
      <c r="H9" s="5"/>
      <c r="I9" s="21"/>
    </row>
    <row r="10" spans="1:9">
      <c r="A10" s="237"/>
      <c r="B10" s="240"/>
      <c r="C10" s="235"/>
      <c r="D10" s="44" t="s">
        <v>1653</v>
      </c>
      <c r="E10" s="5" t="s">
        <v>13</v>
      </c>
      <c r="F10" s="41">
        <v>2</v>
      </c>
      <c r="G10" s="14" t="s">
        <v>14</v>
      </c>
      <c r="H10" s="5">
        <v>2</v>
      </c>
      <c r="I10" s="21"/>
    </row>
    <row r="11" spans="1:9">
      <c r="A11" s="237"/>
      <c r="B11" s="241"/>
      <c r="C11" s="235"/>
      <c r="D11" s="44" t="s">
        <v>1650</v>
      </c>
      <c r="E11" s="5" t="s">
        <v>13</v>
      </c>
      <c r="F11" s="41">
        <v>6</v>
      </c>
      <c r="G11" s="21" t="s">
        <v>121</v>
      </c>
      <c r="H11" s="5">
        <v>4</v>
      </c>
      <c r="I11" s="21"/>
    </row>
    <row r="12" spans="1:9">
      <c r="A12" s="272" t="s">
        <v>67</v>
      </c>
      <c r="B12" s="273"/>
      <c r="C12" s="273"/>
      <c r="D12" s="273"/>
      <c r="E12" s="274"/>
      <c r="F12" s="166">
        <f>SUM(F6:F11)</f>
        <v>20</v>
      </c>
      <c r="G12" s="166"/>
      <c r="H12" s="171">
        <f>SUM(H7:H11)</f>
        <v>8</v>
      </c>
      <c r="I12" s="169"/>
    </row>
    <row r="13" spans="1:9">
      <c r="A13" s="237" t="s">
        <v>1654</v>
      </c>
      <c r="B13" s="239" t="s">
        <v>1655</v>
      </c>
      <c r="C13" s="235" t="s">
        <v>37</v>
      </c>
      <c r="D13" s="44" t="s">
        <v>1656</v>
      </c>
      <c r="E13" s="5" t="s">
        <v>13</v>
      </c>
      <c r="F13" s="41">
        <v>6</v>
      </c>
      <c r="G13" s="14"/>
      <c r="H13" s="14">
        <v>4</v>
      </c>
      <c r="I13" s="21"/>
    </row>
    <row r="14" spans="1:9">
      <c r="A14" s="237"/>
      <c r="B14" s="240"/>
      <c r="C14" s="235"/>
      <c r="D14" s="46" t="s">
        <v>1657</v>
      </c>
      <c r="E14" s="5" t="s">
        <v>13</v>
      </c>
      <c r="F14" s="120">
        <v>2</v>
      </c>
      <c r="G14" s="14"/>
      <c r="H14" s="14">
        <v>0.5</v>
      </c>
      <c r="I14" s="21"/>
    </row>
    <row r="15" spans="1:9">
      <c r="A15" s="237"/>
      <c r="B15" s="240"/>
      <c r="C15" s="235"/>
      <c r="D15" s="44" t="s">
        <v>1658</v>
      </c>
      <c r="E15" s="5" t="s">
        <v>13</v>
      </c>
      <c r="F15" s="41">
        <v>6</v>
      </c>
      <c r="G15" s="14"/>
      <c r="H15" s="14">
        <v>4</v>
      </c>
      <c r="I15" s="21"/>
    </row>
    <row r="16" spans="1:9">
      <c r="A16" s="237"/>
      <c r="B16" s="240"/>
      <c r="C16" s="235"/>
      <c r="D16" s="124" t="s">
        <v>1659</v>
      </c>
      <c r="E16" s="32" t="s">
        <v>33</v>
      </c>
      <c r="F16" s="41">
        <v>4</v>
      </c>
      <c r="G16" s="14" t="s">
        <v>14</v>
      </c>
      <c r="H16" s="14">
        <v>2.5</v>
      </c>
      <c r="I16" s="21"/>
    </row>
    <row r="17" spans="1:9">
      <c r="A17" s="237"/>
      <c r="B17" s="241"/>
      <c r="C17" s="235"/>
      <c r="D17" s="44" t="s">
        <v>1660</v>
      </c>
      <c r="E17" s="5" t="s">
        <v>13</v>
      </c>
      <c r="F17" s="41">
        <v>8</v>
      </c>
      <c r="G17" s="14"/>
      <c r="H17" s="125">
        <v>12</v>
      </c>
      <c r="I17" s="21"/>
    </row>
    <row r="18" spans="1:9">
      <c r="A18" s="272" t="s">
        <v>67</v>
      </c>
      <c r="B18" s="273"/>
      <c r="C18" s="273"/>
      <c r="D18" s="273"/>
      <c r="E18" s="274"/>
      <c r="F18" s="166">
        <f>SUM(F13:F17)</f>
        <v>26</v>
      </c>
      <c r="G18" s="166"/>
      <c r="H18" s="171">
        <f>SUM(H13:H17)</f>
        <v>23</v>
      </c>
      <c r="I18" s="169"/>
    </row>
    <row r="19" spans="1:9" ht="15" customHeight="1">
      <c r="A19" s="237" t="s">
        <v>1661</v>
      </c>
      <c r="B19" s="234" t="s">
        <v>1662</v>
      </c>
      <c r="C19" s="235" t="s">
        <v>37</v>
      </c>
      <c r="D19" s="44" t="s">
        <v>1663</v>
      </c>
      <c r="E19" s="5" t="s">
        <v>13</v>
      </c>
      <c r="F19" s="42">
        <v>2</v>
      </c>
      <c r="G19" s="14" t="s">
        <v>14</v>
      </c>
      <c r="H19" s="14">
        <v>2.5</v>
      </c>
      <c r="I19" s="126"/>
    </row>
    <row r="20" spans="1:9">
      <c r="A20" s="237"/>
      <c r="B20" s="234"/>
      <c r="C20" s="235"/>
      <c r="D20" s="44" t="s">
        <v>1664</v>
      </c>
      <c r="E20" s="5" t="s">
        <v>13</v>
      </c>
      <c r="F20" s="14">
        <v>4</v>
      </c>
      <c r="G20" s="14" t="s">
        <v>14</v>
      </c>
      <c r="H20" s="14">
        <v>4</v>
      </c>
      <c r="I20" s="126"/>
    </row>
    <row r="21" spans="1:9">
      <c r="A21" s="237"/>
      <c r="B21" s="234"/>
      <c r="C21" s="235"/>
      <c r="D21" s="44" t="s">
        <v>1665</v>
      </c>
      <c r="E21" s="5" t="s">
        <v>13</v>
      </c>
      <c r="F21" s="42">
        <v>6</v>
      </c>
      <c r="G21" s="14" t="s">
        <v>14</v>
      </c>
      <c r="H21" s="14">
        <v>6</v>
      </c>
      <c r="I21" s="126" t="s">
        <v>455</v>
      </c>
    </row>
    <row r="22" spans="1:9">
      <c r="A22" s="237"/>
      <c r="B22" s="234"/>
      <c r="C22" s="235"/>
      <c r="D22" s="44" t="s">
        <v>1666</v>
      </c>
      <c r="E22" s="5" t="s">
        <v>13</v>
      </c>
      <c r="F22" s="42">
        <v>4</v>
      </c>
      <c r="G22" s="14" t="s">
        <v>14</v>
      </c>
      <c r="H22" s="14">
        <v>3</v>
      </c>
      <c r="I22" s="126"/>
    </row>
    <row r="23" spans="1:9">
      <c r="A23" s="237"/>
      <c r="B23" s="234"/>
      <c r="C23" s="235"/>
      <c r="D23" s="44" t="s">
        <v>1667</v>
      </c>
      <c r="E23" s="5" t="s">
        <v>13</v>
      </c>
      <c r="F23" s="42">
        <v>6</v>
      </c>
      <c r="G23" s="14" t="s">
        <v>14</v>
      </c>
      <c r="H23" s="14">
        <v>8</v>
      </c>
      <c r="I23" s="126" t="s">
        <v>34</v>
      </c>
    </row>
    <row r="24" spans="1:9">
      <c r="A24" s="237"/>
      <c r="B24" s="234"/>
      <c r="C24" s="235"/>
      <c r="D24" s="44" t="s">
        <v>1668</v>
      </c>
      <c r="E24" s="5" t="s">
        <v>13</v>
      </c>
      <c r="F24" s="42">
        <v>2</v>
      </c>
      <c r="G24" s="14" t="s">
        <v>14</v>
      </c>
      <c r="H24" s="125">
        <v>6</v>
      </c>
      <c r="I24" s="55"/>
    </row>
    <row r="25" spans="1:9">
      <c r="A25" s="237"/>
      <c r="B25" s="234"/>
      <c r="C25" s="235"/>
      <c r="D25" s="44" t="s">
        <v>1669</v>
      </c>
      <c r="E25" s="5" t="s">
        <v>13</v>
      </c>
      <c r="F25" s="42">
        <v>6</v>
      </c>
      <c r="G25" s="21" t="s">
        <v>121</v>
      </c>
      <c r="H25" s="125">
        <v>22</v>
      </c>
      <c r="I25" s="55" t="s">
        <v>1670</v>
      </c>
    </row>
    <row r="26" spans="1:9">
      <c r="A26" s="237"/>
      <c r="B26" s="234"/>
      <c r="C26" s="235"/>
      <c r="D26" s="3" t="s">
        <v>55</v>
      </c>
      <c r="E26" s="5" t="s">
        <v>13</v>
      </c>
      <c r="F26" s="41">
        <v>4</v>
      </c>
      <c r="G26" s="14" t="s">
        <v>14</v>
      </c>
      <c r="H26" s="125">
        <v>3</v>
      </c>
      <c r="I26" s="126"/>
    </row>
    <row r="27" spans="1:9">
      <c r="A27" s="237"/>
      <c r="B27" s="234"/>
      <c r="C27" s="5" t="s">
        <v>56</v>
      </c>
      <c r="D27" s="58" t="s">
        <v>1671</v>
      </c>
      <c r="E27" s="32" t="s">
        <v>33</v>
      </c>
      <c r="F27" s="41">
        <v>3</v>
      </c>
      <c r="G27" s="14" t="s">
        <v>14</v>
      </c>
      <c r="H27" s="125">
        <v>3</v>
      </c>
      <c r="I27" s="126"/>
    </row>
    <row r="28" spans="1:9">
      <c r="A28" s="272" t="s">
        <v>67</v>
      </c>
      <c r="B28" s="273"/>
      <c r="C28" s="273"/>
      <c r="D28" s="273"/>
      <c r="E28" s="274"/>
      <c r="F28" s="166">
        <f>SUM(F19:F27)</f>
        <v>37</v>
      </c>
      <c r="G28" s="166"/>
      <c r="H28" s="171">
        <f>SUM(H19:H27)</f>
        <v>57.5</v>
      </c>
      <c r="I28" s="173" t="s">
        <v>1672</v>
      </c>
    </row>
    <row r="29" spans="1:9" ht="13.7" customHeight="1">
      <c r="A29" s="245" t="s">
        <v>1673</v>
      </c>
      <c r="B29" s="281" t="s">
        <v>1674</v>
      </c>
      <c r="C29" s="278" t="s">
        <v>37</v>
      </c>
      <c r="D29" s="44" t="s">
        <v>1675</v>
      </c>
      <c r="E29" s="5" t="s">
        <v>13</v>
      </c>
      <c r="F29" s="42">
        <v>6</v>
      </c>
      <c r="G29" s="14" t="s">
        <v>14</v>
      </c>
      <c r="H29" s="14">
        <v>4</v>
      </c>
      <c r="I29" s="126"/>
    </row>
    <row r="30" spans="1:9">
      <c r="A30" s="246"/>
      <c r="B30" s="282"/>
      <c r="C30" s="279"/>
      <c r="D30" s="44" t="s">
        <v>1676</v>
      </c>
      <c r="E30" s="5" t="s">
        <v>13</v>
      </c>
      <c r="F30" s="14">
        <v>6</v>
      </c>
      <c r="G30" s="14" t="s">
        <v>14</v>
      </c>
      <c r="H30" s="14">
        <v>6</v>
      </c>
      <c r="I30" s="126"/>
    </row>
    <row r="31" spans="1:9">
      <c r="A31" s="246"/>
      <c r="B31" s="282"/>
      <c r="C31" s="279"/>
      <c r="D31" s="44" t="s">
        <v>1675</v>
      </c>
      <c r="E31" s="5" t="s">
        <v>13</v>
      </c>
      <c r="F31" s="42">
        <v>4</v>
      </c>
      <c r="G31" s="14" t="s">
        <v>14</v>
      </c>
      <c r="H31" s="14">
        <v>4</v>
      </c>
      <c r="I31" s="126"/>
    </row>
    <row r="32" spans="1:9">
      <c r="A32" s="246"/>
      <c r="B32" s="282"/>
      <c r="C32" s="279"/>
      <c r="D32" s="124" t="s">
        <v>1677</v>
      </c>
      <c r="E32" s="5" t="s">
        <v>13</v>
      </c>
      <c r="F32" s="41">
        <v>4</v>
      </c>
      <c r="G32" s="14" t="s">
        <v>14</v>
      </c>
      <c r="H32" s="14">
        <v>2</v>
      </c>
      <c r="I32" s="126"/>
    </row>
    <row r="33" spans="1:9">
      <c r="A33" s="246"/>
      <c r="B33" s="282"/>
      <c r="C33" s="279"/>
      <c r="D33" s="58" t="s">
        <v>1678</v>
      </c>
      <c r="E33" s="5" t="s">
        <v>13</v>
      </c>
      <c r="F33" s="41">
        <v>5</v>
      </c>
      <c r="G33" s="14" t="s">
        <v>14</v>
      </c>
      <c r="H33" s="14">
        <v>6</v>
      </c>
      <c r="I33" s="126"/>
    </row>
    <row r="34" spans="1:9">
      <c r="A34" s="246"/>
      <c r="B34" s="282"/>
      <c r="C34" s="279"/>
      <c r="D34" s="58" t="s">
        <v>1679</v>
      </c>
      <c r="E34" s="5" t="s">
        <v>13</v>
      </c>
      <c r="F34" s="41">
        <v>2</v>
      </c>
      <c r="G34" s="14" t="s">
        <v>14</v>
      </c>
      <c r="H34" s="14">
        <v>1</v>
      </c>
      <c r="I34" s="126"/>
    </row>
    <row r="35" spans="1:9">
      <c r="A35" s="247"/>
      <c r="B35" s="283"/>
      <c r="C35" s="280"/>
      <c r="D35" s="22" t="s">
        <v>1680</v>
      </c>
      <c r="E35" s="32" t="s">
        <v>33</v>
      </c>
      <c r="F35" s="42">
        <v>1</v>
      </c>
      <c r="G35" s="14" t="s">
        <v>14</v>
      </c>
      <c r="H35" s="14">
        <v>1</v>
      </c>
      <c r="I35" s="126"/>
    </row>
    <row r="36" spans="1:9">
      <c r="A36" s="272" t="s">
        <v>67</v>
      </c>
      <c r="B36" s="273"/>
      <c r="C36" s="273"/>
      <c r="D36" s="273"/>
      <c r="E36" s="274"/>
      <c r="F36" s="166">
        <f>SUM(F29:F35)</f>
        <v>28</v>
      </c>
      <c r="G36" s="166"/>
      <c r="H36" s="171">
        <f>SUM(H29:H35)</f>
        <v>24</v>
      </c>
      <c r="I36" s="169"/>
    </row>
    <row r="37" spans="1:9" ht="13.7" customHeight="1">
      <c r="A37" s="248" t="s">
        <v>1681</v>
      </c>
      <c r="B37" s="239" t="s">
        <v>1682</v>
      </c>
      <c r="C37" s="227" t="s">
        <v>37</v>
      </c>
      <c r="D37" s="64" t="s">
        <v>1683</v>
      </c>
      <c r="E37" s="5" t="s">
        <v>13</v>
      </c>
      <c r="F37" s="127">
        <v>4</v>
      </c>
      <c r="G37" s="14" t="s">
        <v>14</v>
      </c>
      <c r="H37" s="14">
        <v>6</v>
      </c>
      <c r="I37" s="7"/>
    </row>
    <row r="38" spans="1:9">
      <c r="A38" s="249"/>
      <c r="B38" s="240"/>
      <c r="C38" s="236"/>
      <c r="D38" s="22" t="s">
        <v>1684</v>
      </c>
      <c r="E38" s="5" t="s">
        <v>13</v>
      </c>
      <c r="F38" s="14">
        <v>2</v>
      </c>
      <c r="G38" s="14" t="s">
        <v>14</v>
      </c>
      <c r="H38" s="60">
        <v>1</v>
      </c>
      <c r="I38" s="7"/>
    </row>
    <row r="39" spans="1:9">
      <c r="A39" s="250"/>
      <c r="B39" s="241"/>
      <c r="C39" s="228"/>
      <c r="D39" s="45" t="s">
        <v>1685</v>
      </c>
      <c r="E39" s="5" t="s">
        <v>13</v>
      </c>
      <c r="F39" s="14">
        <v>6</v>
      </c>
      <c r="G39" s="14" t="s">
        <v>14</v>
      </c>
      <c r="H39" s="60">
        <v>6</v>
      </c>
      <c r="I39" s="7"/>
    </row>
    <row r="40" spans="1:9">
      <c r="A40" s="261" t="s">
        <v>67</v>
      </c>
      <c r="B40" s="261"/>
      <c r="C40" s="261"/>
      <c r="D40" s="261"/>
      <c r="E40" s="261"/>
      <c r="F40" s="166">
        <f>SUM(F37:F39)</f>
        <v>12</v>
      </c>
      <c r="G40" s="166"/>
      <c r="H40" s="166">
        <f>SUM(H37:H39)</f>
        <v>13</v>
      </c>
      <c r="I40" s="169"/>
    </row>
    <row r="41" spans="1:9" ht="13.7" customHeight="1">
      <c r="A41" s="248" t="s">
        <v>1686</v>
      </c>
      <c r="B41" s="232" t="s">
        <v>1687</v>
      </c>
      <c r="C41" s="235" t="s">
        <v>37</v>
      </c>
      <c r="D41" s="64" t="s">
        <v>1688</v>
      </c>
      <c r="E41" s="5" t="s">
        <v>13</v>
      </c>
      <c r="F41" s="127">
        <v>4</v>
      </c>
      <c r="G41" s="14" t="s">
        <v>14</v>
      </c>
      <c r="H41" s="14">
        <v>4</v>
      </c>
      <c r="I41" s="7"/>
    </row>
    <row r="42" spans="1:9">
      <c r="A42" s="249"/>
      <c r="B42" s="233"/>
      <c r="C42" s="235"/>
      <c r="D42" s="22" t="s">
        <v>1689</v>
      </c>
      <c r="E42" s="5" t="s">
        <v>13</v>
      </c>
      <c r="F42" s="14">
        <v>12</v>
      </c>
      <c r="G42" s="14" t="s">
        <v>14</v>
      </c>
      <c r="H42" s="60">
        <v>12</v>
      </c>
      <c r="I42" s="7"/>
    </row>
    <row r="43" spans="1:9">
      <c r="A43" s="249"/>
      <c r="B43" s="233"/>
      <c r="C43" s="235" t="s">
        <v>114</v>
      </c>
      <c r="D43" s="22" t="s">
        <v>1689</v>
      </c>
      <c r="E43" s="5" t="s">
        <v>13</v>
      </c>
      <c r="F43" s="14">
        <v>12</v>
      </c>
      <c r="G43" s="14" t="s">
        <v>14</v>
      </c>
      <c r="H43" s="60">
        <v>16</v>
      </c>
      <c r="I43" s="7"/>
    </row>
    <row r="44" spans="1:9">
      <c r="A44" s="250"/>
      <c r="B44" s="226"/>
      <c r="C44" s="235"/>
      <c r="D44" s="22" t="s">
        <v>1690</v>
      </c>
      <c r="E44" s="5" t="s">
        <v>13</v>
      </c>
      <c r="F44" s="14">
        <v>6</v>
      </c>
      <c r="G44" s="48" t="s">
        <v>213</v>
      </c>
      <c r="H44" s="60">
        <v>0</v>
      </c>
      <c r="I44" s="7" t="s">
        <v>1691</v>
      </c>
    </row>
    <row r="45" spans="1:9">
      <c r="A45" s="261" t="s">
        <v>67</v>
      </c>
      <c r="B45" s="261"/>
      <c r="C45" s="261"/>
      <c r="D45" s="261"/>
      <c r="E45" s="261"/>
      <c r="F45" s="166">
        <f>SUM(F41:F44)</f>
        <v>34</v>
      </c>
      <c r="G45" s="166"/>
      <c r="H45" s="166">
        <f>SUM(H41:H42)</f>
        <v>16</v>
      </c>
      <c r="I45" s="169"/>
    </row>
  </sheetData>
  <mergeCells count="29">
    <mergeCell ref="A45:E45"/>
    <mergeCell ref="A2:A5"/>
    <mergeCell ref="A7:A11"/>
    <mergeCell ref="A13:A17"/>
    <mergeCell ref="A19:A27"/>
    <mergeCell ref="A29:A35"/>
    <mergeCell ref="A37:A39"/>
    <mergeCell ref="A41:A44"/>
    <mergeCell ref="B2:B5"/>
    <mergeCell ref="B7:B11"/>
    <mergeCell ref="B13:B17"/>
    <mergeCell ref="B19:B27"/>
    <mergeCell ref="B29:B35"/>
    <mergeCell ref="B37:B39"/>
    <mergeCell ref="B41:B44"/>
    <mergeCell ref="A6:E6"/>
    <mergeCell ref="C37:C39"/>
    <mergeCell ref="C41:C42"/>
    <mergeCell ref="C43:C44"/>
    <mergeCell ref="C2:C5"/>
    <mergeCell ref="C7:C11"/>
    <mergeCell ref="C13:C17"/>
    <mergeCell ref="C19:C26"/>
    <mergeCell ref="C29:C35"/>
    <mergeCell ref="A40:E40"/>
    <mergeCell ref="A12:E12"/>
    <mergeCell ref="A18:E18"/>
    <mergeCell ref="A28:E28"/>
    <mergeCell ref="A36:E36"/>
  </mergeCells>
  <phoneticPr fontId="15"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5"/>
  <sheetViews>
    <sheetView topLeftCell="A562" zoomScale="120" zoomScaleNormal="120" workbookViewId="0">
      <selection activeCell="D548" sqref="D548"/>
    </sheetView>
  </sheetViews>
  <sheetFormatPr defaultColWidth="9" defaultRowHeight="14.25"/>
  <cols>
    <col min="1" max="1" width="15.875" customWidth="1"/>
    <col min="2" max="2" width="20.5" customWidth="1"/>
    <col min="3" max="3" width="9.125" customWidth="1"/>
    <col min="4" max="4" width="55.125" customWidth="1"/>
    <col min="5" max="5" width="9.875" customWidth="1"/>
    <col min="9" max="9" width="63.375" customWidth="1"/>
  </cols>
  <sheetData>
    <row r="1" spans="1:9" ht="21">
      <c r="A1" s="165" t="s">
        <v>0</v>
      </c>
      <c r="B1" s="165" t="s">
        <v>1</v>
      </c>
      <c r="C1" s="165" t="s">
        <v>2</v>
      </c>
      <c r="D1" s="165" t="s">
        <v>3</v>
      </c>
      <c r="E1" s="165" t="s">
        <v>4</v>
      </c>
      <c r="F1" s="165" t="s">
        <v>5</v>
      </c>
      <c r="G1" s="165" t="s">
        <v>6</v>
      </c>
      <c r="H1" s="165" t="s">
        <v>7</v>
      </c>
      <c r="I1" s="168" t="s">
        <v>8</v>
      </c>
    </row>
    <row r="2" spans="1:9" ht="28.5">
      <c r="A2" s="2" t="s">
        <v>1692</v>
      </c>
      <c r="B2" s="79" t="s">
        <v>1693</v>
      </c>
      <c r="C2" s="5" t="s">
        <v>241</v>
      </c>
      <c r="D2" s="44" t="s">
        <v>1647</v>
      </c>
      <c r="E2" s="5" t="s">
        <v>33</v>
      </c>
      <c r="F2" s="41">
        <v>0.5</v>
      </c>
      <c r="G2" s="14" t="s">
        <v>14</v>
      </c>
      <c r="H2" s="5">
        <v>0.5</v>
      </c>
      <c r="I2" s="21"/>
    </row>
    <row r="3" spans="1:9">
      <c r="A3" s="272" t="s">
        <v>67</v>
      </c>
      <c r="B3" s="273"/>
      <c r="C3" s="273"/>
      <c r="D3" s="273"/>
      <c r="E3" s="274"/>
      <c r="F3" s="166">
        <f>SUM(F1:F2)</f>
        <v>0.5</v>
      </c>
      <c r="G3" s="166"/>
      <c r="H3" s="171">
        <f>SUM(H1:H2)</f>
        <v>0.5</v>
      </c>
      <c r="I3" s="169"/>
    </row>
    <row r="4" spans="1:9">
      <c r="A4" s="237" t="s">
        <v>1694</v>
      </c>
      <c r="B4" s="239" t="s">
        <v>1695</v>
      </c>
      <c r="C4" s="235" t="s">
        <v>241</v>
      </c>
      <c r="D4" s="22" t="s">
        <v>1696</v>
      </c>
      <c r="E4" s="4" t="s">
        <v>13</v>
      </c>
      <c r="F4" s="4">
        <v>6</v>
      </c>
      <c r="G4" s="14"/>
      <c r="H4" s="4"/>
      <c r="I4" s="53"/>
    </row>
    <row r="5" spans="1:9">
      <c r="A5" s="260"/>
      <c r="B5" s="240"/>
      <c r="C5" s="235"/>
      <c r="D5" s="22" t="s">
        <v>1697</v>
      </c>
      <c r="E5" s="4" t="s">
        <v>13</v>
      </c>
      <c r="F5" s="4">
        <v>8</v>
      </c>
      <c r="G5" s="14"/>
      <c r="H5" s="4"/>
      <c r="I5" s="53"/>
    </row>
    <row r="6" spans="1:9">
      <c r="A6" s="260"/>
      <c r="B6" s="240"/>
      <c r="C6" s="235"/>
      <c r="D6" s="7" t="s">
        <v>1698</v>
      </c>
      <c r="E6" s="4" t="s">
        <v>13</v>
      </c>
      <c r="F6" s="4">
        <v>16</v>
      </c>
      <c r="G6" s="14"/>
      <c r="H6" s="4"/>
      <c r="I6" s="53"/>
    </row>
    <row r="7" spans="1:9">
      <c r="A7" s="260"/>
      <c r="B7" s="240"/>
      <c r="C7" s="235"/>
      <c r="D7" s="52" t="s">
        <v>1699</v>
      </c>
      <c r="E7" s="4" t="s">
        <v>13</v>
      </c>
      <c r="F7" s="4">
        <v>8</v>
      </c>
      <c r="G7" s="14"/>
      <c r="H7" s="4"/>
      <c r="I7" s="53"/>
    </row>
    <row r="8" spans="1:9">
      <c r="A8" s="260"/>
      <c r="B8" s="241"/>
      <c r="C8" s="235"/>
      <c r="D8" s="22" t="s">
        <v>55</v>
      </c>
      <c r="E8" s="4" t="s">
        <v>13</v>
      </c>
      <c r="F8" s="4">
        <v>2</v>
      </c>
      <c r="G8" s="14"/>
      <c r="H8" s="4"/>
      <c r="I8" s="53"/>
    </row>
    <row r="9" spans="1:9">
      <c r="A9" s="261" t="s">
        <v>67</v>
      </c>
      <c r="B9" s="261"/>
      <c r="C9" s="261"/>
      <c r="D9" s="261"/>
      <c r="E9" s="261"/>
      <c r="F9" s="166">
        <f>SUM(F4:F8)</f>
        <v>40</v>
      </c>
      <c r="G9" s="166"/>
      <c r="H9" s="166">
        <f>SUM(H4:H8)</f>
        <v>0</v>
      </c>
      <c r="I9" s="169"/>
    </row>
    <row r="10" spans="1:9" ht="15" customHeight="1">
      <c r="A10" s="248" t="s">
        <v>1700</v>
      </c>
      <c r="B10" s="239" t="s">
        <v>1701</v>
      </c>
      <c r="C10" s="235" t="s">
        <v>241</v>
      </c>
      <c r="D10" s="22" t="s">
        <v>1702</v>
      </c>
      <c r="E10" s="4" t="s">
        <v>13</v>
      </c>
      <c r="F10" s="4">
        <v>8</v>
      </c>
      <c r="G10" s="14" t="s">
        <v>121</v>
      </c>
      <c r="H10" s="4">
        <v>6</v>
      </c>
      <c r="I10" s="53" t="s">
        <v>1703</v>
      </c>
    </row>
    <row r="11" spans="1:9" ht="15" customHeight="1">
      <c r="A11" s="249"/>
      <c r="B11" s="240"/>
      <c r="C11" s="235"/>
      <c r="D11" s="22" t="s">
        <v>1704</v>
      </c>
      <c r="E11" s="4" t="s">
        <v>33</v>
      </c>
      <c r="F11" s="4">
        <v>3</v>
      </c>
      <c r="G11" s="14" t="s">
        <v>14</v>
      </c>
      <c r="H11" s="4">
        <v>4</v>
      </c>
      <c r="I11" s="53"/>
    </row>
    <row r="12" spans="1:9">
      <c r="A12" s="249"/>
      <c r="B12" s="240"/>
      <c r="C12" s="235"/>
      <c r="D12" s="7" t="s">
        <v>1698</v>
      </c>
      <c r="E12" s="4" t="s">
        <v>13</v>
      </c>
      <c r="F12" s="4">
        <v>16</v>
      </c>
      <c r="G12" s="14" t="s">
        <v>213</v>
      </c>
      <c r="H12" s="4">
        <v>0</v>
      </c>
      <c r="I12" s="53" t="s">
        <v>1705</v>
      </c>
    </row>
    <row r="13" spans="1:9">
      <c r="A13" s="249"/>
      <c r="B13" s="240"/>
      <c r="C13" s="227" t="s">
        <v>114</v>
      </c>
      <c r="D13" s="7" t="s">
        <v>1706</v>
      </c>
      <c r="E13" s="4" t="s">
        <v>13</v>
      </c>
      <c r="F13" s="4">
        <v>12</v>
      </c>
      <c r="G13" s="14"/>
      <c r="H13" s="4"/>
      <c r="I13" s="53"/>
    </row>
    <row r="14" spans="1:9">
      <c r="A14" s="250"/>
      <c r="B14" s="241"/>
      <c r="C14" s="228"/>
      <c r="D14" s="7" t="s">
        <v>1707</v>
      </c>
      <c r="E14" s="4" t="s">
        <v>13</v>
      </c>
      <c r="F14" s="4">
        <v>2</v>
      </c>
      <c r="G14" s="14"/>
      <c r="H14" s="4"/>
      <c r="I14" s="53"/>
    </row>
    <row r="15" spans="1:9">
      <c r="A15" s="261" t="s">
        <v>67</v>
      </c>
      <c r="B15" s="261"/>
      <c r="C15" s="261"/>
      <c r="D15" s="261"/>
      <c r="E15" s="261"/>
      <c r="F15" s="166">
        <f>SUM(F10:F14)</f>
        <v>41</v>
      </c>
      <c r="G15" s="166"/>
      <c r="H15" s="166">
        <f>SUM(H10:H12)</f>
        <v>10</v>
      </c>
      <c r="I15" s="169"/>
    </row>
    <row r="16" spans="1:9" ht="28.5">
      <c r="A16" s="248" t="s">
        <v>1708</v>
      </c>
      <c r="B16" s="239" t="s">
        <v>1709</v>
      </c>
      <c r="C16" s="227" t="s">
        <v>186</v>
      </c>
      <c r="D16" s="52" t="s">
        <v>604</v>
      </c>
      <c r="E16" s="4" t="s">
        <v>13</v>
      </c>
      <c r="F16" s="60">
        <v>6</v>
      </c>
      <c r="G16" s="4" t="s">
        <v>14</v>
      </c>
      <c r="H16" s="4">
        <v>12</v>
      </c>
      <c r="I16" s="55" t="s">
        <v>1710</v>
      </c>
    </row>
    <row r="17" spans="1:9">
      <c r="A17" s="249"/>
      <c r="B17" s="240"/>
      <c r="C17" s="236"/>
      <c r="D17" s="52" t="s">
        <v>654</v>
      </c>
      <c r="E17" s="4" t="s">
        <v>13</v>
      </c>
      <c r="F17" s="60">
        <v>12</v>
      </c>
      <c r="G17" s="4" t="s">
        <v>14</v>
      </c>
      <c r="H17" s="4">
        <v>12</v>
      </c>
      <c r="I17" s="55" t="s">
        <v>1711</v>
      </c>
    </row>
    <row r="18" spans="1:9">
      <c r="A18" s="249"/>
      <c r="B18" s="240"/>
      <c r="C18" s="228"/>
      <c r="D18" s="62" t="s">
        <v>1712</v>
      </c>
      <c r="E18" s="4" t="s">
        <v>13</v>
      </c>
      <c r="F18" s="60">
        <v>4</v>
      </c>
      <c r="G18" s="4" t="s">
        <v>14</v>
      </c>
      <c r="H18" s="4">
        <v>4</v>
      </c>
      <c r="I18" s="55" t="s">
        <v>1713</v>
      </c>
    </row>
    <row r="19" spans="1:9" ht="14.1" customHeight="1">
      <c r="A19" s="249"/>
      <c r="B19" s="240"/>
      <c r="C19" s="227" t="s">
        <v>293</v>
      </c>
      <c r="D19" s="7" t="s">
        <v>1714</v>
      </c>
      <c r="E19" s="4" t="s">
        <v>13</v>
      </c>
      <c r="F19" s="4">
        <v>12</v>
      </c>
      <c r="G19" s="14" t="s">
        <v>14</v>
      </c>
      <c r="H19" s="4">
        <v>13</v>
      </c>
      <c r="I19" s="7"/>
    </row>
    <row r="20" spans="1:9">
      <c r="A20" s="249"/>
      <c r="B20" s="240"/>
      <c r="C20" s="236"/>
      <c r="D20" s="7" t="s">
        <v>1715</v>
      </c>
      <c r="E20" s="23" t="s">
        <v>33</v>
      </c>
      <c r="F20" s="4">
        <v>0.5</v>
      </c>
      <c r="G20" s="14" t="s">
        <v>14</v>
      </c>
      <c r="H20" s="4">
        <v>0.5</v>
      </c>
      <c r="I20" s="7"/>
    </row>
    <row r="21" spans="1:9">
      <c r="A21" s="249"/>
      <c r="B21" s="240"/>
      <c r="C21" s="228"/>
      <c r="D21" s="52" t="s">
        <v>1716</v>
      </c>
      <c r="E21" s="4" t="s">
        <v>13</v>
      </c>
      <c r="F21" s="4">
        <v>5</v>
      </c>
      <c r="G21" s="14" t="s">
        <v>14</v>
      </c>
      <c r="H21" s="4">
        <v>4</v>
      </c>
      <c r="I21" s="7"/>
    </row>
    <row r="22" spans="1:9" ht="14.1" customHeight="1">
      <c r="A22" s="249"/>
      <c r="B22" s="240"/>
      <c r="C22" s="235" t="s">
        <v>241</v>
      </c>
      <c r="D22" s="22" t="s">
        <v>1717</v>
      </c>
      <c r="E22" s="4" t="s">
        <v>13</v>
      </c>
      <c r="F22" s="4">
        <v>6</v>
      </c>
      <c r="G22" s="5" t="s">
        <v>14</v>
      </c>
      <c r="H22" s="4">
        <v>6</v>
      </c>
      <c r="I22" s="53"/>
    </row>
    <row r="23" spans="1:9">
      <c r="A23" s="249"/>
      <c r="B23" s="240"/>
      <c r="C23" s="235"/>
      <c r="D23" s="22" t="s">
        <v>1718</v>
      </c>
      <c r="E23" s="4" t="s">
        <v>13</v>
      </c>
      <c r="F23" s="4">
        <v>8</v>
      </c>
      <c r="G23" s="5" t="s">
        <v>14</v>
      </c>
      <c r="H23" s="4">
        <v>6</v>
      </c>
      <c r="I23" s="53"/>
    </row>
    <row r="24" spans="1:9">
      <c r="A24" s="249"/>
      <c r="B24" s="240"/>
      <c r="C24" s="235"/>
      <c r="D24" s="7" t="s">
        <v>1719</v>
      </c>
      <c r="E24" s="4" t="s">
        <v>13</v>
      </c>
      <c r="F24" s="4">
        <v>8</v>
      </c>
      <c r="G24" s="5" t="s">
        <v>14</v>
      </c>
      <c r="H24" s="4">
        <v>6</v>
      </c>
      <c r="I24" s="53"/>
    </row>
    <row r="25" spans="1:9">
      <c r="A25" s="249"/>
      <c r="B25" s="240"/>
      <c r="C25" s="235"/>
      <c r="D25" s="7" t="s">
        <v>1720</v>
      </c>
      <c r="E25" s="23" t="s">
        <v>33</v>
      </c>
      <c r="F25" s="4">
        <v>12</v>
      </c>
      <c r="G25" s="5" t="s">
        <v>14</v>
      </c>
      <c r="H25" s="4">
        <v>12</v>
      </c>
      <c r="I25" s="53"/>
    </row>
    <row r="26" spans="1:9">
      <c r="A26" s="249"/>
      <c r="B26" s="240"/>
      <c r="C26" s="235"/>
      <c r="D26" s="7" t="s">
        <v>1721</v>
      </c>
      <c r="E26" s="4" t="s">
        <v>13</v>
      </c>
      <c r="F26" s="4">
        <v>8</v>
      </c>
      <c r="G26" s="27" t="s">
        <v>121</v>
      </c>
      <c r="H26" s="4">
        <v>2</v>
      </c>
      <c r="I26" s="53"/>
    </row>
    <row r="27" spans="1:9">
      <c r="A27" s="249"/>
      <c r="B27" s="240"/>
      <c r="C27" s="235"/>
      <c r="D27" s="7" t="s">
        <v>1722</v>
      </c>
      <c r="E27" s="4" t="s">
        <v>13</v>
      </c>
      <c r="F27" s="4">
        <v>8</v>
      </c>
      <c r="G27" s="5" t="s">
        <v>14</v>
      </c>
      <c r="H27" s="4">
        <v>6</v>
      </c>
      <c r="I27" s="53"/>
    </row>
    <row r="28" spans="1:9">
      <c r="A28" s="250"/>
      <c r="B28" s="241"/>
      <c r="C28" s="235"/>
      <c r="D28" s="22" t="s">
        <v>55</v>
      </c>
      <c r="E28" s="4" t="s">
        <v>13</v>
      </c>
      <c r="F28" s="4">
        <v>2</v>
      </c>
      <c r="G28" s="5" t="s">
        <v>14</v>
      </c>
      <c r="H28" s="85">
        <v>2</v>
      </c>
      <c r="I28" s="53"/>
    </row>
    <row r="29" spans="1:9">
      <c r="A29" s="261" t="s">
        <v>67</v>
      </c>
      <c r="B29" s="261"/>
      <c r="C29" s="261"/>
      <c r="D29" s="261"/>
      <c r="E29" s="261"/>
      <c r="F29" s="166">
        <f>SUM(F16:F28)</f>
        <v>91.5</v>
      </c>
      <c r="G29" s="166"/>
      <c r="H29" s="166">
        <f>SUM(H16:H28)</f>
        <v>85.5</v>
      </c>
      <c r="I29" s="169"/>
    </row>
    <row r="30" spans="1:9" ht="15" customHeight="1">
      <c r="A30" s="248" t="s">
        <v>1723</v>
      </c>
      <c r="B30" s="239" t="s">
        <v>1724</v>
      </c>
      <c r="C30" s="227" t="s">
        <v>293</v>
      </c>
      <c r="D30" s="7" t="s">
        <v>1725</v>
      </c>
      <c r="E30" s="4" t="s">
        <v>13</v>
      </c>
      <c r="F30" s="4">
        <v>10</v>
      </c>
      <c r="G30" s="84" t="s">
        <v>121</v>
      </c>
      <c r="H30" s="4">
        <v>15</v>
      </c>
      <c r="I30" s="53" t="s">
        <v>1726</v>
      </c>
    </row>
    <row r="31" spans="1:9">
      <c r="A31" s="249"/>
      <c r="B31" s="240"/>
      <c r="C31" s="236"/>
      <c r="D31" s="7" t="s">
        <v>1727</v>
      </c>
      <c r="E31" s="4" t="s">
        <v>13</v>
      </c>
      <c r="F31" s="4">
        <v>6</v>
      </c>
      <c r="G31" s="14" t="s">
        <v>14</v>
      </c>
      <c r="H31" s="4">
        <v>5</v>
      </c>
      <c r="I31" s="53"/>
    </row>
    <row r="32" spans="1:9">
      <c r="A32" s="249"/>
      <c r="B32" s="240"/>
      <c r="C32" s="228"/>
      <c r="D32" s="7" t="s">
        <v>1728</v>
      </c>
      <c r="E32" s="4" t="s">
        <v>13</v>
      </c>
      <c r="F32" s="4">
        <v>16</v>
      </c>
      <c r="G32" s="14" t="s">
        <v>14</v>
      </c>
      <c r="H32" s="4">
        <v>16</v>
      </c>
      <c r="I32" s="53"/>
    </row>
    <row r="33" spans="1:9" ht="14.1" customHeight="1">
      <c r="A33" s="249"/>
      <c r="B33" s="240"/>
      <c r="C33" s="235" t="s">
        <v>241</v>
      </c>
      <c r="D33" s="22" t="s">
        <v>1729</v>
      </c>
      <c r="E33" s="4" t="s">
        <v>13</v>
      </c>
      <c r="F33" s="4">
        <v>4</v>
      </c>
      <c r="G33" s="5" t="s">
        <v>14</v>
      </c>
      <c r="H33" s="4">
        <v>4</v>
      </c>
      <c r="I33" s="53"/>
    </row>
    <row r="34" spans="1:9">
      <c r="A34" s="249"/>
      <c r="B34" s="240"/>
      <c r="C34" s="235"/>
      <c r="D34" s="22" t="s">
        <v>1730</v>
      </c>
      <c r="E34" s="4" t="s">
        <v>13</v>
      </c>
      <c r="F34" s="4">
        <v>2</v>
      </c>
      <c r="G34" s="48" t="s">
        <v>213</v>
      </c>
      <c r="H34" s="4">
        <v>0</v>
      </c>
      <c r="I34" s="216" t="s">
        <v>1731</v>
      </c>
    </row>
    <row r="35" spans="1:9">
      <c r="A35" s="249"/>
      <c r="B35" s="240"/>
      <c r="C35" s="235"/>
      <c r="D35" s="22" t="s">
        <v>1732</v>
      </c>
      <c r="E35" s="4" t="s">
        <v>13</v>
      </c>
      <c r="F35" s="4">
        <v>8</v>
      </c>
      <c r="G35" s="48" t="s">
        <v>213</v>
      </c>
      <c r="H35" s="4">
        <v>0</v>
      </c>
      <c r="I35" s="217"/>
    </row>
    <row r="36" spans="1:9">
      <c r="A36" s="249"/>
      <c r="B36" s="240"/>
      <c r="C36" s="235"/>
      <c r="D36" s="22" t="s">
        <v>1733</v>
      </c>
      <c r="E36" s="4" t="s">
        <v>13</v>
      </c>
      <c r="F36" s="4">
        <v>2</v>
      </c>
      <c r="G36" s="48" t="s">
        <v>213</v>
      </c>
      <c r="H36" s="4">
        <v>0</v>
      </c>
      <c r="I36" s="218"/>
    </row>
    <row r="37" spans="1:9">
      <c r="A37" s="249"/>
      <c r="B37" s="240"/>
      <c r="C37" s="235"/>
      <c r="D37" s="22" t="s">
        <v>1734</v>
      </c>
      <c r="E37" s="4" t="s">
        <v>13</v>
      </c>
      <c r="F37" s="4">
        <v>8</v>
      </c>
      <c r="G37" s="48" t="s">
        <v>213</v>
      </c>
      <c r="H37" s="4">
        <v>0</v>
      </c>
      <c r="I37" s="53" t="s">
        <v>1360</v>
      </c>
    </row>
    <row r="38" spans="1:9">
      <c r="A38" s="249"/>
      <c r="B38" s="240"/>
      <c r="C38" s="235"/>
      <c r="D38" s="22" t="s">
        <v>1735</v>
      </c>
      <c r="E38" s="4" t="s">
        <v>13</v>
      </c>
      <c r="F38" s="4">
        <v>2</v>
      </c>
      <c r="G38" s="5" t="s">
        <v>14</v>
      </c>
      <c r="H38" s="4">
        <v>2</v>
      </c>
      <c r="I38" s="53" t="s">
        <v>1736</v>
      </c>
    </row>
    <row r="39" spans="1:9">
      <c r="A39" s="249"/>
      <c r="B39" s="240"/>
      <c r="C39" s="235"/>
      <c r="D39" s="22" t="s">
        <v>1737</v>
      </c>
      <c r="E39" s="4" t="s">
        <v>13</v>
      </c>
      <c r="F39" s="4">
        <v>12</v>
      </c>
      <c r="G39" s="5" t="s">
        <v>14</v>
      </c>
      <c r="H39" s="4">
        <v>12</v>
      </c>
      <c r="I39" s="53"/>
    </row>
    <row r="40" spans="1:9">
      <c r="A40" s="249"/>
      <c r="B40" s="240"/>
      <c r="C40" s="235"/>
      <c r="D40" s="22" t="s">
        <v>1738</v>
      </c>
      <c r="E40" s="4" t="s">
        <v>13</v>
      </c>
      <c r="F40" s="4">
        <v>4</v>
      </c>
      <c r="G40" s="5" t="s">
        <v>14</v>
      </c>
      <c r="H40" s="4">
        <v>3</v>
      </c>
      <c r="I40" s="53"/>
    </row>
    <row r="41" spans="1:9">
      <c r="A41" s="249"/>
      <c r="B41" s="240"/>
      <c r="C41" s="235"/>
      <c r="D41" s="22" t="s">
        <v>1739</v>
      </c>
      <c r="E41" s="4" t="s">
        <v>13</v>
      </c>
      <c r="F41" s="4">
        <v>4</v>
      </c>
      <c r="G41" s="5" t="s">
        <v>14</v>
      </c>
      <c r="H41" s="4">
        <v>4</v>
      </c>
      <c r="I41" s="53"/>
    </row>
    <row r="42" spans="1:9">
      <c r="A42" s="249"/>
      <c r="B42" s="240"/>
      <c r="C42" s="235"/>
      <c r="D42" s="22" t="s">
        <v>1740</v>
      </c>
      <c r="E42" s="23" t="s">
        <v>33</v>
      </c>
      <c r="F42" s="4">
        <v>4</v>
      </c>
      <c r="G42" s="5" t="s">
        <v>14</v>
      </c>
      <c r="H42" s="4">
        <v>4</v>
      </c>
      <c r="I42" s="53"/>
    </row>
    <row r="43" spans="1:9">
      <c r="A43" s="249"/>
      <c r="B43" s="240"/>
      <c r="C43" s="235"/>
      <c r="D43" s="22" t="s">
        <v>1741</v>
      </c>
      <c r="E43" s="23" t="s">
        <v>33</v>
      </c>
      <c r="F43" s="4">
        <v>8</v>
      </c>
      <c r="G43" s="27" t="s">
        <v>121</v>
      </c>
      <c r="H43" s="4">
        <v>6</v>
      </c>
      <c r="I43" s="53"/>
    </row>
    <row r="44" spans="1:9">
      <c r="A44" s="249"/>
      <c r="B44" s="240"/>
      <c r="C44" s="235"/>
      <c r="D44" s="22" t="s">
        <v>1742</v>
      </c>
      <c r="E44" s="4" t="s">
        <v>13</v>
      </c>
      <c r="F44" s="4">
        <v>4</v>
      </c>
      <c r="G44" s="5" t="s">
        <v>14</v>
      </c>
      <c r="H44" s="4">
        <v>3</v>
      </c>
      <c r="I44" s="53"/>
    </row>
    <row r="45" spans="1:9">
      <c r="A45" s="249"/>
      <c r="B45" s="240"/>
      <c r="C45" s="235"/>
      <c r="D45" s="7" t="s">
        <v>55</v>
      </c>
      <c r="E45" s="4" t="s">
        <v>13</v>
      </c>
      <c r="F45" s="4">
        <v>2</v>
      </c>
      <c r="G45" s="5" t="s">
        <v>14</v>
      </c>
      <c r="H45" s="85">
        <v>2</v>
      </c>
      <c r="I45" s="53"/>
    </row>
    <row r="46" spans="1:9">
      <c r="A46" s="250"/>
      <c r="B46" s="241"/>
      <c r="C46" s="146" t="s">
        <v>37</v>
      </c>
      <c r="D46" s="22" t="s">
        <v>1743</v>
      </c>
      <c r="E46" s="85" t="s">
        <v>13</v>
      </c>
      <c r="F46" s="60">
        <v>12</v>
      </c>
      <c r="G46" s="133" t="s">
        <v>14</v>
      </c>
      <c r="H46" s="60">
        <v>16</v>
      </c>
      <c r="I46" s="53"/>
    </row>
    <row r="47" spans="1:9">
      <c r="A47" s="261" t="s">
        <v>67</v>
      </c>
      <c r="B47" s="261"/>
      <c r="C47" s="261"/>
      <c r="D47" s="261"/>
      <c r="E47" s="261"/>
      <c r="F47" s="166">
        <f>SUM(F30:F45)</f>
        <v>96</v>
      </c>
      <c r="G47" s="166"/>
      <c r="H47" s="166">
        <f>SUM(H30:H45)</f>
        <v>76</v>
      </c>
      <c r="I47" s="169"/>
    </row>
    <row r="48" spans="1:9" ht="15" customHeight="1">
      <c r="A48" s="248" t="s">
        <v>1744</v>
      </c>
      <c r="B48" s="239" t="s">
        <v>1745</v>
      </c>
      <c r="C48" s="235" t="s">
        <v>241</v>
      </c>
      <c r="D48" s="22" t="s">
        <v>1730</v>
      </c>
      <c r="E48" s="4" t="s">
        <v>13</v>
      </c>
      <c r="F48" s="4">
        <v>3</v>
      </c>
      <c r="G48" s="48" t="s">
        <v>213</v>
      </c>
      <c r="H48" s="4">
        <v>0</v>
      </c>
      <c r="I48" s="15" t="s">
        <v>1360</v>
      </c>
    </row>
    <row r="49" spans="1:9">
      <c r="A49" s="249"/>
      <c r="B49" s="240"/>
      <c r="C49" s="235"/>
      <c r="D49" s="22" t="s">
        <v>1732</v>
      </c>
      <c r="E49" s="4" t="s">
        <v>13</v>
      </c>
      <c r="F49" s="4">
        <v>16</v>
      </c>
      <c r="G49" s="27" t="s">
        <v>121</v>
      </c>
      <c r="H49" s="4">
        <v>3</v>
      </c>
      <c r="I49" s="15"/>
    </row>
    <row r="50" spans="1:9">
      <c r="A50" s="249"/>
      <c r="B50" s="240"/>
      <c r="C50" s="235"/>
      <c r="D50" s="22" t="s">
        <v>1733</v>
      </c>
      <c r="E50" s="4" t="s">
        <v>13</v>
      </c>
      <c r="F50" s="4">
        <v>3</v>
      </c>
      <c r="G50" s="48" t="s">
        <v>213</v>
      </c>
      <c r="H50" s="4">
        <v>0</v>
      </c>
      <c r="I50" s="15" t="s">
        <v>1360</v>
      </c>
    </row>
    <row r="51" spans="1:9">
      <c r="A51" s="249"/>
      <c r="B51" s="240"/>
      <c r="C51" s="235"/>
      <c r="D51" s="22" t="s">
        <v>1734</v>
      </c>
      <c r="E51" s="4" t="s">
        <v>13</v>
      </c>
      <c r="F51" s="4">
        <v>8</v>
      </c>
      <c r="G51" s="48" t="s">
        <v>303</v>
      </c>
      <c r="H51" s="4">
        <v>0</v>
      </c>
      <c r="I51" s="53" t="s">
        <v>1746</v>
      </c>
    </row>
    <row r="52" spans="1:9" ht="28.5">
      <c r="A52" s="249"/>
      <c r="B52" s="240"/>
      <c r="C52" s="235"/>
      <c r="D52" s="22" t="s">
        <v>1747</v>
      </c>
      <c r="E52" s="4" t="s">
        <v>13</v>
      </c>
      <c r="F52" s="4">
        <v>2</v>
      </c>
      <c r="G52" s="5" t="s">
        <v>14</v>
      </c>
      <c r="H52" s="4">
        <v>3</v>
      </c>
      <c r="I52" s="53"/>
    </row>
    <row r="53" spans="1:9">
      <c r="A53" s="249"/>
      <c r="B53" s="240"/>
      <c r="C53" s="235"/>
      <c r="D53" s="7" t="s">
        <v>55</v>
      </c>
      <c r="E53" s="4" t="s">
        <v>13</v>
      </c>
      <c r="F53" s="4">
        <v>2</v>
      </c>
      <c r="G53" s="5" t="s">
        <v>14</v>
      </c>
      <c r="H53" s="85">
        <v>2</v>
      </c>
      <c r="I53" s="53"/>
    </row>
    <row r="54" spans="1:9">
      <c r="A54" s="249"/>
      <c r="B54" s="240"/>
      <c r="C54" s="227" t="s">
        <v>293</v>
      </c>
      <c r="D54" s="7" t="s">
        <v>1748</v>
      </c>
      <c r="E54" s="4" t="s">
        <v>13</v>
      </c>
      <c r="F54" s="4">
        <v>1</v>
      </c>
      <c r="G54" s="14" t="s">
        <v>14</v>
      </c>
      <c r="H54" s="4">
        <v>4</v>
      </c>
      <c r="I54" s="53" t="s">
        <v>1749</v>
      </c>
    </row>
    <row r="55" spans="1:9">
      <c r="A55" s="249"/>
      <c r="B55" s="240"/>
      <c r="C55" s="236"/>
      <c r="D55" s="7" t="s">
        <v>1750</v>
      </c>
      <c r="E55" s="4" t="s">
        <v>13</v>
      </c>
      <c r="F55" s="4">
        <v>12</v>
      </c>
      <c r="G55" s="84" t="s">
        <v>121</v>
      </c>
      <c r="H55" s="4">
        <v>8</v>
      </c>
      <c r="I55" s="53" t="s">
        <v>1751</v>
      </c>
    </row>
    <row r="56" spans="1:9">
      <c r="A56" s="249"/>
      <c r="B56" s="240"/>
      <c r="C56" s="236"/>
      <c r="D56" s="7" t="s">
        <v>1752</v>
      </c>
      <c r="E56" s="4" t="s">
        <v>13</v>
      </c>
      <c r="F56" s="4">
        <v>2</v>
      </c>
      <c r="G56" s="48" t="s">
        <v>213</v>
      </c>
      <c r="H56" s="4">
        <v>0</v>
      </c>
      <c r="I56" s="53"/>
    </row>
    <row r="57" spans="1:9">
      <c r="A57" s="249"/>
      <c r="B57" s="240"/>
      <c r="C57" s="236"/>
      <c r="D57" s="7" t="s">
        <v>1753</v>
      </c>
      <c r="E57" s="4" t="s">
        <v>13</v>
      </c>
      <c r="F57" s="4">
        <v>2</v>
      </c>
      <c r="G57" s="48" t="s">
        <v>213</v>
      </c>
      <c r="H57" s="4">
        <v>0</v>
      </c>
      <c r="I57" s="53"/>
    </row>
    <row r="58" spans="1:9">
      <c r="A58" s="249"/>
      <c r="B58" s="240"/>
      <c r="C58" s="236"/>
      <c r="D58" s="7" t="s">
        <v>1754</v>
      </c>
      <c r="E58" s="4" t="s">
        <v>13</v>
      </c>
      <c r="F58" s="4">
        <v>2</v>
      </c>
      <c r="G58" s="95" t="s">
        <v>14</v>
      </c>
      <c r="H58" s="4">
        <v>4</v>
      </c>
      <c r="I58" s="53"/>
    </row>
    <row r="59" spans="1:9">
      <c r="A59" s="249"/>
      <c r="B59" s="240"/>
      <c r="C59" s="228"/>
      <c r="D59" s="7" t="s">
        <v>1755</v>
      </c>
      <c r="E59" s="4" t="s">
        <v>13</v>
      </c>
      <c r="F59" s="4">
        <v>16</v>
      </c>
      <c r="G59" s="84" t="s">
        <v>121</v>
      </c>
      <c r="H59" s="4">
        <v>18</v>
      </c>
      <c r="I59" s="53" t="s">
        <v>1756</v>
      </c>
    </row>
    <row r="60" spans="1:9">
      <c r="A60" s="249"/>
      <c r="B60" s="240"/>
      <c r="C60" s="227" t="s">
        <v>186</v>
      </c>
      <c r="D60" s="7" t="s">
        <v>1754</v>
      </c>
      <c r="E60" s="4" t="s">
        <v>13</v>
      </c>
      <c r="F60" s="4">
        <v>2</v>
      </c>
      <c r="G60" s="14" t="s">
        <v>14</v>
      </c>
      <c r="H60" s="4">
        <v>2</v>
      </c>
      <c r="I60" s="55" t="s">
        <v>1757</v>
      </c>
    </row>
    <row r="61" spans="1:9">
      <c r="A61" s="249"/>
      <c r="B61" s="240"/>
      <c r="C61" s="236"/>
      <c r="D61" s="7" t="s">
        <v>1758</v>
      </c>
      <c r="E61" s="4" t="s">
        <v>13</v>
      </c>
      <c r="F61" s="4">
        <v>6</v>
      </c>
      <c r="G61" s="14" t="s">
        <v>14</v>
      </c>
      <c r="H61" s="4">
        <v>6</v>
      </c>
      <c r="I61" s="55" t="s">
        <v>1759</v>
      </c>
    </row>
    <row r="62" spans="1:9" ht="28.5">
      <c r="A62" s="250"/>
      <c r="B62" s="241"/>
      <c r="C62" s="228"/>
      <c r="D62" s="7" t="s">
        <v>1760</v>
      </c>
      <c r="E62" s="4" t="s">
        <v>13</v>
      </c>
      <c r="F62" s="4">
        <v>16</v>
      </c>
      <c r="G62" s="48" t="s">
        <v>213</v>
      </c>
      <c r="H62" s="4">
        <v>0</v>
      </c>
      <c r="I62" s="55" t="s">
        <v>1761</v>
      </c>
    </row>
    <row r="63" spans="1:9">
      <c r="A63" s="261" t="s">
        <v>67</v>
      </c>
      <c r="B63" s="261"/>
      <c r="C63" s="261"/>
      <c r="D63" s="261"/>
      <c r="E63" s="261"/>
      <c r="F63" s="166">
        <f>SUM(F48:F62)</f>
        <v>93</v>
      </c>
      <c r="G63" s="166"/>
      <c r="H63" s="166">
        <f>SUM(H48:H62)</f>
        <v>50</v>
      </c>
      <c r="I63" s="169"/>
    </row>
    <row r="64" spans="1:9">
      <c r="A64" s="248" t="s">
        <v>1762</v>
      </c>
      <c r="B64" s="239" t="s">
        <v>1763</v>
      </c>
      <c r="C64" s="235" t="s">
        <v>241</v>
      </c>
      <c r="D64" s="22" t="s">
        <v>1764</v>
      </c>
      <c r="E64" s="4" t="s">
        <v>13</v>
      </c>
      <c r="F64" s="4">
        <v>6</v>
      </c>
      <c r="G64" s="95" t="s">
        <v>14</v>
      </c>
      <c r="H64" s="4">
        <v>6</v>
      </c>
      <c r="I64" s="53"/>
    </row>
    <row r="65" spans="1:9">
      <c r="A65" s="249"/>
      <c r="B65" s="240"/>
      <c r="C65" s="235"/>
      <c r="D65" s="22" t="s">
        <v>1730</v>
      </c>
      <c r="E65" s="4" t="s">
        <v>13</v>
      </c>
      <c r="F65" s="4">
        <v>3</v>
      </c>
      <c r="G65" s="95" t="s">
        <v>14</v>
      </c>
      <c r="H65" s="4">
        <v>3</v>
      </c>
      <c r="I65" s="15"/>
    </row>
    <row r="66" spans="1:9">
      <c r="A66" s="249"/>
      <c r="B66" s="240"/>
      <c r="C66" s="235"/>
      <c r="D66" s="22" t="s">
        <v>1765</v>
      </c>
      <c r="E66" s="4" t="s">
        <v>13</v>
      </c>
      <c r="F66" s="4">
        <v>24</v>
      </c>
      <c r="G66" s="27" t="s">
        <v>121</v>
      </c>
      <c r="H66" s="4">
        <v>16</v>
      </c>
      <c r="I66" s="15" t="s">
        <v>1766</v>
      </c>
    </row>
    <row r="67" spans="1:9">
      <c r="A67" s="249"/>
      <c r="B67" s="240"/>
      <c r="C67" s="235"/>
      <c r="D67" s="22" t="s">
        <v>1733</v>
      </c>
      <c r="E67" s="4" t="s">
        <v>13</v>
      </c>
      <c r="F67" s="4">
        <v>3</v>
      </c>
      <c r="G67" s="48" t="s">
        <v>213</v>
      </c>
      <c r="H67" s="4">
        <v>0</v>
      </c>
      <c r="I67" s="15" t="s">
        <v>1767</v>
      </c>
    </row>
    <row r="68" spans="1:9">
      <c r="A68" s="249"/>
      <c r="B68" s="240"/>
      <c r="C68" s="235"/>
      <c r="D68" s="22" t="s">
        <v>1768</v>
      </c>
      <c r="E68" s="4" t="s">
        <v>13</v>
      </c>
      <c r="F68" s="4">
        <v>2</v>
      </c>
      <c r="G68" s="95" t="s">
        <v>14</v>
      </c>
      <c r="H68" s="4">
        <v>2</v>
      </c>
      <c r="I68" s="15"/>
    </row>
    <row r="69" spans="1:9">
      <c r="A69" s="249"/>
      <c r="B69" s="240"/>
      <c r="C69" s="235"/>
      <c r="D69" s="22" t="s">
        <v>1769</v>
      </c>
      <c r="E69" s="4" t="s">
        <v>13</v>
      </c>
      <c r="F69" s="4">
        <v>2</v>
      </c>
      <c r="G69" s="95" t="s">
        <v>14</v>
      </c>
      <c r="H69" s="4">
        <v>2</v>
      </c>
      <c r="I69" s="15"/>
    </row>
    <row r="70" spans="1:9">
      <c r="A70" s="249"/>
      <c r="B70" s="240"/>
      <c r="C70" s="235"/>
      <c r="D70" s="22" t="s">
        <v>1770</v>
      </c>
      <c r="E70" s="23" t="s">
        <v>33</v>
      </c>
      <c r="F70" s="4">
        <v>12</v>
      </c>
      <c r="G70" s="95" t="s">
        <v>14</v>
      </c>
      <c r="H70" s="4">
        <v>12</v>
      </c>
      <c r="I70" s="53"/>
    </row>
    <row r="71" spans="1:9">
      <c r="A71" s="249"/>
      <c r="B71" s="240"/>
      <c r="C71" s="235"/>
      <c r="D71" s="7" t="s">
        <v>55</v>
      </c>
      <c r="E71" s="4" t="s">
        <v>13</v>
      </c>
      <c r="F71" s="4">
        <v>2</v>
      </c>
      <c r="G71" s="95" t="s">
        <v>14</v>
      </c>
      <c r="H71" s="85">
        <v>2</v>
      </c>
      <c r="I71" s="53"/>
    </row>
    <row r="72" spans="1:9">
      <c r="A72" s="249"/>
      <c r="B72" s="240"/>
      <c r="C72" s="24" t="s">
        <v>56</v>
      </c>
      <c r="D72" s="7" t="s">
        <v>1771</v>
      </c>
      <c r="E72" s="23" t="s">
        <v>33</v>
      </c>
      <c r="F72" s="4">
        <v>2</v>
      </c>
      <c r="G72" s="95" t="s">
        <v>14</v>
      </c>
      <c r="H72" s="85">
        <v>2</v>
      </c>
      <c r="I72" s="53"/>
    </row>
    <row r="73" spans="1:9">
      <c r="A73" s="249"/>
      <c r="B73" s="240"/>
      <c r="C73" s="227" t="s">
        <v>37</v>
      </c>
      <c r="D73" s="64" t="s">
        <v>1772</v>
      </c>
      <c r="E73" s="5" t="s">
        <v>13</v>
      </c>
      <c r="F73" s="51">
        <v>6</v>
      </c>
      <c r="G73" s="95" t="s">
        <v>14</v>
      </c>
      <c r="H73" s="51">
        <v>6</v>
      </c>
      <c r="I73" s="53"/>
    </row>
    <row r="74" spans="1:9">
      <c r="A74" s="249"/>
      <c r="B74" s="240"/>
      <c r="C74" s="236"/>
      <c r="D74" s="22" t="s">
        <v>1773</v>
      </c>
      <c r="E74" s="5" t="s">
        <v>13</v>
      </c>
      <c r="F74" s="14">
        <v>4</v>
      </c>
      <c r="G74" s="95" t="s">
        <v>14</v>
      </c>
      <c r="H74" s="14">
        <v>4</v>
      </c>
      <c r="I74" s="53"/>
    </row>
    <row r="75" spans="1:9">
      <c r="A75" s="249"/>
      <c r="B75" s="240"/>
      <c r="C75" s="236"/>
      <c r="D75" s="65" t="s">
        <v>1774</v>
      </c>
      <c r="E75" s="5" t="s">
        <v>13</v>
      </c>
      <c r="F75" s="130">
        <v>6</v>
      </c>
      <c r="G75" s="95" t="s">
        <v>14</v>
      </c>
      <c r="H75" s="130">
        <v>6</v>
      </c>
      <c r="I75" s="53"/>
    </row>
    <row r="76" spans="1:9">
      <c r="A76" s="249"/>
      <c r="B76" s="240"/>
      <c r="C76" s="227" t="s">
        <v>186</v>
      </c>
      <c r="D76" s="64" t="s">
        <v>1775</v>
      </c>
      <c r="E76" s="4" t="s">
        <v>13</v>
      </c>
      <c r="F76" s="4">
        <v>12</v>
      </c>
      <c r="G76" s="34" t="s">
        <v>213</v>
      </c>
      <c r="H76" s="59">
        <v>0</v>
      </c>
      <c r="I76" s="55"/>
    </row>
    <row r="77" spans="1:9">
      <c r="A77" s="249"/>
      <c r="B77" s="240"/>
      <c r="C77" s="236"/>
      <c r="D77" s="22" t="s">
        <v>1776</v>
      </c>
      <c r="E77" s="4" t="s">
        <v>13</v>
      </c>
      <c r="F77" s="4">
        <v>2</v>
      </c>
      <c r="G77" s="34" t="s">
        <v>213</v>
      </c>
      <c r="H77" s="59">
        <v>0</v>
      </c>
      <c r="I77" s="55"/>
    </row>
    <row r="78" spans="1:9">
      <c r="A78" s="249"/>
      <c r="B78" s="240"/>
      <c r="C78" s="236"/>
      <c r="D78" s="22" t="s">
        <v>1777</v>
      </c>
      <c r="E78" s="4" t="s">
        <v>13</v>
      </c>
      <c r="F78" s="4">
        <v>2</v>
      </c>
      <c r="G78" s="34" t="s">
        <v>213</v>
      </c>
      <c r="H78" s="59">
        <v>0</v>
      </c>
      <c r="I78" s="55"/>
    </row>
    <row r="79" spans="1:9">
      <c r="A79" s="249"/>
      <c r="B79" s="240"/>
      <c r="C79" s="236"/>
      <c r="D79" s="22" t="s">
        <v>55</v>
      </c>
      <c r="E79" s="4" t="s">
        <v>13</v>
      </c>
      <c r="F79" s="4">
        <v>6</v>
      </c>
      <c r="G79" s="34" t="s">
        <v>213</v>
      </c>
      <c r="H79" s="59">
        <v>0</v>
      </c>
      <c r="I79" s="55"/>
    </row>
    <row r="80" spans="1:9">
      <c r="A80" s="249"/>
      <c r="B80" s="240"/>
      <c r="C80" s="236"/>
      <c r="D80" s="22" t="s">
        <v>1778</v>
      </c>
      <c r="E80" s="4" t="s">
        <v>13</v>
      </c>
      <c r="F80" s="4">
        <v>8</v>
      </c>
      <c r="G80" s="34" t="s">
        <v>213</v>
      </c>
      <c r="H80" s="59">
        <v>0</v>
      </c>
      <c r="I80" s="55"/>
    </row>
    <row r="81" spans="1:9">
      <c r="A81" s="249"/>
      <c r="B81" s="240"/>
      <c r="C81" s="236"/>
      <c r="D81" s="65" t="s">
        <v>1779</v>
      </c>
      <c r="E81" s="4" t="s">
        <v>13</v>
      </c>
      <c r="F81" s="4">
        <v>10</v>
      </c>
      <c r="G81" s="34" t="s">
        <v>213</v>
      </c>
      <c r="H81" s="59">
        <v>0</v>
      </c>
      <c r="I81" s="55"/>
    </row>
    <row r="82" spans="1:9" ht="28.5">
      <c r="A82" s="249"/>
      <c r="B82" s="240"/>
      <c r="C82" s="236"/>
      <c r="D82" s="65" t="s">
        <v>1780</v>
      </c>
      <c r="E82" s="23" t="s">
        <v>33</v>
      </c>
      <c r="F82" s="4">
        <v>20</v>
      </c>
      <c r="G82" s="14" t="s">
        <v>14</v>
      </c>
      <c r="H82" s="4">
        <v>20</v>
      </c>
      <c r="I82" s="55" t="s">
        <v>1781</v>
      </c>
    </row>
    <row r="83" spans="1:9">
      <c r="A83" s="249"/>
      <c r="B83" s="240"/>
      <c r="C83" s="236"/>
      <c r="D83" s="65" t="s">
        <v>1782</v>
      </c>
      <c r="E83" s="23" t="s">
        <v>33</v>
      </c>
      <c r="F83" s="4">
        <v>12</v>
      </c>
      <c r="G83" s="14" t="s">
        <v>14</v>
      </c>
      <c r="H83" s="4">
        <v>12</v>
      </c>
      <c r="I83" s="55" t="s">
        <v>1783</v>
      </c>
    </row>
    <row r="84" spans="1:9">
      <c r="A84" s="250"/>
      <c r="B84" s="241"/>
      <c r="C84" s="228"/>
      <c r="D84" s="65" t="s">
        <v>1784</v>
      </c>
      <c r="E84" s="23" t="s">
        <v>33</v>
      </c>
      <c r="F84" s="4">
        <v>8</v>
      </c>
      <c r="G84" s="14" t="s">
        <v>14</v>
      </c>
      <c r="H84" s="4">
        <v>8</v>
      </c>
      <c r="I84" s="55" t="s">
        <v>1785</v>
      </c>
    </row>
    <row r="85" spans="1:9">
      <c r="A85" s="261" t="s">
        <v>67</v>
      </c>
      <c r="B85" s="261"/>
      <c r="C85" s="261"/>
      <c r="D85" s="261"/>
      <c r="E85" s="261"/>
      <c r="F85" s="166">
        <f>SUM(F64:F84)</f>
        <v>152</v>
      </c>
      <c r="G85" s="166"/>
      <c r="H85" s="166">
        <f>SUM(H64:H84)</f>
        <v>101</v>
      </c>
      <c r="I85" s="169"/>
    </row>
    <row r="86" spans="1:9">
      <c r="A86" s="248" t="s">
        <v>1786</v>
      </c>
      <c r="B86" s="239" t="s">
        <v>1787</v>
      </c>
      <c r="C86" s="235" t="s">
        <v>241</v>
      </c>
      <c r="D86" s="22" t="s">
        <v>1788</v>
      </c>
      <c r="E86" s="4" t="s">
        <v>13</v>
      </c>
      <c r="F86" s="4">
        <v>20</v>
      </c>
      <c r="G86" s="95" t="s">
        <v>14</v>
      </c>
      <c r="H86" s="4">
        <v>32</v>
      </c>
      <c r="I86" s="15" t="s">
        <v>1789</v>
      </c>
    </row>
    <row r="87" spans="1:9">
      <c r="A87" s="249"/>
      <c r="B87" s="240"/>
      <c r="C87" s="235"/>
      <c r="D87" s="22" t="s">
        <v>1790</v>
      </c>
      <c r="E87" s="4" t="s">
        <v>13</v>
      </c>
      <c r="F87" s="4">
        <v>3</v>
      </c>
      <c r="G87" s="48" t="s">
        <v>213</v>
      </c>
      <c r="H87" s="4">
        <v>0</v>
      </c>
      <c r="I87" s="15" t="s">
        <v>1791</v>
      </c>
    </row>
    <row r="88" spans="1:9">
      <c r="A88" s="249"/>
      <c r="B88" s="240"/>
      <c r="C88" s="235"/>
      <c r="D88" s="22" t="s">
        <v>1792</v>
      </c>
      <c r="E88" s="4" t="s">
        <v>13</v>
      </c>
      <c r="F88" s="4">
        <v>12</v>
      </c>
      <c r="G88" s="27" t="s">
        <v>121</v>
      </c>
      <c r="H88" s="4">
        <v>4</v>
      </c>
      <c r="I88" s="15" t="s">
        <v>1793</v>
      </c>
    </row>
    <row r="89" spans="1:9">
      <c r="A89" s="249"/>
      <c r="B89" s="240"/>
      <c r="C89" s="235"/>
      <c r="D89" s="22" t="s">
        <v>1794</v>
      </c>
      <c r="E89" s="4" t="s">
        <v>13</v>
      </c>
      <c r="F89" s="4">
        <v>3</v>
      </c>
      <c r="G89" s="48" t="s">
        <v>213</v>
      </c>
      <c r="H89" s="4">
        <v>0</v>
      </c>
      <c r="I89" s="53" t="s">
        <v>1795</v>
      </c>
    </row>
    <row r="90" spans="1:9">
      <c r="A90" s="249"/>
      <c r="B90" s="240"/>
      <c r="C90" s="235"/>
      <c r="D90" s="22" t="s">
        <v>1796</v>
      </c>
      <c r="E90" s="4" t="s">
        <v>13</v>
      </c>
      <c r="F90" s="4">
        <v>3</v>
      </c>
      <c r="G90" s="95" t="s">
        <v>14</v>
      </c>
      <c r="H90" s="4">
        <v>2</v>
      </c>
      <c r="I90" s="53"/>
    </row>
    <row r="91" spans="1:9" ht="15">
      <c r="A91" s="249"/>
      <c r="B91" s="240"/>
      <c r="C91" s="235"/>
      <c r="D91" s="105" t="s">
        <v>1797</v>
      </c>
      <c r="E91" s="4" t="s">
        <v>13</v>
      </c>
      <c r="F91" s="150">
        <v>2</v>
      </c>
      <c r="G91" s="95" t="s">
        <v>14</v>
      </c>
      <c r="H91" s="4">
        <v>1</v>
      </c>
      <c r="I91" s="53"/>
    </row>
    <row r="92" spans="1:9">
      <c r="A92" s="249"/>
      <c r="B92" s="240"/>
      <c r="C92" s="235"/>
      <c r="D92" s="22" t="s">
        <v>1760</v>
      </c>
      <c r="E92" s="4" t="s">
        <v>13</v>
      </c>
      <c r="F92" s="4">
        <v>8</v>
      </c>
      <c r="G92" s="48" t="s">
        <v>213</v>
      </c>
      <c r="H92" s="4">
        <v>0</v>
      </c>
      <c r="I92" s="53" t="s">
        <v>1795</v>
      </c>
    </row>
    <row r="93" spans="1:9">
      <c r="A93" s="249"/>
      <c r="B93" s="240"/>
      <c r="C93" s="235"/>
      <c r="D93" s="22" t="s">
        <v>1798</v>
      </c>
      <c r="E93" s="4" t="s">
        <v>13</v>
      </c>
      <c r="F93" s="4">
        <v>4</v>
      </c>
      <c r="G93" s="95" t="s">
        <v>14</v>
      </c>
      <c r="H93" s="4">
        <v>2</v>
      </c>
      <c r="I93" s="53"/>
    </row>
    <row r="94" spans="1:9">
      <c r="A94" s="249"/>
      <c r="B94" s="240"/>
      <c r="C94" s="235"/>
      <c r="D94" s="22" t="s">
        <v>1799</v>
      </c>
      <c r="E94" s="4" t="s">
        <v>13</v>
      </c>
      <c r="F94" s="4">
        <v>1</v>
      </c>
      <c r="G94" s="95" t="s">
        <v>14</v>
      </c>
      <c r="H94" s="4">
        <v>1</v>
      </c>
      <c r="I94" s="53"/>
    </row>
    <row r="95" spans="1:9">
      <c r="A95" s="249"/>
      <c r="B95" s="240"/>
      <c r="C95" s="235"/>
      <c r="D95" s="7" t="s">
        <v>55</v>
      </c>
      <c r="E95" s="4" t="s">
        <v>13</v>
      </c>
      <c r="F95" s="4">
        <v>2</v>
      </c>
      <c r="G95" s="95" t="s">
        <v>14</v>
      </c>
      <c r="H95" s="85">
        <v>2</v>
      </c>
      <c r="I95" s="53"/>
    </row>
    <row r="96" spans="1:9">
      <c r="A96" s="249"/>
      <c r="B96" s="240"/>
      <c r="C96" s="227" t="s">
        <v>114</v>
      </c>
      <c r="D96" s="7" t="s">
        <v>1800</v>
      </c>
      <c r="E96" s="4" t="s">
        <v>13</v>
      </c>
      <c r="F96" s="4">
        <v>2</v>
      </c>
      <c r="G96" s="95" t="s">
        <v>14</v>
      </c>
      <c r="H96" s="85">
        <v>1.5</v>
      </c>
      <c r="I96" s="53"/>
    </row>
    <row r="97" spans="1:9">
      <c r="A97" s="249"/>
      <c r="B97" s="240"/>
      <c r="C97" s="236"/>
      <c r="D97" s="7" t="s">
        <v>1801</v>
      </c>
      <c r="E97" s="4" t="s">
        <v>13</v>
      </c>
      <c r="F97" s="4">
        <v>3</v>
      </c>
      <c r="G97" s="95" t="s">
        <v>14</v>
      </c>
      <c r="H97" s="85">
        <v>1.5</v>
      </c>
      <c r="I97" s="53"/>
    </row>
    <row r="98" spans="1:9">
      <c r="A98" s="249"/>
      <c r="B98" s="240"/>
      <c r="C98" s="236"/>
      <c r="D98" s="7" t="s">
        <v>1802</v>
      </c>
      <c r="E98" s="4" t="s">
        <v>13</v>
      </c>
      <c r="F98" s="4">
        <v>4</v>
      </c>
      <c r="G98" s="95" t="s">
        <v>14</v>
      </c>
      <c r="H98" s="85">
        <v>7</v>
      </c>
      <c r="I98" s="53"/>
    </row>
    <row r="99" spans="1:9">
      <c r="A99" s="249"/>
      <c r="B99" s="240"/>
      <c r="C99" s="236"/>
      <c r="D99" s="7" t="s">
        <v>1803</v>
      </c>
      <c r="E99" s="4" t="s">
        <v>13</v>
      </c>
      <c r="F99" s="4">
        <v>2</v>
      </c>
      <c r="G99" s="95" t="s">
        <v>14</v>
      </c>
      <c r="H99" s="85">
        <v>2</v>
      </c>
      <c r="I99" s="53"/>
    </row>
    <row r="100" spans="1:9">
      <c r="A100" s="249"/>
      <c r="B100" s="240"/>
      <c r="C100" s="236"/>
      <c r="D100" s="7" t="s">
        <v>1804</v>
      </c>
      <c r="E100" s="4" t="s">
        <v>13</v>
      </c>
      <c r="F100" s="4">
        <v>2</v>
      </c>
      <c r="G100" s="95" t="s">
        <v>14</v>
      </c>
      <c r="H100" s="85">
        <v>1.5</v>
      </c>
      <c r="I100" s="53"/>
    </row>
    <row r="101" spans="1:9">
      <c r="A101" s="249"/>
      <c r="B101" s="240"/>
      <c r="C101" s="236"/>
      <c r="D101" s="7" t="s">
        <v>1805</v>
      </c>
      <c r="E101" s="4" t="s">
        <v>13</v>
      </c>
      <c r="F101" s="4">
        <v>4</v>
      </c>
      <c r="G101" s="95" t="s">
        <v>14</v>
      </c>
      <c r="H101" s="85">
        <v>2</v>
      </c>
      <c r="I101" s="53"/>
    </row>
    <row r="102" spans="1:9">
      <c r="A102" s="249"/>
      <c r="B102" s="240"/>
      <c r="C102" s="236"/>
      <c r="D102" s="7" t="s">
        <v>1806</v>
      </c>
      <c r="E102" s="4" t="s">
        <v>13</v>
      </c>
      <c r="F102" s="4">
        <v>3</v>
      </c>
      <c r="G102" s="95" t="s">
        <v>14</v>
      </c>
      <c r="H102" s="85">
        <v>1.5</v>
      </c>
      <c r="I102" s="53"/>
    </row>
    <row r="103" spans="1:9">
      <c r="A103" s="249"/>
      <c r="B103" s="240"/>
      <c r="C103" s="236"/>
      <c r="D103" s="7" t="s">
        <v>1807</v>
      </c>
      <c r="E103" s="4" t="s">
        <v>13</v>
      </c>
      <c r="F103" s="4">
        <v>6</v>
      </c>
      <c r="G103" s="34" t="s">
        <v>213</v>
      </c>
      <c r="H103" s="85"/>
      <c r="I103" s="53"/>
    </row>
    <row r="104" spans="1:9">
      <c r="A104" s="249"/>
      <c r="B104" s="240"/>
      <c r="C104" s="228"/>
      <c r="D104" s="7" t="s">
        <v>1808</v>
      </c>
      <c r="E104" s="4" t="s">
        <v>13</v>
      </c>
      <c r="F104" s="4">
        <v>2</v>
      </c>
      <c r="G104" s="34" t="s">
        <v>213</v>
      </c>
      <c r="H104" s="85"/>
      <c r="I104" s="53"/>
    </row>
    <row r="105" spans="1:9">
      <c r="A105" s="249"/>
      <c r="B105" s="240"/>
      <c r="C105" s="227" t="s">
        <v>37</v>
      </c>
      <c r="D105" s="64" t="s">
        <v>1809</v>
      </c>
      <c r="E105" s="5" t="s">
        <v>13</v>
      </c>
      <c r="F105" s="51">
        <v>6</v>
      </c>
      <c r="G105" s="27" t="s">
        <v>121</v>
      </c>
      <c r="H105" s="51">
        <v>36</v>
      </c>
      <c r="I105" s="53" t="s">
        <v>1810</v>
      </c>
    </row>
    <row r="106" spans="1:9">
      <c r="A106" s="249"/>
      <c r="B106" s="240"/>
      <c r="C106" s="236"/>
      <c r="D106" s="22" t="s">
        <v>1811</v>
      </c>
      <c r="E106" s="5" t="s">
        <v>13</v>
      </c>
      <c r="F106" s="14">
        <v>4</v>
      </c>
      <c r="G106" s="34" t="s">
        <v>213</v>
      </c>
      <c r="H106" s="14">
        <v>0</v>
      </c>
      <c r="I106" s="53"/>
    </row>
    <row r="107" spans="1:9">
      <c r="A107" s="249"/>
      <c r="B107" s="240"/>
      <c r="C107" s="236"/>
      <c r="D107" s="22" t="s">
        <v>1812</v>
      </c>
      <c r="E107" s="5" t="s">
        <v>13</v>
      </c>
      <c r="F107" s="14">
        <v>3</v>
      </c>
      <c r="G107" s="34" t="s">
        <v>213</v>
      </c>
      <c r="H107" s="14">
        <v>0</v>
      </c>
      <c r="I107" s="53"/>
    </row>
    <row r="108" spans="1:9">
      <c r="A108" s="249"/>
      <c r="B108" s="240"/>
      <c r="C108" s="236"/>
      <c r="D108" s="65" t="s">
        <v>1813</v>
      </c>
      <c r="E108" s="5" t="s">
        <v>13</v>
      </c>
      <c r="F108" s="130">
        <v>3</v>
      </c>
      <c r="G108" s="34" t="s">
        <v>213</v>
      </c>
      <c r="H108" s="14">
        <v>0</v>
      </c>
      <c r="I108" s="53"/>
    </row>
    <row r="109" spans="1:9">
      <c r="A109" s="249"/>
      <c r="B109" s="240"/>
      <c r="C109" s="236"/>
      <c r="D109" s="65" t="s">
        <v>1814</v>
      </c>
      <c r="E109" s="4" t="s">
        <v>13</v>
      </c>
      <c r="F109" s="130">
        <v>3</v>
      </c>
      <c r="G109" s="34" t="s">
        <v>213</v>
      </c>
      <c r="H109" s="130">
        <v>0</v>
      </c>
      <c r="I109" s="53"/>
    </row>
    <row r="110" spans="1:9">
      <c r="A110" s="249"/>
      <c r="B110" s="240"/>
      <c r="C110" s="227" t="s">
        <v>186</v>
      </c>
      <c r="D110" s="64" t="s">
        <v>1815</v>
      </c>
      <c r="E110" s="4" t="s">
        <v>13</v>
      </c>
      <c r="F110" s="4">
        <v>12</v>
      </c>
      <c r="G110" s="34" t="s">
        <v>213</v>
      </c>
      <c r="H110" s="59">
        <v>0</v>
      </c>
      <c r="I110" s="55"/>
    </row>
    <row r="111" spans="1:9" ht="28.5">
      <c r="A111" s="249"/>
      <c r="B111" s="240"/>
      <c r="C111" s="236"/>
      <c r="D111" s="22" t="s">
        <v>1816</v>
      </c>
      <c r="E111" s="4" t="s">
        <v>13</v>
      </c>
      <c r="F111" s="4">
        <v>12</v>
      </c>
      <c r="G111" s="14" t="s">
        <v>14</v>
      </c>
      <c r="H111" s="59">
        <v>13</v>
      </c>
      <c r="I111" s="55" t="s">
        <v>1817</v>
      </c>
    </row>
    <row r="112" spans="1:9">
      <c r="A112" s="249"/>
      <c r="B112" s="240"/>
      <c r="C112" s="236"/>
      <c r="D112" s="22" t="s">
        <v>1818</v>
      </c>
      <c r="E112" s="4" t="s">
        <v>13</v>
      </c>
      <c r="F112" s="4">
        <v>8</v>
      </c>
      <c r="G112" s="68" t="s">
        <v>121</v>
      </c>
      <c r="H112" s="21">
        <v>4</v>
      </c>
      <c r="I112" s="55" t="s">
        <v>1819</v>
      </c>
    </row>
    <row r="113" spans="1:9">
      <c r="A113" s="249"/>
      <c r="B113" s="240"/>
      <c r="C113" s="236"/>
      <c r="D113" s="22" t="s">
        <v>1820</v>
      </c>
      <c r="E113" s="4" t="s">
        <v>13</v>
      </c>
      <c r="F113" s="4">
        <v>12</v>
      </c>
      <c r="G113" s="68" t="s">
        <v>121</v>
      </c>
      <c r="H113" s="21">
        <v>8</v>
      </c>
      <c r="I113" s="55" t="s">
        <v>1821</v>
      </c>
    </row>
    <row r="114" spans="1:9">
      <c r="A114" s="249"/>
      <c r="B114" s="240"/>
      <c r="C114" s="236"/>
      <c r="D114" s="22" t="s">
        <v>1822</v>
      </c>
      <c r="E114" s="4" t="s">
        <v>13</v>
      </c>
      <c r="F114" s="4">
        <v>3</v>
      </c>
      <c r="G114" s="14" t="s">
        <v>14</v>
      </c>
      <c r="H114" s="59">
        <v>3</v>
      </c>
      <c r="I114" s="55" t="s">
        <v>1823</v>
      </c>
    </row>
    <row r="115" spans="1:9">
      <c r="A115" s="249"/>
      <c r="B115" s="240"/>
      <c r="C115" s="236"/>
      <c r="D115" s="22" t="s">
        <v>55</v>
      </c>
      <c r="E115" s="4" t="s">
        <v>13</v>
      </c>
      <c r="F115" s="4">
        <v>2</v>
      </c>
      <c r="G115" s="14" t="s">
        <v>14</v>
      </c>
      <c r="H115" s="59">
        <v>2</v>
      </c>
      <c r="I115" s="55" t="s">
        <v>1824</v>
      </c>
    </row>
    <row r="116" spans="1:9">
      <c r="A116" s="249"/>
      <c r="B116" s="240"/>
      <c r="C116" s="235" t="s">
        <v>293</v>
      </c>
      <c r="D116" s="22" t="s">
        <v>1825</v>
      </c>
      <c r="E116" s="4" t="s">
        <v>13</v>
      </c>
      <c r="F116" s="4">
        <v>3</v>
      </c>
      <c r="G116" s="34" t="s">
        <v>213</v>
      </c>
      <c r="H116" s="59">
        <v>0</v>
      </c>
      <c r="I116" s="55"/>
    </row>
    <row r="117" spans="1:9" ht="15">
      <c r="A117" s="249"/>
      <c r="B117" s="240"/>
      <c r="C117" s="235"/>
      <c r="D117" s="52" t="s">
        <v>1797</v>
      </c>
      <c r="E117" s="4" t="s">
        <v>13</v>
      </c>
      <c r="F117" s="172">
        <v>2</v>
      </c>
      <c r="G117" s="34" t="s">
        <v>213</v>
      </c>
      <c r="H117" s="4">
        <v>0</v>
      </c>
      <c r="I117" s="55"/>
    </row>
    <row r="118" spans="1:9" ht="15">
      <c r="A118" s="249"/>
      <c r="B118" s="240"/>
      <c r="C118" s="235"/>
      <c r="D118" s="52" t="s">
        <v>1826</v>
      </c>
      <c r="E118" s="4" t="s">
        <v>13</v>
      </c>
      <c r="F118" s="172">
        <v>2</v>
      </c>
      <c r="G118" s="34" t="s">
        <v>213</v>
      </c>
      <c r="H118" s="4">
        <v>0</v>
      </c>
      <c r="I118" s="55"/>
    </row>
    <row r="119" spans="1:9" ht="15">
      <c r="A119" s="249"/>
      <c r="B119" s="240"/>
      <c r="C119" s="235"/>
      <c r="D119" s="52" t="s">
        <v>1827</v>
      </c>
      <c r="E119" s="4" t="s">
        <v>13</v>
      </c>
      <c r="F119" s="172">
        <v>4</v>
      </c>
      <c r="G119" s="34" t="s">
        <v>213</v>
      </c>
      <c r="H119" s="4">
        <v>0</v>
      </c>
      <c r="I119" s="55"/>
    </row>
    <row r="120" spans="1:9">
      <c r="A120" s="249"/>
      <c r="B120" s="240"/>
      <c r="C120" s="235"/>
      <c r="D120" s="65" t="s">
        <v>1828</v>
      </c>
      <c r="E120" s="4" t="s">
        <v>13</v>
      </c>
      <c r="F120" s="4">
        <v>8</v>
      </c>
      <c r="G120" s="34" t="s">
        <v>213</v>
      </c>
      <c r="H120" s="4">
        <v>0</v>
      </c>
      <c r="I120" s="55"/>
    </row>
    <row r="121" spans="1:9">
      <c r="A121" s="249"/>
      <c r="B121" s="240"/>
      <c r="C121" s="235"/>
      <c r="D121" s="65" t="s">
        <v>1829</v>
      </c>
      <c r="E121" s="23" t="s">
        <v>33</v>
      </c>
      <c r="F121" s="4">
        <v>8</v>
      </c>
      <c r="G121" s="95" t="s">
        <v>14</v>
      </c>
      <c r="H121" s="4">
        <v>8</v>
      </c>
      <c r="I121" s="55"/>
    </row>
    <row r="122" spans="1:9">
      <c r="A122" s="250"/>
      <c r="B122" s="241"/>
      <c r="C122" s="235"/>
      <c r="D122" s="7" t="s">
        <v>55</v>
      </c>
      <c r="E122" s="4" t="s">
        <v>13</v>
      </c>
      <c r="F122" s="4">
        <v>2</v>
      </c>
      <c r="G122" s="95" t="s">
        <v>14</v>
      </c>
      <c r="H122" s="4">
        <v>2</v>
      </c>
      <c r="I122" s="55"/>
    </row>
    <row r="123" spans="1:9">
      <c r="A123" s="261" t="s">
        <v>67</v>
      </c>
      <c r="B123" s="261"/>
      <c r="C123" s="261"/>
      <c r="D123" s="261"/>
      <c r="E123" s="261"/>
      <c r="F123" s="166">
        <f>SUM(F86:F122)</f>
        <v>183</v>
      </c>
      <c r="G123" s="166"/>
      <c r="H123" s="166">
        <f>SUM(H86:H122)</f>
        <v>137</v>
      </c>
      <c r="I123" s="173" t="s">
        <v>1830</v>
      </c>
    </row>
    <row r="124" spans="1:9">
      <c r="A124" s="248" t="s">
        <v>1831</v>
      </c>
      <c r="B124" s="239" t="s">
        <v>1832</v>
      </c>
      <c r="C124" s="235" t="s">
        <v>241</v>
      </c>
      <c r="D124" s="22" t="s">
        <v>1833</v>
      </c>
      <c r="E124" s="4" t="s">
        <v>13</v>
      </c>
      <c r="F124" s="4">
        <v>1</v>
      </c>
      <c r="G124" s="95" t="s">
        <v>14</v>
      </c>
      <c r="H124" s="4">
        <v>0.5</v>
      </c>
      <c r="I124" s="15"/>
    </row>
    <row r="125" spans="1:9">
      <c r="A125" s="249"/>
      <c r="B125" s="240"/>
      <c r="C125" s="235"/>
      <c r="D125" s="22" t="s">
        <v>1834</v>
      </c>
      <c r="E125" s="4" t="s">
        <v>13</v>
      </c>
      <c r="F125" s="4">
        <v>1</v>
      </c>
      <c r="G125" s="95" t="s">
        <v>14</v>
      </c>
      <c r="H125" s="4">
        <v>0.5</v>
      </c>
      <c r="I125" s="15"/>
    </row>
    <row r="126" spans="1:9">
      <c r="A126" s="249"/>
      <c r="B126" s="240"/>
      <c r="C126" s="235"/>
      <c r="D126" s="22" t="s">
        <v>1835</v>
      </c>
      <c r="E126" s="4" t="s">
        <v>13</v>
      </c>
      <c r="F126" s="4">
        <v>6</v>
      </c>
      <c r="G126" s="95" t="s">
        <v>14</v>
      </c>
      <c r="H126" s="4">
        <v>6</v>
      </c>
      <c r="I126" s="15"/>
    </row>
    <row r="127" spans="1:9">
      <c r="A127" s="249"/>
      <c r="B127" s="240"/>
      <c r="C127" s="235"/>
      <c r="D127" s="22" t="s">
        <v>1836</v>
      </c>
      <c r="E127" s="4" t="s">
        <v>13</v>
      </c>
      <c r="F127" s="4">
        <v>12</v>
      </c>
      <c r="G127" s="95" t="s">
        <v>14</v>
      </c>
      <c r="H127" s="4">
        <v>10</v>
      </c>
      <c r="I127" s="15"/>
    </row>
    <row r="128" spans="1:9">
      <c r="A128" s="249"/>
      <c r="B128" s="240"/>
      <c r="C128" s="235"/>
      <c r="D128" s="22" t="s">
        <v>1837</v>
      </c>
      <c r="E128" s="4" t="s">
        <v>13</v>
      </c>
      <c r="F128" s="4">
        <v>2</v>
      </c>
      <c r="G128" s="95" t="s">
        <v>14</v>
      </c>
      <c r="H128" s="4">
        <v>2</v>
      </c>
      <c r="I128" s="53"/>
    </row>
    <row r="129" spans="1:9">
      <c r="A129" s="249"/>
      <c r="B129" s="240"/>
      <c r="C129" s="235"/>
      <c r="D129" s="22" t="s">
        <v>1838</v>
      </c>
      <c r="E129" s="4" t="s">
        <v>13</v>
      </c>
      <c r="F129" s="4">
        <v>4</v>
      </c>
      <c r="G129" s="95" t="s">
        <v>14</v>
      </c>
      <c r="H129" s="4">
        <v>4</v>
      </c>
      <c r="I129" s="53"/>
    </row>
    <row r="130" spans="1:9" ht="13.5" customHeight="1">
      <c r="A130" s="249"/>
      <c r="B130" s="240"/>
      <c r="C130" s="235"/>
      <c r="D130" s="22" t="s">
        <v>1839</v>
      </c>
      <c r="E130" s="4" t="s">
        <v>13</v>
      </c>
      <c r="F130" s="4">
        <v>24</v>
      </c>
      <c r="G130" s="27" t="s">
        <v>121</v>
      </c>
      <c r="H130" s="4">
        <v>20</v>
      </c>
      <c r="I130" s="53"/>
    </row>
    <row r="131" spans="1:9" ht="13.5" customHeight="1">
      <c r="A131" s="249"/>
      <c r="B131" s="240"/>
      <c r="C131" s="235"/>
      <c r="D131" s="22" t="s">
        <v>1840</v>
      </c>
      <c r="E131" s="4" t="s">
        <v>33</v>
      </c>
      <c r="F131" s="4">
        <v>8</v>
      </c>
      <c r="G131" s="95" t="s">
        <v>14</v>
      </c>
      <c r="H131" s="4">
        <v>8</v>
      </c>
      <c r="I131" s="53"/>
    </row>
    <row r="132" spans="1:9">
      <c r="A132" s="249"/>
      <c r="B132" s="240"/>
      <c r="C132" s="235"/>
      <c r="D132" s="7" t="s">
        <v>55</v>
      </c>
      <c r="E132" s="4" t="s">
        <v>13</v>
      </c>
      <c r="F132" s="4">
        <v>2</v>
      </c>
      <c r="G132" s="95" t="s">
        <v>14</v>
      </c>
      <c r="H132" s="85">
        <v>2</v>
      </c>
      <c r="I132" s="53"/>
    </row>
    <row r="133" spans="1:9">
      <c r="A133" s="249"/>
      <c r="B133" s="240"/>
      <c r="C133" s="227" t="s">
        <v>37</v>
      </c>
      <c r="D133" s="22" t="s">
        <v>1809</v>
      </c>
      <c r="E133" s="4" t="s">
        <v>13</v>
      </c>
      <c r="F133" s="4">
        <v>6</v>
      </c>
      <c r="G133" s="27" t="s">
        <v>121</v>
      </c>
      <c r="H133" s="85">
        <v>2</v>
      </c>
      <c r="I133" s="53"/>
    </row>
    <row r="134" spans="1:9">
      <c r="A134" s="249"/>
      <c r="B134" s="240"/>
      <c r="C134" s="236"/>
      <c r="D134" s="22" t="s">
        <v>1811</v>
      </c>
      <c r="E134" s="4" t="s">
        <v>13</v>
      </c>
      <c r="F134" s="4">
        <v>4</v>
      </c>
      <c r="G134" s="14" t="s">
        <v>14</v>
      </c>
      <c r="H134" s="85">
        <v>8</v>
      </c>
      <c r="I134" s="53"/>
    </row>
    <row r="135" spans="1:9">
      <c r="A135" s="249"/>
      <c r="B135" s="240"/>
      <c r="C135" s="236"/>
      <c r="D135" s="52" t="s">
        <v>1840</v>
      </c>
      <c r="E135" s="5" t="s">
        <v>33</v>
      </c>
      <c r="F135" s="51">
        <v>8</v>
      </c>
      <c r="G135" s="14" t="s">
        <v>14</v>
      </c>
      <c r="H135" s="51">
        <v>8</v>
      </c>
      <c r="I135" s="53"/>
    </row>
    <row r="136" spans="1:9">
      <c r="A136" s="249"/>
      <c r="B136" s="240"/>
      <c r="C136" s="236"/>
      <c r="D136" s="52" t="s">
        <v>1841</v>
      </c>
      <c r="E136" s="5" t="s">
        <v>33</v>
      </c>
      <c r="F136" s="51">
        <v>4</v>
      </c>
      <c r="G136" s="14" t="s">
        <v>14</v>
      </c>
      <c r="H136" s="51">
        <v>4</v>
      </c>
      <c r="I136" s="53"/>
    </row>
    <row r="137" spans="1:9">
      <c r="A137" s="249"/>
      <c r="B137" s="240"/>
      <c r="C137" s="228"/>
      <c r="D137" s="22" t="s">
        <v>1842</v>
      </c>
      <c r="E137" s="5" t="s">
        <v>13</v>
      </c>
      <c r="F137" s="14">
        <v>6</v>
      </c>
      <c r="G137" s="14" t="s">
        <v>14</v>
      </c>
      <c r="H137" s="14">
        <v>6</v>
      </c>
      <c r="I137" s="53"/>
    </row>
    <row r="138" spans="1:9">
      <c r="A138" s="249"/>
      <c r="B138" s="240"/>
      <c r="C138" s="227" t="s">
        <v>186</v>
      </c>
      <c r="D138" s="22" t="s">
        <v>1833</v>
      </c>
      <c r="E138" s="4" t="s">
        <v>13</v>
      </c>
      <c r="F138" s="4">
        <v>3</v>
      </c>
      <c r="G138" s="14" t="s">
        <v>14</v>
      </c>
      <c r="H138" s="59">
        <v>3</v>
      </c>
      <c r="I138" s="55" t="s">
        <v>1843</v>
      </c>
    </row>
    <row r="139" spans="1:9" ht="14.45" customHeight="1">
      <c r="A139" s="249"/>
      <c r="B139" s="240"/>
      <c r="C139" s="236"/>
      <c r="D139" s="22" t="s">
        <v>1834</v>
      </c>
      <c r="E139" s="4" t="s">
        <v>13</v>
      </c>
      <c r="F139" s="4">
        <v>3</v>
      </c>
      <c r="G139" s="14" t="s">
        <v>14</v>
      </c>
      <c r="H139" s="59">
        <v>3</v>
      </c>
      <c r="I139" s="55" t="s">
        <v>1844</v>
      </c>
    </row>
    <row r="140" spans="1:9" ht="13.5" customHeight="1">
      <c r="A140" s="249"/>
      <c r="B140" s="240"/>
      <c r="C140" s="236"/>
      <c r="D140" s="22" t="s">
        <v>1845</v>
      </c>
      <c r="E140" s="4" t="s">
        <v>13</v>
      </c>
      <c r="F140" s="4">
        <v>24</v>
      </c>
      <c r="G140" s="68" t="s">
        <v>121</v>
      </c>
      <c r="H140" s="21">
        <v>16</v>
      </c>
      <c r="I140" s="55" t="s">
        <v>1846</v>
      </c>
    </row>
    <row r="141" spans="1:9" ht="13.5" customHeight="1">
      <c r="A141" s="249"/>
      <c r="B141" s="240"/>
      <c r="C141" s="236"/>
      <c r="D141" s="22" t="s">
        <v>1847</v>
      </c>
      <c r="E141" s="4" t="s">
        <v>13</v>
      </c>
      <c r="F141" s="4">
        <v>16</v>
      </c>
      <c r="G141" s="68" t="s">
        <v>121</v>
      </c>
      <c r="H141" s="21">
        <v>14</v>
      </c>
      <c r="I141" s="55" t="s">
        <v>1846</v>
      </c>
    </row>
    <row r="142" spans="1:9" ht="12.95" customHeight="1">
      <c r="A142" s="249"/>
      <c r="B142" s="240"/>
      <c r="C142" s="236"/>
      <c r="D142" s="22" t="s">
        <v>55</v>
      </c>
      <c r="E142" s="4" t="s">
        <v>13</v>
      </c>
      <c r="F142" s="4">
        <v>2</v>
      </c>
      <c r="G142" s="14" t="s">
        <v>14</v>
      </c>
      <c r="H142" s="59">
        <v>2</v>
      </c>
      <c r="I142" s="55" t="s">
        <v>1848</v>
      </c>
    </row>
    <row r="143" spans="1:9">
      <c r="A143" s="261" t="s">
        <v>67</v>
      </c>
      <c r="B143" s="261"/>
      <c r="C143" s="261"/>
      <c r="D143" s="261"/>
      <c r="E143" s="261"/>
      <c r="F143" s="166">
        <f>SUM(F124:F142)</f>
        <v>136</v>
      </c>
      <c r="G143" s="166"/>
      <c r="H143" s="166">
        <f>SUM(H124:H142)</f>
        <v>119</v>
      </c>
      <c r="I143" s="29" t="s">
        <v>1849</v>
      </c>
    </row>
    <row r="144" spans="1:9">
      <c r="A144" s="248" t="s">
        <v>1850</v>
      </c>
      <c r="B144" s="239" t="s">
        <v>1851</v>
      </c>
      <c r="C144" s="235" t="s">
        <v>241</v>
      </c>
      <c r="D144" s="22" t="s">
        <v>1852</v>
      </c>
      <c r="E144" s="4" t="s">
        <v>13</v>
      </c>
      <c r="F144" s="4">
        <v>3</v>
      </c>
      <c r="G144" s="14" t="s">
        <v>14</v>
      </c>
      <c r="H144" s="4">
        <v>3</v>
      </c>
      <c r="I144" s="15"/>
    </row>
    <row r="145" spans="1:9">
      <c r="A145" s="249"/>
      <c r="B145" s="240"/>
      <c r="C145" s="235"/>
      <c r="D145" s="22" t="s">
        <v>1853</v>
      </c>
      <c r="E145" s="4" t="s">
        <v>13</v>
      </c>
      <c r="F145" s="4">
        <v>20</v>
      </c>
      <c r="G145" s="27" t="s">
        <v>121</v>
      </c>
      <c r="H145" s="4">
        <v>8</v>
      </c>
      <c r="I145" s="15"/>
    </row>
    <row r="146" spans="1:9">
      <c r="A146" s="249"/>
      <c r="B146" s="240"/>
      <c r="C146" s="235"/>
      <c r="D146" s="22" t="s">
        <v>1854</v>
      </c>
      <c r="E146" s="4" t="s">
        <v>13</v>
      </c>
      <c r="F146" s="4">
        <v>16</v>
      </c>
      <c r="G146" s="48" t="s">
        <v>213</v>
      </c>
      <c r="H146" s="4">
        <v>0</v>
      </c>
      <c r="I146" s="15"/>
    </row>
    <row r="147" spans="1:9">
      <c r="A147" s="249"/>
      <c r="B147" s="240"/>
      <c r="C147" s="235"/>
      <c r="D147" s="22" t="s">
        <v>1835</v>
      </c>
      <c r="E147" s="4" t="s">
        <v>13</v>
      </c>
      <c r="F147" s="4">
        <v>4</v>
      </c>
      <c r="G147" s="14" t="s">
        <v>14</v>
      </c>
      <c r="H147" s="4">
        <v>4</v>
      </c>
      <c r="I147" s="15"/>
    </row>
    <row r="148" spans="1:9">
      <c r="A148" s="249"/>
      <c r="B148" s="240"/>
      <c r="C148" s="235"/>
      <c r="D148" s="22" t="s">
        <v>1838</v>
      </c>
      <c r="E148" s="4" t="s">
        <v>13</v>
      </c>
      <c r="F148" s="4">
        <v>3</v>
      </c>
      <c r="G148" s="14" t="s">
        <v>14</v>
      </c>
      <c r="H148" s="4">
        <v>3</v>
      </c>
      <c r="I148" s="15"/>
    </row>
    <row r="149" spans="1:9">
      <c r="A149" s="249"/>
      <c r="B149" s="240"/>
      <c r="C149" s="235"/>
      <c r="D149" s="22" t="s">
        <v>1855</v>
      </c>
      <c r="E149" s="4" t="s">
        <v>33</v>
      </c>
      <c r="F149" s="4">
        <v>20</v>
      </c>
      <c r="G149" s="14" t="s">
        <v>14</v>
      </c>
      <c r="H149" s="4">
        <v>20</v>
      </c>
      <c r="I149" s="15" t="s">
        <v>1856</v>
      </c>
    </row>
    <row r="150" spans="1:9">
      <c r="A150" s="249"/>
      <c r="B150" s="240"/>
      <c r="C150" s="235"/>
      <c r="D150" s="7" t="s">
        <v>55</v>
      </c>
      <c r="E150" s="4" t="s">
        <v>13</v>
      </c>
      <c r="F150" s="4">
        <v>2</v>
      </c>
      <c r="G150" s="14" t="s">
        <v>14</v>
      </c>
      <c r="H150" s="85">
        <v>2</v>
      </c>
      <c r="I150" s="53"/>
    </row>
    <row r="151" spans="1:9">
      <c r="A151" s="249"/>
      <c r="B151" s="240"/>
      <c r="C151" s="227" t="s">
        <v>37</v>
      </c>
      <c r="D151" s="22" t="s">
        <v>1857</v>
      </c>
      <c r="E151" s="4" t="s">
        <v>13</v>
      </c>
      <c r="F151" s="4">
        <v>8</v>
      </c>
      <c r="G151" s="14" t="s">
        <v>14</v>
      </c>
      <c r="H151" s="4">
        <v>8</v>
      </c>
      <c r="I151" s="53"/>
    </row>
    <row r="152" spans="1:9">
      <c r="A152" s="249"/>
      <c r="B152" s="240"/>
      <c r="C152" s="236"/>
      <c r="D152" s="22" t="s">
        <v>1858</v>
      </c>
      <c r="E152" s="4" t="s">
        <v>13</v>
      </c>
      <c r="F152" s="4">
        <v>4</v>
      </c>
      <c r="G152" s="14" t="s">
        <v>14</v>
      </c>
      <c r="H152" s="4">
        <v>4</v>
      </c>
      <c r="I152" s="53"/>
    </row>
    <row r="153" spans="1:9">
      <c r="A153" s="249"/>
      <c r="B153" s="240"/>
      <c r="C153" s="236"/>
      <c r="D153" s="22" t="s">
        <v>1859</v>
      </c>
      <c r="E153" s="4" t="s">
        <v>33</v>
      </c>
      <c r="F153" s="4">
        <v>20</v>
      </c>
      <c r="G153" s="14" t="s">
        <v>14</v>
      </c>
      <c r="H153" s="4">
        <v>20</v>
      </c>
      <c r="I153" s="53"/>
    </row>
    <row r="154" spans="1:9">
      <c r="A154" s="249"/>
      <c r="B154" s="240"/>
      <c r="C154" s="236"/>
      <c r="D154" s="22" t="s">
        <v>1860</v>
      </c>
      <c r="E154" s="4" t="s">
        <v>13</v>
      </c>
      <c r="F154" s="4">
        <v>12</v>
      </c>
      <c r="G154" s="14" t="s">
        <v>14</v>
      </c>
      <c r="H154" s="4">
        <v>12</v>
      </c>
      <c r="I154" s="53"/>
    </row>
    <row r="155" spans="1:9">
      <c r="A155" s="249"/>
      <c r="B155" s="240"/>
      <c r="C155" s="227" t="s">
        <v>186</v>
      </c>
      <c r="D155" s="22" t="s">
        <v>1861</v>
      </c>
      <c r="E155" s="4" t="s">
        <v>13</v>
      </c>
      <c r="F155" s="4">
        <v>4</v>
      </c>
      <c r="G155" s="34" t="s">
        <v>213</v>
      </c>
      <c r="H155" s="59">
        <v>0</v>
      </c>
      <c r="I155" s="55" t="s">
        <v>1862</v>
      </c>
    </row>
    <row r="156" spans="1:9" ht="15" customHeight="1">
      <c r="A156" s="249"/>
      <c r="B156" s="240"/>
      <c r="C156" s="236"/>
      <c r="D156" s="22" t="s">
        <v>1863</v>
      </c>
      <c r="E156" s="4" t="s">
        <v>13</v>
      </c>
      <c r="F156" s="4">
        <v>8</v>
      </c>
      <c r="G156" s="34" t="s">
        <v>213</v>
      </c>
      <c r="H156" s="59">
        <v>0</v>
      </c>
      <c r="I156" s="55" t="s">
        <v>1862</v>
      </c>
    </row>
    <row r="157" spans="1:9" ht="14.45" customHeight="1">
      <c r="A157" s="249"/>
      <c r="B157" s="240"/>
      <c r="C157" s="236"/>
      <c r="D157" s="22" t="s">
        <v>1864</v>
      </c>
      <c r="E157" s="4" t="s">
        <v>13</v>
      </c>
      <c r="F157" s="4">
        <v>16</v>
      </c>
      <c r="G157" s="68" t="s">
        <v>121</v>
      </c>
      <c r="H157" s="21">
        <v>15</v>
      </c>
      <c r="I157" s="55" t="s">
        <v>1865</v>
      </c>
    </row>
    <row r="158" spans="1:9" ht="12.95" customHeight="1">
      <c r="A158" s="249"/>
      <c r="B158" s="240"/>
      <c r="C158" s="236"/>
      <c r="D158" s="22" t="s">
        <v>1866</v>
      </c>
      <c r="E158" s="4" t="s">
        <v>13</v>
      </c>
      <c r="F158" s="4">
        <v>16</v>
      </c>
      <c r="G158" s="68" t="s">
        <v>121</v>
      </c>
      <c r="H158" s="21">
        <v>15</v>
      </c>
      <c r="I158" s="55" t="s">
        <v>1865</v>
      </c>
    </row>
    <row r="159" spans="1:9" ht="14.1" customHeight="1">
      <c r="A159" s="249"/>
      <c r="B159" s="240"/>
      <c r="C159" s="236"/>
      <c r="D159" s="22" t="s">
        <v>55</v>
      </c>
      <c r="E159" s="4" t="s">
        <v>13</v>
      </c>
      <c r="F159" s="4">
        <v>2</v>
      </c>
      <c r="G159" s="14" t="s">
        <v>14</v>
      </c>
      <c r="H159" s="59">
        <v>2</v>
      </c>
      <c r="I159" s="55" t="s">
        <v>1867</v>
      </c>
    </row>
    <row r="160" spans="1:9">
      <c r="A160" s="261" t="s">
        <v>67</v>
      </c>
      <c r="B160" s="261"/>
      <c r="C160" s="261"/>
      <c r="D160" s="261"/>
      <c r="E160" s="261"/>
      <c r="F160" s="166">
        <f>SUM(F144:F159)</f>
        <v>158</v>
      </c>
      <c r="G160" s="166"/>
      <c r="H160" s="166">
        <f>SUM(H144:H159)</f>
        <v>116</v>
      </c>
      <c r="I160" s="169"/>
    </row>
    <row r="161" spans="1:9">
      <c r="A161" s="248" t="s">
        <v>1868</v>
      </c>
      <c r="B161" s="239" t="s">
        <v>1869</v>
      </c>
      <c r="C161" s="235" t="s">
        <v>241</v>
      </c>
      <c r="D161" s="22" t="s">
        <v>1870</v>
      </c>
      <c r="E161" s="4" t="s">
        <v>13</v>
      </c>
      <c r="F161" s="4">
        <v>6</v>
      </c>
      <c r="G161" s="14" t="s">
        <v>14</v>
      </c>
      <c r="H161" s="4">
        <v>16</v>
      </c>
      <c r="I161" s="15"/>
    </row>
    <row r="162" spans="1:9">
      <c r="A162" s="249"/>
      <c r="B162" s="240"/>
      <c r="C162" s="235"/>
      <c r="D162" s="22" t="s">
        <v>1853</v>
      </c>
      <c r="E162" s="4" t="s">
        <v>13</v>
      </c>
      <c r="F162" s="4">
        <v>20</v>
      </c>
      <c r="G162" s="27" t="s">
        <v>121</v>
      </c>
      <c r="H162" s="4">
        <v>20</v>
      </c>
      <c r="I162" s="15" t="s">
        <v>1871</v>
      </c>
    </row>
    <row r="163" spans="1:9">
      <c r="A163" s="249"/>
      <c r="B163" s="240"/>
      <c r="C163" s="235"/>
      <c r="D163" s="22" t="s">
        <v>1854</v>
      </c>
      <c r="E163" s="4" t="s">
        <v>13</v>
      </c>
      <c r="F163" s="4">
        <v>16</v>
      </c>
      <c r="G163" s="27" t="s">
        <v>121</v>
      </c>
      <c r="H163" s="4">
        <v>2</v>
      </c>
      <c r="I163" s="15"/>
    </row>
    <row r="164" spans="1:9">
      <c r="A164" s="249"/>
      <c r="B164" s="240"/>
      <c r="C164" s="235"/>
      <c r="D164" s="22" t="s">
        <v>1838</v>
      </c>
      <c r="E164" s="4" t="s">
        <v>13</v>
      </c>
      <c r="F164" s="4">
        <v>3</v>
      </c>
      <c r="G164" s="14" t="s">
        <v>14</v>
      </c>
      <c r="H164" s="4">
        <v>3</v>
      </c>
      <c r="I164" s="15"/>
    </row>
    <row r="165" spans="1:9">
      <c r="A165" s="249"/>
      <c r="B165" s="240"/>
      <c r="C165" s="235"/>
      <c r="D165" s="22" t="s">
        <v>1872</v>
      </c>
      <c r="E165" s="4" t="s">
        <v>13</v>
      </c>
      <c r="F165" s="4">
        <v>3</v>
      </c>
      <c r="G165" s="48" t="s">
        <v>213</v>
      </c>
      <c r="H165" s="4">
        <v>0</v>
      </c>
      <c r="I165" s="15"/>
    </row>
    <row r="166" spans="1:9">
      <c r="A166" s="249"/>
      <c r="B166" s="240"/>
      <c r="C166" s="235"/>
      <c r="D166" s="22" t="s">
        <v>1873</v>
      </c>
      <c r="E166" s="4" t="s">
        <v>13</v>
      </c>
      <c r="F166" s="4">
        <v>1</v>
      </c>
      <c r="G166" s="14" t="s">
        <v>14</v>
      </c>
      <c r="H166" s="4">
        <v>1</v>
      </c>
      <c r="I166" s="15"/>
    </row>
    <row r="167" spans="1:9">
      <c r="A167" s="249"/>
      <c r="B167" s="240"/>
      <c r="C167" s="235"/>
      <c r="D167" s="7" t="s">
        <v>55</v>
      </c>
      <c r="E167" s="4" t="s">
        <v>13</v>
      </c>
      <c r="F167" s="4">
        <v>2</v>
      </c>
      <c r="G167" s="14" t="s">
        <v>14</v>
      </c>
      <c r="H167" s="85">
        <v>2</v>
      </c>
      <c r="I167" s="53"/>
    </row>
    <row r="168" spans="1:9">
      <c r="A168" s="249"/>
      <c r="B168" s="240"/>
      <c r="C168" s="227" t="s">
        <v>37</v>
      </c>
      <c r="D168" s="22" t="s">
        <v>1874</v>
      </c>
      <c r="E168" s="4" t="s">
        <v>13</v>
      </c>
      <c r="F168" s="4">
        <v>6</v>
      </c>
      <c r="G168" s="14" t="s">
        <v>14</v>
      </c>
      <c r="H168" s="4">
        <v>6</v>
      </c>
      <c r="I168" s="53"/>
    </row>
    <row r="169" spans="1:9">
      <c r="A169" s="249"/>
      <c r="B169" s="240"/>
      <c r="C169" s="236"/>
      <c r="D169" s="22" t="s">
        <v>1875</v>
      </c>
      <c r="E169" s="4" t="s">
        <v>13</v>
      </c>
      <c r="F169" s="4">
        <v>6</v>
      </c>
      <c r="G169" s="14" t="s">
        <v>14</v>
      </c>
      <c r="H169" s="4">
        <v>6</v>
      </c>
      <c r="I169" s="53"/>
    </row>
    <row r="170" spans="1:9">
      <c r="A170" s="249"/>
      <c r="B170" s="240"/>
      <c r="C170" s="236"/>
      <c r="D170" s="22" t="s">
        <v>1876</v>
      </c>
      <c r="E170" s="4" t="s">
        <v>13</v>
      </c>
      <c r="F170" s="4">
        <v>3</v>
      </c>
      <c r="G170" s="14" t="s">
        <v>14</v>
      </c>
      <c r="H170" s="4">
        <v>3</v>
      </c>
      <c r="I170" s="53"/>
    </row>
    <row r="171" spans="1:9">
      <c r="A171" s="249"/>
      <c r="B171" s="240"/>
      <c r="C171" s="236"/>
      <c r="D171" s="22" t="s">
        <v>1877</v>
      </c>
      <c r="E171" s="4" t="s">
        <v>13</v>
      </c>
      <c r="F171" s="4">
        <v>3</v>
      </c>
      <c r="G171" s="14" t="s">
        <v>14</v>
      </c>
      <c r="H171" s="4">
        <v>3</v>
      </c>
      <c r="I171" s="53"/>
    </row>
    <row r="172" spans="1:9">
      <c r="A172" s="249"/>
      <c r="B172" s="240"/>
      <c r="C172" s="236"/>
      <c r="D172" s="22" t="s">
        <v>1878</v>
      </c>
      <c r="E172" s="4" t="s">
        <v>13</v>
      </c>
      <c r="F172" s="4">
        <v>4</v>
      </c>
      <c r="G172" s="14" t="s">
        <v>14</v>
      </c>
      <c r="H172" s="4">
        <v>4</v>
      </c>
      <c r="I172" s="53"/>
    </row>
    <row r="173" spans="1:9" ht="14.45" customHeight="1">
      <c r="A173" s="249"/>
      <c r="B173" s="240"/>
      <c r="C173" s="227" t="s">
        <v>186</v>
      </c>
      <c r="D173" s="22" t="s">
        <v>1861</v>
      </c>
      <c r="E173" s="4" t="s">
        <v>13</v>
      </c>
      <c r="F173" s="4">
        <v>4</v>
      </c>
      <c r="G173" s="34" t="s">
        <v>213</v>
      </c>
      <c r="H173" s="59">
        <v>0</v>
      </c>
      <c r="I173" s="55" t="s">
        <v>1879</v>
      </c>
    </row>
    <row r="174" spans="1:9">
      <c r="A174" s="249"/>
      <c r="B174" s="240"/>
      <c r="C174" s="236"/>
      <c r="D174" s="22" t="s">
        <v>1863</v>
      </c>
      <c r="E174" s="4" t="s">
        <v>13</v>
      </c>
      <c r="F174" s="4">
        <v>8</v>
      </c>
      <c r="G174" s="34" t="s">
        <v>213</v>
      </c>
      <c r="H174" s="59">
        <v>0</v>
      </c>
      <c r="I174" s="55" t="s">
        <v>1879</v>
      </c>
    </row>
    <row r="175" spans="1:9" ht="14.45" customHeight="1">
      <c r="A175" s="249"/>
      <c r="B175" s="240"/>
      <c r="C175" s="236"/>
      <c r="D175" s="22" t="s">
        <v>1864</v>
      </c>
      <c r="E175" s="4" t="s">
        <v>13</v>
      </c>
      <c r="F175" s="4">
        <v>16</v>
      </c>
      <c r="G175" s="34" t="s">
        <v>213</v>
      </c>
      <c r="H175" s="21">
        <v>0</v>
      </c>
      <c r="I175" s="55" t="s">
        <v>1879</v>
      </c>
    </row>
    <row r="176" spans="1:9" ht="14.1" customHeight="1">
      <c r="A176" s="249"/>
      <c r="B176" s="240"/>
      <c r="C176" s="236"/>
      <c r="D176" s="22" t="s">
        <v>1866</v>
      </c>
      <c r="E176" s="4" t="s">
        <v>13</v>
      </c>
      <c r="F176" s="4">
        <v>16</v>
      </c>
      <c r="G176" s="71" t="s">
        <v>121</v>
      </c>
      <c r="H176" s="5">
        <v>19</v>
      </c>
      <c r="I176" s="55" t="s">
        <v>1880</v>
      </c>
    </row>
    <row r="177" spans="1:9" ht="12.6" customHeight="1">
      <c r="A177" s="249"/>
      <c r="B177" s="240"/>
      <c r="C177" s="236"/>
      <c r="D177" s="22" t="s">
        <v>55</v>
      </c>
      <c r="E177" s="4" t="s">
        <v>13</v>
      </c>
      <c r="F177" s="4">
        <v>2</v>
      </c>
      <c r="G177" s="14" t="s">
        <v>14</v>
      </c>
      <c r="H177" s="59">
        <v>2</v>
      </c>
      <c r="I177" s="55" t="s">
        <v>1881</v>
      </c>
    </row>
    <row r="178" spans="1:9">
      <c r="A178" s="261" t="s">
        <v>67</v>
      </c>
      <c r="B178" s="261"/>
      <c r="C178" s="261"/>
      <c r="D178" s="261"/>
      <c r="E178" s="261"/>
      <c r="F178" s="166">
        <f>SUM(F161:F177)</f>
        <v>119</v>
      </c>
      <c r="G178" s="166"/>
      <c r="H178" s="166">
        <f>SUM(H161:H177)</f>
        <v>87</v>
      </c>
      <c r="I178" s="169"/>
    </row>
    <row r="179" spans="1:9">
      <c r="A179" s="249" t="s">
        <v>1882</v>
      </c>
      <c r="B179" s="240" t="s">
        <v>1883</v>
      </c>
      <c r="C179" s="235" t="s">
        <v>241</v>
      </c>
      <c r="D179" s="22" t="s">
        <v>1884</v>
      </c>
      <c r="E179" s="4" t="s">
        <v>13</v>
      </c>
      <c r="F179" s="4">
        <v>40</v>
      </c>
      <c r="G179" s="27" t="s">
        <v>121</v>
      </c>
      <c r="H179" s="4">
        <v>36</v>
      </c>
      <c r="I179" s="15" t="s">
        <v>1885</v>
      </c>
    </row>
    <row r="180" spans="1:9">
      <c r="A180" s="249"/>
      <c r="B180" s="240"/>
      <c r="C180" s="235"/>
      <c r="D180" s="22" t="s">
        <v>1838</v>
      </c>
      <c r="E180" s="4" t="s">
        <v>13</v>
      </c>
      <c r="F180" s="4">
        <v>3</v>
      </c>
      <c r="G180" s="14" t="s">
        <v>14</v>
      </c>
      <c r="H180" s="4">
        <v>3</v>
      </c>
      <c r="I180" s="15"/>
    </row>
    <row r="181" spans="1:9">
      <c r="A181" s="249"/>
      <c r="B181" s="240"/>
      <c r="C181" s="235"/>
      <c r="D181" s="22" t="s">
        <v>1872</v>
      </c>
      <c r="E181" s="4" t="s">
        <v>13</v>
      </c>
      <c r="F181" s="4">
        <v>3</v>
      </c>
      <c r="G181" s="14" t="s">
        <v>14</v>
      </c>
      <c r="H181" s="4">
        <v>3</v>
      </c>
      <c r="I181" s="15"/>
    </row>
    <row r="182" spans="1:9">
      <c r="A182" s="249"/>
      <c r="B182" s="240"/>
      <c r="C182" s="235"/>
      <c r="D182" s="7" t="s">
        <v>55</v>
      </c>
      <c r="E182" s="4" t="s">
        <v>13</v>
      </c>
      <c r="F182" s="4">
        <v>2</v>
      </c>
      <c r="G182" s="14" t="s">
        <v>14</v>
      </c>
      <c r="H182" s="85">
        <v>2</v>
      </c>
      <c r="I182" s="53"/>
    </row>
    <row r="183" spans="1:9">
      <c r="A183" s="249"/>
      <c r="B183" s="240"/>
      <c r="C183" s="227" t="s">
        <v>37</v>
      </c>
      <c r="D183" s="22" t="s">
        <v>1886</v>
      </c>
      <c r="E183" s="4" t="s">
        <v>13</v>
      </c>
      <c r="F183" s="4">
        <v>20</v>
      </c>
      <c r="G183" s="27" t="s">
        <v>121</v>
      </c>
      <c r="H183" s="4">
        <v>16</v>
      </c>
      <c r="I183" s="53"/>
    </row>
    <row r="184" spans="1:9">
      <c r="A184" s="249"/>
      <c r="B184" s="240"/>
      <c r="C184" s="236"/>
      <c r="D184" s="22" t="s">
        <v>1887</v>
      </c>
      <c r="E184" s="4" t="s">
        <v>13</v>
      </c>
      <c r="F184" s="4">
        <v>4</v>
      </c>
      <c r="G184" s="27" t="s">
        <v>121</v>
      </c>
      <c r="H184" s="4">
        <v>8</v>
      </c>
      <c r="I184" s="53"/>
    </row>
    <row r="185" spans="1:9">
      <c r="A185" s="249"/>
      <c r="B185" s="240"/>
      <c r="C185" s="236"/>
      <c r="D185" s="22" t="s">
        <v>1872</v>
      </c>
      <c r="E185" s="4" t="s">
        <v>13</v>
      </c>
      <c r="F185" s="4">
        <v>3</v>
      </c>
      <c r="G185" s="48" t="s">
        <v>213</v>
      </c>
      <c r="H185" s="4">
        <v>0</v>
      </c>
      <c r="I185" s="53"/>
    </row>
    <row r="186" spans="1:9">
      <c r="A186" s="249"/>
      <c r="B186" s="240"/>
      <c r="C186" s="236"/>
      <c r="D186" s="22" t="s">
        <v>1888</v>
      </c>
      <c r="E186" s="4" t="s">
        <v>13</v>
      </c>
      <c r="F186" s="4">
        <v>8</v>
      </c>
      <c r="G186" s="48" t="s">
        <v>213</v>
      </c>
      <c r="H186" s="4">
        <v>0</v>
      </c>
      <c r="I186" s="53"/>
    </row>
    <row r="187" spans="1:9">
      <c r="A187" s="249"/>
      <c r="B187" s="240"/>
      <c r="C187" s="5" t="s">
        <v>40</v>
      </c>
      <c r="D187" s="22" t="s">
        <v>1889</v>
      </c>
      <c r="E187" s="23" t="s">
        <v>33</v>
      </c>
      <c r="F187" s="4">
        <v>7</v>
      </c>
      <c r="G187" s="14" t="s">
        <v>14</v>
      </c>
      <c r="H187" s="4">
        <v>7</v>
      </c>
      <c r="I187" s="53"/>
    </row>
    <row r="188" spans="1:9" ht="28.5">
      <c r="A188" s="249"/>
      <c r="B188" s="240"/>
      <c r="C188" s="227" t="s">
        <v>186</v>
      </c>
      <c r="D188" s="22" t="s">
        <v>1890</v>
      </c>
      <c r="E188" s="4" t="s">
        <v>13</v>
      </c>
      <c r="F188" s="4">
        <v>16</v>
      </c>
      <c r="G188" s="5" t="s">
        <v>14</v>
      </c>
      <c r="H188" s="4">
        <v>16</v>
      </c>
      <c r="I188" s="55" t="s">
        <v>1891</v>
      </c>
    </row>
    <row r="189" spans="1:9">
      <c r="A189" s="249"/>
      <c r="B189" s="240"/>
      <c r="C189" s="236"/>
      <c r="D189" s="22" t="s">
        <v>1892</v>
      </c>
      <c r="E189" s="4" t="s">
        <v>13</v>
      </c>
      <c r="F189" s="4">
        <v>8</v>
      </c>
      <c r="G189" s="34" t="s">
        <v>213</v>
      </c>
      <c r="H189" s="59">
        <v>0</v>
      </c>
      <c r="I189" s="55"/>
    </row>
    <row r="190" spans="1:9">
      <c r="A190" s="249"/>
      <c r="B190" s="240"/>
      <c r="C190" s="236"/>
      <c r="D190" s="22" t="s">
        <v>1872</v>
      </c>
      <c r="E190" s="4" t="s">
        <v>13</v>
      </c>
      <c r="F190" s="4">
        <v>3</v>
      </c>
      <c r="G190" s="34" t="s">
        <v>213</v>
      </c>
      <c r="H190" s="59">
        <v>0</v>
      </c>
      <c r="I190" s="55"/>
    </row>
    <row r="191" spans="1:9">
      <c r="A191" s="249"/>
      <c r="B191" s="240"/>
      <c r="C191" s="236"/>
      <c r="D191" s="22" t="s">
        <v>1893</v>
      </c>
      <c r="E191" s="4" t="s">
        <v>13</v>
      </c>
      <c r="F191" s="4">
        <v>16</v>
      </c>
      <c r="G191" s="5" t="s">
        <v>14</v>
      </c>
      <c r="H191" s="4">
        <v>16</v>
      </c>
      <c r="I191" s="55" t="s">
        <v>1894</v>
      </c>
    </row>
    <row r="192" spans="1:9">
      <c r="A192" s="249"/>
      <c r="B192" s="240"/>
      <c r="C192" s="236"/>
      <c r="D192" s="22" t="s">
        <v>55</v>
      </c>
      <c r="E192" s="25" t="s">
        <v>13</v>
      </c>
      <c r="F192" s="25">
        <v>2</v>
      </c>
      <c r="G192" s="5" t="s">
        <v>14</v>
      </c>
      <c r="H192" s="72">
        <v>2</v>
      </c>
      <c r="I192" s="73" t="s">
        <v>1895</v>
      </c>
    </row>
    <row r="193" spans="1:9">
      <c r="A193" s="261" t="s">
        <v>67</v>
      </c>
      <c r="B193" s="261"/>
      <c r="C193" s="261"/>
      <c r="D193" s="261"/>
      <c r="E193" s="261"/>
      <c r="F193" s="166">
        <f>SUM(F179:F192)</f>
        <v>135</v>
      </c>
      <c r="G193" s="166"/>
      <c r="H193" s="166">
        <f>SUM(H179:H192)</f>
        <v>109</v>
      </c>
      <c r="I193" s="169"/>
    </row>
    <row r="194" spans="1:9" ht="15" customHeight="1">
      <c r="A194" s="249" t="s">
        <v>1896</v>
      </c>
      <c r="B194" s="240" t="s">
        <v>1897</v>
      </c>
      <c r="C194" s="235" t="s">
        <v>241</v>
      </c>
      <c r="D194" s="22" t="s">
        <v>1898</v>
      </c>
      <c r="E194" s="4" t="s">
        <v>13</v>
      </c>
      <c r="F194" s="4">
        <v>6</v>
      </c>
      <c r="G194" s="5" t="s">
        <v>14</v>
      </c>
      <c r="H194" s="4">
        <v>6</v>
      </c>
      <c r="I194" s="15"/>
    </row>
    <row r="195" spans="1:9">
      <c r="A195" s="249"/>
      <c r="B195" s="240"/>
      <c r="C195" s="235"/>
      <c r="D195" s="22" t="s">
        <v>1838</v>
      </c>
      <c r="E195" s="4" t="s">
        <v>13</v>
      </c>
      <c r="F195" s="4">
        <v>3</v>
      </c>
      <c r="G195" s="5" t="s">
        <v>14</v>
      </c>
      <c r="H195" s="4">
        <v>2</v>
      </c>
      <c r="I195" s="15"/>
    </row>
    <row r="196" spans="1:9">
      <c r="A196" s="249"/>
      <c r="B196" s="240"/>
      <c r="C196" s="235"/>
      <c r="D196" s="22" t="s">
        <v>1899</v>
      </c>
      <c r="E196" s="4" t="s">
        <v>13</v>
      </c>
      <c r="F196" s="4">
        <v>4</v>
      </c>
      <c r="G196" s="34" t="s">
        <v>213</v>
      </c>
      <c r="H196" s="4">
        <v>0</v>
      </c>
      <c r="I196" s="15"/>
    </row>
    <row r="197" spans="1:9">
      <c r="A197" s="249"/>
      <c r="B197" s="240"/>
      <c r="C197" s="235"/>
      <c r="D197" s="22" t="s">
        <v>1900</v>
      </c>
      <c r="E197" s="4" t="s">
        <v>13</v>
      </c>
      <c r="F197" s="4">
        <v>8</v>
      </c>
      <c r="G197" s="27" t="s">
        <v>121</v>
      </c>
      <c r="H197" s="4">
        <v>3</v>
      </c>
      <c r="I197" s="15"/>
    </row>
    <row r="198" spans="1:9">
      <c r="A198" s="249"/>
      <c r="B198" s="240"/>
      <c r="C198" s="235"/>
      <c r="D198" s="22" t="s">
        <v>1901</v>
      </c>
      <c r="E198" s="4" t="s">
        <v>13</v>
      </c>
      <c r="F198" s="4">
        <v>6</v>
      </c>
      <c r="G198" s="34" t="s">
        <v>213</v>
      </c>
      <c r="H198" s="4">
        <v>0</v>
      </c>
      <c r="I198" s="15" t="s">
        <v>1902</v>
      </c>
    </row>
    <row r="199" spans="1:9">
      <c r="A199" s="249"/>
      <c r="B199" s="240"/>
      <c r="C199" s="235"/>
      <c r="D199" s="22" t="s">
        <v>1903</v>
      </c>
      <c r="E199" s="4" t="s">
        <v>13</v>
      </c>
      <c r="F199" s="4">
        <v>16</v>
      </c>
      <c r="G199" s="34" t="s">
        <v>213</v>
      </c>
      <c r="H199" s="4">
        <v>0</v>
      </c>
      <c r="I199" s="15" t="s">
        <v>1902</v>
      </c>
    </row>
    <row r="200" spans="1:9">
      <c r="A200" s="249"/>
      <c r="B200" s="240"/>
      <c r="C200" s="235"/>
      <c r="D200" s="7" t="s">
        <v>55</v>
      </c>
      <c r="E200" s="4" t="s">
        <v>13</v>
      </c>
      <c r="F200" s="4">
        <v>2</v>
      </c>
      <c r="G200" s="5" t="s">
        <v>14</v>
      </c>
      <c r="H200" s="85">
        <v>2</v>
      </c>
      <c r="I200" s="53"/>
    </row>
    <row r="201" spans="1:9">
      <c r="A201" s="249"/>
      <c r="B201" s="240"/>
      <c r="C201" s="227" t="s">
        <v>114</v>
      </c>
      <c r="D201" s="7" t="s">
        <v>1904</v>
      </c>
      <c r="E201" s="4" t="s">
        <v>13</v>
      </c>
      <c r="F201" s="4">
        <v>2</v>
      </c>
      <c r="G201" s="14"/>
      <c r="H201" s="85"/>
      <c r="I201" s="53"/>
    </row>
    <row r="202" spans="1:9">
      <c r="A202" s="249"/>
      <c r="B202" s="240"/>
      <c r="C202" s="228"/>
      <c r="D202" s="7" t="s">
        <v>1905</v>
      </c>
      <c r="E202" s="4" t="s">
        <v>13</v>
      </c>
      <c r="F202" s="4">
        <v>4</v>
      </c>
      <c r="G202" s="14"/>
      <c r="H202" s="85"/>
      <c r="I202" s="53"/>
    </row>
    <row r="203" spans="1:9">
      <c r="A203" s="249"/>
      <c r="B203" s="240"/>
      <c r="C203" s="227" t="s">
        <v>37</v>
      </c>
      <c r="D203" s="22" t="s">
        <v>1906</v>
      </c>
      <c r="E203" s="4" t="s">
        <v>13</v>
      </c>
      <c r="F203" s="4">
        <v>8</v>
      </c>
      <c r="G203" s="5" t="s">
        <v>14</v>
      </c>
      <c r="H203" s="4">
        <v>6</v>
      </c>
      <c r="I203" s="53"/>
    </row>
    <row r="204" spans="1:9">
      <c r="A204" s="249"/>
      <c r="B204" s="240"/>
      <c r="C204" s="236"/>
      <c r="D204" s="22" t="s">
        <v>1907</v>
      </c>
      <c r="E204" s="4" t="s">
        <v>13</v>
      </c>
      <c r="F204" s="4">
        <v>4</v>
      </c>
      <c r="G204" s="34" t="s">
        <v>213</v>
      </c>
      <c r="H204" s="4">
        <v>0</v>
      </c>
      <c r="I204" s="53"/>
    </row>
    <row r="205" spans="1:9">
      <c r="A205" s="249"/>
      <c r="B205" s="240"/>
      <c r="C205" s="236"/>
      <c r="D205" s="22" t="s">
        <v>1908</v>
      </c>
      <c r="E205" s="4" t="s">
        <v>13</v>
      </c>
      <c r="F205" s="4">
        <v>4</v>
      </c>
      <c r="G205" s="5" t="s">
        <v>14</v>
      </c>
      <c r="H205" s="4">
        <v>2</v>
      </c>
      <c r="I205" s="53"/>
    </row>
    <row r="206" spans="1:9">
      <c r="A206" s="249"/>
      <c r="B206" s="240"/>
      <c r="C206" s="236"/>
      <c r="D206" s="22" t="s">
        <v>1909</v>
      </c>
      <c r="E206" s="4" t="s">
        <v>13</v>
      </c>
      <c r="F206" s="4">
        <v>4</v>
      </c>
      <c r="G206" s="5" t="s">
        <v>14</v>
      </c>
      <c r="H206" s="4">
        <v>1</v>
      </c>
      <c r="I206" s="53"/>
    </row>
    <row r="207" spans="1:9">
      <c r="A207" s="249"/>
      <c r="B207" s="240"/>
      <c r="C207" s="236"/>
      <c r="D207" s="22" t="s">
        <v>1910</v>
      </c>
      <c r="E207" s="4" t="s">
        <v>13</v>
      </c>
      <c r="F207" s="4">
        <v>4</v>
      </c>
      <c r="G207" s="5" t="s">
        <v>14</v>
      </c>
      <c r="H207" s="4">
        <v>1</v>
      </c>
      <c r="I207" s="53"/>
    </row>
    <row r="208" spans="1:9">
      <c r="A208" s="249"/>
      <c r="B208" s="240"/>
      <c r="C208" s="235" t="s">
        <v>40</v>
      </c>
      <c r="D208" s="22" t="s">
        <v>1911</v>
      </c>
      <c r="E208" s="4" t="s">
        <v>13</v>
      </c>
      <c r="F208" s="4">
        <v>3</v>
      </c>
      <c r="G208" s="5" t="s">
        <v>14</v>
      </c>
      <c r="H208" s="4">
        <v>3</v>
      </c>
      <c r="I208" s="53"/>
    </row>
    <row r="209" spans="1:9">
      <c r="A209" s="249"/>
      <c r="B209" s="240"/>
      <c r="C209" s="235"/>
      <c r="D209" s="22" t="s">
        <v>1912</v>
      </c>
      <c r="E209" s="4" t="s">
        <v>13</v>
      </c>
      <c r="F209" s="4">
        <v>3</v>
      </c>
      <c r="G209" s="5" t="s">
        <v>14</v>
      </c>
      <c r="H209" s="4">
        <v>3</v>
      </c>
      <c r="I209" s="53"/>
    </row>
    <row r="210" spans="1:9">
      <c r="A210" s="249"/>
      <c r="B210" s="240"/>
      <c r="C210" s="235"/>
      <c r="D210" s="22" t="s">
        <v>1913</v>
      </c>
      <c r="E210" s="4" t="s">
        <v>13</v>
      </c>
      <c r="F210" s="4">
        <v>4</v>
      </c>
      <c r="G210" s="5" t="s">
        <v>14</v>
      </c>
      <c r="H210" s="4">
        <v>4</v>
      </c>
      <c r="I210" s="53"/>
    </row>
    <row r="211" spans="1:9">
      <c r="A211" s="249"/>
      <c r="B211" s="240"/>
      <c r="C211" s="235"/>
      <c r="D211" s="22" t="s">
        <v>1914</v>
      </c>
      <c r="E211" s="4" t="s">
        <v>13</v>
      </c>
      <c r="F211" s="4">
        <v>2</v>
      </c>
      <c r="G211" s="5" t="s">
        <v>14</v>
      </c>
      <c r="H211" s="4">
        <v>2</v>
      </c>
      <c r="I211" s="53"/>
    </row>
    <row r="212" spans="1:9">
      <c r="A212" s="249"/>
      <c r="B212" s="240"/>
      <c r="C212" s="235"/>
      <c r="D212" s="22" t="s">
        <v>1915</v>
      </c>
      <c r="E212" s="4" t="s">
        <v>13</v>
      </c>
      <c r="F212" s="4">
        <v>24</v>
      </c>
      <c r="G212" s="27" t="s">
        <v>121</v>
      </c>
      <c r="H212" s="4">
        <v>2</v>
      </c>
      <c r="I212" s="53"/>
    </row>
    <row r="213" spans="1:9">
      <c r="A213" s="249"/>
      <c r="B213" s="240"/>
      <c r="C213" s="235"/>
      <c r="D213" s="22" t="s">
        <v>1916</v>
      </c>
      <c r="E213" s="4" t="s">
        <v>13</v>
      </c>
      <c r="F213" s="4">
        <v>12</v>
      </c>
      <c r="G213" s="27" t="s">
        <v>121</v>
      </c>
      <c r="H213" s="4">
        <v>2</v>
      </c>
      <c r="I213" s="53"/>
    </row>
    <row r="214" spans="1:9" ht="15" customHeight="1">
      <c r="A214" s="249"/>
      <c r="B214" s="240"/>
      <c r="C214" s="227" t="s">
        <v>186</v>
      </c>
      <c r="D214" s="22" t="s">
        <v>1917</v>
      </c>
      <c r="E214" s="4" t="s">
        <v>13</v>
      </c>
      <c r="F214" s="4">
        <v>12</v>
      </c>
      <c r="G214" s="27" t="s">
        <v>121</v>
      </c>
      <c r="H214" s="4">
        <v>2</v>
      </c>
      <c r="I214" s="55"/>
    </row>
    <row r="215" spans="1:9">
      <c r="A215" s="249"/>
      <c r="B215" s="240"/>
      <c r="C215" s="236"/>
      <c r="D215" s="22" t="s">
        <v>1918</v>
      </c>
      <c r="E215" s="4" t="s">
        <v>13</v>
      </c>
      <c r="F215" s="4">
        <v>8</v>
      </c>
      <c r="G215" s="27" t="s">
        <v>121</v>
      </c>
      <c r="H215" s="59">
        <v>2</v>
      </c>
      <c r="I215" s="55"/>
    </row>
    <row r="216" spans="1:9">
      <c r="A216" s="249"/>
      <c r="B216" s="240"/>
      <c r="C216" s="236"/>
      <c r="D216" s="22" t="s">
        <v>1919</v>
      </c>
      <c r="E216" s="4" t="s">
        <v>13</v>
      </c>
      <c r="F216" s="4">
        <v>12</v>
      </c>
      <c r="G216" s="27" t="s">
        <v>121</v>
      </c>
      <c r="H216" s="59">
        <v>2</v>
      </c>
      <c r="I216" s="55"/>
    </row>
    <row r="217" spans="1:9">
      <c r="A217" s="249"/>
      <c r="B217" s="240"/>
      <c r="C217" s="236"/>
      <c r="D217" s="22" t="s">
        <v>1920</v>
      </c>
      <c r="E217" s="4" t="s">
        <v>13</v>
      </c>
      <c r="F217" s="4">
        <v>12</v>
      </c>
      <c r="G217" s="27" t="s">
        <v>121</v>
      </c>
      <c r="H217" s="4">
        <v>2</v>
      </c>
      <c r="I217" s="55"/>
    </row>
    <row r="218" spans="1:9">
      <c r="A218" s="249"/>
      <c r="B218" s="240"/>
      <c r="C218" s="236"/>
      <c r="D218" s="22" t="s">
        <v>1921</v>
      </c>
      <c r="E218" s="32" t="s">
        <v>33</v>
      </c>
      <c r="F218" s="25">
        <v>12</v>
      </c>
      <c r="G218" s="5" t="s">
        <v>14</v>
      </c>
      <c r="H218" s="25">
        <v>13</v>
      </c>
      <c r="I218" s="55" t="s">
        <v>1922</v>
      </c>
    </row>
    <row r="219" spans="1:9" ht="28.5">
      <c r="A219" s="249"/>
      <c r="B219" s="240"/>
      <c r="C219" s="236"/>
      <c r="D219" s="22" t="s">
        <v>1923</v>
      </c>
      <c r="E219" s="32" t="s">
        <v>33</v>
      </c>
      <c r="F219" s="25">
        <v>10</v>
      </c>
      <c r="G219" s="5" t="s">
        <v>14</v>
      </c>
      <c r="H219" s="25">
        <v>11</v>
      </c>
      <c r="I219" s="55" t="s">
        <v>1924</v>
      </c>
    </row>
    <row r="220" spans="1:9">
      <c r="A220" s="249"/>
      <c r="B220" s="240"/>
      <c r="C220" s="236"/>
      <c r="D220" s="22" t="s">
        <v>1925</v>
      </c>
      <c r="E220" s="32" t="s">
        <v>33</v>
      </c>
      <c r="F220" s="25">
        <v>10</v>
      </c>
      <c r="G220" s="5" t="s">
        <v>14</v>
      </c>
      <c r="H220" s="25">
        <v>10</v>
      </c>
      <c r="I220" s="55" t="s">
        <v>1922</v>
      </c>
    </row>
    <row r="221" spans="1:9">
      <c r="A221" s="249"/>
      <c r="B221" s="240"/>
      <c r="C221" s="236"/>
      <c r="D221" s="22" t="s">
        <v>55</v>
      </c>
      <c r="E221" s="25" t="s">
        <v>13</v>
      </c>
      <c r="F221" s="25">
        <v>2</v>
      </c>
      <c r="G221" s="5" t="s">
        <v>14</v>
      </c>
      <c r="H221" s="72">
        <v>2</v>
      </c>
      <c r="I221" s="73"/>
    </row>
    <row r="222" spans="1:9">
      <c r="A222" s="261" t="s">
        <v>67</v>
      </c>
      <c r="B222" s="261"/>
      <c r="C222" s="261"/>
      <c r="D222" s="261"/>
      <c r="E222" s="261"/>
      <c r="F222" s="166">
        <f>SUM(F194:F221)</f>
        <v>201</v>
      </c>
      <c r="G222" s="166"/>
      <c r="H222" s="166">
        <f>SUM(H194:H221)</f>
        <v>83</v>
      </c>
      <c r="I222" s="169"/>
    </row>
    <row r="223" spans="1:9">
      <c r="A223" s="249" t="s">
        <v>1926</v>
      </c>
      <c r="B223" s="240" t="s">
        <v>1927</v>
      </c>
      <c r="C223" s="235" t="s">
        <v>241</v>
      </c>
      <c r="D223" s="22" t="s">
        <v>1838</v>
      </c>
      <c r="E223" s="4" t="s">
        <v>13</v>
      </c>
      <c r="F223" s="4">
        <v>3</v>
      </c>
      <c r="G223" s="5" t="s">
        <v>14</v>
      </c>
      <c r="H223" s="4">
        <v>3</v>
      </c>
      <c r="I223" s="15"/>
    </row>
    <row r="224" spans="1:9">
      <c r="A224" s="249"/>
      <c r="B224" s="240"/>
      <c r="C224" s="235"/>
      <c r="D224" s="22" t="s">
        <v>1928</v>
      </c>
      <c r="E224" s="4" t="s">
        <v>13</v>
      </c>
      <c r="F224" s="4">
        <v>6</v>
      </c>
      <c r="G224" s="5" t="s">
        <v>14</v>
      </c>
      <c r="H224" s="4">
        <v>8</v>
      </c>
      <c r="I224" s="15"/>
    </row>
    <row r="225" spans="1:9">
      <c r="A225" s="249"/>
      <c r="B225" s="240"/>
      <c r="C225" s="235"/>
      <c r="D225" s="22" t="s">
        <v>1929</v>
      </c>
      <c r="E225" s="4" t="s">
        <v>13</v>
      </c>
      <c r="F225" s="4">
        <v>1</v>
      </c>
      <c r="G225" s="5" t="s">
        <v>14</v>
      </c>
      <c r="H225" s="4">
        <v>1</v>
      </c>
      <c r="I225" s="15"/>
    </row>
    <row r="226" spans="1:9">
      <c r="A226" s="249"/>
      <c r="B226" s="240"/>
      <c r="C226" s="235"/>
      <c r="D226" s="22" t="s">
        <v>1930</v>
      </c>
      <c r="E226" s="4" t="s">
        <v>13</v>
      </c>
      <c r="F226" s="4">
        <v>4</v>
      </c>
      <c r="G226" s="27" t="s">
        <v>121</v>
      </c>
      <c r="H226" s="4">
        <v>2</v>
      </c>
      <c r="I226" s="15"/>
    </row>
    <row r="227" spans="1:9">
      <c r="A227" s="249"/>
      <c r="B227" s="240"/>
      <c r="C227" s="235"/>
      <c r="D227" s="22" t="s">
        <v>1931</v>
      </c>
      <c r="E227" s="4" t="s">
        <v>13</v>
      </c>
      <c r="F227" s="4">
        <v>8</v>
      </c>
      <c r="G227" s="27" t="s">
        <v>121</v>
      </c>
      <c r="H227" s="4">
        <v>2</v>
      </c>
      <c r="I227" s="15"/>
    </row>
    <row r="228" spans="1:9">
      <c r="A228" s="249"/>
      <c r="B228" s="240"/>
      <c r="C228" s="235"/>
      <c r="D228" s="22" t="s">
        <v>55</v>
      </c>
      <c r="E228" s="4" t="s">
        <v>13</v>
      </c>
      <c r="F228" s="4">
        <v>2</v>
      </c>
      <c r="G228" s="5" t="s">
        <v>14</v>
      </c>
      <c r="H228" s="85">
        <v>2</v>
      </c>
      <c r="I228" s="53"/>
    </row>
    <row r="229" spans="1:9">
      <c r="A229" s="249"/>
      <c r="B229" s="240"/>
      <c r="C229" s="227" t="s">
        <v>114</v>
      </c>
      <c r="D229" s="22" t="s">
        <v>1932</v>
      </c>
      <c r="E229" s="4" t="s">
        <v>13</v>
      </c>
      <c r="F229" s="4">
        <v>2</v>
      </c>
      <c r="G229" s="5" t="s">
        <v>14</v>
      </c>
      <c r="H229" s="85">
        <v>0.5</v>
      </c>
      <c r="I229" s="53"/>
    </row>
    <row r="230" spans="1:9">
      <c r="A230" s="249"/>
      <c r="B230" s="240"/>
      <c r="C230" s="236"/>
      <c r="D230" s="22" t="s">
        <v>1933</v>
      </c>
      <c r="E230" s="4" t="s">
        <v>13</v>
      </c>
      <c r="F230" s="4">
        <v>2</v>
      </c>
      <c r="G230" s="5" t="s">
        <v>14</v>
      </c>
      <c r="H230" s="85">
        <v>3</v>
      </c>
      <c r="I230" s="53"/>
    </row>
    <row r="231" spans="1:9">
      <c r="A231" s="249"/>
      <c r="B231" s="240"/>
      <c r="C231" s="236"/>
      <c r="D231" s="22" t="s">
        <v>1934</v>
      </c>
      <c r="E231" s="4" t="s">
        <v>13</v>
      </c>
      <c r="F231" s="4">
        <v>6</v>
      </c>
      <c r="G231" s="34" t="s">
        <v>303</v>
      </c>
      <c r="H231" s="85">
        <v>0.5</v>
      </c>
      <c r="I231" s="53" t="s">
        <v>1935</v>
      </c>
    </row>
    <row r="232" spans="1:9">
      <c r="A232" s="249"/>
      <c r="B232" s="240"/>
      <c r="C232" s="228"/>
      <c r="D232" s="22" t="s">
        <v>1936</v>
      </c>
      <c r="E232" s="4" t="s">
        <v>13</v>
      </c>
      <c r="F232" s="4">
        <v>4</v>
      </c>
      <c r="G232" s="34" t="s">
        <v>213</v>
      </c>
      <c r="H232" s="85">
        <v>0</v>
      </c>
      <c r="I232" s="53"/>
    </row>
    <row r="233" spans="1:9">
      <c r="A233" s="249"/>
      <c r="B233" s="240"/>
      <c r="C233" s="227" t="s">
        <v>37</v>
      </c>
      <c r="D233" s="22" t="s">
        <v>1937</v>
      </c>
      <c r="E233" s="4" t="s">
        <v>13</v>
      </c>
      <c r="F233" s="4">
        <v>6</v>
      </c>
      <c r="G233" s="5" t="s">
        <v>14</v>
      </c>
      <c r="H233" s="4">
        <v>6</v>
      </c>
      <c r="I233" s="53"/>
    </row>
    <row r="234" spans="1:9">
      <c r="A234" s="249"/>
      <c r="B234" s="240"/>
      <c r="C234" s="236"/>
      <c r="D234" s="22" t="s">
        <v>1931</v>
      </c>
      <c r="E234" s="4" t="s">
        <v>13</v>
      </c>
      <c r="F234" s="4">
        <v>6</v>
      </c>
      <c r="G234" s="27" t="s">
        <v>121</v>
      </c>
      <c r="H234" s="4">
        <v>2</v>
      </c>
      <c r="I234" s="53"/>
    </row>
    <row r="235" spans="1:9">
      <c r="A235" s="249"/>
      <c r="B235" s="240"/>
      <c r="C235" s="235" t="s">
        <v>40</v>
      </c>
      <c r="D235" s="22" t="s">
        <v>1938</v>
      </c>
      <c r="E235" s="4" t="s">
        <v>13</v>
      </c>
      <c r="F235" s="4">
        <v>8</v>
      </c>
      <c r="G235" s="27" t="s">
        <v>121</v>
      </c>
      <c r="H235" s="4">
        <v>2</v>
      </c>
      <c r="I235" s="22"/>
    </row>
    <row r="236" spans="1:9">
      <c r="A236" s="249"/>
      <c r="B236" s="240"/>
      <c r="C236" s="235"/>
      <c r="D236" s="22" t="s">
        <v>1939</v>
      </c>
      <c r="E236" s="4" t="s">
        <v>13</v>
      </c>
      <c r="F236" s="4">
        <v>4</v>
      </c>
      <c r="G236" s="27" t="s">
        <v>121</v>
      </c>
      <c r="H236" s="4">
        <v>2</v>
      </c>
      <c r="I236" s="22"/>
    </row>
    <row r="237" spans="1:9">
      <c r="A237" s="249"/>
      <c r="B237" s="240"/>
      <c r="C237" s="235"/>
      <c r="D237" s="22" t="s">
        <v>1940</v>
      </c>
      <c r="E237" s="4" t="s">
        <v>13</v>
      </c>
      <c r="F237" s="4">
        <v>4</v>
      </c>
      <c r="G237" s="27" t="s">
        <v>121</v>
      </c>
      <c r="H237" s="4">
        <v>2</v>
      </c>
      <c r="I237" s="22"/>
    </row>
    <row r="238" spans="1:9">
      <c r="A238" s="249"/>
      <c r="B238" s="240"/>
      <c r="C238" s="235"/>
      <c r="D238" s="22" t="s">
        <v>1941</v>
      </c>
      <c r="E238" s="4" t="s">
        <v>13</v>
      </c>
      <c r="F238" s="4">
        <v>8</v>
      </c>
      <c r="G238" s="5" t="s">
        <v>14</v>
      </c>
      <c r="H238" s="5">
        <v>8</v>
      </c>
      <c r="I238" s="22"/>
    </row>
    <row r="239" spans="1:9">
      <c r="A239" s="249"/>
      <c r="B239" s="240"/>
      <c r="C239" s="235"/>
      <c r="D239" s="22" t="s">
        <v>1942</v>
      </c>
      <c r="E239" s="4" t="s">
        <v>13</v>
      </c>
      <c r="F239" s="4">
        <v>2</v>
      </c>
      <c r="G239" s="5" t="s">
        <v>14</v>
      </c>
      <c r="H239" s="4">
        <v>2</v>
      </c>
      <c r="I239" s="22"/>
    </row>
    <row r="240" spans="1:9">
      <c r="A240" s="249"/>
      <c r="B240" s="240"/>
      <c r="C240" s="235"/>
      <c r="D240" s="22" t="s">
        <v>1943</v>
      </c>
      <c r="E240" s="4" t="s">
        <v>13</v>
      </c>
      <c r="F240" s="4">
        <v>2</v>
      </c>
      <c r="G240" s="5" t="s">
        <v>14</v>
      </c>
      <c r="H240" s="4">
        <v>2</v>
      </c>
      <c r="I240" s="22"/>
    </row>
    <row r="241" spans="1:9">
      <c r="A241" s="249"/>
      <c r="B241" s="240"/>
      <c r="C241" s="235"/>
      <c r="D241" s="22" t="s">
        <v>1944</v>
      </c>
      <c r="E241" s="4" t="s">
        <v>13</v>
      </c>
      <c r="F241" s="4">
        <v>4</v>
      </c>
      <c r="G241" s="34" t="s">
        <v>213</v>
      </c>
      <c r="H241" s="4">
        <v>0</v>
      </c>
      <c r="I241" s="22"/>
    </row>
    <row r="242" spans="1:9">
      <c r="A242" s="249"/>
      <c r="B242" s="240"/>
      <c r="C242" s="235"/>
      <c r="D242" s="22" t="s">
        <v>1945</v>
      </c>
      <c r="E242" s="23" t="s">
        <v>33</v>
      </c>
      <c r="F242" s="5">
        <v>4</v>
      </c>
      <c r="G242" s="5" t="s">
        <v>14</v>
      </c>
      <c r="H242" s="5">
        <v>4</v>
      </c>
      <c r="I242" s="22"/>
    </row>
    <row r="243" spans="1:9" ht="15.6" customHeight="1">
      <c r="A243" s="249"/>
      <c r="B243" s="240"/>
      <c r="C243" s="235"/>
      <c r="D243" s="22" t="s">
        <v>1946</v>
      </c>
      <c r="E243" s="23" t="s">
        <v>33</v>
      </c>
      <c r="F243" s="4">
        <v>7</v>
      </c>
      <c r="G243" s="5" t="s">
        <v>14</v>
      </c>
      <c r="H243" s="4">
        <v>7</v>
      </c>
      <c r="I243" s="22"/>
    </row>
    <row r="244" spans="1:9" ht="13.5" customHeight="1">
      <c r="A244" s="249"/>
      <c r="B244" s="240"/>
      <c r="C244" s="235"/>
      <c r="D244" s="22" t="s">
        <v>1947</v>
      </c>
      <c r="E244" s="23" t="s">
        <v>33</v>
      </c>
      <c r="F244" s="4">
        <v>4</v>
      </c>
      <c r="G244" s="5" t="s">
        <v>14</v>
      </c>
      <c r="H244" s="4">
        <v>4</v>
      </c>
      <c r="I244" s="22"/>
    </row>
    <row r="245" spans="1:9" ht="14.45" customHeight="1">
      <c r="A245" s="249"/>
      <c r="B245" s="240"/>
      <c r="C245" s="235"/>
      <c r="D245" s="22" t="s">
        <v>1948</v>
      </c>
      <c r="E245" s="23" t="s">
        <v>33</v>
      </c>
      <c r="F245" s="4">
        <v>4</v>
      </c>
      <c r="G245" s="5" t="s">
        <v>14</v>
      </c>
      <c r="H245" s="4">
        <v>4</v>
      </c>
      <c r="I245" s="157" t="s">
        <v>1949</v>
      </c>
    </row>
    <row r="246" spans="1:9">
      <c r="A246" s="249"/>
      <c r="B246" s="240"/>
      <c r="C246" s="235"/>
      <c r="D246" s="22" t="s">
        <v>1950</v>
      </c>
      <c r="E246" s="23" t="s">
        <v>33</v>
      </c>
      <c r="F246" s="5">
        <v>3</v>
      </c>
      <c r="G246" s="5" t="s">
        <v>14</v>
      </c>
      <c r="H246" s="5">
        <v>3</v>
      </c>
      <c r="I246" s="22"/>
    </row>
    <row r="247" spans="1:9">
      <c r="A247" s="249"/>
      <c r="B247" s="240"/>
      <c r="C247" s="235"/>
      <c r="D247" s="22" t="s">
        <v>1951</v>
      </c>
      <c r="E247" s="4" t="s">
        <v>13</v>
      </c>
      <c r="F247" s="4">
        <v>8</v>
      </c>
      <c r="G247" s="5" t="s">
        <v>14</v>
      </c>
      <c r="H247" s="4">
        <v>8</v>
      </c>
      <c r="I247" s="22"/>
    </row>
    <row r="248" spans="1:9">
      <c r="A248" s="249"/>
      <c r="B248" s="240"/>
      <c r="C248" s="233" t="s">
        <v>186</v>
      </c>
      <c r="D248" s="22" t="s">
        <v>1952</v>
      </c>
      <c r="E248" s="4" t="s">
        <v>13</v>
      </c>
      <c r="F248" s="4">
        <v>3</v>
      </c>
      <c r="G248" s="5" t="s">
        <v>14</v>
      </c>
      <c r="H248" s="4">
        <v>3</v>
      </c>
      <c r="I248" s="46" t="s">
        <v>1953</v>
      </c>
    </row>
    <row r="249" spans="1:9">
      <c r="A249" s="249"/>
      <c r="B249" s="240"/>
      <c r="C249" s="233"/>
      <c r="D249" s="22" t="s">
        <v>1954</v>
      </c>
      <c r="E249" s="4" t="s">
        <v>13</v>
      </c>
      <c r="F249" s="4">
        <v>3</v>
      </c>
      <c r="G249" s="5" t="s">
        <v>14</v>
      </c>
      <c r="H249" s="4">
        <v>3</v>
      </c>
      <c r="I249" s="46" t="s">
        <v>1955</v>
      </c>
    </row>
    <row r="250" spans="1:9">
      <c r="A250" s="249"/>
      <c r="B250" s="240"/>
      <c r="C250" s="233"/>
      <c r="D250" s="22" t="s">
        <v>1956</v>
      </c>
      <c r="E250" s="4" t="s">
        <v>13</v>
      </c>
      <c r="F250" s="4">
        <v>3</v>
      </c>
      <c r="G250" s="5" t="s">
        <v>14</v>
      </c>
      <c r="H250" s="4">
        <v>3</v>
      </c>
      <c r="I250" s="46" t="s">
        <v>1957</v>
      </c>
    </row>
    <row r="251" spans="1:9">
      <c r="A251" s="249"/>
      <c r="B251" s="240"/>
      <c r="C251" s="233"/>
      <c r="D251" s="22" t="s">
        <v>1931</v>
      </c>
      <c r="E251" s="4" t="s">
        <v>13</v>
      </c>
      <c r="F251" s="4">
        <v>6</v>
      </c>
      <c r="G251" s="5" t="s">
        <v>14</v>
      </c>
      <c r="H251" s="4">
        <v>2</v>
      </c>
      <c r="I251" s="46" t="s">
        <v>1958</v>
      </c>
    </row>
    <row r="252" spans="1:9">
      <c r="A252" s="249"/>
      <c r="B252" s="240"/>
      <c r="C252" s="233"/>
      <c r="D252" s="22" t="s">
        <v>1892</v>
      </c>
      <c r="E252" s="4" t="s">
        <v>13</v>
      </c>
      <c r="F252" s="25">
        <v>2</v>
      </c>
      <c r="G252" s="5" t="s">
        <v>14</v>
      </c>
      <c r="H252" s="25">
        <v>2</v>
      </c>
      <c r="I252" s="46" t="s">
        <v>1907</v>
      </c>
    </row>
    <row r="253" spans="1:9">
      <c r="A253" s="249"/>
      <c r="B253" s="240"/>
      <c r="C253" s="233"/>
      <c r="D253" s="22" t="s">
        <v>1959</v>
      </c>
      <c r="E253" s="4" t="s">
        <v>13</v>
      </c>
      <c r="F253" s="25">
        <v>2</v>
      </c>
      <c r="G253" s="5" t="s">
        <v>14</v>
      </c>
      <c r="H253" s="25">
        <v>2</v>
      </c>
      <c r="I253" s="46" t="s">
        <v>1960</v>
      </c>
    </row>
    <row r="254" spans="1:9">
      <c r="A254" s="249"/>
      <c r="B254" s="240"/>
      <c r="C254" s="233"/>
      <c r="D254" s="22" t="s">
        <v>1961</v>
      </c>
      <c r="E254" s="4" t="s">
        <v>13</v>
      </c>
      <c r="F254" s="25">
        <v>2</v>
      </c>
      <c r="G254" s="5" t="s">
        <v>14</v>
      </c>
      <c r="H254" s="25">
        <v>2</v>
      </c>
      <c r="I254" s="46" t="s">
        <v>1962</v>
      </c>
    </row>
    <row r="255" spans="1:9">
      <c r="A255" s="249"/>
      <c r="B255" s="240"/>
      <c r="C255" s="233"/>
      <c r="D255" s="22" t="s">
        <v>1963</v>
      </c>
      <c r="E255" s="4" t="s">
        <v>13</v>
      </c>
      <c r="F255" s="25">
        <v>2</v>
      </c>
      <c r="G255" s="5" t="s">
        <v>14</v>
      </c>
      <c r="H255" s="25">
        <v>2</v>
      </c>
      <c r="I255" s="46" t="s">
        <v>1964</v>
      </c>
    </row>
    <row r="256" spans="1:9">
      <c r="A256" s="249"/>
      <c r="B256" s="240"/>
      <c r="C256" s="233"/>
      <c r="D256" s="22" t="s">
        <v>1965</v>
      </c>
      <c r="E256" s="4" t="s">
        <v>13</v>
      </c>
      <c r="F256" s="25">
        <v>8</v>
      </c>
      <c r="G256" s="5" t="s">
        <v>14</v>
      </c>
      <c r="H256" s="5">
        <v>8</v>
      </c>
      <c r="I256" s="46" t="s">
        <v>1966</v>
      </c>
    </row>
    <row r="257" spans="1:9">
      <c r="A257" s="249"/>
      <c r="B257" s="240"/>
      <c r="C257" s="233"/>
      <c r="D257" s="22" t="s">
        <v>1967</v>
      </c>
      <c r="E257" s="4" t="s">
        <v>13</v>
      </c>
      <c r="F257" s="25">
        <v>4</v>
      </c>
      <c r="G257" s="5" t="s">
        <v>14</v>
      </c>
      <c r="H257" s="5">
        <v>6</v>
      </c>
      <c r="I257" s="46" t="s">
        <v>1968</v>
      </c>
    </row>
    <row r="258" spans="1:9">
      <c r="A258" s="249"/>
      <c r="B258" s="240"/>
      <c r="C258" s="233"/>
      <c r="D258" s="22" t="s">
        <v>1969</v>
      </c>
      <c r="E258" s="4" t="s">
        <v>13</v>
      </c>
      <c r="F258" s="25">
        <v>4</v>
      </c>
      <c r="G258" s="5" t="s">
        <v>14</v>
      </c>
      <c r="H258" s="5">
        <v>6</v>
      </c>
      <c r="I258" s="46" t="s">
        <v>1968</v>
      </c>
    </row>
    <row r="259" spans="1:9">
      <c r="A259" s="249"/>
      <c r="B259" s="240"/>
      <c r="C259" s="233"/>
      <c r="D259" s="22" t="s">
        <v>1970</v>
      </c>
      <c r="E259" s="4" t="s">
        <v>13</v>
      </c>
      <c r="F259" s="25">
        <v>4</v>
      </c>
      <c r="G259" s="5" t="s">
        <v>14</v>
      </c>
      <c r="H259" s="5">
        <v>6</v>
      </c>
      <c r="I259" s="46" t="s">
        <v>1968</v>
      </c>
    </row>
    <row r="260" spans="1:9">
      <c r="A260" s="249"/>
      <c r="B260" s="240"/>
      <c r="C260" s="226"/>
      <c r="D260" s="22" t="s">
        <v>55</v>
      </c>
      <c r="E260" s="25" t="s">
        <v>13</v>
      </c>
      <c r="F260" s="25">
        <v>2</v>
      </c>
      <c r="G260" s="5" t="s">
        <v>14</v>
      </c>
      <c r="H260" s="25">
        <v>2</v>
      </c>
      <c r="I260" s="46" t="s">
        <v>1971</v>
      </c>
    </row>
    <row r="261" spans="1:9">
      <c r="A261" s="261" t="s">
        <v>67</v>
      </c>
      <c r="B261" s="261"/>
      <c r="C261" s="261"/>
      <c r="D261" s="261"/>
      <c r="E261" s="261"/>
      <c r="F261" s="166">
        <f>SUM(F223:F260)</f>
        <v>157</v>
      </c>
      <c r="G261" s="166"/>
      <c r="H261" s="166">
        <f>SUM(H223:H260)</f>
        <v>125</v>
      </c>
      <c r="I261" s="173" t="s">
        <v>1972</v>
      </c>
    </row>
    <row r="262" spans="1:9">
      <c r="A262" s="249" t="s">
        <v>1973</v>
      </c>
      <c r="B262" s="240" t="s">
        <v>1974</v>
      </c>
      <c r="C262" s="235" t="s">
        <v>241</v>
      </c>
      <c r="D262" s="22" t="s">
        <v>1838</v>
      </c>
      <c r="E262" s="4" t="s">
        <v>13</v>
      </c>
      <c r="F262" s="4">
        <v>3</v>
      </c>
      <c r="G262" s="5" t="s">
        <v>14</v>
      </c>
      <c r="H262" s="4">
        <v>3</v>
      </c>
      <c r="I262" s="15"/>
    </row>
    <row r="263" spans="1:9" ht="14.1" customHeight="1">
      <c r="A263" s="249"/>
      <c r="B263" s="240"/>
      <c r="C263" s="235"/>
      <c r="D263" s="22" t="s">
        <v>1975</v>
      </c>
      <c r="E263" s="4" t="s">
        <v>13</v>
      </c>
      <c r="F263" s="4">
        <v>3</v>
      </c>
      <c r="G263" s="27" t="s">
        <v>121</v>
      </c>
      <c r="H263" s="4">
        <v>1</v>
      </c>
      <c r="I263" s="15" t="s">
        <v>1976</v>
      </c>
    </row>
    <row r="264" spans="1:9" ht="14.1" customHeight="1">
      <c r="A264" s="249"/>
      <c r="B264" s="240"/>
      <c r="C264" s="235"/>
      <c r="D264" s="22" t="s">
        <v>1977</v>
      </c>
      <c r="E264" s="4" t="s">
        <v>13</v>
      </c>
      <c r="F264" s="4">
        <v>3</v>
      </c>
      <c r="G264" s="27" t="s">
        <v>121</v>
      </c>
      <c r="H264" s="4">
        <v>1</v>
      </c>
      <c r="I264" s="15" t="s">
        <v>1976</v>
      </c>
    </row>
    <row r="265" spans="1:9">
      <c r="A265" s="249"/>
      <c r="B265" s="240"/>
      <c r="C265" s="235"/>
      <c r="D265" s="22" t="s">
        <v>1978</v>
      </c>
      <c r="E265" s="4" t="s">
        <v>13</v>
      </c>
      <c r="F265" s="4">
        <v>4</v>
      </c>
      <c r="G265" s="27" t="s">
        <v>121</v>
      </c>
      <c r="H265" s="4">
        <v>2</v>
      </c>
      <c r="I265" s="15"/>
    </row>
    <row r="266" spans="1:9">
      <c r="A266" s="249"/>
      <c r="B266" s="240"/>
      <c r="C266" s="235"/>
      <c r="D266" s="22" t="s">
        <v>1979</v>
      </c>
      <c r="E266" s="4" t="s">
        <v>13</v>
      </c>
      <c r="F266" s="4">
        <v>10</v>
      </c>
      <c r="G266" s="27" t="s">
        <v>121</v>
      </c>
      <c r="H266" s="4">
        <v>2</v>
      </c>
      <c r="I266" s="15"/>
    </row>
    <row r="267" spans="1:9">
      <c r="A267" s="249"/>
      <c r="B267" s="240"/>
      <c r="C267" s="235"/>
      <c r="D267" s="22" t="s">
        <v>1940</v>
      </c>
      <c r="E267" s="4" t="s">
        <v>13</v>
      </c>
      <c r="F267" s="4">
        <v>4</v>
      </c>
      <c r="G267" s="48" t="s">
        <v>213</v>
      </c>
      <c r="H267" s="4">
        <v>0</v>
      </c>
      <c r="I267" s="15"/>
    </row>
    <row r="268" spans="1:9" ht="28.5">
      <c r="A268" s="249"/>
      <c r="B268" s="240"/>
      <c r="C268" s="235"/>
      <c r="D268" s="22" t="s">
        <v>1980</v>
      </c>
      <c r="E268" s="23" t="s">
        <v>33</v>
      </c>
      <c r="F268" s="4">
        <v>8</v>
      </c>
      <c r="G268" s="5" t="s">
        <v>14</v>
      </c>
      <c r="H268" s="4">
        <v>10</v>
      </c>
      <c r="I268" s="15"/>
    </row>
    <row r="269" spans="1:9">
      <c r="A269" s="249"/>
      <c r="B269" s="240"/>
      <c r="C269" s="235"/>
      <c r="D269" s="22" t="s">
        <v>55</v>
      </c>
      <c r="E269" s="4" t="s">
        <v>13</v>
      </c>
      <c r="F269" s="4">
        <v>2</v>
      </c>
      <c r="G269" s="5" t="s">
        <v>14</v>
      </c>
      <c r="H269" s="85">
        <v>2</v>
      </c>
      <c r="I269" s="53"/>
    </row>
    <row r="270" spans="1:9">
      <c r="A270" s="249"/>
      <c r="B270" s="240"/>
      <c r="C270" s="227" t="s">
        <v>37</v>
      </c>
      <c r="D270" s="22" t="s">
        <v>1981</v>
      </c>
      <c r="E270" s="4" t="s">
        <v>13</v>
      </c>
      <c r="F270" s="4">
        <v>12</v>
      </c>
      <c r="G270" s="27" t="s">
        <v>121</v>
      </c>
      <c r="H270" s="4">
        <v>4</v>
      </c>
      <c r="I270" s="53"/>
    </row>
    <row r="271" spans="1:9">
      <c r="A271" s="249"/>
      <c r="B271" s="240"/>
      <c r="C271" s="236"/>
      <c r="D271" s="22" t="s">
        <v>1982</v>
      </c>
      <c r="E271" s="4" t="s">
        <v>13</v>
      </c>
      <c r="F271" s="4">
        <v>6</v>
      </c>
      <c r="G271" s="27" t="s">
        <v>121</v>
      </c>
      <c r="H271" s="4">
        <v>2</v>
      </c>
      <c r="I271" s="53"/>
    </row>
    <row r="272" spans="1:9">
      <c r="A272" s="249"/>
      <c r="B272" s="240"/>
      <c r="C272" s="236"/>
      <c r="D272" s="22" t="s">
        <v>1983</v>
      </c>
      <c r="E272" s="4" t="s">
        <v>13</v>
      </c>
      <c r="F272" s="4">
        <v>4</v>
      </c>
      <c r="G272" s="27" t="s">
        <v>121</v>
      </c>
      <c r="H272" s="4">
        <v>2</v>
      </c>
      <c r="I272" s="53"/>
    </row>
    <row r="273" spans="1:9">
      <c r="A273" s="249"/>
      <c r="B273" s="240"/>
      <c r="C273" s="235" t="s">
        <v>40</v>
      </c>
      <c r="D273" s="22" t="s">
        <v>1939</v>
      </c>
      <c r="E273" s="4" t="s">
        <v>13</v>
      </c>
      <c r="F273" s="4">
        <v>4</v>
      </c>
      <c r="G273" s="48" t="s">
        <v>213</v>
      </c>
      <c r="H273" s="4">
        <v>0</v>
      </c>
      <c r="I273" s="22"/>
    </row>
    <row r="274" spans="1:9">
      <c r="A274" s="249"/>
      <c r="B274" s="240"/>
      <c r="C274" s="235"/>
      <c r="D274" s="22" t="s">
        <v>1984</v>
      </c>
      <c r="E274" s="4" t="s">
        <v>13</v>
      </c>
      <c r="F274" s="4">
        <v>4</v>
      </c>
      <c r="G274" s="48" t="s">
        <v>213</v>
      </c>
      <c r="H274" s="4">
        <v>0</v>
      </c>
      <c r="I274" s="22"/>
    </row>
    <row r="275" spans="1:9">
      <c r="A275" s="249"/>
      <c r="B275" s="240"/>
      <c r="C275" s="235"/>
      <c r="D275" s="22" t="s">
        <v>1985</v>
      </c>
      <c r="E275" s="4" t="s">
        <v>13</v>
      </c>
      <c r="F275" s="4">
        <v>2</v>
      </c>
      <c r="G275" s="5" t="s">
        <v>14</v>
      </c>
      <c r="H275" s="5">
        <v>2</v>
      </c>
      <c r="I275" s="22"/>
    </row>
    <row r="276" spans="1:9">
      <c r="A276" s="249"/>
      <c r="B276" s="240"/>
      <c r="C276" s="235"/>
      <c r="D276" s="22" t="s">
        <v>1986</v>
      </c>
      <c r="E276" s="4" t="s">
        <v>13</v>
      </c>
      <c r="F276" s="4">
        <v>2</v>
      </c>
      <c r="G276" s="5" t="s">
        <v>14</v>
      </c>
      <c r="H276" s="4">
        <v>2</v>
      </c>
      <c r="I276" s="22"/>
    </row>
    <row r="277" spans="1:9" ht="17.100000000000001" customHeight="1">
      <c r="A277" s="249"/>
      <c r="B277" s="240"/>
      <c r="C277" s="235"/>
      <c r="D277" s="22" t="s">
        <v>1987</v>
      </c>
      <c r="E277" s="4" t="s">
        <v>13</v>
      </c>
      <c r="F277" s="4">
        <v>2</v>
      </c>
      <c r="G277" s="5" t="s">
        <v>14</v>
      </c>
      <c r="H277" s="4">
        <v>2</v>
      </c>
      <c r="I277" s="22"/>
    </row>
    <row r="278" spans="1:9" ht="17.100000000000001" customHeight="1">
      <c r="A278" s="249"/>
      <c r="B278" s="240"/>
      <c r="C278" s="235"/>
      <c r="D278" s="22" t="s">
        <v>1988</v>
      </c>
      <c r="E278" s="4" t="s">
        <v>13</v>
      </c>
      <c r="F278" s="4">
        <v>2</v>
      </c>
      <c r="G278" s="5" t="s">
        <v>14</v>
      </c>
      <c r="H278" s="4">
        <v>2</v>
      </c>
      <c r="I278" s="22"/>
    </row>
    <row r="279" spans="1:9">
      <c r="A279" s="249"/>
      <c r="B279" s="240"/>
      <c r="C279" s="235"/>
      <c r="D279" s="22" t="s">
        <v>1989</v>
      </c>
      <c r="E279" s="4" t="s">
        <v>13</v>
      </c>
      <c r="F279" s="4">
        <v>2</v>
      </c>
      <c r="G279" s="5" t="s">
        <v>14</v>
      </c>
      <c r="H279" s="4">
        <v>2</v>
      </c>
      <c r="I279" s="22"/>
    </row>
    <row r="280" spans="1:9">
      <c r="A280" s="249"/>
      <c r="B280" s="240"/>
      <c r="C280" s="235"/>
      <c r="D280" s="22" t="s">
        <v>1990</v>
      </c>
      <c r="E280" s="4" t="s">
        <v>13</v>
      </c>
      <c r="F280" s="4">
        <v>2</v>
      </c>
      <c r="G280" s="5" t="s">
        <v>14</v>
      </c>
      <c r="H280" s="4">
        <v>2</v>
      </c>
      <c r="I280" s="22"/>
    </row>
    <row r="281" spans="1:9">
      <c r="A281" s="249"/>
      <c r="B281" s="240"/>
      <c r="C281" s="235"/>
      <c r="D281" s="22" t="s">
        <v>1991</v>
      </c>
      <c r="E281" s="4" t="s">
        <v>13</v>
      </c>
      <c r="F281" s="4">
        <v>2</v>
      </c>
      <c r="G281" s="5" t="s">
        <v>14</v>
      </c>
      <c r="H281" s="4">
        <v>2</v>
      </c>
      <c r="I281" s="22"/>
    </row>
    <row r="282" spans="1:9">
      <c r="A282" s="249"/>
      <c r="B282" s="240"/>
      <c r="C282" s="235"/>
      <c r="D282" s="22" t="s">
        <v>1992</v>
      </c>
      <c r="E282" s="4" t="s">
        <v>13</v>
      </c>
      <c r="F282" s="4">
        <v>2</v>
      </c>
      <c r="G282" s="5" t="s">
        <v>14</v>
      </c>
      <c r="H282" s="4">
        <v>2</v>
      </c>
      <c r="I282" s="22"/>
    </row>
    <row r="283" spans="1:9">
      <c r="A283" s="249"/>
      <c r="B283" s="240"/>
      <c r="C283" s="235"/>
      <c r="D283" s="22" t="s">
        <v>1993</v>
      </c>
      <c r="E283" s="4" t="s">
        <v>13</v>
      </c>
      <c r="F283" s="4">
        <v>2</v>
      </c>
      <c r="G283" s="5" t="s">
        <v>14</v>
      </c>
      <c r="H283" s="4">
        <v>2</v>
      </c>
      <c r="I283" s="22"/>
    </row>
    <row r="284" spans="1:9">
      <c r="A284" s="249"/>
      <c r="B284" s="240"/>
      <c r="C284" s="235"/>
      <c r="D284" s="22" t="s">
        <v>1944</v>
      </c>
      <c r="E284" s="4" t="s">
        <v>13</v>
      </c>
      <c r="F284" s="4">
        <v>4</v>
      </c>
      <c r="G284" s="5" t="s">
        <v>14</v>
      </c>
      <c r="H284" s="4">
        <v>4</v>
      </c>
      <c r="I284" s="22"/>
    </row>
    <row r="285" spans="1:9">
      <c r="A285" s="249"/>
      <c r="B285" s="240"/>
      <c r="C285" s="235"/>
      <c r="D285" s="22" t="s">
        <v>1994</v>
      </c>
      <c r="E285" s="4" t="s">
        <v>13</v>
      </c>
      <c r="F285" s="4">
        <v>6</v>
      </c>
      <c r="G285" s="5" t="s">
        <v>14</v>
      </c>
      <c r="H285" s="4">
        <v>6</v>
      </c>
      <c r="I285" s="22"/>
    </row>
    <row r="286" spans="1:9">
      <c r="A286" s="249"/>
      <c r="B286" s="240"/>
      <c r="C286" s="235"/>
      <c r="D286" s="22" t="s">
        <v>1995</v>
      </c>
      <c r="E286" s="4" t="s">
        <v>13</v>
      </c>
      <c r="F286" s="4">
        <v>8</v>
      </c>
      <c r="G286" s="5" t="s">
        <v>14</v>
      </c>
      <c r="H286" s="4">
        <v>8</v>
      </c>
      <c r="I286" s="22"/>
    </row>
    <row r="287" spans="1:9">
      <c r="A287" s="249"/>
      <c r="B287" s="240"/>
      <c r="C287" s="235"/>
      <c r="D287" s="22" t="s">
        <v>1996</v>
      </c>
      <c r="E287" s="4" t="s">
        <v>33</v>
      </c>
      <c r="F287" s="4">
        <v>2</v>
      </c>
      <c r="G287" s="5" t="s">
        <v>14</v>
      </c>
      <c r="H287" s="4">
        <v>1.5</v>
      </c>
      <c r="I287" s="22"/>
    </row>
    <row r="288" spans="1:9">
      <c r="A288" s="249"/>
      <c r="B288" s="240"/>
      <c r="C288" s="235"/>
      <c r="D288" s="22" t="s">
        <v>55</v>
      </c>
      <c r="E288" s="4" t="s">
        <v>13</v>
      </c>
      <c r="F288" s="5">
        <v>2</v>
      </c>
      <c r="G288" s="5" t="s">
        <v>14</v>
      </c>
      <c r="H288" s="4">
        <v>2</v>
      </c>
      <c r="I288" s="22"/>
    </row>
    <row r="289" spans="1:9">
      <c r="A289" s="249"/>
      <c r="B289" s="240"/>
      <c r="C289" s="5" t="s">
        <v>11</v>
      </c>
      <c r="D289" s="22" t="s">
        <v>1997</v>
      </c>
      <c r="E289" s="23" t="s">
        <v>33</v>
      </c>
      <c r="F289" s="5">
        <v>1.5</v>
      </c>
      <c r="G289" s="5" t="s">
        <v>14</v>
      </c>
      <c r="H289" s="4">
        <v>1.5</v>
      </c>
      <c r="I289" s="22"/>
    </row>
    <row r="290" spans="1:9">
      <c r="A290" s="249"/>
      <c r="B290" s="240"/>
      <c r="C290" s="5" t="s">
        <v>1998</v>
      </c>
      <c r="D290" s="22" t="s">
        <v>1999</v>
      </c>
      <c r="E290" s="23" t="s">
        <v>33</v>
      </c>
      <c r="F290" s="5"/>
      <c r="G290" s="5" t="s">
        <v>14</v>
      </c>
      <c r="H290" s="4">
        <v>12</v>
      </c>
      <c r="I290" s="22"/>
    </row>
    <row r="291" spans="1:9">
      <c r="A291" s="249"/>
      <c r="B291" s="240"/>
      <c r="C291" s="235" t="s">
        <v>114</v>
      </c>
      <c r="D291" s="98" t="s">
        <v>2000</v>
      </c>
      <c r="E291" s="4" t="s">
        <v>13</v>
      </c>
      <c r="F291" s="4">
        <v>4</v>
      </c>
      <c r="G291" s="48" t="s">
        <v>213</v>
      </c>
      <c r="H291" s="4">
        <v>0</v>
      </c>
      <c r="I291" s="22"/>
    </row>
    <row r="292" spans="1:9">
      <c r="A292" s="249"/>
      <c r="B292" s="240"/>
      <c r="C292" s="235"/>
      <c r="D292" s="98" t="s">
        <v>2001</v>
      </c>
      <c r="E292" s="23" t="s">
        <v>33</v>
      </c>
      <c r="F292" s="4">
        <v>1</v>
      </c>
      <c r="G292" s="5" t="s">
        <v>14</v>
      </c>
      <c r="H292" s="4">
        <v>0.5</v>
      </c>
      <c r="I292" s="22"/>
    </row>
    <row r="293" spans="1:9">
      <c r="A293" s="249"/>
      <c r="B293" s="240"/>
      <c r="C293" s="235"/>
      <c r="D293" s="98" t="s">
        <v>2002</v>
      </c>
      <c r="E293" s="4" t="s">
        <v>13</v>
      </c>
      <c r="F293" s="4">
        <v>2</v>
      </c>
      <c r="G293" s="48" t="s">
        <v>213</v>
      </c>
      <c r="H293" s="4">
        <v>0</v>
      </c>
      <c r="I293" s="22"/>
    </row>
    <row r="294" spans="1:9">
      <c r="A294" s="249"/>
      <c r="B294" s="240"/>
      <c r="C294" s="233" t="s">
        <v>186</v>
      </c>
      <c r="D294" s="22" t="s">
        <v>1937</v>
      </c>
      <c r="E294" s="4" t="s">
        <v>13</v>
      </c>
      <c r="F294" s="4">
        <v>4</v>
      </c>
      <c r="G294" s="5" t="s">
        <v>14</v>
      </c>
      <c r="H294" s="4">
        <v>4</v>
      </c>
      <c r="I294" s="46" t="s">
        <v>2003</v>
      </c>
    </row>
    <row r="295" spans="1:9">
      <c r="A295" s="249"/>
      <c r="B295" s="240"/>
      <c r="C295" s="233"/>
      <c r="D295" s="22" t="s">
        <v>2004</v>
      </c>
      <c r="E295" s="4" t="s">
        <v>13</v>
      </c>
      <c r="F295" s="4">
        <v>4</v>
      </c>
      <c r="G295" s="5" t="s">
        <v>14</v>
      </c>
      <c r="H295" s="4">
        <v>4</v>
      </c>
      <c r="I295" s="46" t="s">
        <v>2005</v>
      </c>
    </row>
    <row r="296" spans="1:9">
      <c r="A296" s="249"/>
      <c r="B296" s="240"/>
      <c r="C296" s="233"/>
      <c r="D296" s="22" t="s">
        <v>2006</v>
      </c>
      <c r="E296" s="4" t="s">
        <v>13</v>
      </c>
      <c r="F296" s="4">
        <v>4</v>
      </c>
      <c r="G296" s="5" t="s">
        <v>14</v>
      </c>
      <c r="H296" s="4">
        <v>4</v>
      </c>
      <c r="I296" s="46" t="s">
        <v>2007</v>
      </c>
    </row>
    <row r="297" spans="1:9">
      <c r="A297" s="249"/>
      <c r="B297" s="240"/>
      <c r="C297" s="233"/>
      <c r="D297" s="22" t="s">
        <v>2008</v>
      </c>
      <c r="E297" s="4" t="s">
        <v>13</v>
      </c>
      <c r="F297" s="4">
        <v>8</v>
      </c>
      <c r="G297" s="5" t="s">
        <v>14</v>
      </c>
      <c r="H297" s="4">
        <v>5</v>
      </c>
      <c r="I297" s="46" t="s">
        <v>2009</v>
      </c>
    </row>
    <row r="298" spans="1:9">
      <c r="A298" s="249"/>
      <c r="B298" s="240"/>
      <c r="C298" s="233"/>
      <c r="D298" s="22" t="s">
        <v>2010</v>
      </c>
      <c r="E298" s="4" t="s">
        <v>13</v>
      </c>
      <c r="F298" s="25">
        <v>4</v>
      </c>
      <c r="G298" s="5" t="s">
        <v>14</v>
      </c>
      <c r="H298" s="4">
        <v>4</v>
      </c>
      <c r="I298" s="46" t="s">
        <v>2011</v>
      </c>
    </row>
    <row r="299" spans="1:9" ht="28.5">
      <c r="A299" s="249"/>
      <c r="B299" s="240"/>
      <c r="C299" s="233"/>
      <c r="D299" s="22" t="s">
        <v>55</v>
      </c>
      <c r="E299" s="4" t="s">
        <v>13</v>
      </c>
      <c r="F299" s="5">
        <v>2</v>
      </c>
      <c r="G299" s="5" t="s">
        <v>14</v>
      </c>
      <c r="H299" s="25">
        <v>2</v>
      </c>
      <c r="I299" s="46" t="s">
        <v>2012</v>
      </c>
    </row>
    <row r="300" spans="1:9">
      <c r="A300" s="249"/>
      <c r="B300" s="240"/>
      <c r="C300" s="233"/>
      <c r="D300" s="22" t="s">
        <v>2013</v>
      </c>
      <c r="E300" s="23" t="s">
        <v>33</v>
      </c>
      <c r="F300" s="24"/>
      <c r="G300" s="5" t="s">
        <v>14</v>
      </c>
      <c r="H300" s="25">
        <v>2</v>
      </c>
      <c r="I300" s="46"/>
    </row>
    <row r="301" spans="1:9">
      <c r="A301" s="249"/>
      <c r="B301" s="240"/>
      <c r="C301" s="233"/>
      <c r="D301" s="22" t="s">
        <v>2014</v>
      </c>
      <c r="E301" s="4" t="s">
        <v>13</v>
      </c>
      <c r="F301" s="25">
        <v>16</v>
      </c>
      <c r="G301" s="5" t="s">
        <v>14</v>
      </c>
      <c r="H301" s="25">
        <v>16</v>
      </c>
      <c r="I301" s="46" t="s">
        <v>2015</v>
      </c>
    </row>
    <row r="302" spans="1:9">
      <c r="A302" s="261" t="s">
        <v>67</v>
      </c>
      <c r="B302" s="261"/>
      <c r="C302" s="261"/>
      <c r="D302" s="261"/>
      <c r="E302" s="261"/>
      <c r="F302" s="166">
        <f>SUM(F262:F301)</f>
        <v>157.5</v>
      </c>
      <c r="G302" s="166"/>
      <c r="H302" s="166">
        <f>SUM(H262:H301)</f>
        <v>123.5</v>
      </c>
      <c r="I302" s="108"/>
    </row>
    <row r="303" spans="1:9">
      <c r="A303" s="249" t="s">
        <v>2016</v>
      </c>
      <c r="B303" s="240" t="s">
        <v>2017</v>
      </c>
      <c r="C303" s="235" t="s">
        <v>241</v>
      </c>
      <c r="D303" s="22" t="s">
        <v>2018</v>
      </c>
      <c r="E303" s="4" t="s">
        <v>13</v>
      </c>
      <c r="F303" s="211">
        <v>50</v>
      </c>
      <c r="G303" s="5" t="s">
        <v>14</v>
      </c>
      <c r="H303" s="211">
        <v>50</v>
      </c>
      <c r="I303" s="284" t="s">
        <v>2019</v>
      </c>
    </row>
    <row r="304" spans="1:9">
      <c r="A304" s="249"/>
      <c r="B304" s="240"/>
      <c r="C304" s="235"/>
      <c r="D304" s="22" t="s">
        <v>2020</v>
      </c>
      <c r="E304" s="4" t="s">
        <v>13</v>
      </c>
      <c r="F304" s="212"/>
      <c r="G304" s="5" t="s">
        <v>14</v>
      </c>
      <c r="H304" s="212"/>
      <c r="I304" s="285"/>
    </row>
    <row r="305" spans="1:9">
      <c r="A305" s="249"/>
      <c r="B305" s="240"/>
      <c r="C305" s="235"/>
      <c r="D305" s="22" t="s">
        <v>1979</v>
      </c>
      <c r="E305" s="4" t="s">
        <v>13</v>
      </c>
      <c r="F305" s="212"/>
      <c r="G305" s="27" t="s">
        <v>121</v>
      </c>
      <c r="H305" s="212"/>
      <c r="I305" s="285"/>
    </row>
    <row r="306" spans="1:9">
      <c r="A306" s="249"/>
      <c r="B306" s="240"/>
      <c r="C306" s="235"/>
      <c r="D306" s="22" t="s">
        <v>2021</v>
      </c>
      <c r="E306" s="4" t="s">
        <v>13</v>
      </c>
      <c r="F306" s="212"/>
      <c r="G306" s="5" t="s">
        <v>14</v>
      </c>
      <c r="H306" s="212"/>
      <c r="I306" s="285"/>
    </row>
    <row r="307" spans="1:9">
      <c r="A307" s="249"/>
      <c r="B307" s="240"/>
      <c r="C307" s="235"/>
      <c r="D307" s="22" t="s">
        <v>2022</v>
      </c>
      <c r="E307" s="4" t="s">
        <v>13</v>
      </c>
      <c r="F307" s="212"/>
      <c r="G307" s="5" t="s">
        <v>14</v>
      </c>
      <c r="H307" s="212"/>
      <c r="I307" s="285"/>
    </row>
    <row r="308" spans="1:9">
      <c r="A308" s="249"/>
      <c r="B308" s="240"/>
      <c r="C308" s="235"/>
      <c r="D308" s="22" t="s">
        <v>2023</v>
      </c>
      <c r="E308" s="4" t="s">
        <v>13</v>
      </c>
      <c r="F308" s="212"/>
      <c r="G308" s="5" t="s">
        <v>14</v>
      </c>
      <c r="H308" s="212"/>
      <c r="I308" s="285"/>
    </row>
    <row r="309" spans="1:9">
      <c r="A309" s="249"/>
      <c r="B309" s="240"/>
      <c r="C309" s="235"/>
      <c r="D309" s="22" t="s">
        <v>2024</v>
      </c>
      <c r="E309" s="4" t="s">
        <v>13</v>
      </c>
      <c r="F309" s="212"/>
      <c r="G309" s="5" t="s">
        <v>14</v>
      </c>
      <c r="H309" s="212"/>
      <c r="I309" s="285"/>
    </row>
    <row r="310" spans="1:9">
      <c r="A310" s="249"/>
      <c r="B310" s="240"/>
      <c r="C310" s="235"/>
      <c r="D310" s="22" t="s">
        <v>55</v>
      </c>
      <c r="E310" s="4" t="s">
        <v>13</v>
      </c>
      <c r="F310" s="213"/>
      <c r="G310" s="5" t="s">
        <v>14</v>
      </c>
      <c r="H310" s="213"/>
      <c r="I310" s="286"/>
    </row>
    <row r="311" spans="1:9">
      <c r="A311" s="249"/>
      <c r="B311" s="240"/>
      <c r="C311" s="235" t="s">
        <v>40</v>
      </c>
      <c r="D311" s="22" t="s">
        <v>2025</v>
      </c>
      <c r="E311" s="4" t="s">
        <v>13</v>
      </c>
      <c r="F311" s="211">
        <v>50</v>
      </c>
      <c r="G311" s="5" t="s">
        <v>14</v>
      </c>
      <c r="H311" s="211">
        <v>50</v>
      </c>
      <c r="I311" s="284" t="s">
        <v>2019</v>
      </c>
    </row>
    <row r="312" spans="1:9">
      <c r="A312" s="249"/>
      <c r="B312" s="240"/>
      <c r="C312" s="235"/>
      <c r="D312" s="22" t="s">
        <v>2026</v>
      </c>
      <c r="E312" s="4" t="s">
        <v>13</v>
      </c>
      <c r="F312" s="212"/>
      <c r="G312" s="5" t="s">
        <v>14</v>
      </c>
      <c r="H312" s="212"/>
      <c r="I312" s="285"/>
    </row>
    <row r="313" spans="1:9">
      <c r="A313" s="249"/>
      <c r="B313" s="240"/>
      <c r="C313" s="235"/>
      <c r="D313" s="22" t="s">
        <v>2027</v>
      </c>
      <c r="E313" s="4" t="s">
        <v>13</v>
      </c>
      <c r="F313" s="212"/>
      <c r="G313" s="5" t="s">
        <v>14</v>
      </c>
      <c r="H313" s="212"/>
      <c r="I313" s="285"/>
    </row>
    <row r="314" spans="1:9">
      <c r="A314" s="249"/>
      <c r="B314" s="240"/>
      <c r="C314" s="235"/>
      <c r="D314" s="22" t="s">
        <v>2028</v>
      </c>
      <c r="E314" s="4" t="s">
        <v>13</v>
      </c>
      <c r="F314" s="212"/>
      <c r="G314" s="5" t="s">
        <v>14</v>
      </c>
      <c r="H314" s="212"/>
      <c r="I314" s="285"/>
    </row>
    <row r="315" spans="1:9">
      <c r="A315" s="249"/>
      <c r="B315" s="240"/>
      <c r="C315" s="235"/>
      <c r="D315" s="22" t="s">
        <v>2029</v>
      </c>
      <c r="E315" s="4" t="s">
        <v>13</v>
      </c>
      <c r="F315" s="212"/>
      <c r="G315" s="5" t="s">
        <v>14</v>
      </c>
      <c r="H315" s="212"/>
      <c r="I315" s="285"/>
    </row>
    <row r="316" spans="1:9">
      <c r="A316" s="249"/>
      <c r="B316" s="240"/>
      <c r="C316" s="235"/>
      <c r="D316" s="22" t="s">
        <v>2030</v>
      </c>
      <c r="E316" s="4" t="s">
        <v>13</v>
      </c>
      <c r="F316" s="212"/>
      <c r="G316" s="5" t="s">
        <v>14</v>
      </c>
      <c r="H316" s="212"/>
      <c r="I316" s="285"/>
    </row>
    <row r="317" spans="1:9">
      <c r="A317" s="249"/>
      <c r="B317" s="240"/>
      <c r="C317" s="235"/>
      <c r="D317" s="22" t="s">
        <v>2031</v>
      </c>
      <c r="E317" s="4" t="s">
        <v>13</v>
      </c>
      <c r="F317" s="212"/>
      <c r="G317" s="5" t="s">
        <v>14</v>
      </c>
      <c r="H317" s="212"/>
      <c r="I317" s="285"/>
    </row>
    <row r="318" spans="1:9">
      <c r="A318" s="249"/>
      <c r="B318" s="240"/>
      <c r="C318" s="235"/>
      <c r="D318" s="22" t="s">
        <v>2032</v>
      </c>
      <c r="E318" s="4" t="s">
        <v>13</v>
      </c>
      <c r="F318" s="212"/>
      <c r="G318" s="5" t="s">
        <v>14</v>
      </c>
      <c r="H318" s="212"/>
      <c r="I318" s="285"/>
    </row>
    <row r="319" spans="1:9">
      <c r="A319" s="249"/>
      <c r="B319" s="240"/>
      <c r="C319" s="235"/>
      <c r="D319" s="22" t="s">
        <v>55</v>
      </c>
      <c r="E319" s="4" t="s">
        <v>13</v>
      </c>
      <c r="F319" s="213"/>
      <c r="G319" s="5" t="s">
        <v>14</v>
      </c>
      <c r="H319" s="213"/>
      <c r="I319" s="286"/>
    </row>
    <row r="320" spans="1:9">
      <c r="A320" s="249"/>
      <c r="B320" s="240"/>
      <c r="C320" s="227" t="s">
        <v>11</v>
      </c>
      <c r="D320" s="22" t="s">
        <v>2033</v>
      </c>
      <c r="E320" s="4" t="s">
        <v>13</v>
      </c>
      <c r="F320" s="5">
        <v>3</v>
      </c>
      <c r="G320" s="5" t="s">
        <v>14</v>
      </c>
      <c r="H320" s="4">
        <v>1</v>
      </c>
      <c r="I320" s="284" t="s">
        <v>2034</v>
      </c>
    </row>
    <row r="321" spans="1:9">
      <c r="A321" s="249"/>
      <c r="B321" s="240"/>
      <c r="C321" s="236"/>
      <c r="D321" s="22" t="s">
        <v>2035</v>
      </c>
      <c r="E321" s="4" t="s">
        <v>13</v>
      </c>
      <c r="F321" s="5">
        <v>3</v>
      </c>
      <c r="G321" s="5" t="s">
        <v>14</v>
      </c>
      <c r="H321" s="4">
        <v>1</v>
      </c>
      <c r="I321" s="285"/>
    </row>
    <row r="322" spans="1:9">
      <c r="A322" s="249"/>
      <c r="B322" s="240"/>
      <c r="C322" s="228"/>
      <c r="D322" s="105" t="s">
        <v>2036</v>
      </c>
      <c r="E322" s="4" t="s">
        <v>13</v>
      </c>
      <c r="F322" s="89">
        <v>3</v>
      </c>
      <c r="G322" s="5" t="s">
        <v>14</v>
      </c>
      <c r="H322" s="4">
        <v>1</v>
      </c>
      <c r="I322" s="286"/>
    </row>
    <row r="323" spans="1:9">
      <c r="A323" s="249"/>
      <c r="B323" s="240"/>
      <c r="C323" s="235" t="s">
        <v>1998</v>
      </c>
      <c r="D323" s="22" t="s">
        <v>2037</v>
      </c>
      <c r="E323" s="4" t="s">
        <v>13</v>
      </c>
      <c r="F323" s="227">
        <v>40</v>
      </c>
      <c r="G323" s="5" t="s">
        <v>14</v>
      </c>
      <c r="H323" s="211">
        <v>40</v>
      </c>
      <c r="I323" s="284" t="s">
        <v>2038</v>
      </c>
    </row>
    <row r="324" spans="1:9">
      <c r="A324" s="249"/>
      <c r="B324" s="240"/>
      <c r="C324" s="235"/>
      <c r="D324" s="22" t="s">
        <v>2039</v>
      </c>
      <c r="E324" s="4" t="s">
        <v>13</v>
      </c>
      <c r="F324" s="236"/>
      <c r="G324" s="5" t="s">
        <v>14</v>
      </c>
      <c r="H324" s="212"/>
      <c r="I324" s="285"/>
    </row>
    <row r="325" spans="1:9">
      <c r="A325" s="249"/>
      <c r="B325" s="240"/>
      <c r="C325" s="235"/>
      <c r="D325" s="22" t="s">
        <v>2040</v>
      </c>
      <c r="E325" s="4" t="s">
        <v>13</v>
      </c>
      <c r="F325" s="236"/>
      <c r="G325" s="5" t="s">
        <v>14</v>
      </c>
      <c r="H325" s="212"/>
      <c r="I325" s="285"/>
    </row>
    <row r="326" spans="1:9">
      <c r="A326" s="249"/>
      <c r="B326" s="240"/>
      <c r="C326" s="235"/>
      <c r="D326" s="22" t="s">
        <v>2041</v>
      </c>
      <c r="E326" s="4" t="s">
        <v>13</v>
      </c>
      <c r="F326" s="236"/>
      <c r="G326" s="27" t="s">
        <v>121</v>
      </c>
      <c r="H326" s="212"/>
      <c r="I326" s="285"/>
    </row>
    <row r="327" spans="1:9">
      <c r="A327" s="249"/>
      <c r="B327" s="240"/>
      <c r="C327" s="235"/>
      <c r="D327" s="22" t="s">
        <v>2042</v>
      </c>
      <c r="E327" s="4" t="s">
        <v>13</v>
      </c>
      <c r="F327" s="228"/>
      <c r="G327" s="27" t="s">
        <v>121</v>
      </c>
      <c r="H327" s="213"/>
      <c r="I327" s="286"/>
    </row>
    <row r="328" spans="1:9">
      <c r="A328" s="249"/>
      <c r="B328" s="240"/>
      <c r="C328" s="233" t="s">
        <v>186</v>
      </c>
      <c r="D328" s="74" t="s">
        <v>2043</v>
      </c>
      <c r="E328" s="4" t="s">
        <v>13</v>
      </c>
      <c r="F328" s="211">
        <v>50</v>
      </c>
      <c r="G328" s="27" t="s">
        <v>121</v>
      </c>
      <c r="H328" s="211">
        <v>50</v>
      </c>
      <c r="I328" s="287" t="s">
        <v>2019</v>
      </c>
    </row>
    <row r="329" spans="1:9">
      <c r="A329" s="249"/>
      <c r="B329" s="240"/>
      <c r="C329" s="233"/>
      <c r="D329" s="22" t="s">
        <v>2044</v>
      </c>
      <c r="E329" s="4" t="s">
        <v>13</v>
      </c>
      <c r="F329" s="212"/>
      <c r="G329" s="5" t="s">
        <v>14</v>
      </c>
      <c r="H329" s="212"/>
      <c r="I329" s="288"/>
    </row>
    <row r="330" spans="1:9">
      <c r="A330" s="249"/>
      <c r="B330" s="240"/>
      <c r="C330" s="233"/>
      <c r="D330" s="22" t="s">
        <v>2045</v>
      </c>
      <c r="E330" s="4" t="s">
        <v>13</v>
      </c>
      <c r="F330" s="212"/>
      <c r="G330" s="5" t="s">
        <v>14</v>
      </c>
      <c r="H330" s="212"/>
      <c r="I330" s="288"/>
    </row>
    <row r="331" spans="1:9">
      <c r="A331" s="249"/>
      <c r="B331" s="240"/>
      <c r="C331" s="233"/>
      <c r="D331" s="22" t="s">
        <v>2046</v>
      </c>
      <c r="E331" s="4" t="s">
        <v>13</v>
      </c>
      <c r="F331" s="212"/>
      <c r="G331" s="5" t="s">
        <v>14</v>
      </c>
      <c r="H331" s="212"/>
      <c r="I331" s="288"/>
    </row>
    <row r="332" spans="1:9">
      <c r="A332" s="249"/>
      <c r="B332" s="240"/>
      <c r="C332" s="233"/>
      <c r="D332" s="22" t="s">
        <v>55</v>
      </c>
      <c r="E332" s="4" t="s">
        <v>13</v>
      </c>
      <c r="F332" s="213"/>
      <c r="G332" s="5" t="s">
        <v>14</v>
      </c>
      <c r="H332" s="213"/>
      <c r="I332" s="289"/>
    </row>
    <row r="333" spans="1:9">
      <c r="A333" s="261" t="s">
        <v>67</v>
      </c>
      <c r="B333" s="261"/>
      <c r="C333" s="261"/>
      <c r="D333" s="261"/>
      <c r="E333" s="261"/>
      <c r="F333" s="166">
        <f>SUM(F303:F332)</f>
        <v>199</v>
      </c>
      <c r="G333" s="166"/>
      <c r="H333" s="166">
        <f>SUM(H303:H332)</f>
        <v>193</v>
      </c>
      <c r="I333" s="108"/>
    </row>
    <row r="334" spans="1:9">
      <c r="A334" s="249" t="s">
        <v>2047</v>
      </c>
      <c r="B334" s="240" t="s">
        <v>2017</v>
      </c>
      <c r="C334" s="235" t="s">
        <v>241</v>
      </c>
      <c r="D334" s="22" t="s">
        <v>2048</v>
      </c>
      <c r="E334" s="4" t="s">
        <v>13</v>
      </c>
      <c r="F334" s="211">
        <v>45</v>
      </c>
      <c r="G334" s="5" t="s">
        <v>14</v>
      </c>
      <c r="H334" s="211">
        <v>45</v>
      </c>
      <c r="I334" s="284" t="s">
        <v>2049</v>
      </c>
    </row>
    <row r="335" spans="1:9">
      <c r="A335" s="249"/>
      <c r="B335" s="240"/>
      <c r="C335" s="235"/>
      <c r="D335" s="22" t="s">
        <v>2050</v>
      </c>
      <c r="E335" s="4" t="s">
        <v>13</v>
      </c>
      <c r="F335" s="212"/>
      <c r="G335" s="5" t="s">
        <v>14</v>
      </c>
      <c r="H335" s="212"/>
      <c r="I335" s="285"/>
    </row>
    <row r="336" spans="1:9">
      <c r="A336" s="249"/>
      <c r="B336" s="240"/>
      <c r="C336" s="235"/>
      <c r="D336" s="22" t="s">
        <v>2051</v>
      </c>
      <c r="E336" s="4" t="s">
        <v>13</v>
      </c>
      <c r="F336" s="212"/>
      <c r="G336" s="5" t="s">
        <v>14</v>
      </c>
      <c r="H336" s="212"/>
      <c r="I336" s="285"/>
    </row>
    <row r="337" spans="1:9">
      <c r="A337" s="249"/>
      <c r="B337" s="240"/>
      <c r="C337" s="235"/>
      <c r="D337" s="22" t="s">
        <v>2052</v>
      </c>
      <c r="E337" s="4" t="s">
        <v>13</v>
      </c>
      <c r="F337" s="212"/>
      <c r="G337" s="5" t="s">
        <v>14</v>
      </c>
      <c r="H337" s="212"/>
      <c r="I337" s="285"/>
    </row>
    <row r="338" spans="1:9">
      <c r="A338" s="249"/>
      <c r="B338" s="240"/>
      <c r="C338" s="235"/>
      <c r="D338" s="22" t="s">
        <v>2053</v>
      </c>
      <c r="E338" s="4" t="s">
        <v>13</v>
      </c>
      <c r="F338" s="212"/>
      <c r="G338" s="5" t="s">
        <v>14</v>
      </c>
      <c r="H338" s="212"/>
      <c r="I338" s="285"/>
    </row>
    <row r="339" spans="1:9">
      <c r="A339" s="249"/>
      <c r="B339" s="240"/>
      <c r="C339" s="235"/>
      <c r="D339" s="22" t="s">
        <v>1979</v>
      </c>
      <c r="E339" s="4" t="s">
        <v>13</v>
      </c>
      <c r="F339" s="212"/>
      <c r="G339" s="5" t="s">
        <v>14</v>
      </c>
      <c r="H339" s="212"/>
      <c r="I339" s="285"/>
    </row>
    <row r="340" spans="1:9">
      <c r="A340" s="249"/>
      <c r="B340" s="240"/>
      <c r="C340" s="235"/>
      <c r="D340" s="22" t="s">
        <v>2024</v>
      </c>
      <c r="E340" s="4" t="s">
        <v>13</v>
      </c>
      <c r="F340" s="212"/>
      <c r="G340" s="5" t="s">
        <v>14</v>
      </c>
      <c r="H340" s="212"/>
      <c r="I340" s="285"/>
    </row>
    <row r="341" spans="1:9">
      <c r="A341" s="249"/>
      <c r="B341" s="240"/>
      <c r="C341" s="235"/>
      <c r="D341" s="22" t="s">
        <v>55</v>
      </c>
      <c r="E341" s="4" t="s">
        <v>13</v>
      </c>
      <c r="F341" s="213"/>
      <c r="G341" s="5" t="s">
        <v>14</v>
      </c>
      <c r="H341" s="213"/>
      <c r="I341" s="286"/>
    </row>
    <row r="342" spans="1:9">
      <c r="A342" s="249"/>
      <c r="B342" s="240"/>
      <c r="C342" s="235" t="s">
        <v>40</v>
      </c>
      <c r="D342" s="22" t="s">
        <v>2054</v>
      </c>
      <c r="E342" s="4" t="s">
        <v>13</v>
      </c>
      <c r="F342" s="211">
        <v>45</v>
      </c>
      <c r="G342" s="5" t="s">
        <v>14</v>
      </c>
      <c r="H342" s="211">
        <v>45</v>
      </c>
      <c r="I342" s="284" t="s">
        <v>2049</v>
      </c>
    </row>
    <row r="343" spans="1:9">
      <c r="A343" s="249"/>
      <c r="B343" s="240"/>
      <c r="C343" s="235"/>
      <c r="D343" s="22" t="s">
        <v>2055</v>
      </c>
      <c r="E343" s="4" t="s">
        <v>13</v>
      </c>
      <c r="F343" s="212"/>
      <c r="G343" s="5" t="s">
        <v>14</v>
      </c>
      <c r="H343" s="212"/>
      <c r="I343" s="285"/>
    </row>
    <row r="344" spans="1:9">
      <c r="A344" s="249"/>
      <c r="B344" s="240"/>
      <c r="C344" s="235"/>
      <c r="D344" s="22" t="s">
        <v>2056</v>
      </c>
      <c r="E344" s="4" t="s">
        <v>13</v>
      </c>
      <c r="F344" s="212"/>
      <c r="G344" s="5" t="s">
        <v>14</v>
      </c>
      <c r="H344" s="212"/>
      <c r="I344" s="285"/>
    </row>
    <row r="345" spans="1:9">
      <c r="A345" s="249"/>
      <c r="B345" s="240"/>
      <c r="C345" s="235"/>
      <c r="D345" s="22" t="s">
        <v>55</v>
      </c>
      <c r="E345" s="4" t="s">
        <v>13</v>
      </c>
      <c r="F345" s="213"/>
      <c r="G345" s="5" t="s">
        <v>14</v>
      </c>
      <c r="H345" s="213"/>
      <c r="I345" s="286"/>
    </row>
    <row r="346" spans="1:9">
      <c r="A346" s="249"/>
      <c r="B346" s="240"/>
      <c r="C346" s="227" t="s">
        <v>11</v>
      </c>
      <c r="D346" s="30" t="s">
        <v>2057</v>
      </c>
      <c r="E346" s="4" t="s">
        <v>13</v>
      </c>
      <c r="F346" s="5"/>
      <c r="G346" s="27" t="s">
        <v>121</v>
      </c>
      <c r="H346" s="4"/>
      <c r="I346" s="22"/>
    </row>
    <row r="347" spans="1:9">
      <c r="A347" s="249"/>
      <c r="B347" s="240"/>
      <c r="C347" s="228"/>
      <c r="D347" s="30" t="s">
        <v>2058</v>
      </c>
      <c r="E347" s="4" t="s">
        <v>13</v>
      </c>
      <c r="F347" s="5"/>
      <c r="G347" s="27" t="s">
        <v>121</v>
      </c>
      <c r="H347" s="4"/>
      <c r="I347" s="22"/>
    </row>
    <row r="348" spans="1:9">
      <c r="A348" s="249"/>
      <c r="B348" s="240"/>
      <c r="C348" s="235" t="s">
        <v>1998</v>
      </c>
      <c r="D348" s="30" t="s">
        <v>2041</v>
      </c>
      <c r="E348" s="4" t="s">
        <v>13</v>
      </c>
      <c r="F348" s="227">
        <v>42</v>
      </c>
      <c r="G348" s="5" t="s">
        <v>14</v>
      </c>
      <c r="H348" s="211">
        <v>42</v>
      </c>
      <c r="I348" s="284" t="s">
        <v>2049</v>
      </c>
    </row>
    <row r="349" spans="1:9">
      <c r="A349" s="249"/>
      <c r="B349" s="240"/>
      <c r="C349" s="235"/>
      <c r="D349" s="30" t="s">
        <v>2042</v>
      </c>
      <c r="E349" s="4" t="s">
        <v>13</v>
      </c>
      <c r="F349" s="236"/>
      <c r="G349" s="5" t="s">
        <v>14</v>
      </c>
      <c r="H349" s="212"/>
      <c r="I349" s="285"/>
    </row>
    <row r="350" spans="1:9">
      <c r="A350" s="249"/>
      <c r="B350" s="240"/>
      <c r="C350" s="235"/>
      <c r="D350" s="30" t="s">
        <v>2059</v>
      </c>
      <c r="E350" s="4" t="s">
        <v>13</v>
      </c>
      <c r="F350" s="236"/>
      <c r="G350" s="5" t="s">
        <v>14</v>
      </c>
      <c r="H350" s="212"/>
      <c r="I350" s="285"/>
    </row>
    <row r="351" spans="1:9">
      <c r="A351" s="249"/>
      <c r="B351" s="240"/>
      <c r="C351" s="235"/>
      <c r="D351" s="30" t="s">
        <v>2060</v>
      </c>
      <c r="E351" s="4" t="s">
        <v>13</v>
      </c>
      <c r="F351" s="236"/>
      <c r="G351" s="5" t="s">
        <v>14</v>
      </c>
      <c r="H351" s="212"/>
      <c r="I351" s="285"/>
    </row>
    <row r="352" spans="1:9">
      <c r="A352" s="249"/>
      <c r="B352" s="240"/>
      <c r="C352" s="235"/>
      <c r="D352" s="30" t="s">
        <v>2061</v>
      </c>
      <c r="E352" s="4" t="s">
        <v>13</v>
      </c>
      <c r="F352" s="236"/>
      <c r="G352" s="5" t="s">
        <v>14</v>
      </c>
      <c r="H352" s="212"/>
      <c r="I352" s="285"/>
    </row>
    <row r="353" spans="1:9">
      <c r="A353" s="249"/>
      <c r="B353" s="240"/>
      <c r="C353" s="235"/>
      <c r="D353" s="30" t="s">
        <v>55</v>
      </c>
      <c r="E353" s="4" t="s">
        <v>13</v>
      </c>
      <c r="F353" s="228"/>
      <c r="G353" s="5" t="s">
        <v>14</v>
      </c>
      <c r="H353" s="213"/>
      <c r="I353" s="286"/>
    </row>
    <row r="354" spans="1:9">
      <c r="A354" s="249"/>
      <c r="B354" s="240"/>
      <c r="C354" s="235" t="s">
        <v>37</v>
      </c>
      <c r="D354" s="30" t="s">
        <v>2062</v>
      </c>
      <c r="E354" s="4" t="s">
        <v>13</v>
      </c>
      <c r="F354" s="4">
        <v>8</v>
      </c>
      <c r="G354" s="5" t="s">
        <v>14</v>
      </c>
      <c r="H354" s="4">
        <v>8</v>
      </c>
      <c r="I354" s="15"/>
    </row>
    <row r="355" spans="1:9">
      <c r="A355" s="249"/>
      <c r="B355" s="240"/>
      <c r="C355" s="235"/>
      <c r="D355" s="52" t="s">
        <v>2063</v>
      </c>
      <c r="E355" s="32" t="s">
        <v>33</v>
      </c>
      <c r="F355" s="4">
        <v>2</v>
      </c>
      <c r="G355" s="5" t="s">
        <v>14</v>
      </c>
      <c r="H355" s="4">
        <v>2</v>
      </c>
      <c r="I355" s="15"/>
    </row>
    <row r="356" spans="1:9">
      <c r="A356" s="249"/>
      <c r="B356" s="240"/>
      <c r="C356" s="235"/>
      <c r="D356" s="52" t="s">
        <v>2064</v>
      </c>
      <c r="E356" s="4" t="s">
        <v>13</v>
      </c>
      <c r="F356" s="106">
        <v>8</v>
      </c>
      <c r="G356" s="5" t="s">
        <v>14</v>
      </c>
      <c r="H356" s="51">
        <v>6</v>
      </c>
      <c r="I356" s="15"/>
    </row>
    <row r="357" spans="1:9">
      <c r="A357" s="249"/>
      <c r="B357" s="240"/>
      <c r="C357" s="233" t="s">
        <v>186</v>
      </c>
      <c r="D357" s="7" t="s">
        <v>2065</v>
      </c>
      <c r="E357" s="4" t="s">
        <v>13</v>
      </c>
      <c r="F357" s="211">
        <v>45</v>
      </c>
      <c r="G357" s="27" t="s">
        <v>121</v>
      </c>
      <c r="H357" s="211">
        <v>45</v>
      </c>
      <c r="I357" s="287" t="s">
        <v>2049</v>
      </c>
    </row>
    <row r="358" spans="1:9">
      <c r="A358" s="249"/>
      <c r="B358" s="240"/>
      <c r="C358" s="233"/>
      <c r="D358" s="30" t="s">
        <v>2062</v>
      </c>
      <c r="E358" s="4" t="s">
        <v>13</v>
      </c>
      <c r="F358" s="212"/>
      <c r="G358" s="27" t="s">
        <v>121</v>
      </c>
      <c r="H358" s="212"/>
      <c r="I358" s="288"/>
    </row>
    <row r="359" spans="1:9">
      <c r="A359" s="249"/>
      <c r="B359" s="240"/>
      <c r="C359" s="233"/>
      <c r="D359" s="30" t="s">
        <v>2066</v>
      </c>
      <c r="E359" s="4" t="s">
        <v>13</v>
      </c>
      <c r="F359" s="212"/>
      <c r="G359" s="27" t="s">
        <v>121</v>
      </c>
      <c r="H359" s="212"/>
      <c r="I359" s="288"/>
    </row>
    <row r="360" spans="1:9">
      <c r="A360" s="249"/>
      <c r="B360" s="240"/>
      <c r="C360" s="233"/>
      <c r="D360" s="30" t="s">
        <v>2067</v>
      </c>
      <c r="E360" s="4" t="s">
        <v>13</v>
      </c>
      <c r="F360" s="212"/>
      <c r="G360" s="27" t="s">
        <v>121</v>
      </c>
      <c r="H360" s="212"/>
      <c r="I360" s="288"/>
    </row>
    <row r="361" spans="1:9">
      <c r="A361" s="249"/>
      <c r="B361" s="240"/>
      <c r="C361" s="233"/>
      <c r="D361" s="22" t="s">
        <v>55</v>
      </c>
      <c r="E361" s="4" t="s">
        <v>13</v>
      </c>
      <c r="F361" s="213"/>
      <c r="G361" s="5" t="s">
        <v>14</v>
      </c>
      <c r="H361" s="213"/>
      <c r="I361" s="289"/>
    </row>
    <row r="362" spans="1:9">
      <c r="A362" s="261" t="s">
        <v>67</v>
      </c>
      <c r="B362" s="261"/>
      <c r="C362" s="261"/>
      <c r="D362" s="261"/>
      <c r="E362" s="261"/>
      <c r="F362" s="166">
        <f>SUM(F334:F361)</f>
        <v>195</v>
      </c>
      <c r="G362" s="166"/>
      <c r="H362" s="166">
        <f>SUM(H334:H361)</f>
        <v>193</v>
      </c>
      <c r="I362" s="108"/>
    </row>
    <row r="363" spans="1:9">
      <c r="A363" s="249" t="s">
        <v>2068</v>
      </c>
      <c r="B363" s="240" t="s">
        <v>2017</v>
      </c>
      <c r="C363" s="235" t="s">
        <v>241</v>
      </c>
      <c r="D363" s="22" t="s">
        <v>1838</v>
      </c>
      <c r="E363" s="4" t="s">
        <v>13</v>
      </c>
      <c r="F363" s="4">
        <v>3</v>
      </c>
      <c r="G363" s="5" t="s">
        <v>14</v>
      </c>
      <c r="H363" s="4">
        <v>3</v>
      </c>
      <c r="I363" s="15"/>
    </row>
    <row r="364" spans="1:9">
      <c r="A364" s="249"/>
      <c r="B364" s="240"/>
      <c r="C364" s="235"/>
      <c r="D364" s="22" t="s">
        <v>2069</v>
      </c>
      <c r="E364" s="4" t="s">
        <v>13</v>
      </c>
      <c r="F364" s="4">
        <v>24</v>
      </c>
      <c r="G364" s="27" t="s">
        <v>121</v>
      </c>
      <c r="H364" s="4">
        <v>12</v>
      </c>
      <c r="I364" s="15"/>
    </row>
    <row r="365" spans="1:9">
      <c r="A365" s="249"/>
      <c r="B365" s="240"/>
      <c r="C365" s="235"/>
      <c r="D365" s="22" t="s">
        <v>2070</v>
      </c>
      <c r="E365" s="23" t="s">
        <v>33</v>
      </c>
      <c r="F365" s="4">
        <v>6</v>
      </c>
      <c r="G365" s="5" t="s">
        <v>14</v>
      </c>
      <c r="H365" s="4">
        <v>6</v>
      </c>
      <c r="I365" s="15"/>
    </row>
    <row r="366" spans="1:9">
      <c r="A366" s="249"/>
      <c r="B366" s="240"/>
      <c r="C366" s="235"/>
      <c r="D366" s="22" t="s">
        <v>2071</v>
      </c>
      <c r="E366" s="4" t="s">
        <v>13</v>
      </c>
      <c r="F366" s="4">
        <v>6</v>
      </c>
      <c r="G366" s="5" t="s">
        <v>14</v>
      </c>
      <c r="H366" s="4">
        <v>6</v>
      </c>
      <c r="I366" s="15"/>
    </row>
    <row r="367" spans="1:9">
      <c r="A367" s="249"/>
      <c r="B367" s="240"/>
      <c r="C367" s="235"/>
      <c r="D367" s="22" t="s">
        <v>2072</v>
      </c>
      <c r="E367" s="4" t="s">
        <v>13</v>
      </c>
      <c r="F367" s="4">
        <v>6</v>
      </c>
      <c r="G367" s="27" t="s">
        <v>121</v>
      </c>
      <c r="H367" s="4">
        <v>4</v>
      </c>
      <c r="I367" s="15"/>
    </row>
    <row r="368" spans="1:9">
      <c r="A368" s="249"/>
      <c r="B368" s="240"/>
      <c r="C368" s="235"/>
      <c r="D368" s="22" t="s">
        <v>2073</v>
      </c>
      <c r="E368" s="4" t="s">
        <v>13</v>
      </c>
      <c r="F368" s="4">
        <v>4</v>
      </c>
      <c r="G368" s="5" t="s">
        <v>14</v>
      </c>
      <c r="H368" s="4">
        <v>4</v>
      </c>
      <c r="I368" s="15"/>
    </row>
    <row r="369" spans="1:9">
      <c r="A369" s="249"/>
      <c r="B369" s="240"/>
      <c r="C369" s="235"/>
      <c r="D369" s="22" t="s">
        <v>2074</v>
      </c>
      <c r="E369" s="4" t="s">
        <v>13</v>
      </c>
      <c r="F369" s="4">
        <v>4</v>
      </c>
      <c r="G369" s="5" t="s">
        <v>14</v>
      </c>
      <c r="H369" s="4">
        <v>4</v>
      </c>
      <c r="I369" s="15"/>
    </row>
    <row r="370" spans="1:9">
      <c r="A370" s="249"/>
      <c r="B370" s="240"/>
      <c r="C370" s="235"/>
      <c r="D370" s="22" t="s">
        <v>55</v>
      </c>
      <c r="E370" s="4" t="s">
        <v>13</v>
      </c>
      <c r="F370" s="4">
        <v>2</v>
      </c>
      <c r="G370" s="5" t="s">
        <v>14</v>
      </c>
      <c r="H370" s="4">
        <v>4</v>
      </c>
      <c r="I370" s="15"/>
    </row>
    <row r="371" spans="1:9">
      <c r="A371" s="249"/>
      <c r="B371" s="240"/>
      <c r="C371" s="235" t="s">
        <v>40</v>
      </c>
      <c r="D371" s="30" t="s">
        <v>2075</v>
      </c>
      <c r="E371" s="4" t="s">
        <v>13</v>
      </c>
      <c r="F371" s="4">
        <v>20</v>
      </c>
      <c r="G371" s="27" t="s">
        <v>121</v>
      </c>
      <c r="H371" s="4">
        <v>14</v>
      </c>
      <c r="I371" s="22"/>
    </row>
    <row r="372" spans="1:9">
      <c r="A372" s="249"/>
      <c r="B372" s="240"/>
      <c r="C372" s="235"/>
      <c r="D372" s="22" t="s">
        <v>2076</v>
      </c>
      <c r="E372" s="4" t="s">
        <v>13</v>
      </c>
      <c r="F372" s="4">
        <v>8</v>
      </c>
      <c r="G372" s="5" t="s">
        <v>14</v>
      </c>
      <c r="H372" s="4">
        <v>8</v>
      </c>
      <c r="I372" s="22"/>
    </row>
    <row r="373" spans="1:9">
      <c r="A373" s="249"/>
      <c r="B373" s="240"/>
      <c r="C373" s="235"/>
      <c r="D373" s="22" t="s">
        <v>2077</v>
      </c>
      <c r="E373" s="4" t="s">
        <v>13</v>
      </c>
      <c r="F373" s="4">
        <v>3</v>
      </c>
      <c r="G373" s="5" t="s">
        <v>14</v>
      </c>
      <c r="H373" s="5">
        <v>3</v>
      </c>
      <c r="I373" s="22"/>
    </row>
    <row r="374" spans="1:9">
      <c r="A374" s="249"/>
      <c r="B374" s="240"/>
      <c r="C374" s="235"/>
      <c r="D374" s="22" t="s">
        <v>2078</v>
      </c>
      <c r="E374" s="4" t="s">
        <v>13</v>
      </c>
      <c r="F374" s="4">
        <v>3</v>
      </c>
      <c r="G374" s="5" t="s">
        <v>14</v>
      </c>
      <c r="H374" s="4">
        <v>3</v>
      </c>
      <c r="I374" s="22"/>
    </row>
    <row r="375" spans="1:9">
      <c r="A375" s="249"/>
      <c r="B375" s="240"/>
      <c r="C375" s="235"/>
      <c r="D375" s="22" t="s">
        <v>2079</v>
      </c>
      <c r="E375" s="23" t="s">
        <v>33</v>
      </c>
      <c r="F375" s="4">
        <v>12</v>
      </c>
      <c r="G375" s="5" t="s">
        <v>14</v>
      </c>
      <c r="H375" s="4">
        <v>12</v>
      </c>
      <c r="I375" s="22"/>
    </row>
    <row r="376" spans="1:9">
      <c r="A376" s="249"/>
      <c r="B376" s="240"/>
      <c r="C376" s="235"/>
      <c r="D376" s="22" t="s">
        <v>2080</v>
      </c>
      <c r="E376" s="4" t="s">
        <v>13</v>
      </c>
      <c r="F376" s="4">
        <v>8</v>
      </c>
      <c r="G376" s="48" t="s">
        <v>213</v>
      </c>
      <c r="H376" s="4">
        <v>0</v>
      </c>
      <c r="I376" s="22"/>
    </row>
    <row r="377" spans="1:9">
      <c r="A377" s="249"/>
      <c r="B377" s="240"/>
      <c r="C377" s="235"/>
      <c r="D377" s="22" t="s">
        <v>2081</v>
      </c>
      <c r="E377" s="4" t="s">
        <v>13</v>
      </c>
      <c r="F377" s="4">
        <v>12</v>
      </c>
      <c r="G377" s="48" t="s">
        <v>213</v>
      </c>
      <c r="H377" s="4">
        <v>0</v>
      </c>
      <c r="I377" s="22"/>
    </row>
    <row r="378" spans="1:9">
      <c r="A378" s="249"/>
      <c r="B378" s="240"/>
      <c r="C378" s="235"/>
      <c r="D378" s="22" t="s">
        <v>55</v>
      </c>
      <c r="E378" s="4" t="s">
        <v>13</v>
      </c>
      <c r="F378" s="5">
        <v>2</v>
      </c>
      <c r="G378" s="5" t="s">
        <v>14</v>
      </c>
      <c r="H378" s="4">
        <v>2</v>
      </c>
      <c r="I378" s="22"/>
    </row>
    <row r="379" spans="1:9">
      <c r="A379" s="249"/>
      <c r="B379" s="240"/>
      <c r="C379" s="5" t="s">
        <v>11</v>
      </c>
      <c r="D379" s="30" t="s">
        <v>2082</v>
      </c>
      <c r="E379" s="4" t="s">
        <v>13</v>
      </c>
      <c r="F379" s="5">
        <v>16</v>
      </c>
      <c r="G379" s="27" t="s">
        <v>121</v>
      </c>
      <c r="H379" s="4">
        <v>6</v>
      </c>
      <c r="I379" s="22"/>
    </row>
    <row r="380" spans="1:9">
      <c r="A380" s="249"/>
      <c r="B380" s="240"/>
      <c r="C380" s="235" t="s">
        <v>1998</v>
      </c>
      <c r="D380" s="31" t="s">
        <v>2083</v>
      </c>
      <c r="E380" s="4" t="s">
        <v>13</v>
      </c>
      <c r="F380" s="5">
        <v>16</v>
      </c>
      <c r="G380" s="5" t="s">
        <v>14</v>
      </c>
      <c r="H380" s="4">
        <v>16</v>
      </c>
      <c r="I380" s="22"/>
    </row>
    <row r="381" spans="1:9">
      <c r="A381" s="249"/>
      <c r="B381" s="240"/>
      <c r="C381" s="235"/>
      <c r="D381" s="31" t="s">
        <v>2084</v>
      </c>
      <c r="E381" s="4" t="s">
        <v>13</v>
      </c>
      <c r="F381" s="5">
        <v>16</v>
      </c>
      <c r="G381" s="27" t="s">
        <v>121</v>
      </c>
      <c r="H381" s="4">
        <v>8</v>
      </c>
      <c r="I381" s="22"/>
    </row>
    <row r="382" spans="1:9">
      <c r="A382" s="249"/>
      <c r="B382" s="240"/>
      <c r="C382" s="235"/>
      <c r="D382" s="30" t="s">
        <v>2085</v>
      </c>
      <c r="E382" s="4" t="s">
        <v>13</v>
      </c>
      <c r="F382" s="5">
        <v>6</v>
      </c>
      <c r="G382" s="27" t="s">
        <v>121</v>
      </c>
      <c r="H382" s="4">
        <v>2</v>
      </c>
      <c r="I382" s="22"/>
    </row>
    <row r="383" spans="1:9">
      <c r="A383" s="249"/>
      <c r="B383" s="240"/>
      <c r="C383" s="235"/>
      <c r="D383" s="30" t="s">
        <v>2086</v>
      </c>
      <c r="E383" s="4" t="s">
        <v>13</v>
      </c>
      <c r="F383" s="5">
        <v>6</v>
      </c>
      <c r="G383" s="27" t="s">
        <v>121</v>
      </c>
      <c r="H383" s="4">
        <v>2</v>
      </c>
      <c r="I383" s="22"/>
    </row>
    <row r="384" spans="1:9">
      <c r="A384" s="249"/>
      <c r="B384" s="240"/>
      <c r="C384" s="235"/>
      <c r="D384" s="30" t="s">
        <v>2087</v>
      </c>
      <c r="E384" s="23" t="s">
        <v>33</v>
      </c>
      <c r="F384" s="5">
        <v>12</v>
      </c>
      <c r="G384" s="5" t="s">
        <v>14</v>
      </c>
      <c r="H384" s="4">
        <v>12</v>
      </c>
      <c r="I384" s="22"/>
    </row>
    <row r="385" spans="1:9">
      <c r="A385" s="249"/>
      <c r="B385" s="240"/>
      <c r="C385" s="235"/>
      <c r="D385" s="30" t="s">
        <v>2088</v>
      </c>
      <c r="E385" s="4" t="s">
        <v>13</v>
      </c>
      <c r="F385" s="5">
        <v>6</v>
      </c>
      <c r="G385" s="27" t="s">
        <v>121</v>
      </c>
      <c r="H385" s="4">
        <v>4</v>
      </c>
      <c r="I385" s="22"/>
    </row>
    <row r="386" spans="1:9">
      <c r="A386" s="249"/>
      <c r="B386" s="240"/>
      <c r="C386" s="254" t="s">
        <v>37</v>
      </c>
      <c r="D386" s="30" t="s">
        <v>2062</v>
      </c>
      <c r="E386" s="4" t="s">
        <v>13</v>
      </c>
      <c r="F386" s="4">
        <v>8</v>
      </c>
      <c r="G386" s="5" t="s">
        <v>14</v>
      </c>
      <c r="H386" s="4">
        <v>8</v>
      </c>
      <c r="I386" s="22"/>
    </row>
    <row r="387" spans="1:9">
      <c r="A387" s="249"/>
      <c r="B387" s="240"/>
      <c r="C387" s="254"/>
      <c r="D387" s="52" t="s">
        <v>2063</v>
      </c>
      <c r="E387" s="32" t="s">
        <v>33</v>
      </c>
      <c r="F387" s="4">
        <v>2</v>
      </c>
      <c r="G387" s="5" t="s">
        <v>14</v>
      </c>
      <c r="H387" s="4">
        <v>2</v>
      </c>
      <c r="I387" s="22"/>
    </row>
    <row r="388" spans="1:9">
      <c r="A388" s="249"/>
      <c r="B388" s="240"/>
      <c r="C388" s="254"/>
      <c r="D388" s="52" t="s">
        <v>2064</v>
      </c>
      <c r="E388" s="4" t="s">
        <v>13</v>
      </c>
      <c r="F388" s="106">
        <v>8</v>
      </c>
      <c r="G388" s="5" t="s">
        <v>14</v>
      </c>
      <c r="H388" s="51">
        <v>6</v>
      </c>
      <c r="I388" s="22"/>
    </row>
    <row r="389" spans="1:9">
      <c r="A389" s="249"/>
      <c r="B389" s="240"/>
      <c r="C389" s="233" t="s">
        <v>186</v>
      </c>
      <c r="D389" s="7" t="s">
        <v>2065</v>
      </c>
      <c r="E389" s="4" t="s">
        <v>13</v>
      </c>
      <c r="F389" s="4">
        <v>8</v>
      </c>
      <c r="G389" s="27" t="s">
        <v>121</v>
      </c>
      <c r="H389" s="4">
        <v>2</v>
      </c>
      <c r="I389" s="46"/>
    </row>
    <row r="390" spans="1:9">
      <c r="A390" s="249"/>
      <c r="B390" s="240"/>
      <c r="C390" s="233"/>
      <c r="D390" s="30" t="s">
        <v>2066</v>
      </c>
      <c r="E390" s="4" t="s">
        <v>13</v>
      </c>
      <c r="F390" s="4">
        <v>16</v>
      </c>
      <c r="G390" s="5" t="s">
        <v>14</v>
      </c>
      <c r="H390" s="4">
        <v>18</v>
      </c>
      <c r="I390" s="46" t="s">
        <v>2089</v>
      </c>
    </row>
    <row r="391" spans="1:9">
      <c r="A391" s="249"/>
      <c r="B391" s="240"/>
      <c r="C391" s="233"/>
      <c r="D391" s="30" t="s">
        <v>2067</v>
      </c>
      <c r="E391" s="4" t="s">
        <v>13</v>
      </c>
      <c r="F391" s="4">
        <v>20</v>
      </c>
      <c r="G391" s="27" t="s">
        <v>121</v>
      </c>
      <c r="H391" s="4">
        <v>16</v>
      </c>
      <c r="I391" s="46" t="s">
        <v>2090</v>
      </c>
    </row>
    <row r="392" spans="1:9">
      <c r="A392" s="249"/>
      <c r="B392" s="240"/>
      <c r="C392" s="233"/>
      <c r="D392" s="22" t="s">
        <v>2043</v>
      </c>
      <c r="E392" s="4" t="s">
        <v>13</v>
      </c>
      <c r="F392" s="4">
        <v>4</v>
      </c>
      <c r="G392" s="27" t="s">
        <v>121</v>
      </c>
      <c r="H392" s="4">
        <v>2</v>
      </c>
      <c r="I392" s="46" t="s">
        <v>2091</v>
      </c>
    </row>
    <row r="393" spans="1:9">
      <c r="A393" s="249"/>
      <c r="B393" s="240"/>
      <c r="C393" s="233"/>
      <c r="D393" s="22" t="s">
        <v>55</v>
      </c>
      <c r="E393" s="4" t="s">
        <v>13</v>
      </c>
      <c r="F393" s="25">
        <v>2</v>
      </c>
      <c r="G393" s="5" t="s">
        <v>14</v>
      </c>
      <c r="H393" s="25">
        <v>2</v>
      </c>
      <c r="I393" s="46" t="s">
        <v>2092</v>
      </c>
    </row>
    <row r="394" spans="1:9">
      <c r="A394" s="261" t="s">
        <v>67</v>
      </c>
      <c r="B394" s="261"/>
      <c r="C394" s="261"/>
      <c r="D394" s="261"/>
      <c r="E394" s="261"/>
      <c r="F394" s="166">
        <f>SUM(F363:F393)</f>
        <v>269</v>
      </c>
      <c r="G394" s="166"/>
      <c r="H394" s="166">
        <f>SUM(H363:H393)</f>
        <v>191</v>
      </c>
      <c r="I394" s="108"/>
    </row>
    <row r="395" spans="1:9">
      <c r="A395" s="249" t="s">
        <v>2093</v>
      </c>
      <c r="B395" s="240" t="s">
        <v>2094</v>
      </c>
      <c r="C395" s="235" t="s">
        <v>241</v>
      </c>
      <c r="D395" s="22" t="s">
        <v>1838</v>
      </c>
      <c r="E395" s="4" t="s">
        <v>13</v>
      </c>
      <c r="F395" s="4">
        <v>3</v>
      </c>
      <c r="G395" s="5" t="s">
        <v>14</v>
      </c>
      <c r="H395" s="4">
        <v>3</v>
      </c>
      <c r="I395" s="15"/>
    </row>
    <row r="396" spans="1:9">
      <c r="A396" s="249"/>
      <c r="B396" s="240"/>
      <c r="C396" s="235"/>
      <c r="D396" s="22" t="s">
        <v>2095</v>
      </c>
      <c r="E396" s="4" t="s">
        <v>13</v>
      </c>
      <c r="F396" s="4">
        <v>8</v>
      </c>
      <c r="G396" s="5" t="s">
        <v>14</v>
      </c>
      <c r="H396" s="4">
        <v>6</v>
      </c>
      <c r="I396" s="15"/>
    </row>
    <row r="397" spans="1:9">
      <c r="A397" s="249"/>
      <c r="B397" s="240"/>
      <c r="C397" s="235"/>
      <c r="D397" s="22" t="s">
        <v>2073</v>
      </c>
      <c r="E397" s="4" t="s">
        <v>13</v>
      </c>
      <c r="F397" s="4">
        <v>4</v>
      </c>
      <c r="G397" s="5" t="s">
        <v>14</v>
      </c>
      <c r="H397" s="4">
        <v>4</v>
      </c>
      <c r="I397" s="15"/>
    </row>
    <row r="398" spans="1:9">
      <c r="A398" s="249"/>
      <c r="B398" s="240"/>
      <c r="C398" s="235"/>
      <c r="D398" s="22" t="s">
        <v>55</v>
      </c>
      <c r="E398" s="4" t="s">
        <v>13</v>
      </c>
      <c r="F398" s="4">
        <v>2</v>
      </c>
      <c r="G398" s="5" t="s">
        <v>14</v>
      </c>
      <c r="H398" s="4">
        <v>2</v>
      </c>
      <c r="I398" s="15"/>
    </row>
    <row r="399" spans="1:9">
      <c r="A399" s="249"/>
      <c r="B399" s="240"/>
      <c r="C399" s="235" t="s">
        <v>40</v>
      </c>
      <c r="D399" s="30" t="s">
        <v>2096</v>
      </c>
      <c r="E399" s="4" t="s">
        <v>13</v>
      </c>
      <c r="F399" s="4">
        <v>16</v>
      </c>
      <c r="G399" s="27" t="s">
        <v>121</v>
      </c>
      <c r="H399" s="4">
        <v>12</v>
      </c>
      <c r="I399" s="22"/>
    </row>
    <row r="400" spans="1:9">
      <c r="A400" s="249"/>
      <c r="B400" s="240"/>
      <c r="C400" s="235"/>
      <c r="D400" s="22" t="s">
        <v>2097</v>
      </c>
      <c r="E400" s="4" t="s">
        <v>13</v>
      </c>
      <c r="F400" s="4">
        <v>8</v>
      </c>
      <c r="G400" s="48" t="s">
        <v>213</v>
      </c>
      <c r="H400" s="4">
        <v>0</v>
      </c>
      <c r="I400" s="22"/>
    </row>
    <row r="401" spans="1:9">
      <c r="A401" s="249"/>
      <c r="B401" s="240"/>
      <c r="C401" s="235"/>
      <c r="D401" s="22" t="s">
        <v>2098</v>
      </c>
      <c r="E401" s="4" t="s">
        <v>13</v>
      </c>
      <c r="F401" s="4">
        <v>16</v>
      </c>
      <c r="G401" s="48" t="s">
        <v>213</v>
      </c>
      <c r="H401" s="4">
        <v>0</v>
      </c>
      <c r="I401" s="22"/>
    </row>
    <row r="402" spans="1:9">
      <c r="A402" s="249"/>
      <c r="B402" s="240"/>
      <c r="C402" s="235"/>
      <c r="D402" s="22" t="s">
        <v>2099</v>
      </c>
      <c r="E402" s="32" t="s">
        <v>33</v>
      </c>
      <c r="F402" s="4"/>
      <c r="G402" s="5" t="s">
        <v>14</v>
      </c>
      <c r="H402" s="4">
        <v>3</v>
      </c>
      <c r="I402" s="22"/>
    </row>
    <row r="403" spans="1:9">
      <c r="A403" s="249"/>
      <c r="B403" s="240"/>
      <c r="C403" s="235"/>
      <c r="D403" s="22" t="s">
        <v>2100</v>
      </c>
      <c r="E403" s="32" t="s">
        <v>33</v>
      </c>
      <c r="F403" s="4"/>
      <c r="G403" s="5" t="s">
        <v>14</v>
      </c>
      <c r="H403" s="4">
        <v>3</v>
      </c>
      <c r="I403" s="22"/>
    </row>
    <row r="404" spans="1:9">
      <c r="A404" s="249"/>
      <c r="B404" s="240"/>
      <c r="C404" s="235"/>
      <c r="D404" s="22" t="s">
        <v>55</v>
      </c>
      <c r="E404" s="4" t="s">
        <v>13</v>
      </c>
      <c r="F404" s="5">
        <v>2</v>
      </c>
      <c r="G404" s="5" t="s">
        <v>14</v>
      </c>
      <c r="H404" s="4">
        <v>2</v>
      </c>
      <c r="I404" s="22"/>
    </row>
    <row r="405" spans="1:9">
      <c r="A405" s="249"/>
      <c r="B405" s="240"/>
      <c r="C405" s="235" t="s">
        <v>1998</v>
      </c>
      <c r="D405" s="31" t="s">
        <v>2101</v>
      </c>
      <c r="E405" s="4" t="s">
        <v>13</v>
      </c>
      <c r="F405" s="5">
        <v>8</v>
      </c>
      <c r="G405" s="5" t="s">
        <v>14</v>
      </c>
      <c r="H405" s="4">
        <v>8</v>
      </c>
      <c r="I405" s="22"/>
    </row>
    <row r="406" spans="1:9">
      <c r="A406" s="249"/>
      <c r="B406" s="240"/>
      <c r="C406" s="235"/>
      <c r="D406" s="30" t="s">
        <v>2088</v>
      </c>
      <c r="E406" s="4" t="s">
        <v>13</v>
      </c>
      <c r="F406" s="5">
        <v>6</v>
      </c>
      <c r="G406" s="27" t="s">
        <v>121</v>
      </c>
      <c r="H406" s="4">
        <v>2</v>
      </c>
      <c r="I406" s="22"/>
    </row>
    <row r="407" spans="1:9">
      <c r="A407" s="249"/>
      <c r="B407" s="240"/>
      <c r="C407" s="235"/>
      <c r="D407" s="30" t="s">
        <v>2102</v>
      </c>
      <c r="E407" s="4" t="s">
        <v>13</v>
      </c>
      <c r="F407" s="5">
        <v>16</v>
      </c>
      <c r="G407" s="27" t="s">
        <v>121</v>
      </c>
      <c r="H407" s="4">
        <v>4</v>
      </c>
      <c r="I407" s="22"/>
    </row>
    <row r="408" spans="1:9">
      <c r="A408" s="249"/>
      <c r="B408" s="240"/>
      <c r="C408" s="235"/>
      <c r="D408" s="30" t="s">
        <v>2103</v>
      </c>
      <c r="E408" s="4" t="s">
        <v>13</v>
      </c>
      <c r="F408" s="5">
        <v>4</v>
      </c>
      <c r="G408" s="14" t="s">
        <v>14</v>
      </c>
      <c r="H408" s="4">
        <v>4</v>
      </c>
      <c r="I408" s="22"/>
    </row>
    <row r="409" spans="1:9">
      <c r="A409" s="249"/>
      <c r="B409" s="240"/>
      <c r="C409" s="235"/>
      <c r="D409" s="30" t="s">
        <v>2104</v>
      </c>
      <c r="E409" s="4" t="s">
        <v>13</v>
      </c>
      <c r="F409" s="5">
        <v>6</v>
      </c>
      <c r="G409" s="5" t="s">
        <v>14</v>
      </c>
      <c r="H409" s="4">
        <v>6</v>
      </c>
      <c r="I409" s="22"/>
    </row>
    <row r="410" spans="1:9">
      <c r="A410" s="249"/>
      <c r="B410" s="240"/>
      <c r="C410" s="235"/>
      <c r="D410" s="30" t="s">
        <v>2105</v>
      </c>
      <c r="E410" s="32" t="s">
        <v>33</v>
      </c>
      <c r="F410" s="5">
        <v>12</v>
      </c>
      <c r="G410" s="5" t="s">
        <v>14</v>
      </c>
      <c r="H410" s="4">
        <v>14</v>
      </c>
      <c r="I410" s="22"/>
    </row>
    <row r="411" spans="1:9">
      <c r="A411" s="249"/>
      <c r="B411" s="240"/>
      <c r="C411" s="235"/>
      <c r="D411" s="22" t="s">
        <v>55</v>
      </c>
      <c r="E411" s="4" t="s">
        <v>13</v>
      </c>
      <c r="F411" s="5">
        <v>2</v>
      </c>
      <c r="G411" s="14" t="s">
        <v>14</v>
      </c>
      <c r="H411" s="4">
        <v>2</v>
      </c>
      <c r="I411" s="22"/>
    </row>
    <row r="412" spans="1:9">
      <c r="A412" s="249"/>
      <c r="B412" s="240"/>
      <c r="C412" s="233" t="s">
        <v>186</v>
      </c>
      <c r="D412" s="7" t="s">
        <v>2065</v>
      </c>
      <c r="E412" s="4" t="s">
        <v>13</v>
      </c>
      <c r="F412" s="4">
        <v>8</v>
      </c>
      <c r="G412" s="5" t="s">
        <v>14</v>
      </c>
      <c r="H412" s="4">
        <v>8</v>
      </c>
      <c r="I412" s="46" t="s">
        <v>2106</v>
      </c>
    </row>
    <row r="413" spans="1:9">
      <c r="A413" s="249"/>
      <c r="B413" s="240"/>
      <c r="C413" s="233"/>
      <c r="D413" s="30" t="s">
        <v>2107</v>
      </c>
      <c r="E413" s="60" t="s">
        <v>13</v>
      </c>
      <c r="F413" s="60">
        <v>4</v>
      </c>
      <c r="G413" s="14" t="s">
        <v>14</v>
      </c>
      <c r="H413" s="4">
        <v>4</v>
      </c>
      <c r="I413" s="46" t="s">
        <v>2108</v>
      </c>
    </row>
    <row r="414" spans="1:9">
      <c r="A414" s="249"/>
      <c r="B414" s="240"/>
      <c r="C414" s="233"/>
      <c r="D414" s="30" t="s">
        <v>2109</v>
      </c>
      <c r="E414" s="60" t="s">
        <v>13</v>
      </c>
      <c r="F414" s="60">
        <v>8</v>
      </c>
      <c r="G414" s="27" t="s">
        <v>121</v>
      </c>
      <c r="H414" s="4">
        <v>6</v>
      </c>
      <c r="I414" s="46" t="s">
        <v>2110</v>
      </c>
    </row>
    <row r="415" spans="1:9">
      <c r="A415" s="249"/>
      <c r="B415" s="240"/>
      <c r="C415" s="233"/>
      <c r="D415" s="30" t="s">
        <v>2111</v>
      </c>
      <c r="E415" s="60" t="s">
        <v>13</v>
      </c>
      <c r="F415" s="60">
        <v>8</v>
      </c>
      <c r="G415" s="48" t="s">
        <v>213</v>
      </c>
      <c r="H415" s="4">
        <v>0</v>
      </c>
      <c r="I415" s="46" t="s">
        <v>2112</v>
      </c>
    </row>
    <row r="416" spans="1:9">
      <c r="A416" s="249"/>
      <c r="B416" s="240"/>
      <c r="C416" s="233"/>
      <c r="D416" s="30" t="s">
        <v>2113</v>
      </c>
      <c r="E416" s="60" t="s">
        <v>13</v>
      </c>
      <c r="F416" s="60">
        <v>4</v>
      </c>
      <c r="G416" s="34" t="s">
        <v>213</v>
      </c>
      <c r="H416" s="25">
        <v>0</v>
      </c>
      <c r="I416" s="46" t="s">
        <v>2112</v>
      </c>
    </row>
    <row r="417" spans="1:9">
      <c r="A417" s="249"/>
      <c r="B417" s="240"/>
      <c r="C417" s="233"/>
      <c r="D417" s="30" t="s">
        <v>2114</v>
      </c>
      <c r="E417" s="60" t="s">
        <v>13</v>
      </c>
      <c r="F417" s="60">
        <v>4</v>
      </c>
      <c r="G417" s="34" t="s">
        <v>213</v>
      </c>
      <c r="H417" s="20">
        <v>0</v>
      </c>
      <c r="I417" s="46" t="s">
        <v>2112</v>
      </c>
    </row>
    <row r="418" spans="1:9">
      <c r="A418" s="249"/>
      <c r="B418" s="240"/>
      <c r="C418" s="233"/>
      <c r="D418" s="22" t="s">
        <v>2043</v>
      </c>
      <c r="E418" s="60" t="s">
        <v>13</v>
      </c>
      <c r="F418" s="60">
        <v>4</v>
      </c>
      <c r="G418" s="34" t="s">
        <v>213</v>
      </c>
      <c r="H418" s="20">
        <v>0</v>
      </c>
      <c r="I418" s="46" t="s">
        <v>2112</v>
      </c>
    </row>
    <row r="419" spans="1:9">
      <c r="A419" s="249"/>
      <c r="B419" s="240"/>
      <c r="C419" s="233"/>
      <c r="D419" s="22" t="s">
        <v>55</v>
      </c>
      <c r="E419" s="60" t="s">
        <v>13</v>
      </c>
      <c r="F419" s="76">
        <v>2</v>
      </c>
      <c r="G419" s="14" t="s">
        <v>14</v>
      </c>
      <c r="H419" s="20">
        <v>2</v>
      </c>
      <c r="I419" s="75" t="s">
        <v>2115</v>
      </c>
    </row>
    <row r="420" spans="1:9">
      <c r="A420" s="249"/>
      <c r="B420" s="240"/>
      <c r="C420" s="233"/>
      <c r="D420" s="22" t="s">
        <v>2116</v>
      </c>
      <c r="E420" s="32" t="s">
        <v>33</v>
      </c>
      <c r="F420" s="76">
        <v>10</v>
      </c>
      <c r="G420" s="14" t="s">
        <v>14</v>
      </c>
      <c r="H420" s="20">
        <v>10</v>
      </c>
      <c r="I420" s="75" t="s">
        <v>2117</v>
      </c>
    </row>
    <row r="421" spans="1:9">
      <c r="A421" s="249"/>
      <c r="B421" s="240"/>
      <c r="C421" s="233"/>
      <c r="D421" s="22" t="s">
        <v>2118</v>
      </c>
      <c r="E421" s="32" t="s">
        <v>33</v>
      </c>
      <c r="F421" s="76">
        <v>12</v>
      </c>
      <c r="G421" s="14" t="s">
        <v>14</v>
      </c>
      <c r="H421" s="20">
        <v>12</v>
      </c>
      <c r="I421" s="75" t="s">
        <v>2119</v>
      </c>
    </row>
    <row r="422" spans="1:9">
      <c r="A422" s="261" t="s">
        <v>67</v>
      </c>
      <c r="B422" s="261"/>
      <c r="C422" s="261"/>
      <c r="D422" s="261"/>
      <c r="E422" s="261"/>
      <c r="F422" s="166">
        <f>SUM(F395:F421)</f>
        <v>177</v>
      </c>
      <c r="G422" s="166"/>
      <c r="H422" s="166">
        <f>SUM(H395:H421)</f>
        <v>117</v>
      </c>
      <c r="I422" s="108"/>
    </row>
    <row r="423" spans="1:9" ht="15" customHeight="1">
      <c r="A423" s="249" t="s">
        <v>2120</v>
      </c>
      <c r="B423" s="240" t="s">
        <v>2094</v>
      </c>
      <c r="C423" s="235" t="s">
        <v>241</v>
      </c>
      <c r="D423" s="22" t="s">
        <v>1838</v>
      </c>
      <c r="E423" s="4" t="s">
        <v>13</v>
      </c>
      <c r="F423" s="4">
        <v>3</v>
      </c>
      <c r="G423" s="14" t="s">
        <v>14</v>
      </c>
      <c r="H423" s="4">
        <v>3</v>
      </c>
      <c r="I423" s="15"/>
    </row>
    <row r="424" spans="1:9">
      <c r="A424" s="249"/>
      <c r="B424" s="240"/>
      <c r="C424" s="235"/>
      <c r="D424" s="22" t="s">
        <v>2121</v>
      </c>
      <c r="E424" s="4" t="s">
        <v>13</v>
      </c>
      <c r="F424" s="4">
        <v>2</v>
      </c>
      <c r="G424" s="27" t="s">
        <v>121</v>
      </c>
      <c r="H424" s="4">
        <v>2</v>
      </c>
      <c r="I424" s="15"/>
    </row>
    <row r="425" spans="1:9">
      <c r="A425" s="249"/>
      <c r="B425" s="240"/>
      <c r="C425" s="235"/>
      <c r="D425" s="22" t="s">
        <v>2122</v>
      </c>
      <c r="E425" s="4" t="s">
        <v>13</v>
      </c>
      <c r="F425" s="4">
        <v>4</v>
      </c>
      <c r="G425" s="34" t="s">
        <v>213</v>
      </c>
      <c r="H425" s="4">
        <v>0</v>
      </c>
      <c r="I425" s="216" t="s">
        <v>2123</v>
      </c>
    </row>
    <row r="426" spans="1:9">
      <c r="A426" s="249"/>
      <c r="B426" s="240"/>
      <c r="C426" s="235"/>
      <c r="D426" s="22" t="s">
        <v>2124</v>
      </c>
      <c r="E426" s="4" t="s">
        <v>13</v>
      </c>
      <c r="F426" s="4">
        <v>2</v>
      </c>
      <c r="G426" s="34" t="s">
        <v>213</v>
      </c>
      <c r="H426" s="4">
        <v>0</v>
      </c>
      <c r="I426" s="217"/>
    </row>
    <row r="427" spans="1:9">
      <c r="A427" s="249"/>
      <c r="B427" s="240"/>
      <c r="C427" s="235"/>
      <c r="D427" s="22" t="s">
        <v>2125</v>
      </c>
      <c r="E427" s="4" t="s">
        <v>13</v>
      </c>
      <c r="F427" s="4">
        <v>8</v>
      </c>
      <c r="G427" s="34" t="s">
        <v>213</v>
      </c>
      <c r="H427" s="4">
        <v>0</v>
      </c>
      <c r="I427" s="218"/>
    </row>
    <row r="428" spans="1:9">
      <c r="A428" s="249"/>
      <c r="B428" s="240"/>
      <c r="C428" s="235"/>
      <c r="D428" s="22" t="s">
        <v>2126</v>
      </c>
      <c r="E428" s="4" t="s">
        <v>13</v>
      </c>
      <c r="F428" s="4">
        <v>2</v>
      </c>
      <c r="G428" s="14" t="s">
        <v>14</v>
      </c>
      <c r="H428" s="4">
        <v>2</v>
      </c>
      <c r="I428" s="15"/>
    </row>
    <row r="429" spans="1:9">
      <c r="A429" s="249"/>
      <c r="B429" s="240"/>
      <c r="C429" s="235"/>
      <c r="D429" s="22" t="s">
        <v>2127</v>
      </c>
      <c r="E429" s="4" t="s">
        <v>13</v>
      </c>
      <c r="F429" s="4"/>
      <c r="G429" s="14" t="s">
        <v>14</v>
      </c>
      <c r="H429" s="4">
        <v>6</v>
      </c>
      <c r="I429" s="15"/>
    </row>
    <row r="430" spans="1:9">
      <c r="A430" s="249"/>
      <c r="B430" s="240"/>
      <c r="C430" s="235"/>
      <c r="D430" s="22" t="s">
        <v>55</v>
      </c>
      <c r="E430" s="4" t="s">
        <v>13</v>
      </c>
      <c r="F430" s="4">
        <v>2</v>
      </c>
      <c r="G430" s="5" t="s">
        <v>14</v>
      </c>
      <c r="H430" s="4">
        <v>2</v>
      </c>
      <c r="I430" s="15"/>
    </row>
    <row r="431" spans="1:9">
      <c r="A431" s="249"/>
      <c r="B431" s="240"/>
      <c r="C431" s="235" t="s">
        <v>40</v>
      </c>
      <c r="D431" s="111" t="s">
        <v>2096</v>
      </c>
      <c r="E431" s="4" t="s">
        <v>13</v>
      </c>
      <c r="F431" s="4">
        <v>6</v>
      </c>
      <c r="G431" s="20" t="s">
        <v>14</v>
      </c>
      <c r="H431" s="4">
        <v>6</v>
      </c>
      <c r="I431" s="22"/>
    </row>
    <row r="432" spans="1:9">
      <c r="A432" s="249"/>
      <c r="B432" s="240"/>
      <c r="C432" s="235"/>
      <c r="D432" s="111" t="s">
        <v>2128</v>
      </c>
      <c r="E432" s="4" t="s">
        <v>13</v>
      </c>
      <c r="F432" s="4">
        <v>2</v>
      </c>
      <c r="G432" s="20" t="s">
        <v>14</v>
      </c>
      <c r="H432" s="4">
        <v>2</v>
      </c>
      <c r="I432" s="174"/>
    </row>
    <row r="433" spans="1:9">
      <c r="A433" s="249"/>
      <c r="B433" s="240"/>
      <c r="C433" s="235"/>
      <c r="D433" s="111" t="s">
        <v>2129</v>
      </c>
      <c r="E433" s="4" t="s">
        <v>13</v>
      </c>
      <c r="F433" s="4">
        <v>8</v>
      </c>
      <c r="G433" s="34" t="s">
        <v>213</v>
      </c>
      <c r="H433" s="4">
        <v>0</v>
      </c>
      <c r="I433" s="52"/>
    </row>
    <row r="434" spans="1:9">
      <c r="A434" s="249"/>
      <c r="B434" s="240"/>
      <c r="C434" s="235"/>
      <c r="D434" s="111" t="s">
        <v>2130</v>
      </c>
      <c r="E434" s="4" t="s">
        <v>13</v>
      </c>
      <c r="F434" s="4">
        <v>16</v>
      </c>
      <c r="G434" s="34" t="s">
        <v>213</v>
      </c>
      <c r="H434" s="4">
        <v>0</v>
      </c>
      <c r="I434" s="52"/>
    </row>
    <row r="435" spans="1:9">
      <c r="A435" s="249"/>
      <c r="B435" s="240"/>
      <c r="C435" s="235"/>
      <c r="D435" s="111" t="s">
        <v>2131</v>
      </c>
      <c r="E435" s="4" t="s">
        <v>13</v>
      </c>
      <c r="F435" s="4">
        <v>2</v>
      </c>
      <c r="G435" s="34" t="s">
        <v>213</v>
      </c>
      <c r="H435" s="20">
        <v>0</v>
      </c>
      <c r="I435" s="52"/>
    </row>
    <row r="436" spans="1:9">
      <c r="A436" s="249"/>
      <c r="B436" s="240"/>
      <c r="C436" s="235"/>
      <c r="D436" s="111" t="s">
        <v>2132</v>
      </c>
      <c r="E436" s="4" t="s">
        <v>13</v>
      </c>
      <c r="F436" s="4">
        <v>8</v>
      </c>
      <c r="G436" s="34" t="s">
        <v>213</v>
      </c>
      <c r="H436" s="20">
        <v>0</v>
      </c>
      <c r="I436" s="52"/>
    </row>
    <row r="437" spans="1:9">
      <c r="A437" s="249"/>
      <c r="B437" s="240"/>
      <c r="C437" s="235"/>
      <c r="D437" s="111" t="s">
        <v>2133</v>
      </c>
      <c r="E437" s="23" t="s">
        <v>33</v>
      </c>
      <c r="F437" s="20">
        <v>6</v>
      </c>
      <c r="G437" s="20" t="s">
        <v>14</v>
      </c>
      <c r="H437" s="20">
        <v>6</v>
      </c>
      <c r="I437" s="174"/>
    </row>
    <row r="438" spans="1:9">
      <c r="A438" s="249"/>
      <c r="B438" s="240"/>
      <c r="C438" s="235"/>
      <c r="D438" s="111" t="s">
        <v>2134</v>
      </c>
      <c r="E438" s="23" t="s">
        <v>33</v>
      </c>
      <c r="F438" s="20">
        <v>2</v>
      </c>
      <c r="G438" s="20" t="s">
        <v>14</v>
      </c>
      <c r="H438" s="20">
        <v>2</v>
      </c>
      <c r="I438" s="52"/>
    </row>
    <row r="439" spans="1:9">
      <c r="A439" s="249"/>
      <c r="B439" s="240"/>
      <c r="C439" s="235"/>
      <c r="D439" s="111" t="s">
        <v>2135</v>
      </c>
      <c r="E439" s="23" t="s">
        <v>33</v>
      </c>
      <c r="F439" s="20">
        <v>4</v>
      </c>
      <c r="G439" s="20" t="s">
        <v>14</v>
      </c>
      <c r="H439" s="20">
        <v>4</v>
      </c>
      <c r="I439" s="174"/>
    </row>
    <row r="440" spans="1:9" ht="28.5">
      <c r="A440" s="249"/>
      <c r="B440" s="240"/>
      <c r="C440" s="235"/>
      <c r="D440" s="112" t="s">
        <v>2136</v>
      </c>
      <c r="E440" s="23" t="s">
        <v>33</v>
      </c>
      <c r="F440" s="20">
        <v>19</v>
      </c>
      <c r="G440" s="27" t="s">
        <v>121</v>
      </c>
      <c r="H440" s="20">
        <v>19</v>
      </c>
      <c r="I440" s="175"/>
    </row>
    <row r="441" spans="1:9">
      <c r="A441" s="249"/>
      <c r="B441" s="240"/>
      <c r="C441" s="235"/>
      <c r="D441" s="22" t="s">
        <v>55</v>
      </c>
      <c r="E441" s="4" t="s">
        <v>13</v>
      </c>
      <c r="F441" s="85">
        <v>2</v>
      </c>
      <c r="G441" s="20" t="s">
        <v>14</v>
      </c>
      <c r="H441" s="20">
        <v>2</v>
      </c>
      <c r="I441" s="110"/>
    </row>
    <row r="442" spans="1:9">
      <c r="A442" s="249"/>
      <c r="B442" s="240"/>
      <c r="C442" s="235" t="s">
        <v>1998</v>
      </c>
      <c r="D442" s="31" t="s">
        <v>2137</v>
      </c>
      <c r="E442" s="4" t="s">
        <v>13</v>
      </c>
      <c r="F442" s="5">
        <v>8</v>
      </c>
      <c r="G442" s="20" t="s">
        <v>14</v>
      </c>
      <c r="H442" s="5">
        <v>8</v>
      </c>
      <c r="I442" s="22"/>
    </row>
    <row r="443" spans="1:9">
      <c r="A443" s="249"/>
      <c r="B443" s="240"/>
      <c r="C443" s="235"/>
      <c r="D443" s="30" t="s">
        <v>2138</v>
      </c>
      <c r="E443" s="4" t="s">
        <v>13</v>
      </c>
      <c r="F443" s="5">
        <v>4</v>
      </c>
      <c r="G443" s="20" t="s">
        <v>14</v>
      </c>
      <c r="H443" s="5">
        <v>4</v>
      </c>
      <c r="I443" s="22"/>
    </row>
    <row r="444" spans="1:9">
      <c r="A444" s="249"/>
      <c r="B444" s="240"/>
      <c r="C444" s="235"/>
      <c r="D444" s="30" t="s">
        <v>2139</v>
      </c>
      <c r="E444" s="4" t="s">
        <v>13</v>
      </c>
      <c r="F444" s="5">
        <v>8</v>
      </c>
      <c r="G444" s="20" t="s">
        <v>14</v>
      </c>
      <c r="H444" s="5">
        <v>8</v>
      </c>
      <c r="I444" s="22"/>
    </row>
    <row r="445" spans="1:9">
      <c r="A445" s="249"/>
      <c r="B445" s="240"/>
      <c r="C445" s="235"/>
      <c r="D445" s="30" t="s">
        <v>2140</v>
      </c>
      <c r="E445" s="4" t="s">
        <v>13</v>
      </c>
      <c r="F445" s="5">
        <v>12</v>
      </c>
      <c r="G445" s="20" t="s">
        <v>14</v>
      </c>
      <c r="H445" s="5">
        <v>12</v>
      </c>
      <c r="I445" s="22"/>
    </row>
    <row r="446" spans="1:9">
      <c r="A446" s="249"/>
      <c r="B446" s="240"/>
      <c r="C446" s="235"/>
      <c r="D446" s="30" t="s">
        <v>2141</v>
      </c>
      <c r="E446" s="4" t="s">
        <v>13</v>
      </c>
      <c r="F446" s="5">
        <v>4</v>
      </c>
      <c r="G446" s="20" t="s">
        <v>14</v>
      </c>
      <c r="H446" s="5">
        <v>4</v>
      </c>
      <c r="I446" s="22"/>
    </row>
    <row r="447" spans="1:9">
      <c r="A447" s="249"/>
      <c r="B447" s="240"/>
      <c r="C447" s="235"/>
      <c r="D447" s="30" t="s">
        <v>2142</v>
      </c>
      <c r="E447" s="4" t="s">
        <v>13</v>
      </c>
      <c r="F447" s="5">
        <v>8</v>
      </c>
      <c r="G447" s="27" t="s">
        <v>121</v>
      </c>
      <c r="H447" s="5">
        <v>6</v>
      </c>
      <c r="I447" s="22"/>
    </row>
    <row r="448" spans="1:9">
      <c r="A448" s="249"/>
      <c r="B448" s="240"/>
      <c r="C448" s="235"/>
      <c r="D448" s="30" t="s">
        <v>2143</v>
      </c>
      <c r="E448" s="4" t="s">
        <v>13</v>
      </c>
      <c r="F448" s="5">
        <v>2</v>
      </c>
      <c r="G448" s="20" t="s">
        <v>14</v>
      </c>
      <c r="H448" s="5">
        <v>2</v>
      </c>
      <c r="I448" s="22"/>
    </row>
    <row r="449" spans="1:9">
      <c r="A449" s="249"/>
      <c r="B449" s="240"/>
      <c r="C449" s="235"/>
      <c r="D449" s="22" t="s">
        <v>55</v>
      </c>
      <c r="E449" s="4" t="s">
        <v>13</v>
      </c>
      <c r="F449" s="5">
        <v>2</v>
      </c>
      <c r="G449" s="20" t="s">
        <v>14</v>
      </c>
      <c r="H449" s="5">
        <v>2</v>
      </c>
      <c r="I449" s="22"/>
    </row>
    <row r="450" spans="1:9">
      <c r="A450" s="249"/>
      <c r="B450" s="240"/>
      <c r="C450" s="233" t="s">
        <v>186</v>
      </c>
      <c r="D450" s="30" t="s">
        <v>2109</v>
      </c>
      <c r="E450" s="4" t="s">
        <v>13</v>
      </c>
      <c r="F450" s="4">
        <v>8</v>
      </c>
      <c r="G450" s="20" t="s">
        <v>14</v>
      </c>
      <c r="H450" s="4">
        <v>8</v>
      </c>
      <c r="I450" s="46"/>
    </row>
    <row r="451" spans="1:9">
      <c r="A451" s="249"/>
      <c r="B451" s="240"/>
      <c r="C451" s="233"/>
      <c r="D451" s="30" t="s">
        <v>2111</v>
      </c>
      <c r="E451" s="4" t="s">
        <v>13</v>
      </c>
      <c r="F451" s="4">
        <v>8</v>
      </c>
      <c r="G451" s="20" t="s">
        <v>14</v>
      </c>
      <c r="H451" s="4">
        <v>8</v>
      </c>
      <c r="I451" s="46"/>
    </row>
    <row r="452" spans="1:9">
      <c r="A452" s="249"/>
      <c r="B452" s="240"/>
      <c r="C452" s="233"/>
      <c r="D452" s="30" t="s">
        <v>2113</v>
      </c>
      <c r="E452" s="4" t="s">
        <v>13</v>
      </c>
      <c r="F452" s="4">
        <v>6</v>
      </c>
      <c r="G452" s="20" t="s">
        <v>14</v>
      </c>
      <c r="H452" s="4">
        <v>6</v>
      </c>
      <c r="I452" s="46"/>
    </row>
    <row r="453" spans="1:9">
      <c r="A453" s="249"/>
      <c r="B453" s="240"/>
      <c r="C453" s="233"/>
      <c r="D453" s="30" t="s">
        <v>2114</v>
      </c>
      <c r="E453" s="4" t="s">
        <v>13</v>
      </c>
      <c r="F453" s="4">
        <v>6</v>
      </c>
      <c r="G453" s="20" t="s">
        <v>14</v>
      </c>
      <c r="H453" s="4">
        <v>6</v>
      </c>
      <c r="I453" s="46"/>
    </row>
    <row r="454" spans="1:9">
      <c r="A454" s="249"/>
      <c r="B454" s="240"/>
      <c r="C454" s="233"/>
      <c r="D454" s="22" t="s">
        <v>2043</v>
      </c>
      <c r="E454" s="4" t="s">
        <v>13</v>
      </c>
      <c r="F454" s="4">
        <v>4</v>
      </c>
      <c r="G454" s="27" t="s">
        <v>121</v>
      </c>
      <c r="H454" s="4">
        <v>4</v>
      </c>
      <c r="I454" s="46" t="s">
        <v>2144</v>
      </c>
    </row>
    <row r="455" spans="1:9">
      <c r="A455" s="249"/>
      <c r="B455" s="240"/>
      <c r="C455" s="233"/>
      <c r="D455" s="30" t="s">
        <v>2145</v>
      </c>
      <c r="E455" s="4" t="s">
        <v>13</v>
      </c>
      <c r="F455" s="4">
        <v>6</v>
      </c>
      <c r="G455" s="27" t="s">
        <v>121</v>
      </c>
      <c r="H455" s="4">
        <v>4</v>
      </c>
      <c r="I455" s="46"/>
    </row>
    <row r="456" spans="1:9">
      <c r="A456" s="249"/>
      <c r="B456" s="240"/>
      <c r="C456" s="233"/>
      <c r="D456" s="30" t="s">
        <v>2146</v>
      </c>
      <c r="E456" s="4" t="s">
        <v>13</v>
      </c>
      <c r="F456" s="4">
        <v>8</v>
      </c>
      <c r="G456" s="27" t="s">
        <v>121</v>
      </c>
      <c r="H456" s="4">
        <v>6</v>
      </c>
      <c r="I456" s="46"/>
    </row>
    <row r="457" spans="1:9">
      <c r="A457" s="261" t="s">
        <v>67</v>
      </c>
      <c r="B457" s="261"/>
      <c r="C457" s="261"/>
      <c r="D457" s="261"/>
      <c r="E457" s="261"/>
      <c r="F457" s="166">
        <f>SUM(F423:F456)</f>
        <v>192</v>
      </c>
      <c r="G457" s="166"/>
      <c r="H457" s="166">
        <f>SUM(H423:H456)</f>
        <v>144</v>
      </c>
      <c r="I457" s="173" t="s">
        <v>2147</v>
      </c>
    </row>
    <row r="458" spans="1:9">
      <c r="A458" s="249" t="s">
        <v>2148</v>
      </c>
      <c r="B458" s="240" t="s">
        <v>2149</v>
      </c>
      <c r="C458" s="235" t="s">
        <v>241</v>
      </c>
      <c r="D458" s="22" t="s">
        <v>1838</v>
      </c>
      <c r="E458" s="4" t="s">
        <v>13</v>
      </c>
      <c r="F458" s="4">
        <v>3</v>
      </c>
      <c r="G458" s="20" t="s">
        <v>14</v>
      </c>
      <c r="H458" s="4">
        <v>3</v>
      </c>
      <c r="I458" s="15"/>
    </row>
    <row r="459" spans="1:9">
      <c r="A459" s="249"/>
      <c r="B459" s="240"/>
      <c r="C459" s="235"/>
      <c r="D459" s="30" t="s">
        <v>2150</v>
      </c>
      <c r="E459" s="4" t="s">
        <v>13</v>
      </c>
      <c r="F459" s="4">
        <v>1</v>
      </c>
      <c r="G459" s="20" t="s">
        <v>14</v>
      </c>
      <c r="H459" s="4">
        <v>1</v>
      </c>
      <c r="I459" s="15"/>
    </row>
    <row r="460" spans="1:9">
      <c r="A460" s="249"/>
      <c r="B460" s="240"/>
      <c r="C460" s="235"/>
      <c r="D460" s="74" t="s">
        <v>2151</v>
      </c>
      <c r="E460" s="4" t="s">
        <v>13</v>
      </c>
      <c r="F460" s="4">
        <v>1</v>
      </c>
      <c r="G460" s="20" t="s">
        <v>14</v>
      </c>
      <c r="H460" s="4">
        <v>1</v>
      </c>
      <c r="I460" s="15"/>
    </row>
    <row r="461" spans="1:9">
      <c r="A461" s="249"/>
      <c r="B461" s="240"/>
      <c r="C461" s="235"/>
      <c r="D461" s="74" t="s">
        <v>2152</v>
      </c>
      <c r="E461" s="4" t="s">
        <v>13</v>
      </c>
      <c r="F461" s="4">
        <v>2</v>
      </c>
      <c r="G461" s="20" t="s">
        <v>14</v>
      </c>
      <c r="H461" s="4">
        <v>2</v>
      </c>
      <c r="I461" s="15"/>
    </row>
    <row r="462" spans="1:9">
      <c r="A462" s="249"/>
      <c r="B462" s="240"/>
      <c r="C462" s="235"/>
      <c r="D462" s="30" t="s">
        <v>2153</v>
      </c>
      <c r="E462" s="4" t="s">
        <v>13</v>
      </c>
      <c r="F462" s="4">
        <v>2</v>
      </c>
      <c r="G462" s="20" t="s">
        <v>14</v>
      </c>
      <c r="H462" s="4">
        <v>2</v>
      </c>
      <c r="I462" s="15"/>
    </row>
    <row r="463" spans="1:9">
      <c r="A463" s="249"/>
      <c r="B463" s="240"/>
      <c r="C463" s="235"/>
      <c r="D463" s="30" t="s">
        <v>2154</v>
      </c>
      <c r="E463" s="4" t="s">
        <v>13</v>
      </c>
      <c r="F463" s="4">
        <v>12</v>
      </c>
      <c r="G463" s="27" t="s">
        <v>121</v>
      </c>
      <c r="H463" s="4">
        <v>8</v>
      </c>
      <c r="I463" s="15"/>
    </row>
    <row r="464" spans="1:9">
      <c r="A464" s="249"/>
      <c r="B464" s="240"/>
      <c r="C464" s="235"/>
      <c r="D464" s="30" t="s">
        <v>2155</v>
      </c>
      <c r="E464" s="4" t="s">
        <v>13</v>
      </c>
      <c r="F464" s="4">
        <v>12</v>
      </c>
      <c r="G464" s="34" t="s">
        <v>213</v>
      </c>
      <c r="H464" s="4">
        <v>0</v>
      </c>
      <c r="I464" s="15" t="s">
        <v>2156</v>
      </c>
    </row>
    <row r="465" spans="1:9">
      <c r="A465" s="249"/>
      <c r="B465" s="240"/>
      <c r="C465" s="235"/>
      <c r="D465" s="30" t="s">
        <v>2157</v>
      </c>
      <c r="E465" s="4" t="s">
        <v>13</v>
      </c>
      <c r="F465" s="4">
        <v>4</v>
      </c>
      <c r="G465" s="34" t="s">
        <v>213</v>
      </c>
      <c r="H465" s="4">
        <v>0</v>
      </c>
      <c r="I465" s="15"/>
    </row>
    <row r="466" spans="1:9">
      <c r="A466" s="249"/>
      <c r="B466" s="240"/>
      <c r="C466" s="235"/>
      <c r="D466" s="7" t="s">
        <v>2158</v>
      </c>
      <c r="E466" s="4" t="s">
        <v>13</v>
      </c>
      <c r="F466" s="4">
        <v>2</v>
      </c>
      <c r="G466" s="20" t="s">
        <v>14</v>
      </c>
      <c r="H466" s="4">
        <v>2</v>
      </c>
      <c r="I466" s="15"/>
    </row>
    <row r="467" spans="1:9">
      <c r="A467" s="249"/>
      <c r="B467" s="240"/>
      <c r="C467" s="235"/>
      <c r="D467" s="22" t="s">
        <v>55</v>
      </c>
      <c r="E467" s="4" t="s">
        <v>13</v>
      </c>
      <c r="F467" s="4">
        <v>2</v>
      </c>
      <c r="G467" s="20" t="s">
        <v>14</v>
      </c>
      <c r="H467" s="4">
        <v>2</v>
      </c>
      <c r="I467" s="15"/>
    </row>
    <row r="468" spans="1:9">
      <c r="A468" s="249"/>
      <c r="B468" s="240"/>
      <c r="C468" s="236" t="s">
        <v>40</v>
      </c>
      <c r="D468" s="30" t="s">
        <v>2159</v>
      </c>
      <c r="E468" s="23" t="s">
        <v>33</v>
      </c>
      <c r="F468" s="20">
        <v>1</v>
      </c>
      <c r="G468" s="20" t="s">
        <v>14</v>
      </c>
      <c r="H468" s="20">
        <v>1</v>
      </c>
      <c r="I468" s="22"/>
    </row>
    <row r="469" spans="1:9">
      <c r="A469" s="249"/>
      <c r="B469" s="240"/>
      <c r="C469" s="236"/>
      <c r="D469" s="30" t="s">
        <v>2160</v>
      </c>
      <c r="E469" s="23" t="s">
        <v>33</v>
      </c>
      <c r="F469" s="20">
        <v>2</v>
      </c>
      <c r="G469" s="20" t="s">
        <v>14</v>
      </c>
      <c r="H469" s="20">
        <v>2</v>
      </c>
      <c r="I469" s="22"/>
    </row>
    <row r="470" spans="1:9">
      <c r="A470" s="249"/>
      <c r="B470" s="240"/>
      <c r="C470" s="236"/>
      <c r="D470" s="30" t="s">
        <v>2161</v>
      </c>
      <c r="E470" s="4" t="s">
        <v>13</v>
      </c>
      <c r="F470" s="4">
        <v>6</v>
      </c>
      <c r="G470" s="34" t="s">
        <v>213</v>
      </c>
      <c r="H470" s="4">
        <v>0</v>
      </c>
      <c r="I470" s="22"/>
    </row>
    <row r="471" spans="1:9">
      <c r="A471" s="249"/>
      <c r="B471" s="240"/>
      <c r="C471" s="236"/>
      <c r="D471" s="30" t="s">
        <v>2162</v>
      </c>
      <c r="E471" s="4" t="s">
        <v>13</v>
      </c>
      <c r="F471" s="4">
        <v>4</v>
      </c>
      <c r="G471" s="34" t="s">
        <v>213</v>
      </c>
      <c r="H471" s="4">
        <v>0</v>
      </c>
      <c r="I471" s="22"/>
    </row>
    <row r="472" spans="1:9">
      <c r="A472" s="249"/>
      <c r="B472" s="240"/>
      <c r="C472" s="236"/>
      <c r="D472" s="30" t="s">
        <v>2163</v>
      </c>
      <c r="E472" s="4" t="s">
        <v>13</v>
      </c>
      <c r="F472" s="4">
        <v>4</v>
      </c>
      <c r="G472" s="34" t="s">
        <v>213</v>
      </c>
      <c r="H472" s="4">
        <v>0</v>
      </c>
      <c r="I472" s="22"/>
    </row>
    <row r="473" spans="1:9">
      <c r="A473" s="249"/>
      <c r="B473" s="240"/>
      <c r="C473" s="236"/>
      <c r="D473" s="35" t="s">
        <v>2164</v>
      </c>
      <c r="E473" s="4" t="s">
        <v>13</v>
      </c>
      <c r="F473" s="4">
        <v>3</v>
      </c>
      <c r="G473" s="34" t="s">
        <v>213</v>
      </c>
      <c r="H473" s="4">
        <v>0</v>
      </c>
      <c r="I473" s="22"/>
    </row>
    <row r="474" spans="1:9">
      <c r="A474" s="249"/>
      <c r="B474" s="240"/>
      <c r="C474" s="236"/>
      <c r="D474" s="35" t="s">
        <v>2165</v>
      </c>
      <c r="E474" s="4" t="s">
        <v>13</v>
      </c>
      <c r="F474" s="4">
        <v>3</v>
      </c>
      <c r="G474" s="34" t="s">
        <v>213</v>
      </c>
      <c r="H474" s="4">
        <v>0</v>
      </c>
      <c r="I474" s="22"/>
    </row>
    <row r="475" spans="1:9">
      <c r="A475" s="249"/>
      <c r="B475" s="240"/>
      <c r="C475" s="236"/>
      <c r="D475" s="35" t="s">
        <v>2166</v>
      </c>
      <c r="E475" s="4" t="s">
        <v>13</v>
      </c>
      <c r="F475" s="4">
        <v>3</v>
      </c>
      <c r="G475" s="34" t="s">
        <v>213</v>
      </c>
      <c r="H475" s="4">
        <v>0</v>
      </c>
      <c r="I475" s="22"/>
    </row>
    <row r="476" spans="1:9">
      <c r="A476" s="249"/>
      <c r="B476" s="240"/>
      <c r="C476" s="236"/>
      <c r="D476" s="35" t="s">
        <v>2167</v>
      </c>
      <c r="E476" s="4" t="s">
        <v>13</v>
      </c>
      <c r="F476" s="4">
        <v>3</v>
      </c>
      <c r="G476" s="34" t="s">
        <v>213</v>
      </c>
      <c r="H476" s="4">
        <v>0</v>
      </c>
      <c r="I476" s="22"/>
    </row>
    <row r="477" spans="1:9">
      <c r="A477" s="249"/>
      <c r="B477" s="240"/>
      <c r="C477" s="236"/>
      <c r="D477" s="30" t="s">
        <v>2168</v>
      </c>
      <c r="E477" s="4" t="s">
        <v>13</v>
      </c>
      <c r="F477" s="4">
        <v>3</v>
      </c>
      <c r="G477" s="34" t="s">
        <v>213</v>
      </c>
      <c r="H477" s="4">
        <v>0</v>
      </c>
      <c r="I477" s="22"/>
    </row>
    <row r="478" spans="1:9">
      <c r="A478" s="249"/>
      <c r="B478" s="240"/>
      <c r="C478" s="236"/>
      <c r="D478" s="30" t="s">
        <v>2169</v>
      </c>
      <c r="E478" s="4" t="s">
        <v>13</v>
      </c>
      <c r="F478" s="4">
        <v>3</v>
      </c>
      <c r="G478" s="34" t="s">
        <v>213</v>
      </c>
      <c r="H478" s="4">
        <v>0</v>
      </c>
      <c r="I478" s="22"/>
    </row>
    <row r="479" spans="1:9">
      <c r="A479" s="249"/>
      <c r="B479" s="240"/>
      <c r="C479" s="236"/>
      <c r="D479" s="30" t="s">
        <v>2170</v>
      </c>
      <c r="E479" s="4" t="s">
        <v>13</v>
      </c>
      <c r="F479" s="4">
        <v>3</v>
      </c>
      <c r="G479" s="34" t="s">
        <v>213</v>
      </c>
      <c r="H479" s="4">
        <v>0</v>
      </c>
      <c r="I479" s="22"/>
    </row>
    <row r="480" spans="1:9">
      <c r="A480" s="249"/>
      <c r="B480" s="240"/>
      <c r="C480" s="236"/>
      <c r="D480" s="30" t="s">
        <v>2171</v>
      </c>
      <c r="E480" s="4" t="s">
        <v>13</v>
      </c>
      <c r="F480" s="4">
        <v>3</v>
      </c>
      <c r="G480" s="34" t="s">
        <v>213</v>
      </c>
      <c r="H480" s="4">
        <v>0</v>
      </c>
      <c r="I480" s="22"/>
    </row>
    <row r="481" spans="1:9">
      <c r="A481" s="249"/>
      <c r="B481" s="240"/>
      <c r="C481" s="236"/>
      <c r="D481" s="30" t="s">
        <v>2172</v>
      </c>
      <c r="E481" s="4" t="s">
        <v>13</v>
      </c>
      <c r="F481" s="4">
        <v>2</v>
      </c>
      <c r="G481" s="34" t="s">
        <v>213</v>
      </c>
      <c r="H481" s="4">
        <v>0</v>
      </c>
      <c r="I481" s="22"/>
    </row>
    <row r="482" spans="1:9">
      <c r="A482" s="249"/>
      <c r="B482" s="240"/>
      <c r="C482" s="236"/>
      <c r="D482" s="30" t="s">
        <v>2173</v>
      </c>
      <c r="E482" s="4" t="s">
        <v>13</v>
      </c>
      <c r="F482" s="4">
        <v>2</v>
      </c>
      <c r="G482" s="34" t="s">
        <v>213</v>
      </c>
      <c r="H482" s="4">
        <v>0</v>
      </c>
      <c r="I482" s="22"/>
    </row>
    <row r="483" spans="1:9">
      <c r="A483" s="249"/>
      <c r="B483" s="240"/>
      <c r="C483" s="236"/>
      <c r="D483" s="7" t="s">
        <v>2174</v>
      </c>
      <c r="E483" s="4" t="s">
        <v>13</v>
      </c>
      <c r="F483" s="4">
        <v>8</v>
      </c>
      <c r="G483" s="34" t="s">
        <v>213</v>
      </c>
      <c r="H483" s="4">
        <v>0</v>
      </c>
      <c r="I483" s="22"/>
    </row>
    <row r="484" spans="1:9">
      <c r="A484" s="249"/>
      <c r="B484" s="240"/>
      <c r="C484" s="236"/>
      <c r="D484" s="7" t="s">
        <v>2175</v>
      </c>
      <c r="E484" s="4" t="s">
        <v>13</v>
      </c>
      <c r="F484" s="4">
        <v>6</v>
      </c>
      <c r="G484" s="34" t="s">
        <v>213</v>
      </c>
      <c r="H484" s="4">
        <v>0</v>
      </c>
      <c r="I484" s="22"/>
    </row>
    <row r="485" spans="1:9">
      <c r="A485" s="249"/>
      <c r="B485" s="240"/>
      <c r="C485" s="228"/>
      <c r="D485" s="22" t="s">
        <v>55</v>
      </c>
      <c r="E485" s="4" t="s">
        <v>13</v>
      </c>
      <c r="F485" s="5">
        <v>2</v>
      </c>
      <c r="G485" s="20" t="s">
        <v>14</v>
      </c>
      <c r="H485" s="4">
        <v>2</v>
      </c>
      <c r="I485" s="110" t="s">
        <v>2176</v>
      </c>
    </row>
    <row r="486" spans="1:9">
      <c r="A486" s="249"/>
      <c r="B486" s="240"/>
      <c r="C486" s="227" t="s">
        <v>37</v>
      </c>
      <c r="D486" s="30" t="s">
        <v>2177</v>
      </c>
      <c r="E486" s="4" t="s">
        <v>13</v>
      </c>
      <c r="F486" s="5">
        <v>6</v>
      </c>
      <c r="G486" s="34" t="s">
        <v>213</v>
      </c>
      <c r="H486" s="4">
        <v>0</v>
      </c>
      <c r="I486" s="22"/>
    </row>
    <row r="487" spans="1:9">
      <c r="A487" s="249"/>
      <c r="B487" s="240"/>
      <c r="C487" s="236"/>
      <c r="D487" s="33" t="s">
        <v>2178</v>
      </c>
      <c r="E487" s="4" t="s">
        <v>13</v>
      </c>
      <c r="F487" s="5">
        <v>8</v>
      </c>
      <c r="G487" s="34" t="s">
        <v>213</v>
      </c>
      <c r="H487" s="4">
        <v>0</v>
      </c>
      <c r="I487" s="22"/>
    </row>
    <row r="488" spans="1:9">
      <c r="A488" s="249"/>
      <c r="B488" s="240"/>
      <c r="C488" s="227" t="s">
        <v>1998</v>
      </c>
      <c r="D488" s="33" t="s">
        <v>2179</v>
      </c>
      <c r="E488" s="4" t="s">
        <v>13</v>
      </c>
      <c r="F488" s="5">
        <v>3</v>
      </c>
      <c r="G488" s="5" t="s">
        <v>14</v>
      </c>
      <c r="H488" s="4">
        <v>16</v>
      </c>
      <c r="I488" s="22"/>
    </row>
    <row r="489" spans="1:9">
      <c r="A489" s="249"/>
      <c r="B489" s="240"/>
      <c r="C489" s="236"/>
      <c r="D489" s="33" t="s">
        <v>2180</v>
      </c>
      <c r="E489" s="4" t="s">
        <v>13</v>
      </c>
      <c r="F489" s="5">
        <v>6</v>
      </c>
      <c r="G489" s="5" t="s">
        <v>14</v>
      </c>
      <c r="H489" s="4">
        <v>8</v>
      </c>
      <c r="I489" s="22"/>
    </row>
    <row r="490" spans="1:9">
      <c r="A490" s="249"/>
      <c r="B490" s="240"/>
      <c r="C490" s="236"/>
      <c r="D490" s="31" t="s">
        <v>2181</v>
      </c>
      <c r="E490" s="4" t="s">
        <v>13</v>
      </c>
      <c r="F490" s="5">
        <v>4</v>
      </c>
      <c r="G490" s="5" t="s">
        <v>14</v>
      </c>
      <c r="H490" s="4">
        <v>8</v>
      </c>
      <c r="I490" s="22"/>
    </row>
    <row r="491" spans="1:9" ht="18" customHeight="1">
      <c r="A491" s="249"/>
      <c r="B491" s="240"/>
      <c r="C491" s="236"/>
      <c r="D491" s="30" t="s">
        <v>2182</v>
      </c>
      <c r="E491" s="4" t="s">
        <v>13</v>
      </c>
      <c r="F491" s="5">
        <v>2</v>
      </c>
      <c r="G491" s="34" t="s">
        <v>213</v>
      </c>
      <c r="H491" s="4">
        <v>0</v>
      </c>
      <c r="I491" s="22"/>
    </row>
    <row r="492" spans="1:9">
      <c r="A492" s="249"/>
      <c r="B492" s="240"/>
      <c r="C492" s="236"/>
      <c r="D492" s="30" t="s">
        <v>2183</v>
      </c>
      <c r="E492" s="4" t="s">
        <v>13</v>
      </c>
      <c r="F492" s="5">
        <v>2</v>
      </c>
      <c r="G492" s="34" t="s">
        <v>213</v>
      </c>
      <c r="H492" s="4">
        <v>0</v>
      </c>
      <c r="I492" s="22"/>
    </row>
    <row r="493" spans="1:9">
      <c r="A493" s="249"/>
      <c r="B493" s="240"/>
      <c r="C493" s="236"/>
      <c r="D493" s="30" t="s">
        <v>2184</v>
      </c>
      <c r="E493" s="4" t="s">
        <v>13</v>
      </c>
      <c r="F493" s="5">
        <v>2</v>
      </c>
      <c r="G493" s="34" t="s">
        <v>213</v>
      </c>
      <c r="H493" s="4">
        <v>0</v>
      </c>
      <c r="I493" s="22"/>
    </row>
    <row r="494" spans="1:9">
      <c r="A494" s="249"/>
      <c r="B494" s="240"/>
      <c r="C494" s="236"/>
      <c r="D494" s="30" t="s">
        <v>2185</v>
      </c>
      <c r="E494" s="4" t="s">
        <v>13</v>
      </c>
      <c r="F494" s="5">
        <v>2</v>
      </c>
      <c r="G494" s="34" t="s">
        <v>213</v>
      </c>
      <c r="H494" s="4">
        <v>0</v>
      </c>
      <c r="I494" s="22"/>
    </row>
    <row r="495" spans="1:9">
      <c r="A495" s="249"/>
      <c r="B495" s="240"/>
      <c r="C495" s="236"/>
      <c r="D495" s="30" t="s">
        <v>2186</v>
      </c>
      <c r="E495" s="4" t="s">
        <v>13</v>
      </c>
      <c r="F495" s="5">
        <v>2</v>
      </c>
      <c r="G495" s="34" t="s">
        <v>213</v>
      </c>
      <c r="H495" s="4">
        <v>0</v>
      </c>
      <c r="I495" s="22"/>
    </row>
    <row r="496" spans="1:9">
      <c r="A496" s="249"/>
      <c r="B496" s="240"/>
      <c r="C496" s="236"/>
      <c r="D496" s="35" t="s">
        <v>2187</v>
      </c>
      <c r="E496" s="4" t="s">
        <v>13</v>
      </c>
      <c r="F496" s="5">
        <v>2</v>
      </c>
      <c r="G496" s="34" t="s">
        <v>213</v>
      </c>
      <c r="H496" s="4">
        <v>0</v>
      </c>
      <c r="I496" s="22"/>
    </row>
    <row r="497" spans="1:9">
      <c r="A497" s="249"/>
      <c r="B497" s="240"/>
      <c r="C497" s="236"/>
      <c r="D497" s="35" t="s">
        <v>2188</v>
      </c>
      <c r="E497" s="4" t="s">
        <v>13</v>
      </c>
      <c r="F497" s="5">
        <v>2</v>
      </c>
      <c r="G497" s="27" t="s">
        <v>121</v>
      </c>
      <c r="H497" s="4">
        <v>2</v>
      </c>
      <c r="I497" s="22"/>
    </row>
    <row r="498" spans="1:9">
      <c r="A498" s="249"/>
      <c r="B498" s="240"/>
      <c r="C498" s="236"/>
      <c r="D498" s="35" t="s">
        <v>2189</v>
      </c>
      <c r="E498" s="4" t="s">
        <v>13</v>
      </c>
      <c r="F498" s="5">
        <v>2</v>
      </c>
      <c r="G498" s="27" t="s">
        <v>121</v>
      </c>
      <c r="H498" s="4">
        <v>2</v>
      </c>
      <c r="I498" s="22"/>
    </row>
    <row r="499" spans="1:9">
      <c r="A499" s="249"/>
      <c r="B499" s="240"/>
      <c r="C499" s="236"/>
      <c r="D499" s="35" t="s">
        <v>2190</v>
      </c>
      <c r="E499" s="4" t="s">
        <v>13</v>
      </c>
      <c r="F499" s="5">
        <v>2</v>
      </c>
      <c r="G499" s="27" t="s">
        <v>121</v>
      </c>
      <c r="H499" s="4">
        <v>2</v>
      </c>
      <c r="I499" s="22"/>
    </row>
    <row r="500" spans="1:9">
      <c r="A500" s="249"/>
      <c r="B500" s="240"/>
      <c r="C500" s="236"/>
      <c r="D500" s="30" t="s">
        <v>2191</v>
      </c>
      <c r="E500" s="4" t="s">
        <v>13</v>
      </c>
      <c r="F500" s="5">
        <v>2</v>
      </c>
      <c r="G500" s="27" t="s">
        <v>121</v>
      </c>
      <c r="H500" s="4">
        <v>2</v>
      </c>
      <c r="I500" s="22"/>
    </row>
    <row r="501" spans="1:9">
      <c r="A501" s="249"/>
      <c r="B501" s="240"/>
      <c r="C501" s="236"/>
      <c r="D501" s="30" t="s">
        <v>2192</v>
      </c>
      <c r="E501" s="4" t="s">
        <v>13</v>
      </c>
      <c r="F501" s="5">
        <v>2</v>
      </c>
      <c r="G501" s="34" t="s">
        <v>213</v>
      </c>
      <c r="H501" s="4">
        <v>0</v>
      </c>
      <c r="I501" s="22"/>
    </row>
    <row r="502" spans="1:9">
      <c r="A502" s="249"/>
      <c r="B502" s="240"/>
      <c r="C502" s="236"/>
      <c r="D502" s="30" t="s">
        <v>2193</v>
      </c>
      <c r="E502" s="4" t="s">
        <v>13</v>
      </c>
      <c r="F502" s="5">
        <v>2</v>
      </c>
      <c r="G502" s="34" t="s">
        <v>213</v>
      </c>
      <c r="H502" s="4">
        <v>0</v>
      </c>
      <c r="I502" s="22"/>
    </row>
    <row r="503" spans="1:9">
      <c r="A503" s="249"/>
      <c r="B503" s="240"/>
      <c r="C503" s="236"/>
      <c r="D503" s="30" t="s">
        <v>2194</v>
      </c>
      <c r="E503" s="4" t="s">
        <v>13</v>
      </c>
      <c r="F503" s="5">
        <v>2</v>
      </c>
      <c r="G503" s="34" t="s">
        <v>213</v>
      </c>
      <c r="H503" s="4">
        <v>0</v>
      </c>
      <c r="I503" s="22"/>
    </row>
    <row r="504" spans="1:9">
      <c r="A504" s="249"/>
      <c r="B504" s="240"/>
      <c r="C504" s="236"/>
      <c r="D504" s="30" t="s">
        <v>2195</v>
      </c>
      <c r="E504" s="4" t="s">
        <v>13</v>
      </c>
      <c r="F504" s="5">
        <v>2</v>
      </c>
      <c r="G504" s="34" t="s">
        <v>213</v>
      </c>
      <c r="H504" s="4">
        <v>0</v>
      </c>
      <c r="I504" s="22"/>
    </row>
    <row r="505" spans="1:9">
      <c r="A505" s="249"/>
      <c r="B505" s="240"/>
      <c r="C505" s="236"/>
      <c r="D505" s="30" t="s">
        <v>2196</v>
      </c>
      <c r="E505" s="4" t="s">
        <v>13</v>
      </c>
      <c r="F505" s="5">
        <v>2</v>
      </c>
      <c r="G505" s="34" t="s">
        <v>213</v>
      </c>
      <c r="H505" s="4">
        <v>0</v>
      </c>
      <c r="I505" s="22"/>
    </row>
    <row r="506" spans="1:9">
      <c r="A506" s="249"/>
      <c r="B506" s="240"/>
      <c r="C506" s="228"/>
      <c r="D506" s="22" t="s">
        <v>55</v>
      </c>
      <c r="E506" s="4" t="s">
        <v>13</v>
      </c>
      <c r="F506" s="5">
        <v>2</v>
      </c>
      <c r="G506" s="5" t="s">
        <v>14</v>
      </c>
      <c r="H506" s="4">
        <v>2</v>
      </c>
      <c r="I506" s="110" t="s">
        <v>2176</v>
      </c>
    </row>
    <row r="507" spans="1:9">
      <c r="A507" s="249"/>
      <c r="B507" s="240"/>
      <c r="C507" s="233" t="s">
        <v>186</v>
      </c>
      <c r="D507" s="30" t="s">
        <v>2197</v>
      </c>
      <c r="E507" s="4" t="s">
        <v>13</v>
      </c>
      <c r="F507" s="4">
        <v>4</v>
      </c>
      <c r="G507" s="14" t="s">
        <v>14</v>
      </c>
      <c r="H507" s="4">
        <v>6</v>
      </c>
      <c r="I507" s="46"/>
    </row>
    <row r="508" spans="1:9">
      <c r="A508" s="249"/>
      <c r="B508" s="240"/>
      <c r="C508" s="233"/>
      <c r="D508" s="30" t="s">
        <v>2198</v>
      </c>
      <c r="E508" s="4" t="s">
        <v>13</v>
      </c>
      <c r="F508" s="4">
        <v>4</v>
      </c>
      <c r="G508" s="14" t="s">
        <v>14</v>
      </c>
      <c r="H508" s="4">
        <v>4</v>
      </c>
      <c r="I508" s="46"/>
    </row>
    <row r="509" spans="1:9">
      <c r="A509" s="249"/>
      <c r="B509" s="240"/>
      <c r="C509" s="233"/>
      <c r="D509" s="22" t="s">
        <v>2199</v>
      </c>
      <c r="E509" s="4" t="s">
        <v>13</v>
      </c>
      <c r="F509" s="4">
        <v>4</v>
      </c>
      <c r="G509" s="14" t="s">
        <v>14</v>
      </c>
      <c r="H509" s="4">
        <v>4</v>
      </c>
      <c r="I509" s="46"/>
    </row>
    <row r="510" spans="1:9">
      <c r="A510" s="249"/>
      <c r="B510" s="240"/>
      <c r="C510" s="233"/>
      <c r="D510" s="30" t="s">
        <v>2145</v>
      </c>
      <c r="E510" s="4" t="s">
        <v>13</v>
      </c>
      <c r="F510" s="4">
        <v>6</v>
      </c>
      <c r="G510" s="14" t="s">
        <v>14</v>
      </c>
      <c r="H510" s="4">
        <v>8</v>
      </c>
      <c r="I510" s="46"/>
    </row>
    <row r="511" spans="1:9">
      <c r="A511" s="249"/>
      <c r="B511" s="240"/>
      <c r="C511" s="233"/>
      <c r="D511" s="30" t="s">
        <v>2200</v>
      </c>
      <c r="E511" s="4" t="s">
        <v>33</v>
      </c>
      <c r="F511" s="4">
        <v>8</v>
      </c>
      <c r="G511" s="14" t="s">
        <v>14</v>
      </c>
      <c r="H511" s="4">
        <v>16</v>
      </c>
      <c r="I511" s="46"/>
    </row>
    <row r="512" spans="1:9">
      <c r="A512" s="249"/>
      <c r="B512" s="240"/>
      <c r="C512" s="233"/>
      <c r="D512" s="30" t="s">
        <v>2146</v>
      </c>
      <c r="E512" s="4" t="s">
        <v>13</v>
      </c>
      <c r="F512" s="4">
        <v>6</v>
      </c>
      <c r="G512" s="14" t="s">
        <v>14</v>
      </c>
      <c r="H512" s="4">
        <v>6</v>
      </c>
      <c r="I512" s="46"/>
    </row>
    <row r="513" spans="1:9">
      <c r="A513" s="249"/>
      <c r="B513" s="240"/>
      <c r="C513" s="233"/>
      <c r="D513" s="35" t="s">
        <v>2201</v>
      </c>
      <c r="E513" s="4" t="s">
        <v>13</v>
      </c>
      <c r="F513" s="4">
        <v>3</v>
      </c>
      <c r="G513" s="34" t="s">
        <v>213</v>
      </c>
      <c r="H513" s="4">
        <v>0</v>
      </c>
      <c r="I513" s="46"/>
    </row>
    <row r="514" spans="1:9">
      <c r="A514" s="249"/>
      <c r="B514" s="240"/>
      <c r="C514" s="233"/>
      <c r="D514" s="35" t="s">
        <v>2202</v>
      </c>
      <c r="E514" s="4" t="s">
        <v>13</v>
      </c>
      <c r="F514" s="4">
        <v>3</v>
      </c>
      <c r="G514" s="34" t="s">
        <v>213</v>
      </c>
      <c r="H514" s="4">
        <v>0</v>
      </c>
      <c r="I514" s="46"/>
    </row>
    <row r="515" spans="1:9">
      <c r="A515" s="249"/>
      <c r="B515" s="240"/>
      <c r="C515" s="233"/>
      <c r="D515" s="35" t="s">
        <v>2203</v>
      </c>
      <c r="E515" s="4" t="s">
        <v>13</v>
      </c>
      <c r="F515" s="4">
        <v>3</v>
      </c>
      <c r="G515" s="34" t="s">
        <v>213</v>
      </c>
      <c r="H515" s="4">
        <v>0</v>
      </c>
      <c r="I515" s="46"/>
    </row>
    <row r="516" spans="1:9">
      <c r="A516" s="249"/>
      <c r="B516" s="240"/>
      <c r="C516" s="233"/>
      <c r="D516" s="35" t="s">
        <v>2204</v>
      </c>
      <c r="E516" s="4" t="s">
        <v>13</v>
      </c>
      <c r="F516" s="4">
        <v>3</v>
      </c>
      <c r="G516" s="34" t="s">
        <v>213</v>
      </c>
      <c r="H516" s="4">
        <v>0</v>
      </c>
      <c r="I516" s="46"/>
    </row>
    <row r="517" spans="1:9">
      <c r="A517" s="249"/>
      <c r="B517" s="240"/>
      <c r="C517" s="233"/>
      <c r="D517" s="30" t="s">
        <v>2205</v>
      </c>
      <c r="E517" s="4" t="s">
        <v>13</v>
      </c>
      <c r="F517" s="4">
        <v>3</v>
      </c>
      <c r="G517" s="34" t="s">
        <v>213</v>
      </c>
      <c r="H517" s="4">
        <v>0</v>
      </c>
      <c r="I517" s="46"/>
    </row>
    <row r="518" spans="1:9">
      <c r="A518" s="249"/>
      <c r="B518" s="240"/>
      <c r="C518" s="233"/>
      <c r="D518" s="22" t="s">
        <v>55</v>
      </c>
      <c r="E518" s="4" t="s">
        <v>13</v>
      </c>
      <c r="F518" s="4">
        <v>2</v>
      </c>
      <c r="G518" s="14" t="s">
        <v>14</v>
      </c>
      <c r="H518" s="4">
        <v>2</v>
      </c>
      <c r="I518" s="110" t="s">
        <v>2176</v>
      </c>
    </row>
    <row r="519" spans="1:9">
      <c r="A519" s="261" t="s">
        <v>67</v>
      </c>
      <c r="B519" s="261"/>
      <c r="C519" s="261"/>
      <c r="D519" s="261"/>
      <c r="E519" s="261"/>
      <c r="F519" s="166">
        <f>SUM(F458:F518)</f>
        <v>210</v>
      </c>
      <c r="G519" s="166"/>
      <c r="H519" s="166">
        <f>SUM(H458:H518)</f>
        <v>114</v>
      </c>
      <c r="I519" s="108"/>
    </row>
    <row r="520" spans="1:9" ht="15" customHeight="1">
      <c r="A520" s="249" t="s">
        <v>2206</v>
      </c>
      <c r="B520" s="240" t="s">
        <v>2207</v>
      </c>
      <c r="C520" s="235" t="s">
        <v>241</v>
      </c>
      <c r="D520" s="22" t="s">
        <v>1838</v>
      </c>
      <c r="E520" s="4" t="s">
        <v>13</v>
      </c>
      <c r="F520" s="4">
        <v>3</v>
      </c>
      <c r="G520" s="14" t="s">
        <v>14</v>
      </c>
      <c r="H520" s="4">
        <v>3</v>
      </c>
      <c r="I520" s="15"/>
    </row>
    <row r="521" spans="1:9">
      <c r="A521" s="249"/>
      <c r="B521" s="240"/>
      <c r="C521" s="235"/>
      <c r="D521" s="30" t="s">
        <v>2154</v>
      </c>
      <c r="E521" s="4" t="s">
        <v>13</v>
      </c>
      <c r="F521" s="4">
        <v>16</v>
      </c>
      <c r="G521" s="84" t="s">
        <v>121</v>
      </c>
      <c r="H521" s="4">
        <v>4</v>
      </c>
      <c r="I521" s="15"/>
    </row>
    <row r="522" spans="1:9">
      <c r="A522" s="249"/>
      <c r="B522" s="240"/>
      <c r="C522" s="235"/>
      <c r="D522" t="s">
        <v>2208</v>
      </c>
      <c r="E522" s="4" t="s">
        <v>13</v>
      </c>
      <c r="F522" s="4">
        <v>4</v>
      </c>
      <c r="G522" s="14" t="s">
        <v>14</v>
      </c>
      <c r="H522" s="4">
        <v>4</v>
      </c>
      <c r="I522" s="15"/>
    </row>
    <row r="523" spans="1:9">
      <c r="A523" s="249"/>
      <c r="B523" s="240"/>
      <c r="C523" s="235"/>
      <c r="D523" s="74" t="s">
        <v>2209</v>
      </c>
      <c r="E523" s="4" t="s">
        <v>13</v>
      </c>
      <c r="F523" s="4">
        <v>8</v>
      </c>
      <c r="G523" s="14" t="s">
        <v>14</v>
      </c>
      <c r="H523" s="4">
        <v>6</v>
      </c>
      <c r="I523" s="15"/>
    </row>
    <row r="524" spans="1:9">
      <c r="A524" s="249"/>
      <c r="B524" s="240"/>
      <c r="C524" s="235"/>
      <c r="D524" s="74" t="s">
        <v>2210</v>
      </c>
      <c r="E524" s="23" t="s">
        <v>33</v>
      </c>
      <c r="F524" s="4">
        <v>24</v>
      </c>
      <c r="G524" s="14" t="s">
        <v>14</v>
      </c>
      <c r="H524" s="4">
        <v>24</v>
      </c>
      <c r="I524" s="15"/>
    </row>
    <row r="525" spans="1:9">
      <c r="A525" s="249"/>
      <c r="B525" s="240"/>
      <c r="C525" s="235"/>
      <c r="D525" s="74" t="s">
        <v>2211</v>
      </c>
      <c r="E525" s="4" t="s">
        <v>13</v>
      </c>
      <c r="F525" s="4">
        <v>6</v>
      </c>
      <c r="G525" s="20" t="s">
        <v>14</v>
      </c>
      <c r="H525" s="4">
        <v>4</v>
      </c>
      <c r="I525" s="15"/>
    </row>
    <row r="526" spans="1:9">
      <c r="A526" s="249"/>
      <c r="B526" s="240"/>
      <c r="C526" s="235"/>
      <c r="D526" s="74" t="s">
        <v>2212</v>
      </c>
      <c r="E526" s="4" t="s">
        <v>13</v>
      </c>
      <c r="F526" s="4">
        <v>16</v>
      </c>
      <c r="G526" s="27" t="s">
        <v>121</v>
      </c>
      <c r="H526" s="4">
        <v>4</v>
      </c>
      <c r="I526" s="15"/>
    </row>
    <row r="527" spans="1:9">
      <c r="A527" s="249"/>
      <c r="B527" s="240"/>
      <c r="C527" s="235"/>
      <c r="D527" s="22" t="s">
        <v>55</v>
      </c>
      <c r="E527" s="4" t="s">
        <v>13</v>
      </c>
      <c r="F527" s="4">
        <v>2</v>
      </c>
      <c r="G527" s="20" t="s">
        <v>14</v>
      </c>
      <c r="H527" s="4">
        <v>2</v>
      </c>
      <c r="I527" s="15"/>
    </row>
    <row r="528" spans="1:9">
      <c r="A528" s="249"/>
      <c r="B528" s="240"/>
      <c r="C528" s="227" t="s">
        <v>40</v>
      </c>
      <c r="D528" s="30" t="s">
        <v>2213</v>
      </c>
      <c r="E528" s="4" t="s">
        <v>13</v>
      </c>
      <c r="F528" s="20">
        <v>16</v>
      </c>
      <c r="G528" s="84" t="s">
        <v>121</v>
      </c>
      <c r="H528" s="20">
        <v>4</v>
      </c>
      <c r="I528" s="15"/>
    </row>
    <row r="529" spans="1:9">
      <c r="A529" s="249"/>
      <c r="B529" s="240"/>
      <c r="C529" s="236"/>
      <c r="D529" s="30" t="s">
        <v>2157</v>
      </c>
      <c r="E529" s="4" t="s">
        <v>13</v>
      </c>
      <c r="F529" s="20">
        <v>4</v>
      </c>
      <c r="G529" s="34" t="s">
        <v>213</v>
      </c>
      <c r="H529" s="20">
        <v>0</v>
      </c>
      <c r="I529" s="15"/>
    </row>
    <row r="530" spans="1:9">
      <c r="A530" s="249"/>
      <c r="B530" s="240"/>
      <c r="C530" s="236"/>
      <c r="D530" s="30" t="s">
        <v>2214</v>
      </c>
      <c r="E530" s="4" t="s">
        <v>13</v>
      </c>
      <c r="F530" s="4">
        <v>12</v>
      </c>
      <c r="G530" s="34" t="s">
        <v>213</v>
      </c>
      <c r="H530" s="4">
        <v>0</v>
      </c>
      <c r="I530" s="22"/>
    </row>
    <row r="531" spans="1:9">
      <c r="A531" s="249"/>
      <c r="B531" s="240"/>
      <c r="C531" s="236"/>
      <c r="D531" s="7" t="s">
        <v>2215</v>
      </c>
      <c r="E531" s="4" t="s">
        <v>13</v>
      </c>
      <c r="F531" s="4">
        <v>3</v>
      </c>
      <c r="G531" s="34" t="s">
        <v>213</v>
      </c>
      <c r="H531" s="4">
        <v>0</v>
      </c>
      <c r="I531" s="22"/>
    </row>
    <row r="532" spans="1:9">
      <c r="A532" s="249"/>
      <c r="B532" s="240"/>
      <c r="C532" s="236"/>
      <c r="D532" t="s">
        <v>2216</v>
      </c>
      <c r="E532" s="4" t="s">
        <v>13</v>
      </c>
      <c r="F532" s="4">
        <v>3</v>
      </c>
      <c r="G532" s="20" t="s">
        <v>14</v>
      </c>
      <c r="H532" s="4">
        <v>3</v>
      </c>
      <c r="I532" s="22"/>
    </row>
    <row r="533" spans="1:9">
      <c r="A533" s="249"/>
      <c r="B533" s="240"/>
      <c r="C533" s="236"/>
      <c r="D533" s="7" t="s">
        <v>2217</v>
      </c>
      <c r="E533" s="23" t="s">
        <v>33</v>
      </c>
      <c r="F533" s="4">
        <v>3</v>
      </c>
      <c r="G533" s="20" t="s">
        <v>14</v>
      </c>
      <c r="H533" s="4">
        <v>3</v>
      </c>
      <c r="I533" s="22"/>
    </row>
    <row r="534" spans="1:9">
      <c r="A534" s="249"/>
      <c r="B534" s="240"/>
      <c r="C534" s="236"/>
      <c r="D534" s="7" t="s">
        <v>2218</v>
      </c>
      <c r="E534" s="23" t="s">
        <v>33</v>
      </c>
      <c r="F534" s="4">
        <v>2</v>
      </c>
      <c r="G534" s="20" t="s">
        <v>14</v>
      </c>
      <c r="H534" s="4">
        <v>2</v>
      </c>
      <c r="I534" s="22"/>
    </row>
    <row r="535" spans="1:9">
      <c r="A535" s="249"/>
      <c r="B535" s="240"/>
      <c r="C535" s="236"/>
      <c r="D535" s="7" t="s">
        <v>2219</v>
      </c>
      <c r="E535" s="23" t="s">
        <v>33</v>
      </c>
      <c r="F535" s="4">
        <v>2</v>
      </c>
      <c r="G535" s="20" t="s">
        <v>14</v>
      </c>
      <c r="H535" s="4">
        <v>2</v>
      </c>
      <c r="I535" s="22"/>
    </row>
    <row r="536" spans="1:9">
      <c r="A536" s="249"/>
      <c r="B536" s="240"/>
      <c r="C536" s="236"/>
      <c r="D536" s="7" t="s">
        <v>2220</v>
      </c>
      <c r="E536" s="23" t="s">
        <v>33</v>
      </c>
      <c r="F536" s="4">
        <v>2</v>
      </c>
      <c r="G536" s="20" t="s">
        <v>14</v>
      </c>
      <c r="H536" s="4">
        <v>2</v>
      </c>
      <c r="I536" s="22"/>
    </row>
    <row r="537" spans="1:9">
      <c r="A537" s="249"/>
      <c r="B537" s="240"/>
      <c r="C537" s="236"/>
      <c r="D537" s="7" t="s">
        <v>2221</v>
      </c>
      <c r="E537" s="23" t="s">
        <v>33</v>
      </c>
      <c r="F537" s="4">
        <v>7</v>
      </c>
      <c r="G537" s="20" t="s">
        <v>14</v>
      </c>
      <c r="H537" s="4">
        <v>7</v>
      </c>
      <c r="I537" s="22"/>
    </row>
    <row r="538" spans="1:9">
      <c r="A538" s="249"/>
      <c r="B538" s="240"/>
      <c r="C538" s="236"/>
      <c r="D538" s="7" t="s">
        <v>2222</v>
      </c>
      <c r="E538" s="4" t="s">
        <v>13</v>
      </c>
      <c r="F538" s="4">
        <v>14</v>
      </c>
      <c r="G538" s="20" t="s">
        <v>14</v>
      </c>
      <c r="H538" s="4">
        <v>14</v>
      </c>
      <c r="I538" s="22"/>
    </row>
    <row r="539" spans="1:9">
      <c r="A539" s="249"/>
      <c r="B539" s="240"/>
      <c r="C539" s="236"/>
      <c r="D539" s="7" t="s">
        <v>2223</v>
      </c>
      <c r="E539" s="4" t="s">
        <v>13</v>
      </c>
      <c r="F539" s="4">
        <v>4</v>
      </c>
      <c r="G539" s="20" t="s">
        <v>14</v>
      </c>
      <c r="H539" s="4">
        <v>4</v>
      </c>
      <c r="I539" s="22"/>
    </row>
    <row r="540" spans="1:9">
      <c r="A540" s="249"/>
      <c r="B540" s="240"/>
      <c r="C540" s="228"/>
      <c r="D540" s="22" t="s">
        <v>55</v>
      </c>
      <c r="E540" s="4" t="s">
        <v>13</v>
      </c>
      <c r="F540" s="5">
        <v>2</v>
      </c>
      <c r="G540" s="20" t="s">
        <v>14</v>
      </c>
      <c r="H540" s="4">
        <v>2</v>
      </c>
      <c r="I540" s="22"/>
    </row>
    <row r="541" spans="1:9">
      <c r="A541" s="249"/>
      <c r="B541" s="240"/>
      <c r="C541" s="227" t="s">
        <v>1998</v>
      </c>
      <c r="D541" s="30" t="s">
        <v>2224</v>
      </c>
      <c r="E541" s="4" t="s">
        <v>13</v>
      </c>
      <c r="F541" s="5">
        <v>8</v>
      </c>
      <c r="G541" s="20" t="s">
        <v>14</v>
      </c>
      <c r="H541" s="5">
        <v>8</v>
      </c>
      <c r="I541" s="22"/>
    </row>
    <row r="542" spans="1:9">
      <c r="A542" s="249"/>
      <c r="B542" s="240"/>
      <c r="C542" s="236"/>
      <c r="D542" s="30" t="s">
        <v>2225</v>
      </c>
      <c r="E542" s="4" t="s">
        <v>13</v>
      </c>
      <c r="F542" s="5">
        <v>8</v>
      </c>
      <c r="G542" s="20" t="s">
        <v>14</v>
      </c>
      <c r="H542" s="5">
        <v>4</v>
      </c>
      <c r="I542" s="22"/>
    </row>
    <row r="543" spans="1:9">
      <c r="A543" s="249"/>
      <c r="B543" s="240"/>
      <c r="C543" s="236"/>
      <c r="D543" s="7" t="s">
        <v>2226</v>
      </c>
      <c r="E543" s="4" t="s">
        <v>13</v>
      </c>
      <c r="F543" s="5">
        <v>4</v>
      </c>
      <c r="G543" s="20" t="s">
        <v>14</v>
      </c>
      <c r="H543" s="5">
        <v>4</v>
      </c>
      <c r="I543" s="22"/>
    </row>
    <row r="544" spans="1:9">
      <c r="A544" s="249"/>
      <c r="B544" s="240"/>
      <c r="C544" s="236"/>
      <c r="D544" s="7" t="s">
        <v>2227</v>
      </c>
      <c r="E544" s="4" t="s">
        <v>13</v>
      </c>
      <c r="F544" s="5">
        <v>4</v>
      </c>
      <c r="G544" s="20" t="s">
        <v>14</v>
      </c>
      <c r="H544" s="5">
        <v>4</v>
      </c>
      <c r="I544" s="22"/>
    </row>
    <row r="545" spans="1:9">
      <c r="A545" s="249"/>
      <c r="B545" s="240"/>
      <c r="C545" s="236"/>
      <c r="D545" s="7" t="s">
        <v>2228</v>
      </c>
      <c r="E545" s="4" t="s">
        <v>13</v>
      </c>
      <c r="F545" s="5">
        <v>4</v>
      </c>
      <c r="G545" s="20" t="s">
        <v>14</v>
      </c>
      <c r="H545" s="5">
        <v>4</v>
      </c>
      <c r="I545" s="22"/>
    </row>
    <row r="546" spans="1:9">
      <c r="A546" s="249"/>
      <c r="B546" s="240"/>
      <c r="C546" s="236"/>
      <c r="D546" s="7" t="s">
        <v>2229</v>
      </c>
      <c r="E546" s="4" t="s">
        <v>13</v>
      </c>
      <c r="F546" s="5">
        <v>3</v>
      </c>
      <c r="G546" s="20" t="s">
        <v>14</v>
      </c>
      <c r="H546" s="5">
        <v>3</v>
      </c>
      <c r="I546" s="22"/>
    </row>
    <row r="547" spans="1:9">
      <c r="A547" s="249"/>
      <c r="B547" s="240"/>
      <c r="C547" s="236"/>
      <c r="D547" s="7" t="s">
        <v>2230</v>
      </c>
      <c r="E547" s="4" t="s">
        <v>13</v>
      </c>
      <c r="F547" s="5">
        <v>4</v>
      </c>
      <c r="G547" s="20" t="s">
        <v>14</v>
      </c>
      <c r="H547" s="5">
        <v>4</v>
      </c>
      <c r="I547" s="22"/>
    </row>
    <row r="548" spans="1:9">
      <c r="A548" s="249"/>
      <c r="B548" s="240"/>
      <c r="C548" s="236"/>
      <c r="D548" s="7" t="s">
        <v>2231</v>
      </c>
      <c r="E548" s="4" t="s">
        <v>13</v>
      </c>
      <c r="F548" s="5">
        <v>4</v>
      </c>
      <c r="G548" s="20" t="s">
        <v>14</v>
      </c>
      <c r="H548" s="5">
        <v>4</v>
      </c>
      <c r="I548" s="22"/>
    </row>
    <row r="549" spans="1:9">
      <c r="A549" s="249"/>
      <c r="B549" s="240"/>
      <c r="C549" s="236"/>
      <c r="D549" s="7" t="s">
        <v>2232</v>
      </c>
      <c r="E549" s="4" t="s">
        <v>13</v>
      </c>
      <c r="F549" s="5">
        <v>4</v>
      </c>
      <c r="G549" s="20" t="s">
        <v>14</v>
      </c>
      <c r="H549" s="5">
        <v>4</v>
      </c>
      <c r="I549" s="22"/>
    </row>
    <row r="550" spans="1:9">
      <c r="A550" s="249"/>
      <c r="B550" s="240"/>
      <c r="C550" s="236"/>
      <c r="D550" s="7" t="s">
        <v>2233</v>
      </c>
      <c r="E550" s="4" t="s">
        <v>13</v>
      </c>
      <c r="F550" s="5">
        <v>4</v>
      </c>
      <c r="G550" s="20" t="s">
        <v>14</v>
      </c>
      <c r="H550" s="5">
        <v>4</v>
      </c>
      <c r="I550" s="22"/>
    </row>
    <row r="551" spans="1:9">
      <c r="A551" s="249"/>
      <c r="B551" s="240"/>
      <c r="C551" s="228"/>
      <c r="D551" s="22" t="s">
        <v>55</v>
      </c>
      <c r="E551" s="4" t="s">
        <v>13</v>
      </c>
      <c r="F551" s="5">
        <v>2</v>
      </c>
      <c r="G551" s="20" t="s">
        <v>14</v>
      </c>
      <c r="H551" s="5">
        <v>2</v>
      </c>
      <c r="I551" s="22"/>
    </row>
    <row r="552" spans="1:9">
      <c r="A552" s="249"/>
      <c r="B552" s="240"/>
      <c r="C552" s="235" t="s">
        <v>2234</v>
      </c>
      <c r="D552" s="3" t="s">
        <v>2235</v>
      </c>
      <c r="E552" s="4" t="s">
        <v>13</v>
      </c>
      <c r="F552" s="5">
        <v>4</v>
      </c>
      <c r="G552" s="6" t="s">
        <v>14</v>
      </c>
      <c r="H552" s="5">
        <v>4</v>
      </c>
      <c r="I552" s="22"/>
    </row>
    <row r="553" spans="1:9">
      <c r="A553" s="249"/>
      <c r="B553" s="240"/>
      <c r="C553" s="235"/>
      <c r="D553" s="3" t="s">
        <v>2236</v>
      </c>
      <c r="E553" s="4" t="s">
        <v>13</v>
      </c>
      <c r="F553" s="5">
        <v>4</v>
      </c>
      <c r="G553" s="6" t="s">
        <v>14</v>
      </c>
      <c r="H553" s="5">
        <v>4</v>
      </c>
      <c r="I553" s="22"/>
    </row>
    <row r="554" spans="1:9">
      <c r="A554" s="249"/>
      <c r="B554" s="240"/>
      <c r="C554" s="235"/>
      <c r="D554" s="3" t="s">
        <v>2237</v>
      </c>
      <c r="E554" s="4" t="s">
        <v>13</v>
      </c>
      <c r="F554" s="5">
        <v>8</v>
      </c>
      <c r="G554" s="6" t="s">
        <v>14</v>
      </c>
      <c r="H554" s="5">
        <v>3</v>
      </c>
      <c r="I554" s="22"/>
    </row>
    <row r="555" spans="1:9">
      <c r="A555" s="249"/>
      <c r="B555" s="240"/>
      <c r="C555" s="235"/>
      <c r="D555" s="3" t="s">
        <v>2238</v>
      </c>
      <c r="E555" s="4" t="s">
        <v>13</v>
      </c>
      <c r="F555" s="5">
        <v>1</v>
      </c>
      <c r="G555" s="6" t="s">
        <v>14</v>
      </c>
      <c r="H555" s="5">
        <v>0.5</v>
      </c>
      <c r="I555" s="22"/>
    </row>
    <row r="556" spans="1:9">
      <c r="A556" s="249"/>
      <c r="B556" s="240"/>
      <c r="C556" s="235"/>
      <c r="D556" s="3" t="s">
        <v>2239</v>
      </c>
      <c r="E556" s="4" t="s">
        <v>13</v>
      </c>
      <c r="F556" s="5">
        <v>2</v>
      </c>
      <c r="G556" s="6" t="s">
        <v>14</v>
      </c>
      <c r="H556" s="5">
        <v>2.5</v>
      </c>
      <c r="I556" s="22"/>
    </row>
    <row r="557" spans="1:9">
      <c r="A557" s="249"/>
      <c r="B557" s="240"/>
      <c r="C557" s="235"/>
      <c r="D557" s="3" t="s">
        <v>2240</v>
      </c>
      <c r="E557" s="4" t="s">
        <v>13</v>
      </c>
      <c r="F557" s="5">
        <v>3</v>
      </c>
      <c r="G557" s="6" t="s">
        <v>14</v>
      </c>
      <c r="H557" s="5">
        <v>3</v>
      </c>
      <c r="I557" s="22"/>
    </row>
    <row r="558" spans="1:9">
      <c r="A558" s="249"/>
      <c r="B558" s="240"/>
      <c r="C558" s="233" t="s">
        <v>186</v>
      </c>
      <c r="D558" s="77" t="s">
        <v>2177</v>
      </c>
      <c r="E558" s="28" t="s">
        <v>13</v>
      </c>
      <c r="F558" s="28">
        <v>8</v>
      </c>
      <c r="G558" s="6" t="s">
        <v>14</v>
      </c>
      <c r="H558" s="28">
        <v>10</v>
      </c>
      <c r="I558" s="78" t="s">
        <v>2241</v>
      </c>
    </row>
    <row r="559" spans="1:9">
      <c r="A559" s="249"/>
      <c r="B559" s="240"/>
      <c r="C559" s="233"/>
      <c r="D559" s="33" t="s">
        <v>2178</v>
      </c>
      <c r="E559" s="4" t="s">
        <v>13</v>
      </c>
      <c r="F559" s="4">
        <v>16</v>
      </c>
      <c r="G559" s="14" t="s">
        <v>14</v>
      </c>
      <c r="H559" s="4">
        <v>17</v>
      </c>
      <c r="I559" s="46" t="s">
        <v>2242</v>
      </c>
    </row>
    <row r="560" spans="1:9">
      <c r="A560" s="249"/>
      <c r="B560" s="240"/>
      <c r="C560" s="233"/>
      <c r="D560" s="30" t="s">
        <v>2243</v>
      </c>
      <c r="E560" s="4" t="s">
        <v>13</v>
      </c>
      <c r="F560" s="4">
        <v>8</v>
      </c>
      <c r="G560" s="14" t="s">
        <v>14</v>
      </c>
      <c r="H560" s="4">
        <v>8</v>
      </c>
      <c r="I560" s="46" t="s">
        <v>2244</v>
      </c>
    </row>
    <row r="561" spans="1:9">
      <c r="A561" s="249"/>
      <c r="B561" s="240"/>
      <c r="C561" s="233"/>
      <c r="D561" s="77" t="s">
        <v>2245</v>
      </c>
      <c r="E561" s="4" t="s">
        <v>13</v>
      </c>
      <c r="F561" s="4">
        <v>2</v>
      </c>
      <c r="G561" s="34" t="s">
        <v>213</v>
      </c>
      <c r="H561" s="4">
        <v>0</v>
      </c>
      <c r="I561" s="46"/>
    </row>
    <row r="562" spans="1:9">
      <c r="A562" s="249"/>
      <c r="B562" s="240"/>
      <c r="C562" s="233"/>
      <c r="D562" s="77" t="s">
        <v>2246</v>
      </c>
      <c r="E562" s="4" t="s">
        <v>13</v>
      </c>
      <c r="F562" s="4">
        <v>1</v>
      </c>
      <c r="G562" s="34" t="s">
        <v>213</v>
      </c>
      <c r="H562" s="25">
        <v>0</v>
      </c>
      <c r="I562" s="46"/>
    </row>
    <row r="563" spans="1:9">
      <c r="A563" s="249"/>
      <c r="B563" s="240"/>
      <c r="C563" s="233"/>
      <c r="D563" s="33" t="s">
        <v>2247</v>
      </c>
      <c r="E563" s="4" t="s">
        <v>13</v>
      </c>
      <c r="F563" s="4">
        <v>6</v>
      </c>
      <c r="G563" s="14" t="s">
        <v>14</v>
      </c>
      <c r="H563" s="20">
        <v>6</v>
      </c>
      <c r="I563" s="46" t="s">
        <v>2248</v>
      </c>
    </row>
    <row r="564" spans="1:9">
      <c r="A564" s="249"/>
      <c r="B564" s="240"/>
      <c r="C564" s="233"/>
      <c r="D564" s="22" t="s">
        <v>55</v>
      </c>
      <c r="E564" s="4" t="s">
        <v>13</v>
      </c>
      <c r="F564" s="4">
        <v>2</v>
      </c>
      <c r="G564" s="14" t="s">
        <v>14</v>
      </c>
      <c r="H564" s="20">
        <v>2</v>
      </c>
      <c r="I564" s="46" t="s">
        <v>2249</v>
      </c>
    </row>
    <row r="565" spans="1:9">
      <c r="A565" s="249"/>
      <c r="B565" s="240"/>
      <c r="C565" s="233"/>
      <c r="D565" s="3" t="s">
        <v>2250</v>
      </c>
      <c r="E565" s="32" t="s">
        <v>33</v>
      </c>
      <c r="F565" s="4">
        <v>3</v>
      </c>
      <c r="G565" s="14" t="s">
        <v>14</v>
      </c>
      <c r="H565" s="20">
        <v>3</v>
      </c>
      <c r="I565" s="46" t="s">
        <v>2248</v>
      </c>
    </row>
    <row r="566" spans="1:9">
      <c r="A566" s="261" t="s">
        <v>67</v>
      </c>
      <c r="B566" s="261"/>
      <c r="C566" s="261"/>
      <c r="D566" s="261"/>
      <c r="E566" s="261"/>
      <c r="F566" s="166">
        <f>SUM(F520:F565)</f>
        <v>270</v>
      </c>
      <c r="G566" s="166"/>
      <c r="H566" s="166">
        <f>SUM(H520:H565)</f>
        <v>202</v>
      </c>
      <c r="I566" s="173" t="s">
        <v>2251</v>
      </c>
    </row>
    <row r="567" spans="1:9">
      <c r="A567" s="249" t="s">
        <v>2252</v>
      </c>
      <c r="B567" s="240" t="s">
        <v>2253</v>
      </c>
      <c r="C567" s="235" t="s">
        <v>241</v>
      </c>
      <c r="D567" s="22" t="s">
        <v>1838</v>
      </c>
      <c r="E567" s="4" t="s">
        <v>13</v>
      </c>
      <c r="F567" s="4">
        <v>2</v>
      </c>
      <c r="G567" s="14"/>
      <c r="H567" s="4"/>
      <c r="I567" s="15"/>
    </row>
    <row r="568" spans="1:9">
      <c r="A568" s="249"/>
      <c r="B568" s="240"/>
      <c r="C568" s="235"/>
      <c r="D568" s="30" t="s">
        <v>2254</v>
      </c>
      <c r="E568" s="4" t="s">
        <v>13</v>
      </c>
      <c r="F568" s="4">
        <v>12</v>
      </c>
      <c r="G568" s="20"/>
      <c r="H568" s="4"/>
      <c r="I568" s="15"/>
    </row>
    <row r="569" spans="1:9">
      <c r="A569" s="249"/>
      <c r="B569" s="240"/>
      <c r="C569" s="235"/>
      <c r="D569" s="52" t="s">
        <v>2255</v>
      </c>
      <c r="E569" s="4" t="s">
        <v>13</v>
      </c>
      <c r="F569" s="4">
        <v>2</v>
      </c>
      <c r="G569" s="20"/>
      <c r="H569" s="4"/>
      <c r="I569" s="15"/>
    </row>
    <row r="570" spans="1:9">
      <c r="A570" s="249"/>
      <c r="B570" s="240"/>
      <c r="C570" s="235"/>
      <c r="D570" t="s">
        <v>2215</v>
      </c>
      <c r="E570" s="4" t="s">
        <v>13</v>
      </c>
      <c r="F570" s="4">
        <v>3</v>
      </c>
      <c r="G570" s="14"/>
      <c r="H570" s="4"/>
      <c r="I570" s="15"/>
    </row>
    <row r="571" spans="1:9">
      <c r="A571" s="249"/>
      <c r="B571" s="240"/>
      <c r="C571" s="235"/>
      <c r="D571" s="74" t="s">
        <v>2256</v>
      </c>
      <c r="E571" s="4" t="s">
        <v>13</v>
      </c>
      <c r="F571" s="4">
        <v>24</v>
      </c>
      <c r="G571" s="14"/>
      <c r="H571" s="4"/>
      <c r="I571" s="15"/>
    </row>
    <row r="572" spans="1:9">
      <c r="A572" s="249"/>
      <c r="B572" s="240"/>
      <c r="C572" s="235"/>
      <c r="D572" s="74" t="s">
        <v>2257</v>
      </c>
      <c r="E572" s="4" t="s">
        <v>13</v>
      </c>
      <c r="F572" s="4">
        <v>3</v>
      </c>
      <c r="G572" s="14"/>
      <c r="H572" s="4"/>
      <c r="I572" s="15"/>
    </row>
    <row r="573" spans="1:9">
      <c r="A573" s="249"/>
      <c r="B573" s="240"/>
      <c r="C573" s="235"/>
      <c r="D573" s="22" t="s">
        <v>55</v>
      </c>
      <c r="E573" s="4" t="s">
        <v>13</v>
      </c>
      <c r="F573" s="4">
        <v>2</v>
      </c>
      <c r="G573" s="20"/>
      <c r="H573" s="4"/>
      <c r="I573" s="15"/>
    </row>
    <row r="574" spans="1:9">
      <c r="A574" s="249"/>
      <c r="B574" s="240"/>
      <c r="C574" s="227" t="s">
        <v>40</v>
      </c>
      <c r="D574" s="30" t="s">
        <v>2213</v>
      </c>
      <c r="E574" s="4" t="s">
        <v>13</v>
      </c>
      <c r="F574" s="20">
        <v>16</v>
      </c>
      <c r="G574" s="20"/>
      <c r="H574" s="20"/>
      <c r="I574" s="15"/>
    </row>
    <row r="575" spans="1:9">
      <c r="A575" s="249"/>
      <c r="B575" s="240"/>
      <c r="C575" s="236"/>
      <c r="D575" s="30" t="s">
        <v>2157</v>
      </c>
      <c r="E575" s="4" t="s">
        <v>13</v>
      </c>
      <c r="F575" s="20">
        <v>4</v>
      </c>
      <c r="G575" s="20"/>
      <c r="H575" s="20"/>
      <c r="I575" s="15"/>
    </row>
    <row r="576" spans="1:9">
      <c r="A576" s="249"/>
      <c r="B576" s="240"/>
      <c r="C576" s="236"/>
      <c r="D576" s="30" t="s">
        <v>2214</v>
      </c>
      <c r="E576" s="4" t="s">
        <v>13</v>
      </c>
      <c r="F576" s="4">
        <v>12</v>
      </c>
      <c r="G576" s="20"/>
      <c r="H576" s="4"/>
      <c r="I576" s="22"/>
    </row>
    <row r="577" spans="1:9">
      <c r="A577" s="249"/>
      <c r="B577" s="240"/>
      <c r="C577" s="236"/>
      <c r="D577" s="7" t="s">
        <v>2258</v>
      </c>
      <c r="E577" s="4" t="s">
        <v>13</v>
      </c>
      <c r="F577" s="4">
        <v>3</v>
      </c>
      <c r="G577" s="20"/>
      <c r="H577" s="4"/>
      <c r="I577" s="22"/>
    </row>
    <row r="578" spans="1:9">
      <c r="A578" s="249"/>
      <c r="B578" s="240"/>
      <c r="C578" s="236"/>
      <c r="D578" s="30" t="s">
        <v>2259</v>
      </c>
      <c r="E578" s="4" t="s">
        <v>13</v>
      </c>
      <c r="F578" s="4">
        <v>6</v>
      </c>
      <c r="G578" s="20"/>
      <c r="H578" s="4"/>
      <c r="I578" s="22"/>
    </row>
    <row r="579" spans="1:9">
      <c r="A579" s="249"/>
      <c r="B579" s="240"/>
      <c r="C579" s="228"/>
      <c r="D579" s="22" t="s">
        <v>55</v>
      </c>
      <c r="E579" s="4" t="s">
        <v>13</v>
      </c>
      <c r="F579" s="5">
        <v>2</v>
      </c>
      <c r="G579" s="20"/>
      <c r="H579" s="4"/>
      <c r="I579" s="22"/>
    </row>
    <row r="580" spans="1:9">
      <c r="A580" s="249"/>
      <c r="B580" s="240"/>
      <c r="C580" s="227" t="s">
        <v>1998</v>
      </c>
      <c r="D580" s="30" t="s">
        <v>2224</v>
      </c>
      <c r="E580" s="4" t="s">
        <v>13</v>
      </c>
      <c r="F580" s="5">
        <v>12</v>
      </c>
      <c r="G580" s="5"/>
      <c r="H580" s="4"/>
      <c r="I580" s="22"/>
    </row>
    <row r="581" spans="1:9">
      <c r="A581" s="249"/>
      <c r="B581" s="240"/>
      <c r="C581" s="236"/>
      <c r="D581" s="30" t="s">
        <v>2260</v>
      </c>
      <c r="E581" s="4" t="s">
        <v>13</v>
      </c>
      <c r="F581" s="5">
        <v>8</v>
      </c>
      <c r="G581" s="5"/>
      <c r="H581" s="4"/>
      <c r="I581" s="22"/>
    </row>
    <row r="582" spans="1:9">
      <c r="A582" s="249"/>
      <c r="B582" s="240"/>
      <c r="C582" s="236"/>
      <c r="D582" s="30" t="s">
        <v>2261</v>
      </c>
      <c r="E582" s="4" t="s">
        <v>13</v>
      </c>
      <c r="F582" s="5">
        <v>8</v>
      </c>
      <c r="G582" s="5"/>
      <c r="H582" s="4"/>
      <c r="I582" s="22"/>
    </row>
    <row r="583" spans="1:9">
      <c r="A583" s="249"/>
      <c r="B583" s="240"/>
      <c r="C583" s="236"/>
      <c r="D583" s="7" t="s">
        <v>2262</v>
      </c>
      <c r="E583" s="4" t="s">
        <v>13</v>
      </c>
      <c r="F583" s="5">
        <v>4</v>
      </c>
      <c r="G583" s="14"/>
      <c r="H583" s="4"/>
      <c r="I583" s="22"/>
    </row>
    <row r="584" spans="1:9">
      <c r="A584" s="249"/>
      <c r="B584" s="240"/>
      <c r="C584" s="236"/>
      <c r="D584" s="7" t="s">
        <v>2263</v>
      </c>
      <c r="E584" s="4" t="s">
        <v>13</v>
      </c>
      <c r="F584" s="5">
        <v>4</v>
      </c>
      <c r="G584" s="14"/>
      <c r="H584" s="4"/>
      <c r="I584" s="22"/>
    </row>
    <row r="585" spans="1:9">
      <c r="A585" s="249"/>
      <c r="B585" s="240"/>
      <c r="C585" s="236"/>
      <c r="D585" s="30" t="s">
        <v>2264</v>
      </c>
      <c r="E585" s="4" t="s">
        <v>13</v>
      </c>
      <c r="F585" s="5">
        <v>6</v>
      </c>
      <c r="G585" s="14"/>
      <c r="H585" s="4"/>
      <c r="I585" s="22"/>
    </row>
    <row r="586" spans="1:9">
      <c r="A586" s="249"/>
      <c r="B586" s="240"/>
      <c r="C586" s="228"/>
      <c r="D586" s="22" t="s">
        <v>55</v>
      </c>
      <c r="E586" s="4" t="s">
        <v>13</v>
      </c>
      <c r="F586" s="5">
        <v>2</v>
      </c>
      <c r="G586" s="14"/>
      <c r="H586" s="4"/>
      <c r="I586" s="22"/>
    </row>
    <row r="587" spans="1:9">
      <c r="A587" s="249"/>
      <c r="B587" s="240"/>
      <c r="C587" s="235" t="s">
        <v>2234</v>
      </c>
      <c r="D587" s="22" t="s">
        <v>2265</v>
      </c>
      <c r="E587" s="4" t="s">
        <v>13</v>
      </c>
      <c r="F587" s="5">
        <v>2</v>
      </c>
      <c r="G587" s="6"/>
      <c r="H587" s="5"/>
      <c r="I587" s="22"/>
    </row>
    <row r="588" spans="1:9">
      <c r="A588" s="249"/>
      <c r="B588" s="240"/>
      <c r="C588" s="235"/>
      <c r="D588" s="22" t="s">
        <v>2266</v>
      </c>
      <c r="E588" s="4" t="s">
        <v>13</v>
      </c>
      <c r="F588" s="5">
        <v>8</v>
      </c>
      <c r="G588" s="6"/>
      <c r="H588" s="5"/>
      <c r="I588" s="22"/>
    </row>
    <row r="589" spans="1:9">
      <c r="A589" s="249"/>
      <c r="B589" s="240"/>
      <c r="C589" s="235"/>
      <c r="D589" s="22" t="s">
        <v>2267</v>
      </c>
      <c r="E589" s="4" t="s">
        <v>13</v>
      </c>
      <c r="F589" s="5">
        <v>4</v>
      </c>
      <c r="G589" s="6"/>
      <c r="H589" s="5"/>
      <c r="I589" s="22"/>
    </row>
    <row r="590" spans="1:9">
      <c r="A590" s="249"/>
      <c r="B590" s="240"/>
      <c r="C590" s="235"/>
      <c r="D590" s="22" t="s">
        <v>2268</v>
      </c>
      <c r="E590" s="4" t="s">
        <v>13</v>
      </c>
      <c r="F590" s="5">
        <v>3</v>
      </c>
      <c r="G590" s="6"/>
      <c r="H590" s="5"/>
      <c r="I590" s="22"/>
    </row>
    <row r="591" spans="1:9">
      <c r="A591" s="249"/>
      <c r="B591" s="240"/>
      <c r="C591" s="235"/>
      <c r="D591" s="22" t="s">
        <v>2269</v>
      </c>
      <c r="E591" s="4" t="s">
        <v>13</v>
      </c>
      <c r="F591" s="5">
        <v>2</v>
      </c>
      <c r="G591" s="6"/>
      <c r="H591" s="5"/>
      <c r="I591" s="22"/>
    </row>
    <row r="592" spans="1:9">
      <c r="A592" s="249"/>
      <c r="B592" s="240"/>
      <c r="C592" s="235"/>
      <c r="D592" s="22" t="s">
        <v>2270</v>
      </c>
      <c r="E592" s="4" t="s">
        <v>13</v>
      </c>
      <c r="F592" s="5">
        <v>8</v>
      </c>
      <c r="G592" s="6"/>
      <c r="H592" s="5"/>
      <c r="I592" s="22"/>
    </row>
    <row r="593" spans="1:9">
      <c r="A593" s="249"/>
      <c r="B593" s="240"/>
      <c r="C593" s="235"/>
      <c r="D593" s="22" t="s">
        <v>2271</v>
      </c>
      <c r="E593" s="4" t="s">
        <v>13</v>
      </c>
      <c r="F593" s="5">
        <v>2</v>
      </c>
      <c r="G593" s="6"/>
      <c r="H593" s="5"/>
      <c r="I593" s="22"/>
    </row>
    <row r="594" spans="1:9">
      <c r="A594" s="249"/>
      <c r="B594" s="240"/>
      <c r="C594" s="235"/>
      <c r="D594" s="22" t="s">
        <v>2272</v>
      </c>
      <c r="E594" s="4" t="s">
        <v>13</v>
      </c>
      <c r="F594" s="5">
        <v>2</v>
      </c>
      <c r="G594" s="6"/>
      <c r="H594" s="5"/>
      <c r="I594" s="22"/>
    </row>
    <row r="595" spans="1:9">
      <c r="A595" s="249"/>
      <c r="B595" s="240"/>
      <c r="C595" s="235"/>
      <c r="D595" s="22" t="s">
        <v>2273</v>
      </c>
      <c r="E595" s="4" t="s">
        <v>13</v>
      </c>
      <c r="F595" s="5">
        <v>4</v>
      </c>
      <c r="G595" s="6"/>
      <c r="H595" s="5"/>
      <c r="I595" s="22"/>
    </row>
    <row r="596" spans="1:9">
      <c r="A596" s="249"/>
      <c r="B596" s="240"/>
      <c r="C596" s="235"/>
      <c r="D596" s="22" t="s">
        <v>2274</v>
      </c>
      <c r="E596" s="4" t="s">
        <v>13</v>
      </c>
      <c r="F596" s="5">
        <v>6</v>
      </c>
      <c r="G596" s="6"/>
      <c r="H596" s="5"/>
      <c r="I596" s="22"/>
    </row>
    <row r="597" spans="1:9">
      <c r="A597" s="249"/>
      <c r="B597" s="240"/>
      <c r="C597" s="235"/>
      <c r="D597" s="22" t="s">
        <v>55</v>
      </c>
      <c r="E597" s="4" t="s">
        <v>13</v>
      </c>
      <c r="F597" s="5">
        <v>2</v>
      </c>
      <c r="G597" s="6"/>
      <c r="H597" s="5"/>
      <c r="I597" s="22"/>
    </row>
    <row r="598" spans="1:9">
      <c r="A598" s="249"/>
      <c r="B598" s="240"/>
      <c r="C598" s="233" t="s">
        <v>186</v>
      </c>
      <c r="D598" s="77" t="s">
        <v>2275</v>
      </c>
      <c r="E598" s="28" t="s">
        <v>13</v>
      </c>
      <c r="F598" s="28">
        <v>6</v>
      </c>
      <c r="G598" s="6"/>
      <c r="H598" s="28"/>
      <c r="I598" s="78"/>
    </row>
    <row r="599" spans="1:9">
      <c r="A599" s="249"/>
      <c r="B599" s="240"/>
      <c r="C599" s="233"/>
      <c r="D599" s="30" t="s">
        <v>2276</v>
      </c>
      <c r="E599" s="4" t="s">
        <v>13</v>
      </c>
      <c r="F599" s="4">
        <v>8</v>
      </c>
      <c r="G599" s="14"/>
      <c r="H599" s="4"/>
      <c r="I599" s="46"/>
    </row>
    <row r="600" spans="1:9">
      <c r="A600" s="249"/>
      <c r="B600" s="240"/>
      <c r="C600" s="233"/>
      <c r="D600" s="77" t="s">
        <v>2277</v>
      </c>
      <c r="E600" s="4" t="s">
        <v>13</v>
      </c>
      <c r="F600" s="4">
        <v>8</v>
      </c>
      <c r="G600" s="60"/>
      <c r="H600" s="4"/>
      <c r="I600" s="46"/>
    </row>
    <row r="601" spans="1:9">
      <c r="A601" s="249"/>
      <c r="B601" s="240"/>
      <c r="C601" s="233"/>
      <c r="D601" s="7" t="s">
        <v>2278</v>
      </c>
      <c r="E601" s="4" t="s">
        <v>13</v>
      </c>
      <c r="F601" s="4">
        <v>6</v>
      </c>
      <c r="G601" s="60"/>
      <c r="H601" s="25"/>
      <c r="I601" s="46"/>
    </row>
    <row r="602" spans="1:9">
      <c r="A602" s="249"/>
      <c r="B602" s="240"/>
      <c r="C602" s="233"/>
      <c r="D602" s="7" t="s">
        <v>2279</v>
      </c>
      <c r="E602" s="4" t="s">
        <v>13</v>
      </c>
      <c r="F602" s="4">
        <v>6</v>
      </c>
      <c r="G602" s="14"/>
      <c r="H602" s="20"/>
      <c r="I602" s="46"/>
    </row>
    <row r="603" spans="1:9">
      <c r="A603" s="249"/>
      <c r="B603" s="240"/>
      <c r="C603" s="233"/>
      <c r="D603" s="7" t="s">
        <v>2280</v>
      </c>
      <c r="E603" s="4" t="s">
        <v>13</v>
      </c>
      <c r="F603" s="4">
        <v>6</v>
      </c>
      <c r="G603" s="14"/>
      <c r="H603" s="20"/>
      <c r="I603" s="46"/>
    </row>
    <row r="604" spans="1:9">
      <c r="A604" s="249"/>
      <c r="B604" s="240"/>
      <c r="C604" s="233"/>
      <c r="D604" s="22" t="s">
        <v>55</v>
      </c>
      <c r="E604" s="4" t="s">
        <v>13</v>
      </c>
      <c r="F604" s="5">
        <v>2</v>
      </c>
      <c r="G604" s="14"/>
      <c r="H604" s="20"/>
      <c r="I604" s="46"/>
    </row>
    <row r="605" spans="1:9">
      <c r="A605" s="261" t="s">
        <v>67</v>
      </c>
      <c r="B605" s="261"/>
      <c r="C605" s="261"/>
      <c r="D605" s="261"/>
      <c r="E605" s="261"/>
      <c r="F605" s="166">
        <f>SUM(F567:F604)</f>
        <v>220</v>
      </c>
      <c r="G605" s="166"/>
      <c r="H605" s="176"/>
      <c r="I605" s="108"/>
    </row>
  </sheetData>
  <mergeCells count="179">
    <mergeCell ref="A3:E3"/>
    <mergeCell ref="A9:E9"/>
    <mergeCell ref="A15:E15"/>
    <mergeCell ref="A29:E29"/>
    <mergeCell ref="A47:E47"/>
    <mergeCell ref="A63:E63"/>
    <mergeCell ref="A85:E85"/>
    <mergeCell ref="A123:E123"/>
    <mergeCell ref="A143:E143"/>
    <mergeCell ref="A222:E222"/>
    <mergeCell ref="A261:E261"/>
    <mergeCell ref="A302:E302"/>
    <mergeCell ref="A333:E333"/>
    <mergeCell ref="A362:E362"/>
    <mergeCell ref="A394:E394"/>
    <mergeCell ref="C201:C202"/>
    <mergeCell ref="C203:C207"/>
    <mergeCell ref="C208:C213"/>
    <mergeCell ref="C214:C221"/>
    <mergeCell ref="C223:C228"/>
    <mergeCell ref="C229:C232"/>
    <mergeCell ref="C233:C234"/>
    <mergeCell ref="C235:C247"/>
    <mergeCell ref="C248:C260"/>
    <mergeCell ref="C262:C269"/>
    <mergeCell ref="C270:C272"/>
    <mergeCell ref="C273:C288"/>
    <mergeCell ref="C291:C293"/>
    <mergeCell ref="C294:C301"/>
    <mergeCell ref="C303:C310"/>
    <mergeCell ref="A519:E519"/>
    <mergeCell ref="A566:E566"/>
    <mergeCell ref="A605:E605"/>
    <mergeCell ref="A4:A8"/>
    <mergeCell ref="A10:A14"/>
    <mergeCell ref="A16:A28"/>
    <mergeCell ref="A30:A46"/>
    <mergeCell ref="A48:A62"/>
    <mergeCell ref="A64:A84"/>
    <mergeCell ref="A86:A122"/>
    <mergeCell ref="A124:A142"/>
    <mergeCell ref="A144:A159"/>
    <mergeCell ref="A161:A177"/>
    <mergeCell ref="A179:A192"/>
    <mergeCell ref="A194:A221"/>
    <mergeCell ref="A223:A260"/>
    <mergeCell ref="A262:A301"/>
    <mergeCell ref="A303:A332"/>
    <mergeCell ref="A334:A361"/>
    <mergeCell ref="A363:A393"/>
    <mergeCell ref="A395:A421"/>
    <mergeCell ref="A423:A456"/>
    <mergeCell ref="A160:E160"/>
    <mergeCell ref="A178:E178"/>
    <mergeCell ref="A458:A518"/>
    <mergeCell ref="A520:A565"/>
    <mergeCell ref="A567:A604"/>
    <mergeCell ref="B4:B8"/>
    <mergeCell ref="B10:B14"/>
    <mergeCell ref="B16:B28"/>
    <mergeCell ref="B30:B46"/>
    <mergeCell ref="B48:B62"/>
    <mergeCell ref="B64:B84"/>
    <mergeCell ref="B86:B122"/>
    <mergeCell ref="B124:B142"/>
    <mergeCell ref="B144:B159"/>
    <mergeCell ref="B161:B177"/>
    <mergeCell ref="B179:B192"/>
    <mergeCell ref="B194:B221"/>
    <mergeCell ref="B223:B260"/>
    <mergeCell ref="B262:B301"/>
    <mergeCell ref="B303:B332"/>
    <mergeCell ref="B334:B361"/>
    <mergeCell ref="B363:B393"/>
    <mergeCell ref="B395:B421"/>
    <mergeCell ref="B423:B456"/>
    <mergeCell ref="B458:B518"/>
    <mergeCell ref="B520:B565"/>
    <mergeCell ref="B567:B604"/>
    <mergeCell ref="C4:C8"/>
    <mergeCell ref="C10:C12"/>
    <mergeCell ref="C13:C14"/>
    <mergeCell ref="C16:C18"/>
    <mergeCell ref="C19:C21"/>
    <mergeCell ref="C22:C28"/>
    <mergeCell ref="C30:C32"/>
    <mergeCell ref="C33:C45"/>
    <mergeCell ref="C48:C53"/>
    <mergeCell ref="C54:C59"/>
    <mergeCell ref="C60:C62"/>
    <mergeCell ref="C64:C71"/>
    <mergeCell ref="C73:C75"/>
    <mergeCell ref="C76:C84"/>
    <mergeCell ref="C86:C95"/>
    <mergeCell ref="C96:C104"/>
    <mergeCell ref="C105:C109"/>
    <mergeCell ref="C110:C115"/>
    <mergeCell ref="C116:C122"/>
    <mergeCell ref="C124:C132"/>
    <mergeCell ref="C133:C137"/>
    <mergeCell ref="C138:C142"/>
    <mergeCell ref="C144:C150"/>
    <mergeCell ref="C151:C154"/>
    <mergeCell ref="C155:C159"/>
    <mergeCell ref="C161:C167"/>
    <mergeCell ref="C168:C172"/>
    <mergeCell ref="C173:C177"/>
    <mergeCell ref="C179:C182"/>
    <mergeCell ref="C183:C186"/>
    <mergeCell ref="C188:C192"/>
    <mergeCell ref="C194:C200"/>
    <mergeCell ref="A193:E193"/>
    <mergeCell ref="C311:C319"/>
    <mergeCell ref="C320:C322"/>
    <mergeCell ref="C323:C327"/>
    <mergeCell ref="C328:C332"/>
    <mergeCell ref="C334:C341"/>
    <mergeCell ref="C342:C345"/>
    <mergeCell ref="C346:C347"/>
    <mergeCell ref="C348:C353"/>
    <mergeCell ref="C354:C356"/>
    <mergeCell ref="C458:C467"/>
    <mergeCell ref="C468:C485"/>
    <mergeCell ref="C486:C487"/>
    <mergeCell ref="C488:C506"/>
    <mergeCell ref="C357:C361"/>
    <mergeCell ref="C363:C370"/>
    <mergeCell ref="C371:C378"/>
    <mergeCell ref="C380:C385"/>
    <mergeCell ref="C386:C388"/>
    <mergeCell ref="C389:C393"/>
    <mergeCell ref="C395:C398"/>
    <mergeCell ref="C399:C404"/>
    <mergeCell ref="C405:C411"/>
    <mergeCell ref="A422:E422"/>
    <mergeCell ref="A457:E457"/>
    <mergeCell ref="C587:C597"/>
    <mergeCell ref="C598:C604"/>
    <mergeCell ref="F303:F310"/>
    <mergeCell ref="F311:F319"/>
    <mergeCell ref="F323:F327"/>
    <mergeCell ref="F328:F332"/>
    <mergeCell ref="F334:F341"/>
    <mergeCell ref="F342:F345"/>
    <mergeCell ref="F348:F353"/>
    <mergeCell ref="F357:F361"/>
    <mergeCell ref="C507:C518"/>
    <mergeCell ref="C520:C527"/>
    <mergeCell ref="C528:C540"/>
    <mergeCell ref="C541:C551"/>
    <mergeCell ref="C552:C557"/>
    <mergeCell ref="C558:C565"/>
    <mergeCell ref="C567:C573"/>
    <mergeCell ref="C574:C579"/>
    <mergeCell ref="C580:C586"/>
    <mergeCell ref="C412:C421"/>
    <mergeCell ref="C423:C430"/>
    <mergeCell ref="C431:C441"/>
    <mergeCell ref="C442:C449"/>
    <mergeCell ref="C450:C456"/>
    <mergeCell ref="I34:I36"/>
    <mergeCell ref="I303:I310"/>
    <mergeCell ref="I311:I319"/>
    <mergeCell ref="I320:I322"/>
    <mergeCell ref="I323:I327"/>
    <mergeCell ref="I328:I332"/>
    <mergeCell ref="I334:I341"/>
    <mergeCell ref="I342:I345"/>
    <mergeCell ref="I348:I353"/>
    <mergeCell ref="I425:I427"/>
    <mergeCell ref="H303:H310"/>
    <mergeCell ref="H311:H319"/>
    <mergeCell ref="H323:H327"/>
    <mergeCell ref="H328:H332"/>
    <mergeCell ref="H334:H341"/>
    <mergeCell ref="H342:H345"/>
    <mergeCell ref="H348:H353"/>
    <mergeCell ref="H357:H361"/>
    <mergeCell ref="I357:I361"/>
  </mergeCells>
  <phoneticPr fontId="15"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topLeftCell="A44" zoomScale="120" zoomScaleNormal="120" workbookViewId="0">
      <selection activeCell="D85" sqref="D85"/>
    </sheetView>
  </sheetViews>
  <sheetFormatPr defaultColWidth="9" defaultRowHeight="14.25"/>
  <cols>
    <col min="1" max="1" width="12" customWidth="1"/>
    <col min="2" max="2" width="23.125" customWidth="1"/>
    <col min="3" max="3" width="7.625" customWidth="1"/>
    <col min="4" max="4" width="52.625" customWidth="1"/>
    <col min="9" max="9" width="60" customWidth="1"/>
  </cols>
  <sheetData>
    <row r="1" spans="1:9" ht="21">
      <c r="A1" s="165" t="s">
        <v>0</v>
      </c>
      <c r="B1" s="165" t="s">
        <v>1</v>
      </c>
      <c r="C1" s="165" t="s">
        <v>2</v>
      </c>
      <c r="D1" s="165" t="s">
        <v>3</v>
      </c>
      <c r="E1" s="165" t="s">
        <v>4</v>
      </c>
      <c r="F1" s="165" t="s">
        <v>5</v>
      </c>
      <c r="G1" s="165" t="s">
        <v>6</v>
      </c>
      <c r="H1" s="165" t="s">
        <v>7</v>
      </c>
      <c r="I1" s="168" t="s">
        <v>8</v>
      </c>
    </row>
    <row r="2" spans="1:9">
      <c r="A2" s="248" t="s">
        <v>2281</v>
      </c>
      <c r="B2" s="239" t="s">
        <v>2282</v>
      </c>
      <c r="C2" s="235" t="s">
        <v>11</v>
      </c>
      <c r="D2" s="52" t="s">
        <v>2283</v>
      </c>
      <c r="E2" s="4" t="s">
        <v>13</v>
      </c>
      <c r="F2" s="4">
        <v>1</v>
      </c>
      <c r="G2" s="5" t="s">
        <v>14</v>
      </c>
      <c r="H2" s="4">
        <v>1</v>
      </c>
      <c r="I2" s="22"/>
    </row>
    <row r="3" spans="1:9">
      <c r="A3" s="249"/>
      <c r="B3" s="240"/>
      <c r="C3" s="235"/>
      <c r="D3" s="52" t="s">
        <v>2284</v>
      </c>
      <c r="E3" s="4" t="s">
        <v>13</v>
      </c>
      <c r="F3" s="4">
        <v>8</v>
      </c>
      <c r="G3" s="27" t="s">
        <v>121</v>
      </c>
      <c r="H3" s="4">
        <v>2</v>
      </c>
      <c r="I3" s="157" t="s">
        <v>2285</v>
      </c>
    </row>
    <row r="4" spans="1:9">
      <c r="A4" s="249"/>
      <c r="B4" s="240"/>
      <c r="C4" s="235"/>
      <c r="D4" s="52" t="s">
        <v>2286</v>
      </c>
      <c r="E4" s="4" t="s">
        <v>13</v>
      </c>
      <c r="F4" s="4">
        <v>16</v>
      </c>
      <c r="G4" s="34" t="s">
        <v>213</v>
      </c>
      <c r="H4" s="4">
        <v>0</v>
      </c>
      <c r="I4" s="22"/>
    </row>
    <row r="5" spans="1:9">
      <c r="A5" s="249"/>
      <c r="B5" s="240"/>
      <c r="C5" s="227" t="s">
        <v>37</v>
      </c>
      <c r="D5" s="52" t="s">
        <v>2283</v>
      </c>
      <c r="E5" s="4" t="s">
        <v>13</v>
      </c>
      <c r="F5" s="4">
        <v>1</v>
      </c>
      <c r="G5" s="95"/>
      <c r="H5" s="85"/>
      <c r="I5" s="53"/>
    </row>
    <row r="6" spans="1:9">
      <c r="A6" s="249"/>
      <c r="B6" s="240"/>
      <c r="C6" s="236"/>
      <c r="D6" s="52" t="s">
        <v>2287</v>
      </c>
      <c r="E6" s="4" t="s">
        <v>13</v>
      </c>
      <c r="F6" s="4">
        <v>8</v>
      </c>
      <c r="G6" s="95"/>
      <c r="H6" s="85"/>
      <c r="I6" s="53"/>
    </row>
    <row r="7" spans="1:9">
      <c r="A7" s="261" t="s">
        <v>67</v>
      </c>
      <c r="B7" s="261"/>
      <c r="C7" s="261"/>
      <c r="D7" s="261"/>
      <c r="E7" s="261"/>
      <c r="F7" s="166">
        <f>SUM(F2:F6)</f>
        <v>34</v>
      </c>
      <c r="G7" s="166"/>
      <c r="H7" s="166">
        <f>SUM(H2:H6)</f>
        <v>3</v>
      </c>
      <c r="I7" s="169"/>
    </row>
    <row r="8" spans="1:9">
      <c r="A8" s="248" t="s">
        <v>2288</v>
      </c>
      <c r="B8" s="239" t="s">
        <v>2282</v>
      </c>
      <c r="C8" s="227" t="s">
        <v>11</v>
      </c>
      <c r="D8" s="52" t="s">
        <v>2284</v>
      </c>
      <c r="E8" s="4" t="s">
        <v>13</v>
      </c>
      <c r="F8" s="4">
        <v>8</v>
      </c>
      <c r="G8" s="27" t="s">
        <v>121</v>
      </c>
      <c r="H8" s="4">
        <v>2.5</v>
      </c>
      <c r="I8" s="157" t="s">
        <v>2289</v>
      </c>
    </row>
    <row r="9" spans="1:9">
      <c r="A9" s="250"/>
      <c r="B9" s="241"/>
      <c r="C9" s="228"/>
      <c r="D9" s="52" t="s">
        <v>2286</v>
      </c>
      <c r="E9" s="4" t="s">
        <v>13</v>
      </c>
      <c r="F9" s="4">
        <v>16</v>
      </c>
      <c r="G9" s="34" t="s">
        <v>213</v>
      </c>
      <c r="H9" s="4">
        <v>0</v>
      </c>
      <c r="I9" s="22"/>
    </row>
    <row r="10" spans="1:9">
      <c r="A10" s="272" t="s">
        <v>67</v>
      </c>
      <c r="B10" s="273"/>
      <c r="C10" s="273"/>
      <c r="D10" s="273"/>
      <c r="E10" s="274"/>
      <c r="F10" s="166">
        <f>SUM(F8:F9)</f>
        <v>24</v>
      </c>
      <c r="G10" s="166"/>
      <c r="H10" s="166">
        <f>SUM(H8:H9)</f>
        <v>2.5</v>
      </c>
      <c r="I10" s="169"/>
    </row>
    <row r="11" spans="1:9">
      <c r="A11" s="248" t="s">
        <v>2290</v>
      </c>
      <c r="B11" s="239" t="s">
        <v>2282</v>
      </c>
      <c r="C11" s="227" t="s">
        <v>11</v>
      </c>
      <c r="D11" s="52" t="s">
        <v>2284</v>
      </c>
      <c r="E11" s="4" t="s">
        <v>13</v>
      </c>
      <c r="F11" s="4">
        <v>8</v>
      </c>
      <c r="G11" s="34" t="s">
        <v>213</v>
      </c>
      <c r="H11" s="4">
        <v>0</v>
      </c>
      <c r="I11" s="52"/>
    </row>
    <row r="12" spans="1:9">
      <c r="A12" s="249"/>
      <c r="B12" s="240"/>
      <c r="C12" s="236"/>
      <c r="D12" s="52" t="s">
        <v>2286</v>
      </c>
      <c r="E12" s="4" t="s">
        <v>13</v>
      </c>
      <c r="F12" s="4">
        <v>16</v>
      </c>
      <c r="G12" s="34" t="s">
        <v>213</v>
      </c>
      <c r="H12" s="4">
        <v>0</v>
      </c>
      <c r="I12" s="52"/>
    </row>
    <row r="13" spans="1:9">
      <c r="A13" s="250"/>
      <c r="B13" s="241"/>
      <c r="C13" s="228"/>
      <c r="D13" s="22" t="s">
        <v>2291</v>
      </c>
      <c r="E13" s="32" t="s">
        <v>33</v>
      </c>
      <c r="F13" s="4"/>
      <c r="G13" s="5" t="s">
        <v>14</v>
      </c>
      <c r="H13" s="4">
        <v>3</v>
      </c>
      <c r="I13" s="22" t="s">
        <v>2292</v>
      </c>
    </row>
    <row r="14" spans="1:9">
      <c r="A14" s="272" t="s">
        <v>67</v>
      </c>
      <c r="B14" s="273"/>
      <c r="C14" s="273"/>
      <c r="D14" s="273"/>
      <c r="E14" s="274"/>
      <c r="F14" s="166">
        <f>SUM(F11:F12)</f>
        <v>24</v>
      </c>
      <c r="G14" s="166"/>
      <c r="H14" s="166">
        <f>SUM(H11:H13)</f>
        <v>3</v>
      </c>
      <c r="I14" s="169"/>
    </row>
    <row r="15" spans="1:9">
      <c r="A15" s="248" t="s">
        <v>2293</v>
      </c>
      <c r="B15" s="239" t="s">
        <v>2282</v>
      </c>
      <c r="C15" s="227" t="s">
        <v>11</v>
      </c>
      <c r="D15" s="52" t="s">
        <v>2284</v>
      </c>
      <c r="E15" s="4" t="s">
        <v>13</v>
      </c>
      <c r="F15" s="4">
        <v>8</v>
      </c>
      <c r="G15" s="34" t="s">
        <v>213</v>
      </c>
      <c r="H15" s="4"/>
      <c r="I15" s="52"/>
    </row>
    <row r="16" spans="1:9">
      <c r="A16" s="249"/>
      <c r="B16" s="240"/>
      <c r="C16" s="236"/>
      <c r="D16" s="52" t="s">
        <v>2286</v>
      </c>
      <c r="E16" s="4" t="s">
        <v>13</v>
      </c>
      <c r="F16" s="4">
        <v>16</v>
      </c>
      <c r="G16" s="34" t="s">
        <v>213</v>
      </c>
      <c r="H16" s="4"/>
      <c r="I16" s="52"/>
    </row>
    <row r="17" spans="1:9">
      <c r="A17" s="250"/>
      <c r="B17" s="241"/>
      <c r="C17" s="228"/>
      <c r="D17" s="22" t="s">
        <v>2294</v>
      </c>
      <c r="E17" s="4" t="s">
        <v>13</v>
      </c>
      <c r="F17" s="4">
        <v>3</v>
      </c>
      <c r="G17" s="34" t="s">
        <v>213</v>
      </c>
      <c r="H17" s="4"/>
      <c r="I17" s="22"/>
    </row>
    <row r="18" spans="1:9">
      <c r="A18" s="272" t="s">
        <v>67</v>
      </c>
      <c r="B18" s="273"/>
      <c r="C18" s="273"/>
      <c r="D18" s="273"/>
      <c r="E18" s="274"/>
      <c r="F18" s="166">
        <f>SUM(F15:F17)</f>
        <v>27</v>
      </c>
      <c r="G18" s="166"/>
      <c r="H18" s="166">
        <f>SUM(H15:H16)</f>
        <v>0</v>
      </c>
      <c r="I18" s="169"/>
    </row>
    <row r="19" spans="1:9">
      <c r="A19" s="237" t="s">
        <v>2295</v>
      </c>
      <c r="B19" s="238" t="s">
        <v>2296</v>
      </c>
      <c r="C19" s="235" t="s">
        <v>114</v>
      </c>
      <c r="D19" s="62" t="s">
        <v>2297</v>
      </c>
      <c r="E19" s="4" t="s">
        <v>13</v>
      </c>
      <c r="F19" s="4">
        <v>2</v>
      </c>
      <c r="G19" s="5" t="s">
        <v>14</v>
      </c>
      <c r="H19" s="4">
        <v>2</v>
      </c>
      <c r="I19" s="52"/>
    </row>
    <row r="20" spans="1:9">
      <c r="A20" s="237"/>
      <c r="B20" s="238"/>
      <c r="C20" s="235"/>
      <c r="D20" s="57" t="s">
        <v>2298</v>
      </c>
      <c r="E20" s="4" t="s">
        <v>13</v>
      </c>
      <c r="F20" s="4">
        <v>4</v>
      </c>
      <c r="G20" s="5" t="s">
        <v>14</v>
      </c>
      <c r="H20" s="4">
        <v>2.5</v>
      </c>
      <c r="I20" s="52"/>
    </row>
    <row r="21" spans="1:9">
      <c r="A21" s="272" t="s">
        <v>67</v>
      </c>
      <c r="B21" s="273"/>
      <c r="C21" s="273"/>
      <c r="D21" s="273"/>
      <c r="E21" s="274"/>
      <c r="F21" s="166">
        <f>SUM(F19:F19)</f>
        <v>2</v>
      </c>
      <c r="G21" s="166"/>
      <c r="H21" s="166">
        <f>SUM(H19:H19)</f>
        <v>2</v>
      </c>
      <c r="I21" s="169"/>
    </row>
    <row r="22" spans="1:9">
      <c r="A22" s="245" t="s">
        <v>2299</v>
      </c>
      <c r="B22" s="238" t="s">
        <v>2300</v>
      </c>
      <c r="C22" s="235" t="s">
        <v>114</v>
      </c>
      <c r="D22" s="52" t="s">
        <v>2301</v>
      </c>
      <c r="E22" s="4" t="s">
        <v>13</v>
      </c>
      <c r="F22" s="4">
        <v>2</v>
      </c>
      <c r="G22" s="27" t="s">
        <v>121</v>
      </c>
      <c r="H22" s="4">
        <v>0.3</v>
      </c>
      <c r="I22" s="52" t="s">
        <v>2302</v>
      </c>
    </row>
    <row r="23" spans="1:9">
      <c r="A23" s="247"/>
      <c r="B23" s="238"/>
      <c r="C23" s="235"/>
      <c r="D23" s="52" t="s">
        <v>2303</v>
      </c>
      <c r="E23" s="4" t="s">
        <v>13</v>
      </c>
      <c r="F23" s="4">
        <v>8</v>
      </c>
      <c r="G23" s="5" t="s">
        <v>14</v>
      </c>
      <c r="H23" s="4">
        <v>3</v>
      </c>
      <c r="I23" s="52"/>
    </row>
    <row r="24" spans="1:9">
      <c r="A24" s="272" t="s">
        <v>67</v>
      </c>
      <c r="B24" s="273"/>
      <c r="C24" s="273"/>
      <c r="D24" s="273"/>
      <c r="E24" s="274"/>
      <c r="F24" s="166">
        <f>SUM(F22:F23)</f>
        <v>10</v>
      </c>
      <c r="G24" s="166"/>
      <c r="H24" s="166">
        <f>SUM(H22:H23)</f>
        <v>3.3</v>
      </c>
      <c r="I24" s="169"/>
    </row>
    <row r="25" spans="1:9">
      <c r="A25" s="245" t="s">
        <v>2304</v>
      </c>
      <c r="B25" s="238" t="s">
        <v>2300</v>
      </c>
      <c r="C25" s="227" t="s">
        <v>114</v>
      </c>
      <c r="D25" s="52" t="s">
        <v>2305</v>
      </c>
      <c r="E25" s="4" t="s">
        <v>13</v>
      </c>
      <c r="F25" s="4">
        <v>2</v>
      </c>
      <c r="G25" s="5" t="s">
        <v>14</v>
      </c>
      <c r="H25" s="4">
        <v>2</v>
      </c>
      <c r="I25" s="52"/>
    </row>
    <row r="26" spans="1:9">
      <c r="A26" s="246"/>
      <c r="B26" s="238"/>
      <c r="C26" s="236"/>
      <c r="D26" s="52" t="s">
        <v>2306</v>
      </c>
      <c r="E26" s="4" t="s">
        <v>13</v>
      </c>
      <c r="F26" s="4">
        <v>2</v>
      </c>
      <c r="G26" s="5" t="s">
        <v>14</v>
      </c>
      <c r="H26" s="4">
        <v>2.6</v>
      </c>
      <c r="I26" s="52"/>
    </row>
    <row r="27" spans="1:9">
      <c r="A27" s="247"/>
      <c r="B27" s="238"/>
      <c r="C27" s="5" t="s">
        <v>11</v>
      </c>
      <c r="D27" s="105" t="s">
        <v>2307</v>
      </c>
      <c r="E27" s="32" t="s">
        <v>33</v>
      </c>
      <c r="G27" s="5" t="s">
        <v>14</v>
      </c>
      <c r="H27" s="4">
        <v>1</v>
      </c>
      <c r="I27" s="52"/>
    </row>
    <row r="28" spans="1:9">
      <c r="A28" s="272" t="s">
        <v>67</v>
      </c>
      <c r="B28" s="273"/>
      <c r="C28" s="273"/>
      <c r="D28" s="273"/>
      <c r="E28" s="274"/>
      <c r="F28" s="166">
        <f>SUM(F25:F27)</f>
        <v>4</v>
      </c>
      <c r="G28" s="166"/>
      <c r="H28" s="166">
        <f>SUM(H25:H27)</f>
        <v>5.6</v>
      </c>
      <c r="I28" s="169"/>
    </row>
    <row r="29" spans="1:9">
      <c r="A29" s="245" t="s">
        <v>2308</v>
      </c>
      <c r="B29" s="238" t="s">
        <v>2309</v>
      </c>
      <c r="C29" s="235" t="s">
        <v>114</v>
      </c>
      <c r="D29" s="52" t="s">
        <v>2310</v>
      </c>
      <c r="E29" s="4" t="s">
        <v>13</v>
      </c>
      <c r="F29" s="4">
        <v>1</v>
      </c>
      <c r="G29" s="5" t="s">
        <v>14</v>
      </c>
      <c r="H29" s="4">
        <v>0.5</v>
      </c>
      <c r="I29" s="52"/>
    </row>
    <row r="30" spans="1:9">
      <c r="A30" s="247"/>
      <c r="B30" s="238"/>
      <c r="C30" s="235"/>
      <c r="D30" s="52" t="s">
        <v>2311</v>
      </c>
      <c r="E30" s="4" t="s">
        <v>13</v>
      </c>
      <c r="F30" s="4">
        <v>1</v>
      </c>
      <c r="G30" s="5" t="s">
        <v>14</v>
      </c>
      <c r="H30" s="4">
        <v>0.1</v>
      </c>
      <c r="I30" s="52"/>
    </row>
    <row r="31" spans="1:9">
      <c r="A31" s="272" t="s">
        <v>67</v>
      </c>
      <c r="B31" s="273"/>
      <c r="C31" s="273"/>
      <c r="D31" s="273"/>
      <c r="E31" s="274"/>
      <c r="F31" s="166">
        <f>SUM(F29:F30)</f>
        <v>2</v>
      </c>
      <c r="G31" s="166"/>
      <c r="H31" s="166">
        <f>SUM(H29:H30)</f>
        <v>0.6</v>
      </c>
      <c r="I31" s="169"/>
    </row>
    <row r="32" spans="1:9">
      <c r="A32" s="245" t="s">
        <v>2312</v>
      </c>
      <c r="B32" s="238" t="s">
        <v>2313</v>
      </c>
      <c r="C32" s="235" t="s">
        <v>114</v>
      </c>
      <c r="D32" s="52" t="s">
        <v>2314</v>
      </c>
      <c r="E32" s="4" t="s">
        <v>13</v>
      </c>
      <c r="F32" s="4">
        <v>1</v>
      </c>
      <c r="G32" s="5" t="s">
        <v>14</v>
      </c>
      <c r="H32" s="4">
        <v>1</v>
      </c>
      <c r="I32" s="52"/>
    </row>
    <row r="33" spans="1:9">
      <c r="A33" s="246"/>
      <c r="B33" s="238"/>
      <c r="C33" s="235"/>
      <c r="D33" s="52" t="s">
        <v>2315</v>
      </c>
      <c r="E33" s="4" t="s">
        <v>13</v>
      </c>
      <c r="F33" s="4">
        <v>2</v>
      </c>
      <c r="G33" s="5" t="s">
        <v>14</v>
      </c>
      <c r="H33" s="4">
        <v>1.5</v>
      </c>
      <c r="I33" s="52"/>
    </row>
    <row r="34" spans="1:9">
      <c r="A34" s="247"/>
      <c r="B34" s="238"/>
      <c r="C34" s="235"/>
      <c r="D34" s="52" t="s">
        <v>2316</v>
      </c>
      <c r="E34" s="4" t="s">
        <v>13</v>
      </c>
      <c r="F34" s="4">
        <v>4</v>
      </c>
      <c r="G34" s="5" t="s">
        <v>14</v>
      </c>
      <c r="H34" s="4">
        <v>2</v>
      </c>
      <c r="I34" s="52"/>
    </row>
    <row r="35" spans="1:9">
      <c r="A35" s="272" t="s">
        <v>67</v>
      </c>
      <c r="B35" s="273"/>
      <c r="C35" s="273"/>
      <c r="D35" s="273"/>
      <c r="E35" s="274"/>
      <c r="F35" s="166">
        <f>SUM(F32:F34)</f>
        <v>7</v>
      </c>
      <c r="G35" s="166"/>
      <c r="H35" s="166">
        <f>SUM(H32:H34)</f>
        <v>4.5</v>
      </c>
      <c r="I35" s="169"/>
    </row>
    <row r="36" spans="1:9">
      <c r="A36" s="245" t="s">
        <v>2317</v>
      </c>
      <c r="B36" s="238" t="s">
        <v>2318</v>
      </c>
      <c r="C36" s="227" t="s">
        <v>114</v>
      </c>
      <c r="D36" s="52" t="s">
        <v>2319</v>
      </c>
      <c r="E36" s="4" t="s">
        <v>13</v>
      </c>
      <c r="F36" s="4">
        <v>4</v>
      </c>
      <c r="G36" s="5" t="s">
        <v>14</v>
      </c>
      <c r="H36" s="4">
        <v>2</v>
      </c>
      <c r="I36" s="52"/>
    </row>
    <row r="37" spans="1:9">
      <c r="A37" s="246"/>
      <c r="B37" s="238"/>
      <c r="C37" s="236"/>
      <c r="D37" s="52" t="s">
        <v>2320</v>
      </c>
      <c r="E37" s="4" t="s">
        <v>13</v>
      </c>
      <c r="F37" s="4">
        <v>4</v>
      </c>
      <c r="G37" s="5" t="s">
        <v>14</v>
      </c>
      <c r="H37" s="4">
        <v>3.5</v>
      </c>
      <c r="I37" s="52"/>
    </row>
    <row r="38" spans="1:9">
      <c r="A38" s="246"/>
      <c r="B38" s="238"/>
      <c r="C38" s="236"/>
      <c r="D38" s="52" t="s">
        <v>2321</v>
      </c>
      <c r="E38" s="4" t="s">
        <v>13</v>
      </c>
      <c r="F38" s="4">
        <v>4</v>
      </c>
      <c r="G38" s="5" t="s">
        <v>14</v>
      </c>
      <c r="H38" s="4">
        <v>5.5</v>
      </c>
      <c r="I38" s="52"/>
    </row>
    <row r="39" spans="1:9">
      <c r="A39" s="246"/>
      <c r="B39" s="238"/>
      <c r="C39" s="236"/>
      <c r="D39" s="52" t="s">
        <v>2322</v>
      </c>
      <c r="E39" s="4" t="s">
        <v>13</v>
      </c>
      <c r="F39" s="4">
        <v>2</v>
      </c>
      <c r="G39" s="5" t="s">
        <v>14</v>
      </c>
      <c r="H39" s="4">
        <v>0.5</v>
      </c>
      <c r="I39" s="52"/>
    </row>
    <row r="40" spans="1:9">
      <c r="A40" s="246"/>
      <c r="B40" s="238"/>
      <c r="C40" s="236"/>
      <c r="D40" s="52" t="s">
        <v>2323</v>
      </c>
      <c r="E40" s="4" t="s">
        <v>13</v>
      </c>
      <c r="F40" s="4">
        <v>2</v>
      </c>
      <c r="G40" s="5" t="s">
        <v>14</v>
      </c>
      <c r="H40" s="4">
        <v>0.5</v>
      </c>
      <c r="I40" s="52"/>
    </row>
    <row r="41" spans="1:9">
      <c r="A41" s="246"/>
      <c r="B41" s="238"/>
      <c r="C41" s="236"/>
      <c r="D41" s="52" t="s">
        <v>2324</v>
      </c>
      <c r="E41" s="4" t="s">
        <v>13</v>
      </c>
      <c r="F41" s="4">
        <v>2</v>
      </c>
      <c r="G41" s="5" t="s">
        <v>14</v>
      </c>
      <c r="H41" s="4">
        <v>0.7</v>
      </c>
      <c r="I41" s="52"/>
    </row>
    <row r="42" spans="1:9">
      <c r="A42" s="246"/>
      <c r="B42" s="238"/>
      <c r="C42" s="236"/>
      <c r="D42" s="52" t="s">
        <v>2325</v>
      </c>
      <c r="E42" s="4" t="s">
        <v>13</v>
      </c>
      <c r="F42" s="4">
        <v>2</v>
      </c>
      <c r="G42" s="48" t="s">
        <v>213</v>
      </c>
      <c r="H42" s="4">
        <v>0</v>
      </c>
      <c r="I42" s="52"/>
    </row>
    <row r="43" spans="1:9">
      <c r="A43" s="246"/>
      <c r="B43" s="238"/>
      <c r="C43" s="227" t="s">
        <v>37</v>
      </c>
      <c r="D43" s="52" t="s">
        <v>2326</v>
      </c>
      <c r="E43" s="4" t="s">
        <v>13</v>
      </c>
      <c r="F43" s="4">
        <v>4</v>
      </c>
      <c r="G43" s="48" t="s">
        <v>213</v>
      </c>
      <c r="H43" s="4">
        <v>0</v>
      </c>
      <c r="I43" s="52"/>
    </row>
    <row r="44" spans="1:9">
      <c r="A44" s="246"/>
      <c r="B44" s="238"/>
      <c r="C44" s="236"/>
      <c r="D44" s="52" t="s">
        <v>2327</v>
      </c>
      <c r="E44" s="4" t="s">
        <v>13</v>
      </c>
      <c r="F44" s="4">
        <v>4</v>
      </c>
      <c r="G44" s="48" t="s">
        <v>213</v>
      </c>
      <c r="H44" s="4">
        <v>0</v>
      </c>
      <c r="I44" s="52"/>
    </row>
    <row r="45" spans="1:9">
      <c r="A45" s="246"/>
      <c r="B45" s="238"/>
      <c r="C45" s="235" t="s">
        <v>2328</v>
      </c>
      <c r="D45" s="52" t="s">
        <v>2039</v>
      </c>
      <c r="E45" s="4" t="s">
        <v>13</v>
      </c>
      <c r="F45" s="4">
        <v>16</v>
      </c>
      <c r="G45" s="5" t="s">
        <v>14</v>
      </c>
      <c r="H45" s="4">
        <v>0</v>
      </c>
      <c r="I45" s="52" t="s">
        <v>2329</v>
      </c>
    </row>
    <row r="46" spans="1:9">
      <c r="A46" s="246"/>
      <c r="B46" s="238"/>
      <c r="C46" s="235"/>
      <c r="D46" s="52" t="s">
        <v>2330</v>
      </c>
      <c r="E46" s="4" t="s">
        <v>13</v>
      </c>
      <c r="F46" s="4">
        <v>16</v>
      </c>
      <c r="G46" s="5" t="s">
        <v>14</v>
      </c>
      <c r="H46" s="4">
        <v>0</v>
      </c>
      <c r="I46" s="52" t="s">
        <v>2329</v>
      </c>
    </row>
    <row r="47" spans="1:9">
      <c r="A47" s="246"/>
      <c r="B47" s="238"/>
      <c r="C47" s="235"/>
      <c r="D47" s="52" t="s">
        <v>2331</v>
      </c>
      <c r="E47" s="4" t="s">
        <v>13</v>
      </c>
      <c r="F47" s="4">
        <v>16</v>
      </c>
      <c r="G47" s="5" t="s">
        <v>14</v>
      </c>
      <c r="H47" s="4">
        <v>0</v>
      </c>
      <c r="I47" s="52" t="s">
        <v>2329</v>
      </c>
    </row>
    <row r="48" spans="1:9">
      <c r="A48" s="246"/>
      <c r="B48" s="238"/>
      <c r="C48" s="235"/>
      <c r="D48" s="52" t="s">
        <v>2332</v>
      </c>
      <c r="E48" s="4" t="s">
        <v>13</v>
      </c>
      <c r="F48" s="4">
        <v>16</v>
      </c>
      <c r="G48" s="27" t="s">
        <v>121</v>
      </c>
      <c r="H48" s="4">
        <v>0</v>
      </c>
      <c r="I48" s="52" t="s">
        <v>2329</v>
      </c>
    </row>
    <row r="49" spans="1:9">
      <c r="A49" s="247"/>
      <c r="B49" s="238"/>
      <c r="C49" s="235"/>
      <c r="D49" s="52" t="s">
        <v>2333</v>
      </c>
      <c r="E49" s="4" t="s">
        <v>13</v>
      </c>
      <c r="F49" s="4">
        <v>16</v>
      </c>
      <c r="G49" s="5" t="s">
        <v>14</v>
      </c>
      <c r="H49" s="4">
        <v>0</v>
      </c>
      <c r="I49" s="52" t="s">
        <v>2329</v>
      </c>
    </row>
    <row r="50" spans="1:9">
      <c r="A50" s="272" t="s">
        <v>67</v>
      </c>
      <c r="B50" s="273"/>
      <c r="C50" s="273"/>
      <c r="D50" s="273"/>
      <c r="E50" s="274"/>
      <c r="F50" s="166">
        <f>SUM(F36:F49)</f>
        <v>108</v>
      </c>
      <c r="G50" s="166"/>
      <c r="H50" s="166">
        <f>SUM(H36:H49)</f>
        <v>12.7</v>
      </c>
      <c r="I50" s="169"/>
    </row>
    <row r="51" spans="1:9">
      <c r="A51" s="245" t="s">
        <v>2334</v>
      </c>
      <c r="B51" s="238" t="s">
        <v>2318</v>
      </c>
      <c r="C51" s="227" t="s">
        <v>114</v>
      </c>
      <c r="D51" s="52" t="s">
        <v>2335</v>
      </c>
      <c r="E51" s="4" t="s">
        <v>13</v>
      </c>
      <c r="F51" s="4">
        <v>2</v>
      </c>
      <c r="G51" s="5" t="s">
        <v>14</v>
      </c>
      <c r="H51" s="4">
        <v>2</v>
      </c>
      <c r="I51" s="52"/>
    </row>
    <row r="52" spans="1:9">
      <c r="A52" s="246"/>
      <c r="B52" s="238"/>
      <c r="C52" s="236"/>
      <c r="D52" s="52" t="s">
        <v>2325</v>
      </c>
      <c r="E52" s="4" t="s">
        <v>13</v>
      </c>
      <c r="F52" s="4">
        <v>2</v>
      </c>
      <c r="G52" s="5" t="s">
        <v>14</v>
      </c>
      <c r="H52" s="4">
        <v>1</v>
      </c>
      <c r="I52" s="52"/>
    </row>
    <row r="53" spans="1:9">
      <c r="A53" s="246"/>
      <c r="B53" s="238"/>
      <c r="C53" s="236"/>
      <c r="D53" s="52" t="s">
        <v>2336</v>
      </c>
      <c r="E53" s="4" t="s">
        <v>13</v>
      </c>
      <c r="F53" s="4">
        <v>2</v>
      </c>
      <c r="G53" s="48" t="s">
        <v>213</v>
      </c>
      <c r="H53" s="4"/>
      <c r="I53" s="52"/>
    </row>
    <row r="54" spans="1:9">
      <c r="A54" s="246"/>
      <c r="B54" s="238"/>
      <c r="C54" s="236"/>
      <c r="D54" s="52" t="s">
        <v>2337</v>
      </c>
      <c r="E54" s="4" t="s">
        <v>13</v>
      </c>
      <c r="F54" s="4">
        <v>2</v>
      </c>
      <c r="G54" s="27" t="s">
        <v>121</v>
      </c>
      <c r="H54" s="4"/>
      <c r="I54" s="52"/>
    </row>
    <row r="55" spans="1:9">
      <c r="A55" s="246"/>
      <c r="B55" s="238"/>
      <c r="C55" s="236"/>
      <c r="D55" s="52" t="s">
        <v>2338</v>
      </c>
      <c r="E55" s="4" t="s">
        <v>13</v>
      </c>
      <c r="F55" s="4">
        <v>2</v>
      </c>
      <c r="G55" s="48" t="s">
        <v>213</v>
      </c>
      <c r="H55" s="4"/>
      <c r="I55" s="52"/>
    </row>
    <row r="56" spans="1:9">
      <c r="A56" s="246"/>
      <c r="B56" s="238"/>
      <c r="C56" s="227" t="s">
        <v>37</v>
      </c>
      <c r="D56" s="52" t="s">
        <v>2326</v>
      </c>
      <c r="E56" s="4" t="s">
        <v>13</v>
      </c>
      <c r="F56" s="4">
        <v>16</v>
      </c>
      <c r="G56" s="5" t="s">
        <v>14</v>
      </c>
      <c r="H56" s="4">
        <v>27</v>
      </c>
      <c r="I56" s="7" t="s">
        <v>2339</v>
      </c>
    </row>
    <row r="57" spans="1:9">
      <c r="A57" s="246"/>
      <c r="B57" s="238"/>
      <c r="C57" s="236"/>
      <c r="D57" s="52" t="s">
        <v>2327</v>
      </c>
      <c r="E57" s="4" t="s">
        <v>13</v>
      </c>
      <c r="F57" s="4">
        <v>4</v>
      </c>
      <c r="G57" s="48" t="s">
        <v>213</v>
      </c>
      <c r="H57" s="4"/>
      <c r="I57" s="52"/>
    </row>
    <row r="58" spans="1:9">
      <c r="A58" s="246"/>
      <c r="B58" s="238"/>
      <c r="C58" s="235" t="s">
        <v>2328</v>
      </c>
      <c r="D58" s="52" t="s">
        <v>2340</v>
      </c>
      <c r="E58" s="4" t="s">
        <v>13</v>
      </c>
      <c r="F58" s="4"/>
      <c r="G58" s="5" t="s">
        <v>14</v>
      </c>
      <c r="H58" s="4"/>
      <c r="I58" s="52"/>
    </row>
    <row r="59" spans="1:9">
      <c r="A59" s="246"/>
      <c r="B59" s="238"/>
      <c r="C59" s="235"/>
      <c r="D59" s="52" t="s">
        <v>2341</v>
      </c>
      <c r="E59" s="4" t="s">
        <v>13</v>
      </c>
      <c r="F59" s="4"/>
      <c r="G59" s="5" t="s">
        <v>14</v>
      </c>
      <c r="H59" s="4"/>
      <c r="I59" s="52"/>
    </row>
    <row r="60" spans="1:9">
      <c r="A60" s="246"/>
      <c r="B60" s="238"/>
      <c r="C60" s="235"/>
      <c r="D60" s="52" t="s">
        <v>2342</v>
      </c>
      <c r="E60" s="4" t="s">
        <v>13</v>
      </c>
      <c r="F60" s="4"/>
      <c r="G60" s="5" t="s">
        <v>14</v>
      </c>
      <c r="H60" s="4"/>
      <c r="I60" s="52"/>
    </row>
    <row r="61" spans="1:9">
      <c r="A61" s="246"/>
      <c r="B61" s="238"/>
      <c r="C61" s="235"/>
      <c r="D61" s="52" t="s">
        <v>2343</v>
      </c>
      <c r="E61" s="4" t="s">
        <v>13</v>
      </c>
      <c r="F61" s="4"/>
      <c r="G61" s="5" t="s">
        <v>14</v>
      </c>
      <c r="H61" s="4"/>
      <c r="I61" s="52"/>
    </row>
    <row r="62" spans="1:9">
      <c r="A62" s="246"/>
      <c r="B62" s="238"/>
      <c r="C62" s="235"/>
      <c r="D62" s="52" t="s">
        <v>2344</v>
      </c>
      <c r="E62" s="4" t="s">
        <v>13</v>
      </c>
      <c r="F62" s="4"/>
      <c r="G62" s="5" t="s">
        <v>14</v>
      </c>
      <c r="H62" s="4"/>
      <c r="I62" s="52"/>
    </row>
    <row r="63" spans="1:9">
      <c r="A63" s="246"/>
      <c r="B63" s="238"/>
      <c r="C63" s="235"/>
      <c r="D63" s="52" t="s">
        <v>2345</v>
      </c>
      <c r="E63" s="4" t="s">
        <v>13</v>
      </c>
      <c r="F63" s="4"/>
      <c r="G63" s="27" t="s">
        <v>121</v>
      </c>
      <c r="H63" s="4"/>
      <c r="I63" s="52"/>
    </row>
    <row r="64" spans="1:9">
      <c r="A64" s="246"/>
      <c r="B64" s="238"/>
      <c r="C64" s="235"/>
      <c r="D64" s="52" t="s">
        <v>2346</v>
      </c>
      <c r="E64" s="4" t="s">
        <v>13</v>
      </c>
      <c r="F64" s="4"/>
      <c r="G64" s="27" t="s">
        <v>121</v>
      </c>
      <c r="H64" s="4"/>
      <c r="I64" s="52"/>
    </row>
    <row r="65" spans="1:9">
      <c r="A65" s="246"/>
      <c r="B65" s="238"/>
      <c r="C65" s="235"/>
      <c r="D65" s="52" t="s">
        <v>2347</v>
      </c>
      <c r="E65" s="4" t="s">
        <v>13</v>
      </c>
      <c r="F65" s="4"/>
      <c r="G65" s="27" t="s">
        <v>121</v>
      </c>
      <c r="H65" s="4"/>
      <c r="I65" s="52"/>
    </row>
    <row r="66" spans="1:9">
      <c r="A66" s="246"/>
      <c r="B66" s="238"/>
      <c r="C66" s="235"/>
      <c r="D66" s="52" t="s">
        <v>2348</v>
      </c>
      <c r="E66" s="4" t="s">
        <v>13</v>
      </c>
      <c r="F66" s="4"/>
      <c r="G66" s="27" t="s">
        <v>121</v>
      </c>
      <c r="H66" s="4"/>
      <c r="I66" s="52"/>
    </row>
    <row r="67" spans="1:9">
      <c r="A67" s="247"/>
      <c r="B67" s="238"/>
      <c r="C67" s="235"/>
      <c r="D67" s="52" t="s">
        <v>2349</v>
      </c>
      <c r="E67" s="4" t="s">
        <v>13</v>
      </c>
      <c r="F67" s="4"/>
      <c r="G67" s="27" t="s">
        <v>121</v>
      </c>
      <c r="H67" s="4"/>
      <c r="I67" s="52"/>
    </row>
    <row r="68" spans="1:9">
      <c r="A68" s="272" t="s">
        <v>67</v>
      </c>
      <c r="B68" s="273"/>
      <c r="C68" s="273"/>
      <c r="D68" s="273"/>
      <c r="E68" s="274"/>
      <c r="F68" s="166">
        <f>SUM(F51:F67)</f>
        <v>30</v>
      </c>
      <c r="G68" s="166"/>
      <c r="H68" s="166">
        <f>SUM(H51:H67)</f>
        <v>30</v>
      </c>
      <c r="I68" s="169"/>
    </row>
    <row r="69" spans="1:9">
      <c r="A69" s="245" t="s">
        <v>2350</v>
      </c>
      <c r="B69" s="238" t="s">
        <v>2318</v>
      </c>
      <c r="C69" s="227" t="s">
        <v>114</v>
      </c>
      <c r="D69" s="52" t="s">
        <v>2351</v>
      </c>
      <c r="E69" s="4" t="s">
        <v>13</v>
      </c>
      <c r="F69" s="4">
        <v>2</v>
      </c>
      <c r="G69" s="5" t="s">
        <v>14</v>
      </c>
      <c r="H69" s="4"/>
      <c r="I69" s="52"/>
    </row>
    <row r="70" spans="1:9">
      <c r="A70" s="246"/>
      <c r="B70" s="238"/>
      <c r="C70" s="236"/>
      <c r="D70" s="52" t="s">
        <v>2352</v>
      </c>
      <c r="E70" s="4" t="s">
        <v>13</v>
      </c>
      <c r="F70" s="4">
        <v>2</v>
      </c>
      <c r="G70" s="27" t="s">
        <v>121</v>
      </c>
      <c r="H70" s="4">
        <v>0.5</v>
      </c>
      <c r="I70" s="52" t="s">
        <v>2353</v>
      </c>
    </row>
    <row r="71" spans="1:9">
      <c r="A71" s="246"/>
      <c r="B71" s="238"/>
      <c r="C71" s="236"/>
      <c r="D71" s="52" t="s">
        <v>2336</v>
      </c>
      <c r="E71" s="4" t="s">
        <v>13</v>
      </c>
      <c r="F71" s="4">
        <v>2</v>
      </c>
      <c r="G71" s="5" t="s">
        <v>14</v>
      </c>
      <c r="H71" s="4">
        <v>2</v>
      </c>
      <c r="I71" s="52"/>
    </row>
    <row r="72" spans="1:9">
      <c r="A72" s="246"/>
      <c r="B72" s="238"/>
      <c r="C72" s="236"/>
      <c r="D72" s="52" t="s">
        <v>2337</v>
      </c>
      <c r="E72" s="4" t="s">
        <v>13</v>
      </c>
      <c r="F72" s="4">
        <v>2</v>
      </c>
      <c r="G72" s="5" t="s">
        <v>14</v>
      </c>
      <c r="H72" s="4">
        <v>1</v>
      </c>
      <c r="I72" s="52"/>
    </row>
    <row r="73" spans="1:9">
      <c r="A73" s="246"/>
      <c r="B73" s="238"/>
      <c r="C73" s="228"/>
      <c r="D73" s="52" t="s">
        <v>2338</v>
      </c>
      <c r="E73" s="4" t="s">
        <v>13</v>
      </c>
      <c r="F73" s="4">
        <v>2</v>
      </c>
      <c r="G73" s="5" t="s">
        <v>14</v>
      </c>
      <c r="H73" s="4">
        <v>0.5</v>
      </c>
      <c r="I73" s="52"/>
    </row>
    <row r="74" spans="1:9">
      <c r="A74" s="246"/>
      <c r="B74" s="238"/>
      <c r="C74" s="235" t="s">
        <v>2328</v>
      </c>
      <c r="D74" s="52" t="s">
        <v>2354</v>
      </c>
      <c r="E74" s="4" t="s">
        <v>13</v>
      </c>
      <c r="F74" s="4"/>
      <c r="G74" s="5" t="s">
        <v>14</v>
      </c>
      <c r="H74" s="4"/>
      <c r="I74" s="52"/>
    </row>
    <row r="75" spans="1:9">
      <c r="A75" s="246"/>
      <c r="B75" s="238"/>
      <c r="C75" s="235"/>
      <c r="D75" s="52" t="s">
        <v>2355</v>
      </c>
      <c r="E75" s="4" t="s">
        <v>13</v>
      </c>
      <c r="F75" s="4"/>
      <c r="G75" s="5" t="s">
        <v>14</v>
      </c>
      <c r="H75" s="4"/>
      <c r="I75" s="52"/>
    </row>
    <row r="76" spans="1:9">
      <c r="A76" s="246"/>
      <c r="B76" s="238"/>
      <c r="C76" s="235"/>
      <c r="D76" s="52" t="s">
        <v>2356</v>
      </c>
      <c r="E76" s="4" t="s">
        <v>13</v>
      </c>
      <c r="F76" s="4"/>
      <c r="G76" s="5" t="s">
        <v>14</v>
      </c>
      <c r="H76" s="4"/>
      <c r="I76" s="52"/>
    </row>
    <row r="77" spans="1:9">
      <c r="A77" s="246"/>
      <c r="B77" s="238"/>
      <c r="C77" s="235"/>
      <c r="D77" s="52" t="s">
        <v>2357</v>
      </c>
      <c r="E77" s="4" t="s">
        <v>13</v>
      </c>
      <c r="F77" s="4"/>
      <c r="G77" s="48" t="s">
        <v>213</v>
      </c>
      <c r="H77" s="4"/>
      <c r="I77" s="52"/>
    </row>
    <row r="78" spans="1:9">
      <c r="A78" s="246"/>
      <c r="B78" s="238"/>
      <c r="C78" s="235"/>
      <c r="D78" s="52" t="s">
        <v>2358</v>
      </c>
      <c r="E78" s="4" t="s">
        <v>13</v>
      </c>
      <c r="F78" s="4"/>
      <c r="G78" s="48" t="s">
        <v>213</v>
      </c>
      <c r="H78" s="4"/>
      <c r="I78" s="52"/>
    </row>
    <row r="79" spans="1:9">
      <c r="A79" s="246"/>
      <c r="B79" s="238"/>
      <c r="C79" s="235"/>
      <c r="D79" s="52" t="s">
        <v>2359</v>
      </c>
      <c r="E79" s="4" t="s">
        <v>13</v>
      </c>
      <c r="F79" s="4"/>
      <c r="G79" s="5" t="s">
        <v>14</v>
      </c>
      <c r="H79" s="4"/>
      <c r="I79" s="52"/>
    </row>
    <row r="80" spans="1:9">
      <c r="A80" s="246"/>
      <c r="B80" s="238"/>
      <c r="C80" s="235"/>
      <c r="D80" s="52" t="s">
        <v>2360</v>
      </c>
      <c r="E80" s="4" t="s">
        <v>13</v>
      </c>
      <c r="F80" s="4"/>
      <c r="G80" s="48" t="s">
        <v>213</v>
      </c>
      <c r="H80" s="4"/>
      <c r="I80" s="52"/>
    </row>
    <row r="81" spans="1:9">
      <c r="A81" s="272" t="s">
        <v>67</v>
      </c>
      <c r="B81" s="273"/>
      <c r="C81" s="273"/>
      <c r="D81" s="273"/>
      <c r="E81" s="274"/>
      <c r="F81" s="166">
        <f>SUM(F69:F80)</f>
        <v>10</v>
      </c>
      <c r="G81" s="166"/>
      <c r="H81" s="166">
        <f>SUM(H69:H80)</f>
        <v>4</v>
      </c>
      <c r="I81" s="169"/>
    </row>
  </sheetData>
  <mergeCells count="54">
    <mergeCell ref="A18:E18"/>
    <mergeCell ref="A21:E21"/>
    <mergeCell ref="B11:B13"/>
    <mergeCell ref="B15:B17"/>
    <mergeCell ref="B19:B20"/>
    <mergeCell ref="A81:E81"/>
    <mergeCell ref="A2:A6"/>
    <mergeCell ref="A8:A9"/>
    <mergeCell ref="A11:A13"/>
    <mergeCell ref="A15:A17"/>
    <mergeCell ref="A19:A20"/>
    <mergeCell ref="A22:A23"/>
    <mergeCell ref="A25:A27"/>
    <mergeCell ref="A29:A30"/>
    <mergeCell ref="A32:A34"/>
    <mergeCell ref="A36:A49"/>
    <mergeCell ref="A51:A67"/>
    <mergeCell ref="A69:A80"/>
    <mergeCell ref="B2:B6"/>
    <mergeCell ref="B8:B9"/>
    <mergeCell ref="A24:E24"/>
    <mergeCell ref="C36:C42"/>
    <mergeCell ref="C43:C44"/>
    <mergeCell ref="C45:C49"/>
    <mergeCell ref="C51:C55"/>
    <mergeCell ref="B22:B23"/>
    <mergeCell ref="B25:B27"/>
    <mergeCell ref="B29:B30"/>
    <mergeCell ref="B32:B34"/>
    <mergeCell ref="B36:B49"/>
    <mergeCell ref="A28:E28"/>
    <mergeCell ref="A31:E31"/>
    <mergeCell ref="A35:E35"/>
    <mergeCell ref="A50:E50"/>
    <mergeCell ref="C19:C20"/>
    <mergeCell ref="C22:C23"/>
    <mergeCell ref="C25:C26"/>
    <mergeCell ref="C29:C30"/>
    <mergeCell ref="C32:C34"/>
    <mergeCell ref="C2:C4"/>
    <mergeCell ref="C5:C6"/>
    <mergeCell ref="C8:C9"/>
    <mergeCell ref="C11:C13"/>
    <mergeCell ref="C15:C17"/>
    <mergeCell ref="A7:E7"/>
    <mergeCell ref="A10:E10"/>
    <mergeCell ref="A14:E14"/>
    <mergeCell ref="C56:C57"/>
    <mergeCell ref="C58:C67"/>
    <mergeCell ref="C69:C73"/>
    <mergeCell ref="C74:C80"/>
    <mergeCell ref="B51:B67"/>
    <mergeCell ref="B69:B80"/>
    <mergeCell ref="A68:E68"/>
  </mergeCells>
  <phoneticPr fontId="15"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opLeftCell="A8" zoomScale="120" zoomScaleNormal="120" workbookViewId="0">
      <selection activeCell="D45" sqref="D45"/>
    </sheetView>
  </sheetViews>
  <sheetFormatPr defaultColWidth="9" defaultRowHeight="14.25"/>
  <cols>
    <col min="2" max="2" width="25.5" customWidth="1"/>
    <col min="4" max="4" width="39.875" customWidth="1"/>
    <col min="9" max="9" width="46.5" customWidth="1"/>
  </cols>
  <sheetData>
    <row r="1" spans="1:9" ht="21">
      <c r="A1" s="165" t="s">
        <v>0</v>
      </c>
      <c r="B1" s="165" t="s">
        <v>1</v>
      </c>
      <c r="C1" s="165" t="s">
        <v>2</v>
      </c>
      <c r="D1" s="165" t="s">
        <v>3</v>
      </c>
      <c r="E1" s="165" t="s">
        <v>4</v>
      </c>
      <c r="F1" s="165" t="s">
        <v>5</v>
      </c>
      <c r="G1" s="165" t="s">
        <v>6</v>
      </c>
      <c r="H1" s="165" t="s">
        <v>7</v>
      </c>
      <c r="I1" s="168" t="s">
        <v>8</v>
      </c>
    </row>
    <row r="2" spans="1:9">
      <c r="A2" s="248" t="s">
        <v>2281</v>
      </c>
      <c r="B2" s="239" t="s">
        <v>2361</v>
      </c>
      <c r="C2" s="235" t="s">
        <v>37</v>
      </c>
      <c r="D2" s="52" t="s">
        <v>2362</v>
      </c>
      <c r="E2" s="4" t="s">
        <v>13</v>
      </c>
      <c r="F2" s="4">
        <v>2</v>
      </c>
      <c r="G2" s="34" t="s">
        <v>213</v>
      </c>
      <c r="H2" s="4"/>
      <c r="I2" s="92"/>
    </row>
    <row r="3" spans="1:9">
      <c r="A3" s="249"/>
      <c r="B3" s="240"/>
      <c r="C3" s="235"/>
      <c r="D3" s="52" t="s">
        <v>2363</v>
      </c>
      <c r="E3" s="4" t="s">
        <v>13</v>
      </c>
      <c r="F3" s="4">
        <v>16</v>
      </c>
      <c r="G3" s="34" t="s">
        <v>213</v>
      </c>
      <c r="H3" s="4"/>
      <c r="I3" s="92"/>
    </row>
    <row r="4" spans="1:9">
      <c r="A4" s="249"/>
      <c r="B4" s="240"/>
      <c r="C4" s="235"/>
      <c r="D4" s="22" t="s">
        <v>2364</v>
      </c>
      <c r="E4" s="4" t="s">
        <v>13</v>
      </c>
      <c r="F4" s="14">
        <v>4</v>
      </c>
      <c r="G4" s="14" t="s">
        <v>14</v>
      </c>
      <c r="H4" s="5">
        <v>20</v>
      </c>
      <c r="I4" s="92"/>
    </row>
    <row r="5" spans="1:9">
      <c r="A5" s="261" t="s">
        <v>67</v>
      </c>
      <c r="B5" s="261"/>
      <c r="C5" s="261"/>
      <c r="D5" s="261"/>
      <c r="E5" s="261"/>
      <c r="F5" s="166">
        <f>SUM(F2:F4)</f>
        <v>22</v>
      </c>
      <c r="G5" s="166"/>
      <c r="H5" s="166">
        <f>SUM(H2:H4)</f>
        <v>20</v>
      </c>
      <c r="I5" s="169"/>
    </row>
    <row r="6" spans="1:9">
      <c r="A6" s="248" t="s">
        <v>2365</v>
      </c>
      <c r="B6" s="211" t="s">
        <v>2366</v>
      </c>
      <c r="C6" s="255" t="s">
        <v>37</v>
      </c>
      <c r="D6" s="22" t="s">
        <v>2367</v>
      </c>
      <c r="E6" s="4" t="s">
        <v>13</v>
      </c>
      <c r="F6" s="14">
        <v>8</v>
      </c>
      <c r="G6" s="34" t="s">
        <v>213</v>
      </c>
      <c r="H6" s="5"/>
      <c r="I6" s="7"/>
    </row>
    <row r="7" spans="1:9">
      <c r="A7" s="250"/>
      <c r="B7" s="213"/>
      <c r="C7" s="256"/>
      <c r="D7" s="22" t="s">
        <v>2368</v>
      </c>
      <c r="E7" s="4" t="s">
        <v>13</v>
      </c>
      <c r="F7" s="14">
        <v>8</v>
      </c>
      <c r="G7" s="34" t="s">
        <v>213</v>
      </c>
      <c r="H7" s="5"/>
      <c r="I7" s="7"/>
    </row>
    <row r="8" spans="1:9">
      <c r="A8" s="259" t="s">
        <v>2369</v>
      </c>
      <c r="B8" s="259"/>
      <c r="C8" s="259"/>
      <c r="D8" s="8"/>
      <c r="E8" s="9"/>
      <c r="F8" s="9">
        <f>SUM(F6)</f>
        <v>8</v>
      </c>
      <c r="G8" s="9"/>
      <c r="H8" s="143"/>
      <c r="I8" s="9"/>
    </row>
    <row r="9" spans="1:9">
      <c r="A9" s="248" t="s">
        <v>2290</v>
      </c>
      <c r="B9" s="211" t="s">
        <v>2370</v>
      </c>
      <c r="C9" s="255" t="s">
        <v>37</v>
      </c>
      <c r="D9" s="22" t="s">
        <v>2367</v>
      </c>
      <c r="E9" s="4" t="s">
        <v>13</v>
      </c>
      <c r="F9" s="14">
        <v>8</v>
      </c>
      <c r="G9" s="14" t="s">
        <v>14</v>
      </c>
      <c r="H9" s="14">
        <v>12</v>
      </c>
      <c r="I9" s="7"/>
    </row>
    <row r="10" spans="1:9">
      <c r="A10" s="249"/>
      <c r="B10" s="212"/>
      <c r="C10" s="269"/>
      <c r="D10" s="22" t="s">
        <v>2371</v>
      </c>
      <c r="E10" s="4" t="s">
        <v>13</v>
      </c>
      <c r="F10" s="14">
        <v>8</v>
      </c>
      <c r="G10" s="14" t="s">
        <v>14</v>
      </c>
      <c r="H10" s="14">
        <v>8</v>
      </c>
      <c r="I10" s="7"/>
    </row>
    <row r="11" spans="1:9">
      <c r="A11" s="249"/>
      <c r="B11" s="212"/>
      <c r="C11" s="269"/>
      <c r="D11" s="22" t="s">
        <v>2372</v>
      </c>
      <c r="E11" s="4" t="s">
        <v>13</v>
      </c>
      <c r="F11" s="14">
        <v>8</v>
      </c>
      <c r="G11" s="14" t="s">
        <v>14</v>
      </c>
      <c r="H11" s="14">
        <v>8</v>
      </c>
      <c r="I11" s="7"/>
    </row>
    <row r="12" spans="1:9">
      <c r="A12" s="250"/>
      <c r="B12" s="213"/>
      <c r="C12" s="256"/>
      <c r="D12" s="22" t="s">
        <v>2373</v>
      </c>
      <c r="E12" s="4" t="s">
        <v>13</v>
      </c>
      <c r="F12" s="14">
        <v>8</v>
      </c>
      <c r="G12" s="14" t="s">
        <v>14</v>
      </c>
      <c r="H12" s="14">
        <v>4</v>
      </c>
      <c r="I12" s="7"/>
    </row>
    <row r="13" spans="1:9">
      <c r="A13" s="259" t="s">
        <v>2369</v>
      </c>
      <c r="B13" s="259"/>
      <c r="C13" s="259"/>
      <c r="D13" s="8"/>
      <c r="E13" s="9"/>
      <c r="F13" s="9">
        <f>SUM(F9:F12)</f>
        <v>32</v>
      </c>
      <c r="G13" s="9"/>
      <c r="H13" s="143">
        <f>SUM(H9:H12)</f>
        <v>32</v>
      </c>
      <c r="I13" s="9"/>
    </row>
    <row r="14" spans="1:9">
      <c r="A14" s="248" t="s">
        <v>2293</v>
      </c>
      <c r="B14" s="211" t="s">
        <v>2374</v>
      </c>
      <c r="C14" s="255" t="s">
        <v>37</v>
      </c>
      <c r="D14" s="22" t="s">
        <v>2375</v>
      </c>
      <c r="E14" s="4" t="s">
        <v>13</v>
      </c>
      <c r="F14" s="14">
        <v>8</v>
      </c>
      <c r="G14" s="14" t="s">
        <v>14</v>
      </c>
      <c r="H14" s="14">
        <v>8</v>
      </c>
      <c r="I14" s="7"/>
    </row>
    <row r="15" spans="1:9">
      <c r="A15" s="249"/>
      <c r="B15" s="212"/>
      <c r="C15" s="269"/>
      <c r="D15" s="22" t="s">
        <v>2376</v>
      </c>
      <c r="E15" s="4" t="s">
        <v>13</v>
      </c>
      <c r="F15" s="14">
        <v>4</v>
      </c>
      <c r="G15" s="14" t="s">
        <v>14</v>
      </c>
      <c r="H15" s="14">
        <v>4</v>
      </c>
      <c r="I15" s="7"/>
    </row>
    <row r="16" spans="1:9">
      <c r="A16" s="249"/>
      <c r="B16" s="212"/>
      <c r="C16" s="269"/>
      <c r="D16" s="22" t="s">
        <v>2377</v>
      </c>
      <c r="E16" s="4" t="s">
        <v>13</v>
      </c>
      <c r="F16" s="14">
        <v>4</v>
      </c>
      <c r="G16" s="14" t="s">
        <v>14</v>
      </c>
      <c r="H16" s="14">
        <v>4</v>
      </c>
      <c r="I16" s="7"/>
    </row>
    <row r="17" spans="1:9">
      <c r="A17" s="259" t="s">
        <v>2369</v>
      </c>
      <c r="B17" s="259"/>
      <c r="C17" s="259"/>
      <c r="D17" s="8"/>
      <c r="E17" s="9"/>
      <c r="F17" s="9">
        <f>SUM(F14:F16)</f>
        <v>16</v>
      </c>
      <c r="G17" s="9"/>
      <c r="H17" s="143">
        <f>SUM(H14:H16)</f>
        <v>16</v>
      </c>
      <c r="I17" s="9"/>
    </row>
    <row r="18" spans="1:9" ht="32.1" customHeight="1">
      <c r="A18" s="10" t="s">
        <v>2295</v>
      </c>
      <c r="B18" s="25" t="s">
        <v>2374</v>
      </c>
      <c r="C18" s="167" t="s">
        <v>37</v>
      </c>
      <c r="D18" s="22" t="s">
        <v>2378</v>
      </c>
      <c r="E18" s="4" t="s">
        <v>13</v>
      </c>
      <c r="F18" s="14">
        <v>8</v>
      </c>
      <c r="G18" s="14"/>
      <c r="H18" s="14"/>
      <c r="I18" s="7"/>
    </row>
    <row r="19" spans="1:9">
      <c r="A19" s="259" t="s">
        <v>2369</v>
      </c>
      <c r="B19" s="259"/>
      <c r="C19" s="259"/>
      <c r="D19" s="8"/>
      <c r="E19" s="9"/>
      <c r="F19" s="9">
        <f>SUM(F18:F18)</f>
        <v>8</v>
      </c>
      <c r="G19" s="9"/>
      <c r="H19" s="143">
        <f>SUM(H18:H18)</f>
        <v>0</v>
      </c>
      <c r="I19" s="9"/>
    </row>
    <row r="20" spans="1:9">
      <c r="A20" s="248" t="s">
        <v>2379</v>
      </c>
      <c r="B20" s="211" t="s">
        <v>2374</v>
      </c>
      <c r="C20" s="255" t="s">
        <v>37</v>
      </c>
      <c r="D20" s="22" t="s">
        <v>2380</v>
      </c>
      <c r="E20" s="4" t="s">
        <v>13</v>
      </c>
      <c r="F20" s="14">
        <v>2</v>
      </c>
      <c r="G20" s="5" t="s">
        <v>14</v>
      </c>
      <c r="H20" s="14">
        <v>2</v>
      </c>
      <c r="I20" s="53"/>
    </row>
    <row r="21" spans="1:9">
      <c r="A21" s="249"/>
      <c r="B21" s="212"/>
      <c r="C21" s="269"/>
      <c r="D21" s="22" t="s">
        <v>2381</v>
      </c>
      <c r="E21" s="4" t="s">
        <v>13</v>
      </c>
      <c r="F21" s="14">
        <v>6</v>
      </c>
      <c r="G21" s="5" t="s">
        <v>14</v>
      </c>
      <c r="H21" s="14">
        <v>6</v>
      </c>
      <c r="I21" s="53"/>
    </row>
    <row r="22" spans="1:9">
      <c r="A22" s="249"/>
      <c r="B22" s="212"/>
      <c r="C22" s="269"/>
      <c r="D22" s="22" t="s">
        <v>2382</v>
      </c>
      <c r="E22" s="4" t="s">
        <v>13</v>
      </c>
      <c r="F22" s="14">
        <v>6</v>
      </c>
      <c r="G22" s="5" t="s">
        <v>14</v>
      </c>
      <c r="H22" s="14">
        <v>6</v>
      </c>
      <c r="I22" s="53"/>
    </row>
    <row r="23" spans="1:9">
      <c r="A23" s="249"/>
      <c r="B23" s="212"/>
      <c r="C23" s="269"/>
      <c r="D23" s="22" t="s">
        <v>2383</v>
      </c>
      <c r="E23" s="4" t="s">
        <v>13</v>
      </c>
      <c r="F23" s="14">
        <v>8</v>
      </c>
      <c r="G23" s="84" t="s">
        <v>121</v>
      </c>
      <c r="H23" s="14"/>
      <c r="I23" s="22" t="s">
        <v>2384</v>
      </c>
    </row>
    <row r="24" spans="1:9">
      <c r="A24" s="249"/>
      <c r="B24" s="212"/>
      <c r="C24" s="269"/>
      <c r="D24" s="22" t="s">
        <v>2385</v>
      </c>
      <c r="E24" s="4" t="s">
        <v>13</v>
      </c>
      <c r="F24" s="14">
        <v>6</v>
      </c>
      <c r="G24" s="5" t="s">
        <v>14</v>
      </c>
      <c r="H24" s="14">
        <v>10</v>
      </c>
      <c r="I24" s="70"/>
    </row>
    <row r="25" spans="1:9">
      <c r="A25" s="250"/>
      <c r="B25" s="213"/>
      <c r="C25" s="85" t="s">
        <v>114</v>
      </c>
      <c r="D25" s="22" t="s">
        <v>2386</v>
      </c>
      <c r="E25" s="4" t="s">
        <v>13</v>
      </c>
      <c r="F25" s="14">
        <v>3</v>
      </c>
      <c r="G25" s="5" t="s">
        <v>14</v>
      </c>
      <c r="H25" s="14">
        <v>0.5</v>
      </c>
      <c r="I25" s="126"/>
    </row>
    <row r="26" spans="1:9">
      <c r="A26" s="259" t="s">
        <v>2369</v>
      </c>
      <c r="B26" s="259"/>
      <c r="C26" s="259"/>
      <c r="D26" s="8"/>
      <c r="E26" s="9"/>
      <c r="F26" s="9">
        <f>SUM(F20:F25)</f>
        <v>31</v>
      </c>
      <c r="G26" s="9"/>
      <c r="H26" s="143">
        <f>SUM(H20:H20)</f>
        <v>2</v>
      </c>
      <c r="I26" s="170"/>
    </row>
    <row r="27" spans="1:9">
      <c r="A27" s="248" t="s">
        <v>2304</v>
      </c>
      <c r="B27" s="211" t="s">
        <v>2387</v>
      </c>
      <c r="C27" s="255" t="s">
        <v>37</v>
      </c>
      <c r="D27" s="52" t="s">
        <v>2388</v>
      </c>
      <c r="E27" s="32" t="s">
        <v>33</v>
      </c>
      <c r="F27" s="4">
        <v>1</v>
      </c>
      <c r="G27" s="5" t="s">
        <v>14</v>
      </c>
      <c r="H27" s="14">
        <v>2</v>
      </c>
      <c r="I27" s="46" t="s">
        <v>2389</v>
      </c>
    </row>
    <row r="28" spans="1:9">
      <c r="A28" s="249"/>
      <c r="B28" s="212"/>
      <c r="C28" s="269"/>
      <c r="D28" s="52" t="s">
        <v>2390</v>
      </c>
      <c r="E28" s="32" t="s">
        <v>33</v>
      </c>
      <c r="F28" s="4">
        <v>4</v>
      </c>
      <c r="G28" s="5" t="s">
        <v>14</v>
      </c>
      <c r="H28" s="14">
        <v>4</v>
      </c>
      <c r="I28" s="46"/>
    </row>
    <row r="29" spans="1:9">
      <c r="A29" s="249"/>
      <c r="B29" s="212"/>
      <c r="C29" s="269"/>
      <c r="D29" s="45" t="s">
        <v>1586</v>
      </c>
      <c r="E29" s="5" t="s">
        <v>13</v>
      </c>
      <c r="F29" s="14">
        <v>8</v>
      </c>
      <c r="G29" s="5" t="s">
        <v>14</v>
      </c>
      <c r="H29" s="14">
        <v>10</v>
      </c>
      <c r="I29" s="46"/>
    </row>
    <row r="30" spans="1:9">
      <c r="A30" s="249"/>
      <c r="B30" s="212"/>
      <c r="C30" s="256"/>
      <c r="D30" s="142" t="s">
        <v>2391</v>
      </c>
      <c r="E30" s="32" t="s">
        <v>33</v>
      </c>
      <c r="F30" s="134">
        <v>4</v>
      </c>
      <c r="G30" s="84" t="s">
        <v>121</v>
      </c>
      <c r="H30" s="89">
        <v>6</v>
      </c>
      <c r="I30" s="46"/>
    </row>
    <row r="31" spans="1:9">
      <c r="A31" s="250"/>
      <c r="B31" s="213"/>
      <c r="C31" s="167" t="s">
        <v>114</v>
      </c>
      <c r="D31" s="45" t="s">
        <v>2392</v>
      </c>
      <c r="E31" s="5" t="s">
        <v>13</v>
      </c>
      <c r="F31" s="14">
        <v>2</v>
      </c>
      <c r="G31" s="5" t="s">
        <v>14</v>
      </c>
      <c r="H31" s="14">
        <v>0.2</v>
      </c>
      <c r="I31" s="42"/>
    </row>
    <row r="32" spans="1:9">
      <c r="A32" s="259" t="s">
        <v>2369</v>
      </c>
      <c r="B32" s="259"/>
      <c r="C32" s="259"/>
      <c r="D32" s="8"/>
      <c r="E32" s="9"/>
      <c r="F32" s="9">
        <f>SUM(F27:F31)</f>
        <v>19</v>
      </c>
      <c r="G32" s="9"/>
      <c r="H32" s="143"/>
      <c r="I32" s="9"/>
    </row>
    <row r="33" spans="1:9">
      <c r="A33" s="248" t="s">
        <v>2308</v>
      </c>
      <c r="B33" s="216" t="s">
        <v>2393</v>
      </c>
      <c r="C33" s="255" t="s">
        <v>37</v>
      </c>
      <c r="D33" s="52" t="s">
        <v>2394</v>
      </c>
      <c r="E33" s="5" t="s">
        <v>13</v>
      </c>
      <c r="F33" s="4">
        <v>4</v>
      </c>
      <c r="G33" s="48" t="s">
        <v>213</v>
      </c>
      <c r="H33" s="14"/>
      <c r="I33" s="42"/>
    </row>
    <row r="34" spans="1:9">
      <c r="A34" s="249"/>
      <c r="B34" s="217"/>
      <c r="C34" s="269"/>
      <c r="D34" s="52" t="s">
        <v>2395</v>
      </c>
      <c r="E34" s="5" t="s">
        <v>13</v>
      </c>
      <c r="F34" s="4">
        <v>6</v>
      </c>
      <c r="G34" s="48" t="s">
        <v>213</v>
      </c>
      <c r="H34" s="14"/>
      <c r="I34" s="46" t="s">
        <v>2396</v>
      </c>
    </row>
    <row r="35" spans="1:9" ht="28.5">
      <c r="A35" s="249"/>
      <c r="B35" s="217"/>
      <c r="C35" s="269"/>
      <c r="D35" s="45" t="s">
        <v>2397</v>
      </c>
      <c r="E35" s="5" t="s">
        <v>13</v>
      </c>
      <c r="F35" s="14">
        <v>8</v>
      </c>
      <c r="G35" s="84" t="s">
        <v>121</v>
      </c>
      <c r="H35" s="14">
        <v>4</v>
      </c>
      <c r="I35" s="46" t="s">
        <v>2398</v>
      </c>
    </row>
    <row r="36" spans="1:9">
      <c r="A36" s="259" t="s">
        <v>2369</v>
      </c>
      <c r="B36" s="259"/>
      <c r="C36" s="259"/>
      <c r="D36" s="8"/>
      <c r="E36" s="9"/>
      <c r="F36" s="9">
        <f>SUM(F33:F35)</f>
        <v>18</v>
      </c>
      <c r="G36" s="9"/>
      <c r="H36" s="143">
        <f>SUM(H33:H35)</f>
        <v>4</v>
      </c>
      <c r="I36" s="9"/>
    </row>
  </sheetData>
  <mergeCells count="29">
    <mergeCell ref="A36:C36"/>
    <mergeCell ref="A2:A4"/>
    <mergeCell ref="A6:A7"/>
    <mergeCell ref="A9:A12"/>
    <mergeCell ref="A14:A16"/>
    <mergeCell ref="A20:A25"/>
    <mergeCell ref="A27:A31"/>
    <mergeCell ref="A33:A35"/>
    <mergeCell ref="B2:B4"/>
    <mergeCell ref="B6:B7"/>
    <mergeCell ref="B9:B12"/>
    <mergeCell ref="B14:B16"/>
    <mergeCell ref="B20:B25"/>
    <mergeCell ref="B27:B31"/>
    <mergeCell ref="A5:E5"/>
    <mergeCell ref="A8:C8"/>
    <mergeCell ref="B33:B35"/>
    <mergeCell ref="C2:C4"/>
    <mergeCell ref="C6:C7"/>
    <mergeCell ref="C9:C12"/>
    <mergeCell ref="C14:C16"/>
    <mergeCell ref="C20:C24"/>
    <mergeCell ref="C27:C30"/>
    <mergeCell ref="C33:C35"/>
    <mergeCell ref="A26:C26"/>
    <mergeCell ref="A32:C32"/>
    <mergeCell ref="A13:C13"/>
    <mergeCell ref="A17:C17"/>
    <mergeCell ref="A19:C19"/>
  </mergeCells>
  <phoneticPr fontId="15"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模拟搬迁项目</vt:lpstr>
      <vt:lpstr>实景三维平台</vt:lpstr>
      <vt:lpstr>地理设计模型</vt:lpstr>
      <vt:lpstr>海绵城市三维</vt:lpstr>
      <vt:lpstr>村现状查询系统</vt:lpstr>
      <vt:lpstr>达林南博会演示系统</vt:lpstr>
      <vt:lpstr>煤矿信息平台</vt:lpstr>
      <vt:lpstr>足迹分享APP</vt:lpstr>
      <vt:lpstr>边民大数据平台</vt:lpstr>
      <vt:lpstr>李航</vt:lpstr>
      <vt:lpstr>卿山鹏</vt:lpstr>
      <vt:lpstr>孙佳林</vt:lpstr>
      <vt:lpstr>曾林</vt:lpstr>
      <vt:lpstr>刘通</vt:lpstr>
      <vt:lpstr>姜凡</vt:lpstr>
      <vt:lpstr>杨益汉</vt:lpstr>
      <vt:lpstr>孙晓聪</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super</cp:lastModifiedBy>
  <dcterms:created xsi:type="dcterms:W3CDTF">2015-06-05T18:19:00Z</dcterms:created>
  <dcterms:modified xsi:type="dcterms:W3CDTF">2017-11-13T01:59:08Z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2052-10.1.0.6875</vt:lpwstr>
  </property>
</Properties>
</file>