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BA8121A2-D63E-4F8B-B16F-0CDE194AC660}" xr6:coauthVersionLast="45" xr6:coauthVersionMax="46" xr10:uidLastSave="{00000000-0000-0000-0000-000000000000}"/>
  <bookViews>
    <workbookView xWindow="-110" yWindow="-110" windowWidth="25820" windowHeight="11020" activeTab="2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A15" i="2"/>
  <c r="B15" i="2"/>
  <c r="D7" i="2"/>
  <c r="A16" i="2"/>
  <c r="B16" i="2"/>
  <c r="D8" i="2"/>
  <c r="D10" i="2"/>
  <c r="F7" i="2"/>
  <c r="F8" i="2"/>
  <c r="F10" i="2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<sst xmlns="http://schemas.openxmlformats.org/spreadsheetml/2006/main" count="121" uniqueCount="111">
  <si>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</si>
  <si>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</si>
  <si>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</si>
  <si>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</si>
  <si>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</si>
  <si>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</si>
  <si>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</si>
  <si>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</si>
  <si>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</si>
  <si>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</si>
  <si>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</si>
  <si>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</si>
  <si>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</si>
  <si>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</si>
  <si>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</si>
  <si>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</si>
  <si>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</si>
  <si>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</si>
  <si>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</si>
  <si>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</si>
  <si>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</si>
  <si>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</si>
  <si>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</si>
  <si>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</si>
  <si>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</si>
  <si>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</si>
  <si>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</si>
  <si>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</si>
  <si>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</si>
  <si>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</si>
  <si>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</si>
  <si>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</si>
  <si>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</si>
  <si>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</si>
  <si>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</si>
  <si>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</si>
  <si>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</si>
  <si>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</si>
  <si>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</si>
  <si>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</si>
  <si>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</si>
  <si>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</si>
  <si>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</si>
  <si>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</si>
  <si>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</si>
  <si>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</si>
  <si>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</si>
  <si>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</si>
  <si>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</si>
  <si>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</si>
  <si>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</si>
  <si>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</si>
  <si>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</si>
  <si>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</si>
  <si>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</si>
  <si>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</si>
  <si>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</si>
  <si>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</si>
  <si>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</si>
  <si>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</si>
  <si>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</si>
  <si>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</si>
  <si>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</si>
  <si>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</si>
  <si>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</si>
  <si>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</si>
  <si>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</si>
  <si>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</si>
  <si>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</si>
  <si>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</si>
  <si>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</si>
  <si>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</si>
  <si>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</si>
  <si>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</si>
  <si>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</si>
  <si>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</si>
  <si>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</si>
  <si>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</si>
  <si>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</si>
  <si>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</si>
  <si>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</si>
  <si>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</si>
  <si>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</si>
  <si>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</si>
  <si>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</si>
  <si>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</si>
  <si>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</si>
  <si>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</si>
  <si>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</si>
  <si>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</si>
  <si>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</si>
  <si>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</si>
  <si>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</si>
  <si>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</si>
  <si>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</si>
  <si>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</si>
  <si>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</si>
  <si>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</si>
  <si>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</si>
  <si>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</si>
  <si>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</si>
  <si>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</si>
  <si>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</si>
  <si>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</si>
  <si>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</si>
  <si>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</si>
  <si>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</si>
  <si>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min</t>
  </si>
  <si>
    <t>tamanho</t>
  </si>
  <si>
    <t>Exportados dados de 10 em 10 min do modelo e do sistema, apartir do minuto 200</t>
  </si>
  <si>
    <t>Avaliação Fila Balcão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</si>
</sst>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219" totalsRowShown="0">
  <autoFilter ref="E1:F219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1640625" defaultRowHeight="14.5" x14ac:dyDescent="0.35"/>
  <cols>
    <col min="1" max="1" width="12" bestFit="1" customWidth="1"/>
    <col min="3" max="3" width="9.81640625" customWidth="1"/>
    <col min="12" max="12" width="9.7265625" customWidth="1"/>
  </cols>
  <sheetData>
    <row r="1" spans="1:18" ht="18.5" x14ac:dyDescent="0.45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3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3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3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3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3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3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3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3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3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3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3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3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3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3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3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3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3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3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3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3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3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3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3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3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1640625" defaultRowHeight="14.5" x14ac:dyDescent="0.35"/>
  <cols>
    <col min="1" max="1" width="10.453125" customWidth="1"/>
    <col min="2" max="2" width="14.453125" customWidth="1"/>
    <col min="5" max="5" width="17.81640625" customWidth="1"/>
    <col min="7" max="7" width="12.7265625" customWidth="1"/>
  </cols>
  <sheetData>
    <row r="1" spans="1:13" x14ac:dyDescent="0.35">
      <c r="B1" s="2" t="s">
        <v>17</v>
      </c>
    </row>
    <row r="2" spans="1:13" x14ac:dyDescent="0.35">
      <c r="A2" s="14">
        <f>'teste T'!A16</f>
        <v>1.0666666666666667</v>
      </c>
      <c r="B2" s="2" t="s">
        <v>18</v>
      </c>
      <c r="C2" s="69" t="s">
        <v>47</v>
      </c>
      <c r="D2" s="69"/>
    </row>
    <row r="3" spans="1:13" x14ac:dyDescent="0.35">
      <c r="A3" s="10">
        <f>'teste T'!B16</f>
        <v>0.26666666666666666</v>
      </c>
      <c r="B3" s="2" t="s">
        <v>19</v>
      </c>
      <c r="C3" s="69"/>
      <c r="D3" s="69"/>
    </row>
    <row r="5" spans="1:13" x14ac:dyDescent="0.35">
      <c r="M5" t="s">
        <v>30</v>
      </c>
    </row>
    <row r="6" spans="1:13" x14ac:dyDescent="0.35">
      <c r="A6" s="3" t="s">
        <v>97</v>
      </c>
      <c r="B6" s="26">
        <f>A2/A3</f>
        <v>4</v>
      </c>
      <c r="M6" t="s">
        <v>31</v>
      </c>
    </row>
    <row r="7" spans="1:13" x14ac:dyDescent="0.35">
      <c r="M7" t="s">
        <v>32</v>
      </c>
    </row>
    <row r="10" spans="1:13" ht="16.5" x14ac:dyDescent="0.4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35">
      <c r="A11" t="s">
        <v>27</v>
      </c>
      <c r="E11" t="s">
        <v>21</v>
      </c>
    </row>
    <row r="12" spans="1:13" ht="18" thickBot="1" x14ac:dyDescent="0.5">
      <c r="A12" t="s">
        <v>25</v>
      </c>
      <c r="B12" t="s">
        <v>28</v>
      </c>
      <c r="I12" s="23" t="s">
        <v>98</v>
      </c>
    </row>
    <row r="13" spans="1:13" x14ac:dyDescent="0.3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35">
      <c r="E14" s="7" t="s">
        <v>1</v>
      </c>
      <c r="F14" s="7">
        <v>13.6997901713</v>
      </c>
      <c r="G14" s="7">
        <v>11.2328845339</v>
      </c>
    </row>
    <row r="15" spans="1:13" x14ac:dyDescent="0.3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3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35">
      <c r="E17" s="7" t="s">
        <v>6</v>
      </c>
      <c r="F17" s="7">
        <v>9</v>
      </c>
      <c r="G17" s="7">
        <v>9</v>
      </c>
    </row>
    <row r="18" spans="5:10" x14ac:dyDescent="0.35">
      <c r="E18" s="7" t="s">
        <v>22</v>
      </c>
      <c r="F18" s="27">
        <v>1.6875353761782348</v>
      </c>
      <c r="G18" s="7"/>
    </row>
    <row r="19" spans="5:10" x14ac:dyDescent="0.35">
      <c r="E19" s="7" t="s">
        <v>23</v>
      </c>
      <c r="F19" s="7">
        <v>0.22384266084989698</v>
      </c>
      <c r="G19" s="7"/>
    </row>
    <row r="20" spans="5:10" ht="15" thickBot="1" x14ac:dyDescent="0.4">
      <c r="E20" s="8" t="s">
        <v>24</v>
      </c>
      <c r="F20" s="28">
        <v>3.17889310445827</v>
      </c>
      <c r="G20" s="8"/>
    </row>
    <row r="25" spans="5:10" ht="21" x14ac:dyDescent="0.5">
      <c r="I25" t="s">
        <v>50</v>
      </c>
      <c r="J25" s="36" t="s">
        <v>51</v>
      </c>
    </row>
    <row r="28" spans="5:10" x14ac:dyDescent="0.35">
      <c r="E28" s="38"/>
      <c r="F28" s="38"/>
      <c r="G28" s="38"/>
    </row>
    <row r="29" spans="5:10" x14ac:dyDescent="0.35">
      <c r="E29" s="39"/>
      <c r="F29" s="39"/>
      <c r="G29" s="39"/>
    </row>
    <row r="30" spans="5:10" x14ac:dyDescent="0.35">
      <c r="E30" s="7"/>
      <c r="F30" s="7"/>
      <c r="G30" s="7"/>
    </row>
    <row r="31" spans="5:10" x14ac:dyDescent="0.35">
      <c r="E31" s="7"/>
      <c r="F31" s="7"/>
      <c r="G31" s="7"/>
    </row>
    <row r="32" spans="5:10" x14ac:dyDescent="0.35">
      <c r="E32" s="7"/>
      <c r="F32" s="7"/>
      <c r="G32" s="7"/>
    </row>
    <row r="33" spans="5:7" x14ac:dyDescent="0.35">
      <c r="E33" s="7"/>
      <c r="F33" s="7"/>
      <c r="G33" s="7"/>
    </row>
    <row r="34" spans="5:7" x14ac:dyDescent="0.35">
      <c r="E34" s="7"/>
      <c r="F34" s="7"/>
      <c r="G34" s="7"/>
    </row>
    <row r="35" spans="5:7" x14ac:dyDescent="0.35">
      <c r="E35" s="7"/>
      <c r="F35" s="7"/>
      <c r="G35" s="7"/>
    </row>
    <row r="36" spans="5:7" x14ac:dyDescent="0.3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zoomScaleNormal="100" zoomScalePageLayoutView="125" workbookViewId="0">
      <selection activeCell="A2" sqref="A2"/>
    </sheetView>
  </sheetViews>
  <sheetFormatPr defaultColWidth="8.81640625" defaultRowHeight="14.5" x14ac:dyDescent="0.35"/>
  <cols>
    <col min="11" max="11" width="30.1796875" customWidth="1"/>
    <col min="12" max="12" width="18.1796875" customWidth="1"/>
    <col min="13" max="13" width="17.7265625" customWidth="1"/>
  </cols>
  <sheetData>
    <row r="1" spans="1:15" x14ac:dyDescent="0.35">
      <c r="A1" t="s">
        <v>110</v>
      </c>
    </row>
    <row r="2" spans="1:15" x14ac:dyDescent="0.35">
      <c r="A2" t="s">
        <v>109</v>
      </c>
    </row>
    <row r="4" spans="1:15" ht="26.5" customHeight="1" x14ac:dyDescent="0.4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7.5" x14ac:dyDescent="0.45">
      <c r="A5" s="19">
        <v>1</v>
      </c>
      <c r="B5" s="18">
        <v>1</v>
      </c>
      <c r="F5" s="1" t="s">
        <v>59</v>
      </c>
      <c r="G5" s="1" t="s">
        <v>60</v>
      </c>
      <c r="K5" t="s">
        <v>0</v>
      </c>
    </row>
    <row r="6" spans="1:15" ht="15" thickBot="1" x14ac:dyDescent="0.4">
      <c r="A6" s="19">
        <v>3</v>
      </c>
      <c r="B6" s="18">
        <v>0</v>
      </c>
    </row>
    <row r="7" spans="1:15" x14ac:dyDescent="0.35">
      <c r="A7" s="19">
        <v>2</v>
      </c>
      <c r="B7" s="18">
        <v>0</v>
      </c>
      <c r="D7">
        <f>ABS(media_a  - media_b)</f>
        <v>0.4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35">
      <c r="A8" s="19">
        <v>0</v>
      </c>
      <c r="B8" s="18">
        <v>0</v>
      </c>
      <c r="D8">
        <f>SQRT(9*A16+9*B16)</f>
        <v>3.4641016151377544</v>
      </c>
      <c r="F8">
        <f>10+10</f>
        <v>20</v>
      </c>
      <c r="K8" s="7" t="s">
        <v>1</v>
      </c>
      <c r="L8" s="25">
        <v>13.6997901713</v>
      </c>
      <c r="M8" s="25">
        <v>11.2328845339</v>
      </c>
    </row>
    <row r="9" spans="1:15" x14ac:dyDescent="0.35">
      <c r="A9" s="19">
        <v>0</v>
      </c>
      <c r="B9" s="18">
        <v>1</v>
      </c>
      <c r="K9" s="7" t="s">
        <v>2</v>
      </c>
      <c r="L9" s="24">
        <v>30.164162117403926</v>
      </c>
      <c r="M9" s="24">
        <v>17.874684313710077</v>
      </c>
    </row>
    <row r="10" spans="1:15" ht="15.5" x14ac:dyDescent="0.35">
      <c r="A10" s="19">
        <v>0</v>
      </c>
      <c r="B10" s="18">
        <v>1</v>
      </c>
      <c r="D10">
        <f>D7/D8</f>
        <v>0.11547005383792516</v>
      </c>
      <c r="F10">
        <f>SQRT(F7/F8)</f>
        <v>9.4868329805051381</v>
      </c>
      <c r="G10" s="49" t="s">
        <v>44</v>
      </c>
      <c r="H10" s="67">
        <f>D10*F10</f>
        <v>1.0954451150103324</v>
      </c>
      <c r="K10" s="7" t="s">
        <v>3</v>
      </c>
      <c r="L10" s="7">
        <v>10</v>
      </c>
      <c r="M10" s="7">
        <v>10</v>
      </c>
    </row>
    <row r="11" spans="1:15" x14ac:dyDescent="0.35">
      <c r="A11" s="19">
        <v>1</v>
      </c>
      <c r="B11" s="18">
        <v>0</v>
      </c>
      <c r="K11" s="7" t="s">
        <v>4</v>
      </c>
      <c r="L11" s="7">
        <v>24.019423215557001</v>
      </c>
      <c r="M11" s="7"/>
    </row>
    <row r="12" spans="1:15" ht="17.25" customHeight="1" x14ac:dyDescent="0.35">
      <c r="A12" s="19">
        <v>1</v>
      </c>
      <c r="B12" s="18">
        <v>0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45">
      <c r="A13" s="19">
        <v>0</v>
      </c>
      <c r="B13" s="18">
        <v>1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8.5" x14ac:dyDescent="0.45">
      <c r="A14" s="19">
        <v>0</v>
      </c>
      <c r="B14" s="18">
        <v>0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35">
      <c r="A15" s="12">
        <f>AVERAGE(A5:A14)</f>
        <v>0.8</v>
      </c>
      <c r="B15" s="12">
        <f>AVERAGE(B5:B14)</f>
        <v>0.4</v>
      </c>
      <c r="K15" s="7" t="s">
        <v>8</v>
      </c>
      <c r="L15" s="7">
        <v>0.13757475226338006</v>
      </c>
      <c r="M15" s="7"/>
    </row>
    <row r="16" spans="1:15" x14ac:dyDescent="0.35">
      <c r="A16" s="14">
        <f>_xlfn.VAR.S(A5:A14)</f>
        <v>1.0666666666666667</v>
      </c>
      <c r="B16" s="14">
        <f>_xlfn.VAR.S(B5:B14)</f>
        <v>0.26666666666666666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35">
      <c r="A17" s="1">
        <f>SQRT(A16)</f>
        <v>1.0327955589886444</v>
      </c>
      <c r="B17" s="1">
        <f>SQRT(B16)</f>
        <v>0.5163977794943222</v>
      </c>
      <c r="K17" s="7" t="s">
        <v>10</v>
      </c>
      <c r="L17" s="7">
        <v>0.27514950452676012</v>
      </c>
      <c r="M17" s="7"/>
    </row>
    <row r="18" spans="1:14" ht="15" thickBot="1" x14ac:dyDescent="0.4">
      <c r="A18" s="13">
        <f>(A5-media_a)^2</f>
        <v>3.999999999999998E-2</v>
      </c>
      <c r="K18" s="8" t="s">
        <v>11</v>
      </c>
      <c r="L18" s="22">
        <v>2.1009220402410378</v>
      </c>
      <c r="M18" s="8"/>
    </row>
    <row r="19" spans="1:14" x14ac:dyDescent="0.35">
      <c r="A19" s="13">
        <f t="shared" ref="A19:A27" si="0">(A6-media_a)^2</f>
        <v>4.8400000000000007</v>
      </c>
    </row>
    <row r="20" spans="1:14" x14ac:dyDescent="0.35">
      <c r="A20" s="13">
        <f t="shared" si="0"/>
        <v>1.44</v>
      </c>
      <c r="L20" s="31" t="s">
        <v>62</v>
      </c>
      <c r="M20" s="20">
        <v>0.05</v>
      </c>
      <c r="N20" t="s">
        <v>45</v>
      </c>
    </row>
    <row r="21" spans="1:14" x14ac:dyDescent="0.35">
      <c r="A21" s="13">
        <f t="shared" si="0"/>
        <v>0.64000000000000012</v>
      </c>
    </row>
    <row r="22" spans="1:14" ht="16.5" x14ac:dyDescent="0.45">
      <c r="A22" s="13">
        <f t="shared" si="0"/>
        <v>0.64000000000000012</v>
      </c>
      <c r="K22" t="s">
        <v>53</v>
      </c>
    </row>
    <row r="23" spans="1:14" x14ac:dyDescent="0.35">
      <c r="A23" s="13">
        <f t="shared" si="0"/>
        <v>0.64000000000000012</v>
      </c>
      <c r="K23" s="6" t="s">
        <v>54</v>
      </c>
    </row>
    <row r="24" spans="1:14" x14ac:dyDescent="0.35">
      <c r="A24" s="13">
        <f t="shared" si="0"/>
        <v>3.999999999999998E-2</v>
      </c>
    </row>
    <row r="25" spans="1:14" x14ac:dyDescent="0.35">
      <c r="A25" s="13">
        <f t="shared" si="0"/>
        <v>3.999999999999998E-2</v>
      </c>
    </row>
    <row r="26" spans="1:14" x14ac:dyDescent="0.35">
      <c r="A26" s="13">
        <f t="shared" si="0"/>
        <v>0.64000000000000012</v>
      </c>
    </row>
    <row r="27" spans="1:14" ht="18.5" x14ac:dyDescent="0.45">
      <c r="A27" s="13">
        <f t="shared" si="0"/>
        <v>0.64000000000000012</v>
      </c>
      <c r="L27" s="35" t="s">
        <v>61</v>
      </c>
    </row>
    <row r="28" spans="1:14" x14ac:dyDescent="0.35">
      <c r="A28" s="15">
        <f>SUM(A18:A27)/9</f>
        <v>1.0666666666666669</v>
      </c>
    </row>
    <row r="34" spans="5:5" x14ac:dyDescent="0.3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B1:M419"/>
  <sheetViews>
    <sheetView workbookViewId="0">
      <selection activeCell="L10" sqref="L10"/>
    </sheetView>
  </sheetViews>
  <sheetFormatPr defaultRowHeight="14.5" x14ac:dyDescent="0.35"/>
  <cols>
    <col min="5" max="6" width="9.6328125" customWidth="1"/>
  </cols>
  <sheetData>
    <row r="1" spans="2:13" x14ac:dyDescent="0.35">
      <c r="B1">
        <v>0</v>
      </c>
      <c r="C1">
        <v>0</v>
      </c>
      <c r="E1" t="s">
        <v>105</v>
      </c>
      <c r="F1" t="s">
        <v>106</v>
      </c>
      <c r="L1" t="s">
        <v>107</v>
      </c>
      <c r="M1" t="s">
        <v>108</v>
      </c>
    </row>
    <row r="2" spans="2:13" x14ac:dyDescent="0.35">
      <c r="B2">
        <v>1</v>
      </c>
      <c r="C2">
        <v>0</v>
      </c>
      <c r="E2">
        <v>201</v>
      </c>
      <c r="F2">
        <v>0</v>
      </c>
      <c r="L2">
        <f>E12</f>
        <v>211</v>
      </c>
      <c r="M2">
        <f>F12</f>
        <v>1</v>
      </c>
    </row>
    <row r="3" spans="2:13" x14ac:dyDescent="0.35">
      <c r="B3">
        <v>2</v>
      </c>
      <c r="C3">
        <v>0</v>
      </c>
      <c r="E3">
        <v>202</v>
      </c>
      <c r="F3">
        <v>0</v>
      </c>
      <c r="L3">
        <f>E22</f>
        <v>221</v>
      </c>
      <c r="M3">
        <f>F22</f>
        <v>3</v>
      </c>
    </row>
    <row r="4" spans="2:13" x14ac:dyDescent="0.35">
      <c r="B4">
        <v>3</v>
      </c>
      <c r="C4">
        <v>0</v>
      </c>
      <c r="E4">
        <v>203</v>
      </c>
      <c r="F4">
        <v>0</v>
      </c>
      <c r="L4">
        <f>E32</f>
        <v>231</v>
      </c>
      <c r="M4">
        <f>F32</f>
        <v>2</v>
      </c>
    </row>
    <row r="5" spans="2:13" x14ac:dyDescent="0.35">
      <c r="B5">
        <v>4</v>
      </c>
      <c r="C5">
        <v>0</v>
      </c>
      <c r="E5">
        <v>204</v>
      </c>
      <c r="F5">
        <v>1</v>
      </c>
      <c r="L5">
        <f>E42</f>
        <v>241</v>
      </c>
      <c r="M5">
        <f>F42</f>
        <v>0</v>
      </c>
    </row>
    <row r="6" spans="2:13" x14ac:dyDescent="0.35">
      <c r="B6">
        <v>5</v>
      </c>
      <c r="C6">
        <v>0</v>
      </c>
      <c r="E6">
        <v>205</v>
      </c>
      <c r="F6">
        <v>1</v>
      </c>
      <c r="L6">
        <f>E52</f>
        <v>251</v>
      </c>
      <c r="M6">
        <f>F52</f>
        <v>0</v>
      </c>
    </row>
    <row r="7" spans="2:13" x14ac:dyDescent="0.35">
      <c r="B7">
        <v>6</v>
      </c>
      <c r="C7">
        <v>0</v>
      </c>
      <c r="E7">
        <v>206</v>
      </c>
      <c r="F7">
        <v>1</v>
      </c>
      <c r="L7">
        <f>E62</f>
        <v>261</v>
      </c>
      <c r="M7">
        <f>F62</f>
        <v>0</v>
      </c>
    </row>
    <row r="8" spans="2:13" x14ac:dyDescent="0.35">
      <c r="B8">
        <v>7</v>
      </c>
      <c r="C8">
        <v>0</v>
      </c>
      <c r="E8">
        <v>207</v>
      </c>
      <c r="F8">
        <v>1</v>
      </c>
      <c r="L8">
        <f>E72</f>
        <v>271</v>
      </c>
      <c r="M8">
        <f>F72</f>
        <v>1</v>
      </c>
    </row>
    <row r="9" spans="2:13" x14ac:dyDescent="0.35">
      <c r="B9">
        <v>8</v>
      </c>
      <c r="C9">
        <v>0</v>
      </c>
      <c r="E9">
        <v>208</v>
      </c>
      <c r="F9">
        <v>1</v>
      </c>
      <c r="L9">
        <f>E82</f>
        <v>281</v>
      </c>
      <c r="M9">
        <f>F82</f>
        <v>1</v>
      </c>
    </row>
    <row r="10" spans="2:13" x14ac:dyDescent="0.35">
      <c r="B10">
        <v>9</v>
      </c>
      <c r="C10">
        <v>0</v>
      </c>
      <c r="E10">
        <v>209</v>
      </c>
      <c r="F10">
        <v>1</v>
      </c>
      <c r="L10">
        <f>E92</f>
        <v>291</v>
      </c>
      <c r="M10">
        <f>F92</f>
        <v>0</v>
      </c>
    </row>
    <row r="11" spans="2:13" x14ac:dyDescent="0.35">
      <c r="B11">
        <v>10</v>
      </c>
      <c r="C11">
        <v>0</v>
      </c>
      <c r="E11">
        <v>210</v>
      </c>
      <c r="F11">
        <v>1</v>
      </c>
      <c r="L11">
        <f>E102</f>
        <v>301</v>
      </c>
      <c r="M11">
        <f>F102</f>
        <v>0</v>
      </c>
    </row>
    <row r="12" spans="2:13" x14ac:dyDescent="0.35">
      <c r="B12">
        <v>11</v>
      </c>
      <c r="C12">
        <v>0</v>
      </c>
      <c r="E12">
        <v>211</v>
      </c>
      <c r="F12">
        <v>1</v>
      </c>
    </row>
    <row r="13" spans="2:13" x14ac:dyDescent="0.35">
      <c r="B13">
        <v>12</v>
      </c>
      <c r="C13">
        <v>0</v>
      </c>
      <c r="E13">
        <v>212</v>
      </c>
      <c r="F13">
        <v>2</v>
      </c>
    </row>
    <row r="14" spans="2:13" x14ac:dyDescent="0.35">
      <c r="B14">
        <v>13</v>
      </c>
      <c r="C14">
        <v>0</v>
      </c>
      <c r="E14">
        <v>213</v>
      </c>
      <c r="F14">
        <v>2</v>
      </c>
    </row>
    <row r="15" spans="2:13" x14ac:dyDescent="0.35">
      <c r="B15">
        <v>14</v>
      </c>
      <c r="C15">
        <v>0</v>
      </c>
      <c r="E15">
        <v>214</v>
      </c>
      <c r="F15">
        <v>2</v>
      </c>
    </row>
    <row r="16" spans="2:13" x14ac:dyDescent="0.35">
      <c r="B16">
        <v>15</v>
      </c>
      <c r="C16">
        <v>0</v>
      </c>
      <c r="E16">
        <v>215</v>
      </c>
      <c r="F16">
        <v>2</v>
      </c>
    </row>
    <row r="17" spans="2:6" x14ac:dyDescent="0.35">
      <c r="B17">
        <v>16</v>
      </c>
      <c r="C17">
        <v>0</v>
      </c>
      <c r="E17">
        <v>216</v>
      </c>
      <c r="F17">
        <v>2</v>
      </c>
    </row>
    <row r="18" spans="2:6" x14ac:dyDescent="0.35">
      <c r="B18">
        <v>17</v>
      </c>
      <c r="C18">
        <v>0</v>
      </c>
      <c r="E18">
        <v>217</v>
      </c>
      <c r="F18">
        <v>2</v>
      </c>
    </row>
    <row r="19" spans="2:6" x14ac:dyDescent="0.35">
      <c r="B19">
        <v>18</v>
      </c>
      <c r="C19">
        <v>0</v>
      </c>
      <c r="E19">
        <v>218</v>
      </c>
      <c r="F19">
        <v>2</v>
      </c>
    </row>
    <row r="20" spans="2:6" x14ac:dyDescent="0.35">
      <c r="B20">
        <v>19</v>
      </c>
      <c r="C20">
        <v>0</v>
      </c>
      <c r="E20">
        <v>219</v>
      </c>
      <c r="F20">
        <v>3</v>
      </c>
    </row>
    <row r="21" spans="2:6" x14ac:dyDescent="0.35">
      <c r="B21">
        <v>20</v>
      </c>
      <c r="C21">
        <v>0</v>
      </c>
      <c r="E21">
        <v>220</v>
      </c>
      <c r="F21">
        <v>3</v>
      </c>
    </row>
    <row r="22" spans="2:6" x14ac:dyDescent="0.35">
      <c r="B22">
        <v>21</v>
      </c>
      <c r="C22">
        <v>0</v>
      </c>
      <c r="E22">
        <v>221</v>
      </c>
      <c r="F22">
        <v>3</v>
      </c>
    </row>
    <row r="23" spans="2:6" x14ac:dyDescent="0.35">
      <c r="B23">
        <v>22</v>
      </c>
      <c r="C23">
        <v>0</v>
      </c>
      <c r="E23">
        <v>222</v>
      </c>
      <c r="F23">
        <v>3</v>
      </c>
    </row>
    <row r="24" spans="2:6" x14ac:dyDescent="0.35">
      <c r="B24">
        <v>23</v>
      </c>
      <c r="C24">
        <v>0</v>
      </c>
      <c r="E24">
        <v>223</v>
      </c>
      <c r="F24">
        <v>3</v>
      </c>
    </row>
    <row r="25" spans="2:6" x14ac:dyDescent="0.35">
      <c r="B25">
        <v>24</v>
      </c>
      <c r="C25">
        <v>0</v>
      </c>
      <c r="E25">
        <v>224</v>
      </c>
      <c r="F25">
        <v>2</v>
      </c>
    </row>
    <row r="26" spans="2:6" x14ac:dyDescent="0.35">
      <c r="B26">
        <v>25</v>
      </c>
      <c r="C26">
        <v>0</v>
      </c>
      <c r="E26">
        <v>225</v>
      </c>
      <c r="F26">
        <v>3</v>
      </c>
    </row>
    <row r="27" spans="2:6" x14ac:dyDescent="0.35">
      <c r="B27">
        <v>26</v>
      </c>
      <c r="C27">
        <v>0</v>
      </c>
      <c r="E27">
        <v>226</v>
      </c>
      <c r="F27">
        <v>3</v>
      </c>
    </row>
    <row r="28" spans="2:6" x14ac:dyDescent="0.35">
      <c r="B28">
        <v>27</v>
      </c>
      <c r="C28">
        <v>0</v>
      </c>
      <c r="E28">
        <v>227</v>
      </c>
      <c r="F28">
        <v>3</v>
      </c>
    </row>
    <row r="29" spans="2:6" x14ac:dyDescent="0.35">
      <c r="B29">
        <v>28</v>
      </c>
      <c r="C29">
        <v>0</v>
      </c>
      <c r="E29">
        <v>228</v>
      </c>
      <c r="F29">
        <v>2</v>
      </c>
    </row>
    <row r="30" spans="2:6" x14ac:dyDescent="0.35">
      <c r="B30">
        <v>29</v>
      </c>
      <c r="C30">
        <v>0</v>
      </c>
      <c r="E30">
        <v>229</v>
      </c>
      <c r="F30">
        <v>2</v>
      </c>
    </row>
    <row r="31" spans="2:6" x14ac:dyDescent="0.35">
      <c r="B31">
        <v>30</v>
      </c>
      <c r="C31">
        <v>0</v>
      </c>
      <c r="E31">
        <v>230</v>
      </c>
      <c r="F31">
        <v>2</v>
      </c>
    </row>
    <row r="32" spans="2:6" x14ac:dyDescent="0.35">
      <c r="B32">
        <v>31</v>
      </c>
      <c r="C32">
        <v>0</v>
      </c>
      <c r="E32">
        <v>231</v>
      </c>
      <c r="F32">
        <v>2</v>
      </c>
    </row>
    <row r="33" spans="2:6" x14ac:dyDescent="0.35">
      <c r="B33">
        <v>32</v>
      </c>
      <c r="C33">
        <v>0</v>
      </c>
      <c r="E33">
        <v>232</v>
      </c>
      <c r="F33">
        <v>2</v>
      </c>
    </row>
    <row r="34" spans="2:6" x14ac:dyDescent="0.35">
      <c r="B34">
        <v>33</v>
      </c>
      <c r="C34">
        <v>0</v>
      </c>
      <c r="E34">
        <v>233</v>
      </c>
      <c r="F34">
        <v>2</v>
      </c>
    </row>
    <row r="35" spans="2:6" x14ac:dyDescent="0.35">
      <c r="B35">
        <v>34</v>
      </c>
      <c r="C35">
        <v>0</v>
      </c>
      <c r="E35">
        <v>234</v>
      </c>
      <c r="F35">
        <v>1</v>
      </c>
    </row>
    <row r="36" spans="2:6" x14ac:dyDescent="0.35">
      <c r="B36">
        <v>35</v>
      </c>
      <c r="C36">
        <v>0</v>
      </c>
      <c r="E36">
        <v>235</v>
      </c>
      <c r="F36">
        <v>1</v>
      </c>
    </row>
    <row r="37" spans="2:6" x14ac:dyDescent="0.35">
      <c r="B37">
        <v>36</v>
      </c>
      <c r="C37">
        <v>0</v>
      </c>
      <c r="E37">
        <v>236</v>
      </c>
      <c r="F37">
        <v>1</v>
      </c>
    </row>
    <row r="38" spans="2:6" x14ac:dyDescent="0.35">
      <c r="B38">
        <v>37</v>
      </c>
      <c r="C38">
        <v>0</v>
      </c>
      <c r="E38">
        <v>237</v>
      </c>
      <c r="F38">
        <v>1</v>
      </c>
    </row>
    <row r="39" spans="2:6" x14ac:dyDescent="0.35">
      <c r="B39">
        <v>38</v>
      </c>
      <c r="C39">
        <v>0</v>
      </c>
      <c r="E39">
        <v>238</v>
      </c>
      <c r="F39">
        <v>1</v>
      </c>
    </row>
    <row r="40" spans="2:6" x14ac:dyDescent="0.35">
      <c r="B40">
        <v>39</v>
      </c>
      <c r="C40">
        <v>0</v>
      </c>
      <c r="E40">
        <v>239</v>
      </c>
      <c r="F40">
        <v>0</v>
      </c>
    </row>
    <row r="41" spans="2:6" x14ac:dyDescent="0.35">
      <c r="B41">
        <v>40</v>
      </c>
      <c r="C41">
        <v>0</v>
      </c>
      <c r="E41">
        <v>240</v>
      </c>
      <c r="F41">
        <v>0</v>
      </c>
    </row>
    <row r="42" spans="2:6" x14ac:dyDescent="0.35">
      <c r="B42">
        <v>41</v>
      </c>
      <c r="C42">
        <v>0</v>
      </c>
      <c r="E42">
        <v>241</v>
      </c>
      <c r="F42">
        <v>0</v>
      </c>
    </row>
    <row r="43" spans="2:6" x14ac:dyDescent="0.35">
      <c r="B43">
        <v>42</v>
      </c>
      <c r="C43">
        <v>0</v>
      </c>
      <c r="E43">
        <v>242</v>
      </c>
      <c r="F43">
        <v>0</v>
      </c>
    </row>
    <row r="44" spans="2:6" x14ac:dyDescent="0.35">
      <c r="B44">
        <v>43</v>
      </c>
      <c r="C44">
        <v>0</v>
      </c>
      <c r="E44">
        <v>243</v>
      </c>
      <c r="F44">
        <v>0</v>
      </c>
    </row>
    <row r="45" spans="2:6" x14ac:dyDescent="0.35">
      <c r="B45">
        <v>44</v>
      </c>
      <c r="C45">
        <v>0</v>
      </c>
      <c r="E45">
        <v>244</v>
      </c>
      <c r="F45">
        <v>0</v>
      </c>
    </row>
    <row r="46" spans="2:6" x14ac:dyDescent="0.35">
      <c r="B46">
        <v>45</v>
      </c>
      <c r="C46">
        <v>0</v>
      </c>
      <c r="E46">
        <v>245</v>
      </c>
      <c r="F46">
        <v>0</v>
      </c>
    </row>
    <row r="47" spans="2:6" x14ac:dyDescent="0.35">
      <c r="B47">
        <v>46</v>
      </c>
      <c r="C47">
        <v>0</v>
      </c>
      <c r="E47">
        <v>246</v>
      </c>
      <c r="F47">
        <v>0</v>
      </c>
    </row>
    <row r="48" spans="2:6" x14ac:dyDescent="0.35">
      <c r="B48">
        <v>47</v>
      </c>
      <c r="C48">
        <v>0</v>
      </c>
      <c r="E48">
        <v>247</v>
      </c>
      <c r="F48">
        <v>0</v>
      </c>
    </row>
    <row r="49" spans="2:6" x14ac:dyDescent="0.35">
      <c r="B49">
        <v>48</v>
      </c>
      <c r="C49">
        <v>0</v>
      </c>
      <c r="E49">
        <v>248</v>
      </c>
      <c r="F49">
        <v>0</v>
      </c>
    </row>
    <row r="50" spans="2:6" x14ac:dyDescent="0.35">
      <c r="B50">
        <v>49</v>
      </c>
      <c r="C50">
        <v>0</v>
      </c>
      <c r="E50">
        <v>249</v>
      </c>
      <c r="F50">
        <v>0</v>
      </c>
    </row>
    <row r="51" spans="2:6" x14ac:dyDescent="0.35">
      <c r="B51">
        <v>50</v>
      </c>
      <c r="C51">
        <v>0</v>
      </c>
      <c r="E51">
        <v>250</v>
      </c>
      <c r="F51">
        <v>0</v>
      </c>
    </row>
    <row r="52" spans="2:6" x14ac:dyDescent="0.35">
      <c r="B52">
        <v>51</v>
      </c>
      <c r="C52">
        <v>0</v>
      </c>
      <c r="E52">
        <v>251</v>
      </c>
      <c r="F52">
        <v>0</v>
      </c>
    </row>
    <row r="53" spans="2:6" x14ac:dyDescent="0.35">
      <c r="B53">
        <v>52</v>
      </c>
      <c r="C53">
        <v>0</v>
      </c>
      <c r="E53">
        <v>252</v>
      </c>
      <c r="F53">
        <v>0</v>
      </c>
    </row>
    <row r="54" spans="2:6" x14ac:dyDescent="0.35">
      <c r="B54">
        <v>53</v>
      </c>
      <c r="C54">
        <v>0</v>
      </c>
      <c r="E54">
        <v>253</v>
      </c>
      <c r="F54">
        <v>0</v>
      </c>
    </row>
    <row r="55" spans="2:6" x14ac:dyDescent="0.35">
      <c r="B55">
        <v>54</v>
      </c>
      <c r="C55">
        <v>0</v>
      </c>
      <c r="E55">
        <v>254</v>
      </c>
      <c r="F55">
        <v>0</v>
      </c>
    </row>
    <row r="56" spans="2:6" x14ac:dyDescent="0.35">
      <c r="B56">
        <v>55</v>
      </c>
      <c r="C56">
        <v>0</v>
      </c>
      <c r="E56">
        <v>255</v>
      </c>
      <c r="F56">
        <v>0</v>
      </c>
    </row>
    <row r="57" spans="2:6" x14ac:dyDescent="0.35">
      <c r="B57">
        <v>56</v>
      </c>
      <c r="C57">
        <v>0</v>
      </c>
      <c r="E57">
        <v>256</v>
      </c>
      <c r="F57">
        <v>0</v>
      </c>
    </row>
    <row r="58" spans="2:6" x14ac:dyDescent="0.35">
      <c r="B58">
        <v>57</v>
      </c>
      <c r="C58">
        <v>0</v>
      </c>
      <c r="E58">
        <v>257</v>
      </c>
      <c r="F58">
        <v>0</v>
      </c>
    </row>
    <row r="59" spans="2:6" x14ac:dyDescent="0.35">
      <c r="B59">
        <v>58</v>
      </c>
      <c r="C59">
        <v>0</v>
      </c>
      <c r="E59">
        <v>258</v>
      </c>
      <c r="F59">
        <v>0</v>
      </c>
    </row>
    <row r="60" spans="2:6" x14ac:dyDescent="0.35">
      <c r="B60">
        <v>59</v>
      </c>
      <c r="C60">
        <v>0</v>
      </c>
      <c r="E60">
        <v>259</v>
      </c>
      <c r="F60">
        <v>0</v>
      </c>
    </row>
    <row r="61" spans="2:6" x14ac:dyDescent="0.35">
      <c r="B61">
        <v>60</v>
      </c>
      <c r="C61">
        <v>0</v>
      </c>
      <c r="E61">
        <v>260</v>
      </c>
      <c r="F61">
        <v>0</v>
      </c>
    </row>
    <row r="62" spans="2:6" x14ac:dyDescent="0.35">
      <c r="B62">
        <v>61</v>
      </c>
      <c r="C62">
        <v>0</v>
      </c>
      <c r="E62">
        <v>261</v>
      </c>
      <c r="F62">
        <v>0</v>
      </c>
    </row>
    <row r="63" spans="2:6" x14ac:dyDescent="0.35">
      <c r="B63">
        <v>62</v>
      </c>
      <c r="C63">
        <v>0</v>
      </c>
      <c r="E63">
        <v>262</v>
      </c>
      <c r="F63">
        <v>0</v>
      </c>
    </row>
    <row r="64" spans="2:6" x14ac:dyDescent="0.35">
      <c r="B64">
        <v>63</v>
      </c>
      <c r="C64">
        <v>0</v>
      </c>
      <c r="E64">
        <v>263</v>
      </c>
      <c r="F64">
        <v>0</v>
      </c>
    </row>
    <row r="65" spans="2:6" x14ac:dyDescent="0.35">
      <c r="B65">
        <v>64</v>
      </c>
      <c r="C65">
        <v>0</v>
      </c>
      <c r="E65">
        <v>264</v>
      </c>
      <c r="F65">
        <v>0</v>
      </c>
    </row>
    <row r="66" spans="2:6" x14ac:dyDescent="0.35">
      <c r="B66">
        <v>65</v>
      </c>
      <c r="C66">
        <v>0</v>
      </c>
      <c r="E66">
        <v>265</v>
      </c>
      <c r="F66">
        <v>0</v>
      </c>
    </row>
    <row r="67" spans="2:6" x14ac:dyDescent="0.35">
      <c r="B67">
        <v>66</v>
      </c>
      <c r="C67">
        <v>0</v>
      </c>
      <c r="E67">
        <v>266</v>
      </c>
      <c r="F67">
        <v>0</v>
      </c>
    </row>
    <row r="68" spans="2:6" x14ac:dyDescent="0.35">
      <c r="B68">
        <v>67</v>
      </c>
      <c r="C68">
        <v>0</v>
      </c>
      <c r="E68">
        <v>267</v>
      </c>
      <c r="F68">
        <v>0</v>
      </c>
    </row>
    <row r="69" spans="2:6" x14ac:dyDescent="0.35">
      <c r="B69">
        <v>68</v>
      </c>
      <c r="C69">
        <v>0</v>
      </c>
      <c r="E69">
        <v>268</v>
      </c>
      <c r="F69">
        <v>0</v>
      </c>
    </row>
    <row r="70" spans="2:6" x14ac:dyDescent="0.35">
      <c r="B70">
        <v>69</v>
      </c>
      <c r="C70">
        <v>0</v>
      </c>
      <c r="E70">
        <v>269</v>
      </c>
      <c r="F70">
        <v>0</v>
      </c>
    </row>
    <row r="71" spans="2:6" x14ac:dyDescent="0.35">
      <c r="B71">
        <v>70</v>
      </c>
      <c r="C71">
        <v>0</v>
      </c>
      <c r="E71">
        <v>270</v>
      </c>
      <c r="F71">
        <v>1</v>
      </c>
    </row>
    <row r="72" spans="2:6" x14ac:dyDescent="0.35">
      <c r="B72">
        <v>71</v>
      </c>
      <c r="C72">
        <v>0</v>
      </c>
      <c r="E72">
        <v>271</v>
      </c>
      <c r="F72">
        <v>1</v>
      </c>
    </row>
    <row r="73" spans="2:6" x14ac:dyDescent="0.35">
      <c r="B73">
        <v>72</v>
      </c>
      <c r="C73">
        <v>0</v>
      </c>
      <c r="E73">
        <v>272</v>
      </c>
      <c r="F73">
        <v>1</v>
      </c>
    </row>
    <row r="74" spans="2:6" x14ac:dyDescent="0.35">
      <c r="B74">
        <v>73</v>
      </c>
      <c r="C74">
        <v>0</v>
      </c>
      <c r="E74">
        <v>273</v>
      </c>
      <c r="F74">
        <v>1</v>
      </c>
    </row>
    <row r="75" spans="2:6" x14ac:dyDescent="0.35">
      <c r="B75">
        <v>74</v>
      </c>
      <c r="C75">
        <v>0</v>
      </c>
      <c r="E75">
        <v>274</v>
      </c>
      <c r="F75">
        <v>1</v>
      </c>
    </row>
    <row r="76" spans="2:6" x14ac:dyDescent="0.35">
      <c r="B76">
        <v>75</v>
      </c>
      <c r="C76">
        <v>0</v>
      </c>
      <c r="E76">
        <v>275</v>
      </c>
      <c r="F76">
        <v>1</v>
      </c>
    </row>
    <row r="77" spans="2:6" x14ac:dyDescent="0.35">
      <c r="B77">
        <v>76</v>
      </c>
      <c r="C77">
        <v>0</v>
      </c>
      <c r="E77">
        <v>276</v>
      </c>
      <c r="F77">
        <v>1</v>
      </c>
    </row>
    <row r="78" spans="2:6" x14ac:dyDescent="0.35">
      <c r="B78">
        <v>77</v>
      </c>
      <c r="C78">
        <v>0</v>
      </c>
      <c r="E78">
        <v>277</v>
      </c>
      <c r="F78">
        <v>1</v>
      </c>
    </row>
    <row r="79" spans="2:6" x14ac:dyDescent="0.35">
      <c r="B79">
        <v>78</v>
      </c>
      <c r="C79">
        <v>0</v>
      </c>
      <c r="E79">
        <v>278</v>
      </c>
      <c r="F79">
        <v>1</v>
      </c>
    </row>
    <row r="80" spans="2:6" x14ac:dyDescent="0.35">
      <c r="B80">
        <v>79</v>
      </c>
      <c r="C80">
        <v>0</v>
      </c>
      <c r="E80">
        <v>279</v>
      </c>
      <c r="F80">
        <v>1</v>
      </c>
    </row>
    <row r="81" spans="2:6" x14ac:dyDescent="0.35">
      <c r="B81">
        <v>80</v>
      </c>
      <c r="C81">
        <v>0</v>
      </c>
      <c r="E81">
        <v>280</v>
      </c>
      <c r="F81">
        <v>1</v>
      </c>
    </row>
    <row r="82" spans="2:6" x14ac:dyDescent="0.35">
      <c r="B82">
        <v>81</v>
      </c>
      <c r="C82">
        <v>0</v>
      </c>
      <c r="E82">
        <v>281</v>
      </c>
      <c r="F82">
        <v>1</v>
      </c>
    </row>
    <row r="83" spans="2:6" x14ac:dyDescent="0.35">
      <c r="B83">
        <v>82</v>
      </c>
      <c r="C83">
        <v>0</v>
      </c>
      <c r="E83">
        <v>282</v>
      </c>
      <c r="F83">
        <v>1</v>
      </c>
    </row>
    <row r="84" spans="2:6" x14ac:dyDescent="0.35">
      <c r="B84">
        <v>83</v>
      </c>
      <c r="C84">
        <v>0</v>
      </c>
      <c r="E84">
        <v>283</v>
      </c>
      <c r="F84">
        <v>1</v>
      </c>
    </row>
    <row r="85" spans="2:6" x14ac:dyDescent="0.35">
      <c r="B85">
        <v>84</v>
      </c>
      <c r="C85">
        <v>0</v>
      </c>
      <c r="E85">
        <v>284</v>
      </c>
      <c r="F85">
        <v>1</v>
      </c>
    </row>
    <row r="86" spans="2:6" x14ac:dyDescent="0.35">
      <c r="B86">
        <v>85</v>
      </c>
      <c r="C86">
        <v>0</v>
      </c>
      <c r="E86">
        <v>285</v>
      </c>
      <c r="F86">
        <v>1</v>
      </c>
    </row>
    <row r="87" spans="2:6" x14ac:dyDescent="0.35">
      <c r="B87">
        <v>86</v>
      </c>
      <c r="C87">
        <v>0</v>
      </c>
      <c r="E87">
        <v>286</v>
      </c>
      <c r="F87">
        <v>0</v>
      </c>
    </row>
    <row r="88" spans="2:6" x14ac:dyDescent="0.35">
      <c r="B88">
        <v>87</v>
      </c>
      <c r="C88">
        <v>0</v>
      </c>
      <c r="E88">
        <v>287</v>
      </c>
      <c r="F88">
        <v>0</v>
      </c>
    </row>
    <row r="89" spans="2:6" x14ac:dyDescent="0.35">
      <c r="B89">
        <v>88</v>
      </c>
      <c r="C89">
        <v>0</v>
      </c>
      <c r="E89">
        <v>288</v>
      </c>
      <c r="F89">
        <v>0</v>
      </c>
    </row>
    <row r="90" spans="2:6" x14ac:dyDescent="0.35">
      <c r="B90">
        <v>89</v>
      </c>
      <c r="C90">
        <v>0</v>
      </c>
      <c r="E90">
        <v>289</v>
      </c>
      <c r="F90">
        <v>0</v>
      </c>
    </row>
    <row r="91" spans="2:6" x14ac:dyDescent="0.35">
      <c r="B91">
        <v>90</v>
      </c>
      <c r="C91">
        <v>0</v>
      </c>
      <c r="E91">
        <v>290</v>
      </c>
      <c r="F91">
        <v>0</v>
      </c>
    </row>
    <row r="92" spans="2:6" x14ac:dyDescent="0.35">
      <c r="B92">
        <v>91</v>
      </c>
      <c r="C92">
        <v>0</v>
      </c>
      <c r="E92">
        <v>291</v>
      </c>
      <c r="F92">
        <v>0</v>
      </c>
    </row>
    <row r="93" spans="2:6" x14ac:dyDescent="0.35">
      <c r="B93">
        <v>92</v>
      </c>
      <c r="C93">
        <v>0</v>
      </c>
      <c r="E93">
        <v>292</v>
      </c>
      <c r="F93">
        <v>0</v>
      </c>
    </row>
    <row r="94" spans="2:6" x14ac:dyDescent="0.35">
      <c r="B94">
        <v>93</v>
      </c>
      <c r="C94">
        <v>0</v>
      </c>
      <c r="E94">
        <v>293</v>
      </c>
      <c r="F94">
        <v>0</v>
      </c>
    </row>
    <row r="95" spans="2:6" x14ac:dyDescent="0.35">
      <c r="B95">
        <v>94</v>
      </c>
      <c r="C95">
        <v>0</v>
      </c>
      <c r="E95">
        <v>294</v>
      </c>
      <c r="F95">
        <v>0</v>
      </c>
    </row>
    <row r="96" spans="2:6" x14ac:dyDescent="0.35">
      <c r="B96">
        <v>95</v>
      </c>
      <c r="C96">
        <v>0</v>
      </c>
      <c r="E96">
        <v>295</v>
      </c>
      <c r="F96">
        <v>0</v>
      </c>
    </row>
    <row r="97" spans="2:6" x14ac:dyDescent="0.35">
      <c r="B97">
        <v>96</v>
      </c>
      <c r="C97">
        <v>0</v>
      </c>
      <c r="E97">
        <v>296</v>
      </c>
      <c r="F97">
        <v>0</v>
      </c>
    </row>
    <row r="98" spans="2:6" x14ac:dyDescent="0.35">
      <c r="B98">
        <v>97</v>
      </c>
      <c r="C98">
        <v>0</v>
      </c>
      <c r="E98">
        <v>297</v>
      </c>
      <c r="F98">
        <v>0</v>
      </c>
    </row>
    <row r="99" spans="2:6" x14ac:dyDescent="0.35">
      <c r="B99">
        <v>98</v>
      </c>
      <c r="C99">
        <v>0</v>
      </c>
      <c r="E99">
        <v>298</v>
      </c>
      <c r="F99">
        <v>0</v>
      </c>
    </row>
    <row r="100" spans="2:6" x14ac:dyDescent="0.35">
      <c r="B100">
        <v>99</v>
      </c>
      <c r="C100">
        <v>0</v>
      </c>
      <c r="E100">
        <v>299</v>
      </c>
      <c r="F100">
        <v>0</v>
      </c>
    </row>
    <row r="101" spans="2:6" x14ac:dyDescent="0.35">
      <c r="B101">
        <v>100</v>
      </c>
      <c r="C101">
        <v>0</v>
      </c>
      <c r="E101">
        <v>300</v>
      </c>
      <c r="F101">
        <v>0</v>
      </c>
    </row>
    <row r="102" spans="2:6" x14ac:dyDescent="0.35">
      <c r="B102">
        <v>101</v>
      </c>
      <c r="C102">
        <v>0</v>
      </c>
      <c r="E102">
        <v>301</v>
      </c>
      <c r="F102">
        <v>0</v>
      </c>
    </row>
    <row r="103" spans="2:6" x14ac:dyDescent="0.35">
      <c r="B103">
        <v>102</v>
      </c>
      <c r="C103">
        <v>0</v>
      </c>
      <c r="E103">
        <v>302</v>
      </c>
      <c r="F103">
        <v>0</v>
      </c>
    </row>
    <row r="104" spans="2:6" x14ac:dyDescent="0.35">
      <c r="B104">
        <v>103</v>
      </c>
      <c r="C104">
        <v>0</v>
      </c>
      <c r="E104">
        <v>303</v>
      </c>
      <c r="F104">
        <v>0</v>
      </c>
    </row>
    <row r="105" spans="2:6" x14ac:dyDescent="0.35">
      <c r="B105">
        <v>104</v>
      </c>
      <c r="C105">
        <v>0</v>
      </c>
      <c r="E105">
        <v>304</v>
      </c>
      <c r="F105">
        <v>0</v>
      </c>
    </row>
    <row r="106" spans="2:6" x14ac:dyDescent="0.35">
      <c r="B106">
        <v>105</v>
      </c>
      <c r="C106">
        <v>0</v>
      </c>
      <c r="E106">
        <v>305</v>
      </c>
      <c r="F106">
        <v>0</v>
      </c>
    </row>
    <row r="107" spans="2:6" x14ac:dyDescent="0.35">
      <c r="B107">
        <v>106</v>
      </c>
      <c r="C107">
        <v>0</v>
      </c>
      <c r="E107">
        <v>306</v>
      </c>
      <c r="F107">
        <v>0</v>
      </c>
    </row>
    <row r="108" spans="2:6" x14ac:dyDescent="0.35">
      <c r="B108">
        <v>107</v>
      </c>
      <c r="C108">
        <v>0</v>
      </c>
      <c r="E108">
        <v>307</v>
      </c>
      <c r="F108">
        <v>0</v>
      </c>
    </row>
    <row r="109" spans="2:6" x14ac:dyDescent="0.35">
      <c r="B109">
        <v>108</v>
      </c>
      <c r="C109">
        <v>0</v>
      </c>
      <c r="E109">
        <v>308</v>
      </c>
      <c r="F109">
        <v>0</v>
      </c>
    </row>
    <row r="110" spans="2:6" x14ac:dyDescent="0.35">
      <c r="B110">
        <v>109</v>
      </c>
      <c r="C110">
        <v>0</v>
      </c>
      <c r="E110">
        <v>309</v>
      </c>
      <c r="F110">
        <v>0</v>
      </c>
    </row>
    <row r="111" spans="2:6" x14ac:dyDescent="0.35">
      <c r="B111">
        <v>110</v>
      </c>
      <c r="C111">
        <v>0</v>
      </c>
      <c r="E111">
        <v>310</v>
      </c>
      <c r="F111">
        <v>0</v>
      </c>
    </row>
    <row r="112" spans="2:6" x14ac:dyDescent="0.35">
      <c r="B112">
        <v>111</v>
      </c>
      <c r="C112">
        <v>0</v>
      </c>
      <c r="E112">
        <v>311</v>
      </c>
      <c r="F112">
        <v>0</v>
      </c>
    </row>
    <row r="113" spans="2:6" x14ac:dyDescent="0.35">
      <c r="B113">
        <v>112</v>
      </c>
      <c r="C113">
        <v>0</v>
      </c>
      <c r="E113">
        <v>312</v>
      </c>
      <c r="F113">
        <v>0</v>
      </c>
    </row>
    <row r="114" spans="2:6" x14ac:dyDescent="0.35">
      <c r="B114">
        <v>113</v>
      </c>
      <c r="C114">
        <v>0</v>
      </c>
      <c r="E114">
        <v>313</v>
      </c>
      <c r="F114">
        <v>0</v>
      </c>
    </row>
    <row r="115" spans="2:6" x14ac:dyDescent="0.35">
      <c r="B115">
        <v>114</v>
      </c>
      <c r="C115">
        <v>0</v>
      </c>
      <c r="E115">
        <v>314</v>
      </c>
      <c r="F115">
        <v>0</v>
      </c>
    </row>
    <row r="116" spans="2:6" x14ac:dyDescent="0.35">
      <c r="B116">
        <v>115</v>
      </c>
      <c r="C116">
        <v>0</v>
      </c>
      <c r="E116">
        <v>315</v>
      </c>
      <c r="F116">
        <v>0</v>
      </c>
    </row>
    <row r="117" spans="2:6" x14ac:dyDescent="0.35">
      <c r="B117">
        <v>116</v>
      </c>
      <c r="C117">
        <v>0</v>
      </c>
      <c r="E117">
        <v>316</v>
      </c>
      <c r="F117">
        <v>0</v>
      </c>
    </row>
    <row r="118" spans="2:6" x14ac:dyDescent="0.35">
      <c r="B118">
        <v>117</v>
      </c>
      <c r="C118">
        <v>0</v>
      </c>
      <c r="E118">
        <v>317</v>
      </c>
      <c r="F118">
        <v>0</v>
      </c>
    </row>
    <row r="119" spans="2:6" x14ac:dyDescent="0.35">
      <c r="B119">
        <v>118</v>
      </c>
      <c r="C119">
        <v>0</v>
      </c>
      <c r="E119">
        <v>318</v>
      </c>
      <c r="F119">
        <v>0</v>
      </c>
    </row>
    <row r="120" spans="2:6" x14ac:dyDescent="0.35">
      <c r="B120">
        <v>119</v>
      </c>
      <c r="C120">
        <v>0</v>
      </c>
      <c r="E120">
        <v>319</v>
      </c>
      <c r="F120">
        <v>0</v>
      </c>
    </row>
    <row r="121" spans="2:6" x14ac:dyDescent="0.35">
      <c r="B121">
        <v>120</v>
      </c>
      <c r="C121">
        <v>0</v>
      </c>
      <c r="E121">
        <v>320</v>
      </c>
      <c r="F121">
        <v>0</v>
      </c>
    </row>
    <row r="122" spans="2:6" x14ac:dyDescent="0.35">
      <c r="B122">
        <v>121</v>
      </c>
      <c r="C122">
        <v>0</v>
      </c>
      <c r="E122">
        <v>321</v>
      </c>
      <c r="F122">
        <v>0</v>
      </c>
    </row>
    <row r="123" spans="2:6" x14ac:dyDescent="0.35">
      <c r="B123">
        <v>122</v>
      </c>
      <c r="C123">
        <v>0</v>
      </c>
      <c r="E123">
        <v>322</v>
      </c>
      <c r="F123">
        <v>0</v>
      </c>
    </row>
    <row r="124" spans="2:6" x14ac:dyDescent="0.35">
      <c r="B124">
        <v>123</v>
      </c>
      <c r="C124">
        <v>0</v>
      </c>
      <c r="E124">
        <v>323</v>
      </c>
      <c r="F124">
        <v>0</v>
      </c>
    </row>
    <row r="125" spans="2:6" x14ac:dyDescent="0.35">
      <c r="B125">
        <v>124</v>
      </c>
      <c r="C125">
        <v>0</v>
      </c>
      <c r="E125">
        <v>324</v>
      </c>
      <c r="F125">
        <v>0</v>
      </c>
    </row>
    <row r="126" spans="2:6" x14ac:dyDescent="0.35">
      <c r="B126">
        <v>125</v>
      </c>
      <c r="C126">
        <v>0</v>
      </c>
      <c r="E126">
        <v>325</v>
      </c>
      <c r="F126">
        <v>0</v>
      </c>
    </row>
    <row r="127" spans="2:6" x14ac:dyDescent="0.35">
      <c r="B127">
        <v>126</v>
      </c>
      <c r="C127">
        <v>0</v>
      </c>
      <c r="E127">
        <v>326</v>
      </c>
      <c r="F127">
        <v>0</v>
      </c>
    </row>
    <row r="128" spans="2:6" x14ac:dyDescent="0.35">
      <c r="B128">
        <v>127</v>
      </c>
      <c r="C128">
        <v>0</v>
      </c>
      <c r="E128">
        <v>327</v>
      </c>
      <c r="F128">
        <v>0</v>
      </c>
    </row>
    <row r="129" spans="2:6" x14ac:dyDescent="0.35">
      <c r="B129">
        <v>128</v>
      </c>
      <c r="C129">
        <v>0</v>
      </c>
      <c r="E129">
        <v>328</v>
      </c>
      <c r="F129">
        <v>0</v>
      </c>
    </row>
    <row r="130" spans="2:6" x14ac:dyDescent="0.35">
      <c r="B130">
        <v>129</v>
      </c>
      <c r="C130">
        <v>0</v>
      </c>
      <c r="E130">
        <v>329</v>
      </c>
      <c r="F130">
        <v>0</v>
      </c>
    </row>
    <row r="131" spans="2:6" x14ac:dyDescent="0.35">
      <c r="B131">
        <v>130</v>
      </c>
      <c r="C131">
        <v>0</v>
      </c>
      <c r="E131">
        <v>330</v>
      </c>
      <c r="F131">
        <v>0</v>
      </c>
    </row>
    <row r="132" spans="2:6" x14ac:dyDescent="0.35">
      <c r="B132">
        <v>131</v>
      </c>
      <c r="C132">
        <v>0</v>
      </c>
      <c r="E132">
        <v>331</v>
      </c>
      <c r="F132">
        <v>0</v>
      </c>
    </row>
    <row r="133" spans="2:6" x14ac:dyDescent="0.35">
      <c r="B133">
        <v>132</v>
      </c>
      <c r="C133">
        <v>0</v>
      </c>
      <c r="E133">
        <v>332</v>
      </c>
      <c r="F133">
        <v>1</v>
      </c>
    </row>
    <row r="134" spans="2:6" x14ac:dyDescent="0.35">
      <c r="B134">
        <v>133</v>
      </c>
      <c r="C134">
        <v>0</v>
      </c>
      <c r="E134">
        <v>333</v>
      </c>
      <c r="F134">
        <v>1</v>
      </c>
    </row>
    <row r="135" spans="2:6" x14ac:dyDescent="0.35">
      <c r="B135">
        <v>134</v>
      </c>
      <c r="C135">
        <v>0</v>
      </c>
      <c r="E135">
        <v>334</v>
      </c>
      <c r="F135">
        <v>1</v>
      </c>
    </row>
    <row r="136" spans="2:6" x14ac:dyDescent="0.35">
      <c r="B136">
        <v>135</v>
      </c>
      <c r="C136">
        <v>0</v>
      </c>
      <c r="E136">
        <v>335</v>
      </c>
      <c r="F136">
        <v>1</v>
      </c>
    </row>
    <row r="137" spans="2:6" x14ac:dyDescent="0.35">
      <c r="B137">
        <v>136</v>
      </c>
      <c r="C137">
        <v>0</v>
      </c>
      <c r="E137">
        <v>336</v>
      </c>
      <c r="F137">
        <v>1</v>
      </c>
    </row>
    <row r="138" spans="2:6" x14ac:dyDescent="0.35">
      <c r="B138">
        <v>137</v>
      </c>
      <c r="C138">
        <v>0</v>
      </c>
      <c r="E138">
        <v>337</v>
      </c>
      <c r="F138">
        <v>1</v>
      </c>
    </row>
    <row r="139" spans="2:6" x14ac:dyDescent="0.35">
      <c r="B139">
        <v>138</v>
      </c>
      <c r="C139">
        <v>0</v>
      </c>
      <c r="E139">
        <v>338</v>
      </c>
      <c r="F139">
        <v>1</v>
      </c>
    </row>
    <row r="140" spans="2:6" x14ac:dyDescent="0.35">
      <c r="B140">
        <v>139</v>
      </c>
      <c r="C140">
        <v>0</v>
      </c>
      <c r="E140">
        <v>339</v>
      </c>
      <c r="F140">
        <v>1</v>
      </c>
    </row>
    <row r="141" spans="2:6" x14ac:dyDescent="0.35">
      <c r="B141">
        <v>140</v>
      </c>
      <c r="C141">
        <v>0</v>
      </c>
      <c r="E141">
        <v>340</v>
      </c>
      <c r="F141">
        <v>1</v>
      </c>
    </row>
    <row r="142" spans="2:6" x14ac:dyDescent="0.35">
      <c r="B142">
        <v>141</v>
      </c>
      <c r="C142">
        <v>0</v>
      </c>
      <c r="E142">
        <v>341</v>
      </c>
      <c r="F142">
        <v>1</v>
      </c>
    </row>
    <row r="143" spans="2:6" x14ac:dyDescent="0.35">
      <c r="B143">
        <v>142</v>
      </c>
      <c r="C143">
        <v>0</v>
      </c>
      <c r="E143">
        <v>342</v>
      </c>
      <c r="F143">
        <v>1</v>
      </c>
    </row>
    <row r="144" spans="2:6" x14ac:dyDescent="0.35">
      <c r="B144">
        <v>143</v>
      </c>
      <c r="C144">
        <v>0</v>
      </c>
      <c r="E144">
        <v>343</v>
      </c>
      <c r="F144">
        <v>1</v>
      </c>
    </row>
    <row r="145" spans="2:6" x14ac:dyDescent="0.35">
      <c r="B145">
        <v>144</v>
      </c>
      <c r="C145">
        <v>0</v>
      </c>
      <c r="E145">
        <v>344</v>
      </c>
      <c r="F145">
        <v>1</v>
      </c>
    </row>
    <row r="146" spans="2:6" x14ac:dyDescent="0.35">
      <c r="B146">
        <v>145</v>
      </c>
      <c r="C146">
        <v>0</v>
      </c>
      <c r="E146">
        <v>345</v>
      </c>
      <c r="F146">
        <v>1</v>
      </c>
    </row>
    <row r="147" spans="2:6" x14ac:dyDescent="0.35">
      <c r="B147">
        <v>146</v>
      </c>
      <c r="C147">
        <v>0</v>
      </c>
      <c r="E147">
        <v>346</v>
      </c>
      <c r="F147">
        <v>1</v>
      </c>
    </row>
    <row r="148" spans="2:6" x14ac:dyDescent="0.35">
      <c r="B148">
        <v>147</v>
      </c>
      <c r="C148">
        <v>0</v>
      </c>
      <c r="E148">
        <v>347</v>
      </c>
      <c r="F148">
        <v>1</v>
      </c>
    </row>
    <row r="149" spans="2:6" x14ac:dyDescent="0.35">
      <c r="B149">
        <v>148</v>
      </c>
      <c r="C149">
        <v>0</v>
      </c>
      <c r="E149">
        <v>348</v>
      </c>
      <c r="F149">
        <v>1</v>
      </c>
    </row>
    <row r="150" spans="2:6" x14ac:dyDescent="0.35">
      <c r="B150">
        <v>149</v>
      </c>
      <c r="C150">
        <v>0</v>
      </c>
      <c r="E150">
        <v>349</v>
      </c>
      <c r="F150">
        <v>1</v>
      </c>
    </row>
    <row r="151" spans="2:6" x14ac:dyDescent="0.35">
      <c r="B151">
        <v>150</v>
      </c>
      <c r="C151">
        <v>0</v>
      </c>
      <c r="E151">
        <v>350</v>
      </c>
      <c r="F151">
        <v>1</v>
      </c>
    </row>
    <row r="152" spans="2:6" x14ac:dyDescent="0.35">
      <c r="B152">
        <v>151</v>
      </c>
      <c r="C152">
        <v>0</v>
      </c>
      <c r="E152">
        <v>351</v>
      </c>
      <c r="F152">
        <v>1</v>
      </c>
    </row>
    <row r="153" spans="2:6" x14ac:dyDescent="0.35">
      <c r="B153">
        <v>152</v>
      </c>
      <c r="C153">
        <v>0</v>
      </c>
      <c r="E153">
        <v>352</v>
      </c>
      <c r="F153">
        <v>0</v>
      </c>
    </row>
    <row r="154" spans="2:6" x14ac:dyDescent="0.35">
      <c r="B154">
        <v>153</v>
      </c>
      <c r="C154">
        <v>0</v>
      </c>
      <c r="E154">
        <v>353</v>
      </c>
      <c r="F154">
        <v>0</v>
      </c>
    </row>
    <row r="155" spans="2:6" x14ac:dyDescent="0.35">
      <c r="B155">
        <v>154</v>
      </c>
      <c r="C155">
        <v>0</v>
      </c>
      <c r="E155">
        <v>354</v>
      </c>
      <c r="F155">
        <v>0</v>
      </c>
    </row>
    <row r="156" spans="2:6" x14ac:dyDescent="0.35">
      <c r="B156">
        <v>155</v>
      </c>
      <c r="C156">
        <v>0</v>
      </c>
      <c r="E156">
        <v>355</v>
      </c>
      <c r="F156">
        <v>0</v>
      </c>
    </row>
    <row r="157" spans="2:6" x14ac:dyDescent="0.35">
      <c r="B157">
        <v>156</v>
      </c>
      <c r="C157">
        <v>0</v>
      </c>
      <c r="E157">
        <v>356</v>
      </c>
      <c r="F157">
        <v>0</v>
      </c>
    </row>
    <row r="158" spans="2:6" x14ac:dyDescent="0.35">
      <c r="B158">
        <v>157</v>
      </c>
      <c r="C158">
        <v>0</v>
      </c>
      <c r="E158">
        <v>357</v>
      </c>
      <c r="F158">
        <v>0</v>
      </c>
    </row>
    <row r="159" spans="2:6" x14ac:dyDescent="0.35">
      <c r="B159">
        <v>158</v>
      </c>
      <c r="C159">
        <v>0</v>
      </c>
      <c r="E159">
        <v>358</v>
      </c>
      <c r="F159">
        <v>0</v>
      </c>
    </row>
    <row r="160" spans="2:6" x14ac:dyDescent="0.35">
      <c r="B160">
        <v>159</v>
      </c>
      <c r="C160">
        <v>0</v>
      </c>
      <c r="E160">
        <v>359</v>
      </c>
      <c r="F160">
        <v>0</v>
      </c>
    </row>
    <row r="161" spans="2:6" x14ac:dyDescent="0.35">
      <c r="B161">
        <v>160</v>
      </c>
      <c r="C161">
        <v>0</v>
      </c>
      <c r="E161">
        <v>360</v>
      </c>
      <c r="F161">
        <v>0</v>
      </c>
    </row>
    <row r="162" spans="2:6" x14ac:dyDescent="0.35">
      <c r="B162">
        <v>161</v>
      </c>
      <c r="C162">
        <v>0</v>
      </c>
      <c r="E162">
        <v>361</v>
      </c>
      <c r="F162">
        <v>0</v>
      </c>
    </row>
    <row r="163" spans="2:6" x14ac:dyDescent="0.35">
      <c r="B163">
        <v>162</v>
      </c>
      <c r="C163">
        <v>0</v>
      </c>
      <c r="E163">
        <v>362</v>
      </c>
      <c r="F163">
        <v>0</v>
      </c>
    </row>
    <row r="164" spans="2:6" x14ac:dyDescent="0.35">
      <c r="B164">
        <v>163</v>
      </c>
      <c r="C164">
        <v>0</v>
      </c>
      <c r="E164">
        <v>363</v>
      </c>
      <c r="F164">
        <v>0</v>
      </c>
    </row>
    <row r="165" spans="2:6" x14ac:dyDescent="0.35">
      <c r="B165">
        <v>164</v>
      </c>
      <c r="C165">
        <v>0</v>
      </c>
      <c r="E165">
        <v>364</v>
      </c>
      <c r="F165">
        <v>0</v>
      </c>
    </row>
    <row r="166" spans="2:6" x14ac:dyDescent="0.35">
      <c r="B166">
        <v>165</v>
      </c>
      <c r="C166">
        <v>0</v>
      </c>
      <c r="E166">
        <v>365</v>
      </c>
      <c r="F166">
        <v>1</v>
      </c>
    </row>
    <row r="167" spans="2:6" x14ac:dyDescent="0.35">
      <c r="B167">
        <v>166</v>
      </c>
      <c r="C167">
        <v>0</v>
      </c>
      <c r="E167">
        <v>366</v>
      </c>
      <c r="F167">
        <v>1</v>
      </c>
    </row>
    <row r="168" spans="2:6" x14ac:dyDescent="0.35">
      <c r="B168">
        <v>167</v>
      </c>
      <c r="C168">
        <v>1</v>
      </c>
      <c r="E168">
        <v>367</v>
      </c>
      <c r="F168">
        <v>1</v>
      </c>
    </row>
    <row r="169" spans="2:6" x14ac:dyDescent="0.35">
      <c r="B169">
        <v>168</v>
      </c>
      <c r="C169">
        <v>1</v>
      </c>
      <c r="E169">
        <v>368</v>
      </c>
      <c r="F169">
        <v>1</v>
      </c>
    </row>
    <row r="170" spans="2:6" x14ac:dyDescent="0.35">
      <c r="B170">
        <v>169</v>
      </c>
      <c r="C170">
        <v>1</v>
      </c>
      <c r="E170">
        <v>369</v>
      </c>
      <c r="F170">
        <v>1</v>
      </c>
    </row>
    <row r="171" spans="2:6" x14ac:dyDescent="0.35">
      <c r="B171">
        <v>170</v>
      </c>
      <c r="C171">
        <v>1</v>
      </c>
      <c r="E171">
        <v>370</v>
      </c>
      <c r="F171">
        <v>1</v>
      </c>
    </row>
    <row r="172" spans="2:6" x14ac:dyDescent="0.35">
      <c r="B172">
        <v>171</v>
      </c>
      <c r="C172">
        <v>1</v>
      </c>
      <c r="E172">
        <v>371</v>
      </c>
      <c r="F172">
        <v>1</v>
      </c>
    </row>
    <row r="173" spans="2:6" x14ac:dyDescent="0.35">
      <c r="B173">
        <v>172</v>
      </c>
      <c r="C173">
        <v>1</v>
      </c>
      <c r="E173">
        <v>372</v>
      </c>
      <c r="F173">
        <v>1</v>
      </c>
    </row>
    <row r="174" spans="2:6" x14ac:dyDescent="0.35">
      <c r="B174">
        <v>173</v>
      </c>
      <c r="C174">
        <v>2</v>
      </c>
      <c r="E174">
        <v>373</v>
      </c>
      <c r="F174">
        <v>1</v>
      </c>
    </row>
    <row r="175" spans="2:6" x14ac:dyDescent="0.35">
      <c r="B175">
        <v>174</v>
      </c>
      <c r="C175">
        <v>2</v>
      </c>
      <c r="E175">
        <v>374</v>
      </c>
      <c r="F175">
        <v>1</v>
      </c>
    </row>
    <row r="176" spans="2:6" x14ac:dyDescent="0.35">
      <c r="B176">
        <v>175</v>
      </c>
      <c r="C176">
        <v>3</v>
      </c>
      <c r="E176">
        <v>375</v>
      </c>
      <c r="F176">
        <v>2</v>
      </c>
    </row>
    <row r="177" spans="2:6" x14ac:dyDescent="0.35">
      <c r="B177">
        <v>176</v>
      </c>
      <c r="C177">
        <v>3</v>
      </c>
      <c r="E177">
        <v>376</v>
      </c>
      <c r="F177">
        <v>2</v>
      </c>
    </row>
    <row r="178" spans="2:6" x14ac:dyDescent="0.35">
      <c r="B178">
        <v>177</v>
      </c>
      <c r="C178">
        <v>3</v>
      </c>
      <c r="E178">
        <v>377</v>
      </c>
      <c r="F178">
        <v>2</v>
      </c>
    </row>
    <row r="179" spans="2:6" x14ac:dyDescent="0.35">
      <c r="B179">
        <v>178</v>
      </c>
      <c r="C179">
        <v>3</v>
      </c>
      <c r="E179">
        <v>378</v>
      </c>
      <c r="F179">
        <v>2</v>
      </c>
    </row>
    <row r="180" spans="2:6" x14ac:dyDescent="0.35">
      <c r="B180">
        <v>179</v>
      </c>
      <c r="C180">
        <v>2</v>
      </c>
      <c r="E180">
        <v>379</v>
      </c>
      <c r="F180">
        <v>2</v>
      </c>
    </row>
    <row r="181" spans="2:6" x14ac:dyDescent="0.35">
      <c r="B181">
        <v>180</v>
      </c>
      <c r="C181">
        <v>2</v>
      </c>
      <c r="E181">
        <v>380</v>
      </c>
      <c r="F181">
        <v>2</v>
      </c>
    </row>
    <row r="182" spans="2:6" x14ac:dyDescent="0.35">
      <c r="B182">
        <v>181</v>
      </c>
      <c r="C182">
        <v>2</v>
      </c>
      <c r="E182">
        <v>381</v>
      </c>
      <c r="F182">
        <v>2</v>
      </c>
    </row>
    <row r="183" spans="2:6" x14ac:dyDescent="0.35">
      <c r="B183">
        <v>182</v>
      </c>
      <c r="C183">
        <v>2</v>
      </c>
      <c r="E183">
        <v>382</v>
      </c>
      <c r="F183">
        <v>2</v>
      </c>
    </row>
    <row r="184" spans="2:6" x14ac:dyDescent="0.35">
      <c r="B184">
        <v>183</v>
      </c>
      <c r="C184">
        <v>2</v>
      </c>
      <c r="E184">
        <v>383</v>
      </c>
      <c r="F184">
        <v>2</v>
      </c>
    </row>
    <row r="185" spans="2:6" x14ac:dyDescent="0.35">
      <c r="B185">
        <v>184</v>
      </c>
      <c r="C185">
        <v>2</v>
      </c>
      <c r="E185">
        <v>384</v>
      </c>
      <c r="F185">
        <v>2</v>
      </c>
    </row>
    <row r="186" spans="2:6" x14ac:dyDescent="0.35">
      <c r="B186">
        <v>185</v>
      </c>
      <c r="C186">
        <v>2</v>
      </c>
      <c r="E186">
        <v>385</v>
      </c>
      <c r="F186">
        <v>2</v>
      </c>
    </row>
    <row r="187" spans="2:6" x14ac:dyDescent="0.35">
      <c r="B187">
        <v>186</v>
      </c>
      <c r="C187">
        <v>2</v>
      </c>
      <c r="E187">
        <v>386</v>
      </c>
      <c r="F187">
        <v>3</v>
      </c>
    </row>
    <row r="188" spans="2:6" x14ac:dyDescent="0.35">
      <c r="B188">
        <v>187</v>
      </c>
      <c r="C188">
        <v>2</v>
      </c>
      <c r="E188">
        <v>387</v>
      </c>
      <c r="F188">
        <v>3</v>
      </c>
    </row>
    <row r="189" spans="2:6" x14ac:dyDescent="0.35">
      <c r="B189">
        <v>188</v>
      </c>
      <c r="C189">
        <v>2</v>
      </c>
      <c r="E189">
        <v>388</v>
      </c>
      <c r="F189">
        <v>3</v>
      </c>
    </row>
    <row r="190" spans="2:6" x14ac:dyDescent="0.35">
      <c r="B190">
        <v>189</v>
      </c>
      <c r="C190">
        <v>2</v>
      </c>
      <c r="E190">
        <v>389</v>
      </c>
      <c r="F190">
        <v>3</v>
      </c>
    </row>
    <row r="191" spans="2:6" x14ac:dyDescent="0.35">
      <c r="B191">
        <v>190</v>
      </c>
      <c r="C191">
        <v>2</v>
      </c>
      <c r="E191">
        <v>390</v>
      </c>
      <c r="F191">
        <v>3</v>
      </c>
    </row>
    <row r="192" spans="2:6" x14ac:dyDescent="0.35">
      <c r="B192">
        <v>191</v>
      </c>
      <c r="C192">
        <v>2</v>
      </c>
      <c r="E192">
        <v>391</v>
      </c>
      <c r="F192">
        <v>3</v>
      </c>
    </row>
    <row r="193" spans="2:6" x14ac:dyDescent="0.35">
      <c r="B193">
        <v>192</v>
      </c>
      <c r="C193">
        <v>2</v>
      </c>
      <c r="E193">
        <v>392</v>
      </c>
      <c r="F193">
        <v>3</v>
      </c>
    </row>
    <row r="194" spans="2:6" x14ac:dyDescent="0.35">
      <c r="B194">
        <v>193</v>
      </c>
      <c r="C194">
        <v>2</v>
      </c>
      <c r="E194">
        <v>393</v>
      </c>
      <c r="F194">
        <v>3</v>
      </c>
    </row>
    <row r="195" spans="2:6" x14ac:dyDescent="0.35">
      <c r="B195">
        <v>194</v>
      </c>
      <c r="C195">
        <v>2</v>
      </c>
      <c r="E195">
        <v>394</v>
      </c>
      <c r="F195">
        <v>3</v>
      </c>
    </row>
    <row r="196" spans="2:6" x14ac:dyDescent="0.35">
      <c r="B196">
        <v>195</v>
      </c>
      <c r="C196">
        <v>2</v>
      </c>
      <c r="E196">
        <v>395</v>
      </c>
      <c r="F196">
        <v>3</v>
      </c>
    </row>
    <row r="197" spans="2:6" x14ac:dyDescent="0.35">
      <c r="B197">
        <v>196</v>
      </c>
      <c r="C197">
        <v>2</v>
      </c>
      <c r="E197">
        <v>396</v>
      </c>
      <c r="F197">
        <v>3</v>
      </c>
    </row>
    <row r="198" spans="2:6" x14ac:dyDescent="0.35">
      <c r="B198">
        <v>197</v>
      </c>
      <c r="C198">
        <v>1</v>
      </c>
      <c r="E198">
        <v>397</v>
      </c>
      <c r="F198">
        <v>3</v>
      </c>
    </row>
    <row r="199" spans="2:6" x14ac:dyDescent="0.35">
      <c r="B199">
        <v>198</v>
      </c>
      <c r="C199">
        <v>1</v>
      </c>
      <c r="E199">
        <v>398</v>
      </c>
      <c r="F199">
        <v>3</v>
      </c>
    </row>
    <row r="200" spans="2:6" x14ac:dyDescent="0.35">
      <c r="B200">
        <v>199</v>
      </c>
      <c r="C200">
        <v>0</v>
      </c>
      <c r="E200">
        <v>399</v>
      </c>
      <c r="F200">
        <v>3</v>
      </c>
    </row>
    <row r="201" spans="2:6" x14ac:dyDescent="0.35">
      <c r="B201">
        <v>200</v>
      </c>
      <c r="C201">
        <v>0</v>
      </c>
      <c r="E201">
        <v>400</v>
      </c>
      <c r="F201">
        <v>3</v>
      </c>
    </row>
    <row r="202" spans="2:6" x14ac:dyDescent="0.35">
      <c r="B202">
        <v>201</v>
      </c>
      <c r="C202">
        <v>0</v>
      </c>
      <c r="E202">
        <v>401</v>
      </c>
      <c r="F202">
        <v>3</v>
      </c>
    </row>
    <row r="203" spans="2:6" x14ac:dyDescent="0.35">
      <c r="B203">
        <v>202</v>
      </c>
      <c r="C203">
        <v>0</v>
      </c>
      <c r="E203">
        <v>402</v>
      </c>
      <c r="F203">
        <v>3</v>
      </c>
    </row>
    <row r="204" spans="2:6" x14ac:dyDescent="0.35">
      <c r="B204">
        <v>203</v>
      </c>
      <c r="C204">
        <v>0</v>
      </c>
      <c r="E204">
        <v>403</v>
      </c>
      <c r="F204">
        <v>3</v>
      </c>
    </row>
    <row r="205" spans="2:6" x14ac:dyDescent="0.35">
      <c r="B205">
        <v>204</v>
      </c>
      <c r="C205">
        <v>1</v>
      </c>
      <c r="E205">
        <v>404</v>
      </c>
      <c r="F205">
        <v>3</v>
      </c>
    </row>
    <row r="206" spans="2:6" x14ac:dyDescent="0.35">
      <c r="B206">
        <v>205</v>
      </c>
      <c r="C206">
        <v>1</v>
      </c>
      <c r="E206">
        <v>405</v>
      </c>
      <c r="F206">
        <v>3</v>
      </c>
    </row>
    <row r="207" spans="2:6" x14ac:dyDescent="0.35">
      <c r="B207">
        <v>206</v>
      </c>
      <c r="C207">
        <v>1</v>
      </c>
      <c r="E207">
        <v>406</v>
      </c>
      <c r="F207">
        <v>3</v>
      </c>
    </row>
    <row r="208" spans="2:6" x14ac:dyDescent="0.35">
      <c r="B208">
        <v>207</v>
      </c>
      <c r="C208">
        <v>1</v>
      </c>
      <c r="E208">
        <v>407</v>
      </c>
      <c r="F208">
        <v>3</v>
      </c>
    </row>
    <row r="209" spans="2:6" x14ac:dyDescent="0.35">
      <c r="B209">
        <v>208</v>
      </c>
      <c r="C209">
        <v>1</v>
      </c>
      <c r="E209">
        <v>408</v>
      </c>
      <c r="F209">
        <v>3</v>
      </c>
    </row>
    <row r="210" spans="2:6" x14ac:dyDescent="0.35">
      <c r="B210">
        <v>209</v>
      </c>
      <c r="C210">
        <v>1</v>
      </c>
      <c r="E210">
        <v>409</v>
      </c>
      <c r="F210">
        <v>3</v>
      </c>
    </row>
    <row r="211" spans="2:6" x14ac:dyDescent="0.35">
      <c r="B211">
        <v>210</v>
      </c>
      <c r="C211">
        <v>1</v>
      </c>
      <c r="E211">
        <v>410</v>
      </c>
      <c r="F211">
        <v>2</v>
      </c>
    </row>
    <row r="212" spans="2:6" x14ac:dyDescent="0.35">
      <c r="B212">
        <v>211</v>
      </c>
      <c r="C212">
        <v>1</v>
      </c>
      <c r="E212">
        <v>411</v>
      </c>
      <c r="F212">
        <v>2</v>
      </c>
    </row>
    <row r="213" spans="2:6" x14ac:dyDescent="0.35">
      <c r="B213">
        <v>212</v>
      </c>
      <c r="C213">
        <v>2</v>
      </c>
      <c r="E213">
        <v>412</v>
      </c>
      <c r="F213">
        <v>2</v>
      </c>
    </row>
    <row r="214" spans="2:6" x14ac:dyDescent="0.35">
      <c r="B214">
        <v>213</v>
      </c>
      <c r="C214">
        <v>2</v>
      </c>
      <c r="E214">
        <v>413</v>
      </c>
      <c r="F214">
        <v>2</v>
      </c>
    </row>
    <row r="215" spans="2:6" x14ac:dyDescent="0.35">
      <c r="B215">
        <v>214</v>
      </c>
      <c r="C215">
        <v>2</v>
      </c>
      <c r="E215">
        <v>414</v>
      </c>
      <c r="F215">
        <v>3</v>
      </c>
    </row>
    <row r="216" spans="2:6" x14ac:dyDescent="0.35">
      <c r="B216">
        <v>215</v>
      </c>
      <c r="C216">
        <v>2</v>
      </c>
      <c r="E216">
        <v>415</v>
      </c>
      <c r="F216">
        <v>3</v>
      </c>
    </row>
    <row r="217" spans="2:6" x14ac:dyDescent="0.35">
      <c r="B217">
        <v>216</v>
      </c>
      <c r="C217">
        <v>2</v>
      </c>
      <c r="E217">
        <v>416</v>
      </c>
      <c r="F217">
        <v>3</v>
      </c>
    </row>
    <row r="218" spans="2:6" x14ac:dyDescent="0.35">
      <c r="B218">
        <v>217</v>
      </c>
      <c r="C218">
        <v>2</v>
      </c>
      <c r="E218">
        <v>417</v>
      </c>
      <c r="F218">
        <v>3</v>
      </c>
    </row>
    <row r="219" spans="2:6" x14ac:dyDescent="0.35">
      <c r="B219">
        <v>218</v>
      </c>
      <c r="C219">
        <v>2</v>
      </c>
      <c r="E219">
        <v>418</v>
      </c>
      <c r="F219">
        <v>2</v>
      </c>
    </row>
    <row r="220" spans="2:6" x14ac:dyDescent="0.35">
      <c r="B220">
        <v>219</v>
      </c>
      <c r="C220">
        <v>3</v>
      </c>
    </row>
    <row r="221" spans="2:6" x14ac:dyDescent="0.35">
      <c r="B221">
        <v>220</v>
      </c>
      <c r="C221">
        <v>3</v>
      </c>
    </row>
    <row r="222" spans="2:6" x14ac:dyDescent="0.35">
      <c r="B222">
        <v>221</v>
      </c>
      <c r="C222">
        <v>3</v>
      </c>
    </row>
    <row r="223" spans="2:6" x14ac:dyDescent="0.35">
      <c r="B223">
        <v>222</v>
      </c>
      <c r="C223">
        <v>3</v>
      </c>
    </row>
    <row r="224" spans="2:6" x14ac:dyDescent="0.35">
      <c r="B224">
        <v>223</v>
      </c>
      <c r="C224">
        <v>3</v>
      </c>
    </row>
    <row r="225" spans="2:3" x14ac:dyDescent="0.35">
      <c r="B225">
        <v>224</v>
      </c>
      <c r="C225">
        <v>2</v>
      </c>
    </row>
    <row r="226" spans="2:3" x14ac:dyDescent="0.35">
      <c r="B226">
        <v>225</v>
      </c>
      <c r="C226">
        <v>3</v>
      </c>
    </row>
    <row r="227" spans="2:3" x14ac:dyDescent="0.35">
      <c r="B227">
        <v>226</v>
      </c>
      <c r="C227">
        <v>3</v>
      </c>
    </row>
    <row r="228" spans="2:3" x14ac:dyDescent="0.35">
      <c r="B228">
        <v>227</v>
      </c>
      <c r="C228">
        <v>3</v>
      </c>
    </row>
    <row r="229" spans="2:3" x14ac:dyDescent="0.35">
      <c r="B229">
        <v>228</v>
      </c>
      <c r="C229">
        <v>2</v>
      </c>
    </row>
    <row r="230" spans="2:3" x14ac:dyDescent="0.35">
      <c r="B230">
        <v>229</v>
      </c>
      <c r="C230">
        <v>2</v>
      </c>
    </row>
    <row r="231" spans="2:3" x14ac:dyDescent="0.35">
      <c r="B231">
        <v>230</v>
      </c>
      <c r="C231">
        <v>2</v>
      </c>
    </row>
    <row r="232" spans="2:3" x14ac:dyDescent="0.35">
      <c r="B232">
        <v>231</v>
      </c>
      <c r="C232">
        <v>2</v>
      </c>
    </row>
    <row r="233" spans="2:3" x14ac:dyDescent="0.35">
      <c r="B233">
        <v>232</v>
      </c>
      <c r="C233">
        <v>2</v>
      </c>
    </row>
    <row r="234" spans="2:3" x14ac:dyDescent="0.35">
      <c r="B234">
        <v>233</v>
      </c>
      <c r="C234">
        <v>2</v>
      </c>
    </row>
    <row r="235" spans="2:3" x14ac:dyDescent="0.35">
      <c r="B235">
        <v>234</v>
      </c>
      <c r="C235">
        <v>1</v>
      </c>
    </row>
    <row r="236" spans="2:3" x14ac:dyDescent="0.35">
      <c r="B236">
        <v>235</v>
      </c>
      <c r="C236">
        <v>1</v>
      </c>
    </row>
    <row r="237" spans="2:3" x14ac:dyDescent="0.35">
      <c r="B237">
        <v>236</v>
      </c>
      <c r="C237">
        <v>1</v>
      </c>
    </row>
    <row r="238" spans="2:3" x14ac:dyDescent="0.35">
      <c r="B238">
        <v>237</v>
      </c>
      <c r="C238">
        <v>1</v>
      </c>
    </row>
    <row r="239" spans="2:3" x14ac:dyDescent="0.35">
      <c r="B239">
        <v>238</v>
      </c>
      <c r="C239">
        <v>1</v>
      </c>
    </row>
    <row r="240" spans="2:3" x14ac:dyDescent="0.35">
      <c r="B240">
        <v>239</v>
      </c>
      <c r="C240">
        <v>0</v>
      </c>
    </row>
    <row r="241" spans="2:3" x14ac:dyDescent="0.35">
      <c r="B241">
        <v>240</v>
      </c>
      <c r="C241">
        <v>0</v>
      </c>
    </row>
    <row r="242" spans="2:3" x14ac:dyDescent="0.35">
      <c r="B242">
        <v>241</v>
      </c>
      <c r="C242">
        <v>0</v>
      </c>
    </row>
    <row r="243" spans="2:3" x14ac:dyDescent="0.35">
      <c r="B243">
        <v>242</v>
      </c>
      <c r="C243">
        <v>0</v>
      </c>
    </row>
    <row r="244" spans="2:3" x14ac:dyDescent="0.35">
      <c r="B244">
        <v>243</v>
      </c>
      <c r="C244">
        <v>0</v>
      </c>
    </row>
    <row r="245" spans="2:3" x14ac:dyDescent="0.35">
      <c r="B245">
        <v>244</v>
      </c>
      <c r="C245">
        <v>0</v>
      </c>
    </row>
    <row r="246" spans="2:3" x14ac:dyDescent="0.35">
      <c r="B246">
        <v>245</v>
      </c>
      <c r="C246">
        <v>0</v>
      </c>
    </row>
    <row r="247" spans="2:3" x14ac:dyDescent="0.35">
      <c r="B247">
        <v>246</v>
      </c>
      <c r="C247">
        <v>0</v>
      </c>
    </row>
    <row r="248" spans="2:3" x14ac:dyDescent="0.35">
      <c r="B248">
        <v>247</v>
      </c>
      <c r="C248">
        <v>0</v>
      </c>
    </row>
    <row r="249" spans="2:3" x14ac:dyDescent="0.35">
      <c r="B249">
        <v>248</v>
      </c>
      <c r="C249">
        <v>0</v>
      </c>
    </row>
    <row r="250" spans="2:3" x14ac:dyDescent="0.35">
      <c r="B250">
        <v>249</v>
      </c>
      <c r="C250">
        <v>0</v>
      </c>
    </row>
    <row r="251" spans="2:3" x14ac:dyDescent="0.35">
      <c r="B251">
        <v>250</v>
      </c>
      <c r="C251">
        <v>0</v>
      </c>
    </row>
    <row r="252" spans="2:3" x14ac:dyDescent="0.35">
      <c r="B252">
        <v>251</v>
      </c>
      <c r="C252">
        <v>0</v>
      </c>
    </row>
    <row r="253" spans="2:3" x14ac:dyDescent="0.35">
      <c r="B253">
        <v>252</v>
      </c>
      <c r="C253">
        <v>0</v>
      </c>
    </row>
    <row r="254" spans="2:3" x14ac:dyDescent="0.35">
      <c r="B254">
        <v>253</v>
      </c>
      <c r="C254">
        <v>0</v>
      </c>
    </row>
    <row r="255" spans="2:3" x14ac:dyDescent="0.35">
      <c r="B255">
        <v>254</v>
      </c>
      <c r="C255">
        <v>0</v>
      </c>
    </row>
    <row r="256" spans="2:3" x14ac:dyDescent="0.35">
      <c r="B256">
        <v>255</v>
      </c>
      <c r="C256">
        <v>0</v>
      </c>
    </row>
    <row r="257" spans="2:3" x14ac:dyDescent="0.35">
      <c r="B257">
        <v>256</v>
      </c>
      <c r="C257">
        <v>0</v>
      </c>
    </row>
    <row r="258" spans="2:3" x14ac:dyDescent="0.35">
      <c r="B258">
        <v>257</v>
      </c>
      <c r="C258">
        <v>0</v>
      </c>
    </row>
    <row r="259" spans="2:3" x14ac:dyDescent="0.35">
      <c r="B259">
        <v>258</v>
      </c>
      <c r="C259">
        <v>0</v>
      </c>
    </row>
    <row r="260" spans="2:3" x14ac:dyDescent="0.35">
      <c r="B260">
        <v>259</v>
      </c>
      <c r="C260">
        <v>0</v>
      </c>
    </row>
    <row r="261" spans="2:3" x14ac:dyDescent="0.35">
      <c r="B261">
        <v>260</v>
      </c>
      <c r="C261">
        <v>0</v>
      </c>
    </row>
    <row r="262" spans="2:3" x14ac:dyDescent="0.35">
      <c r="B262">
        <v>261</v>
      </c>
      <c r="C262">
        <v>0</v>
      </c>
    </row>
    <row r="263" spans="2:3" x14ac:dyDescent="0.35">
      <c r="B263">
        <v>262</v>
      </c>
      <c r="C263">
        <v>0</v>
      </c>
    </row>
    <row r="264" spans="2:3" x14ac:dyDescent="0.35">
      <c r="B264">
        <v>263</v>
      </c>
      <c r="C264">
        <v>0</v>
      </c>
    </row>
    <row r="265" spans="2:3" x14ac:dyDescent="0.35">
      <c r="B265">
        <v>264</v>
      </c>
      <c r="C265">
        <v>0</v>
      </c>
    </row>
    <row r="266" spans="2:3" x14ac:dyDescent="0.35">
      <c r="B266">
        <v>265</v>
      </c>
      <c r="C266">
        <v>0</v>
      </c>
    </row>
    <row r="267" spans="2:3" x14ac:dyDescent="0.35">
      <c r="B267">
        <v>266</v>
      </c>
      <c r="C267">
        <v>0</v>
      </c>
    </row>
    <row r="268" spans="2:3" x14ac:dyDescent="0.35">
      <c r="B268">
        <v>267</v>
      </c>
      <c r="C268">
        <v>0</v>
      </c>
    </row>
    <row r="269" spans="2:3" x14ac:dyDescent="0.35">
      <c r="B269">
        <v>268</v>
      </c>
      <c r="C269">
        <v>0</v>
      </c>
    </row>
    <row r="270" spans="2:3" x14ac:dyDescent="0.35">
      <c r="B270">
        <v>269</v>
      </c>
      <c r="C270">
        <v>0</v>
      </c>
    </row>
    <row r="271" spans="2:3" x14ac:dyDescent="0.35">
      <c r="B271">
        <v>270</v>
      </c>
      <c r="C271">
        <v>1</v>
      </c>
    </row>
    <row r="272" spans="2:3" x14ac:dyDescent="0.35">
      <c r="B272">
        <v>271</v>
      </c>
      <c r="C272">
        <v>1</v>
      </c>
    </row>
    <row r="273" spans="2:3" x14ac:dyDescent="0.35">
      <c r="B273">
        <v>272</v>
      </c>
      <c r="C273">
        <v>1</v>
      </c>
    </row>
    <row r="274" spans="2:3" x14ac:dyDescent="0.35">
      <c r="B274">
        <v>273</v>
      </c>
      <c r="C274">
        <v>1</v>
      </c>
    </row>
    <row r="275" spans="2:3" x14ac:dyDescent="0.35">
      <c r="B275">
        <v>274</v>
      </c>
      <c r="C275">
        <v>1</v>
      </c>
    </row>
    <row r="276" spans="2:3" x14ac:dyDescent="0.35">
      <c r="B276">
        <v>275</v>
      </c>
      <c r="C276">
        <v>1</v>
      </c>
    </row>
    <row r="277" spans="2:3" x14ac:dyDescent="0.35">
      <c r="B277">
        <v>276</v>
      </c>
      <c r="C277">
        <v>1</v>
      </c>
    </row>
    <row r="278" spans="2:3" x14ac:dyDescent="0.35">
      <c r="B278">
        <v>277</v>
      </c>
      <c r="C278">
        <v>1</v>
      </c>
    </row>
    <row r="279" spans="2:3" x14ac:dyDescent="0.35">
      <c r="B279">
        <v>278</v>
      </c>
      <c r="C279">
        <v>1</v>
      </c>
    </row>
    <row r="280" spans="2:3" x14ac:dyDescent="0.35">
      <c r="B280">
        <v>279</v>
      </c>
      <c r="C280">
        <v>1</v>
      </c>
    </row>
    <row r="281" spans="2:3" x14ac:dyDescent="0.35">
      <c r="B281">
        <v>280</v>
      </c>
      <c r="C281">
        <v>1</v>
      </c>
    </row>
    <row r="282" spans="2:3" x14ac:dyDescent="0.35">
      <c r="B282">
        <v>281</v>
      </c>
      <c r="C282">
        <v>1</v>
      </c>
    </row>
    <row r="283" spans="2:3" x14ac:dyDescent="0.35">
      <c r="B283">
        <v>282</v>
      </c>
      <c r="C283">
        <v>1</v>
      </c>
    </row>
    <row r="284" spans="2:3" x14ac:dyDescent="0.35">
      <c r="B284">
        <v>283</v>
      </c>
      <c r="C284">
        <v>1</v>
      </c>
    </row>
    <row r="285" spans="2:3" x14ac:dyDescent="0.35">
      <c r="B285">
        <v>284</v>
      </c>
      <c r="C285">
        <v>1</v>
      </c>
    </row>
    <row r="286" spans="2:3" x14ac:dyDescent="0.35">
      <c r="B286">
        <v>285</v>
      </c>
      <c r="C286">
        <v>1</v>
      </c>
    </row>
    <row r="287" spans="2:3" x14ac:dyDescent="0.35">
      <c r="B287">
        <v>286</v>
      </c>
      <c r="C287">
        <v>0</v>
      </c>
    </row>
    <row r="288" spans="2:3" x14ac:dyDescent="0.35">
      <c r="B288">
        <v>287</v>
      </c>
      <c r="C288">
        <v>0</v>
      </c>
    </row>
    <row r="289" spans="2:3" x14ac:dyDescent="0.35">
      <c r="B289">
        <v>288</v>
      </c>
      <c r="C289">
        <v>0</v>
      </c>
    </row>
    <row r="290" spans="2:3" x14ac:dyDescent="0.35">
      <c r="B290">
        <v>289</v>
      </c>
      <c r="C290">
        <v>0</v>
      </c>
    </row>
    <row r="291" spans="2:3" x14ac:dyDescent="0.35">
      <c r="B291">
        <v>290</v>
      </c>
      <c r="C291">
        <v>0</v>
      </c>
    </row>
    <row r="292" spans="2:3" x14ac:dyDescent="0.35">
      <c r="B292">
        <v>291</v>
      </c>
      <c r="C292">
        <v>0</v>
      </c>
    </row>
    <row r="293" spans="2:3" x14ac:dyDescent="0.35">
      <c r="B293">
        <v>292</v>
      </c>
      <c r="C293">
        <v>0</v>
      </c>
    </row>
    <row r="294" spans="2:3" x14ac:dyDescent="0.35">
      <c r="B294">
        <v>293</v>
      </c>
      <c r="C294">
        <v>0</v>
      </c>
    </row>
    <row r="295" spans="2:3" x14ac:dyDescent="0.35">
      <c r="B295">
        <v>294</v>
      </c>
      <c r="C295">
        <v>0</v>
      </c>
    </row>
    <row r="296" spans="2:3" x14ac:dyDescent="0.35">
      <c r="B296">
        <v>295</v>
      </c>
      <c r="C296">
        <v>0</v>
      </c>
    </row>
    <row r="297" spans="2:3" x14ac:dyDescent="0.35">
      <c r="B297">
        <v>296</v>
      </c>
      <c r="C297">
        <v>0</v>
      </c>
    </row>
    <row r="298" spans="2:3" x14ac:dyDescent="0.35">
      <c r="B298">
        <v>297</v>
      </c>
      <c r="C298">
        <v>0</v>
      </c>
    </row>
    <row r="299" spans="2:3" x14ac:dyDescent="0.35">
      <c r="B299">
        <v>298</v>
      </c>
      <c r="C299">
        <v>0</v>
      </c>
    </row>
    <row r="300" spans="2:3" x14ac:dyDescent="0.35">
      <c r="B300">
        <v>299</v>
      </c>
      <c r="C300">
        <v>0</v>
      </c>
    </row>
    <row r="301" spans="2:3" x14ac:dyDescent="0.35">
      <c r="B301">
        <v>300</v>
      </c>
      <c r="C301">
        <v>0</v>
      </c>
    </row>
    <row r="302" spans="2:3" x14ac:dyDescent="0.35">
      <c r="B302">
        <v>301</v>
      </c>
      <c r="C302">
        <v>0</v>
      </c>
    </row>
    <row r="303" spans="2:3" x14ac:dyDescent="0.35">
      <c r="B303">
        <v>302</v>
      </c>
      <c r="C303">
        <v>0</v>
      </c>
    </row>
    <row r="304" spans="2:3" x14ac:dyDescent="0.35">
      <c r="B304">
        <v>303</v>
      </c>
      <c r="C304">
        <v>0</v>
      </c>
    </row>
    <row r="305" spans="2:3" x14ac:dyDescent="0.35">
      <c r="B305">
        <v>304</v>
      </c>
      <c r="C305">
        <v>0</v>
      </c>
    </row>
    <row r="306" spans="2:3" x14ac:dyDescent="0.35">
      <c r="B306">
        <v>305</v>
      </c>
      <c r="C306">
        <v>0</v>
      </c>
    </row>
    <row r="307" spans="2:3" x14ac:dyDescent="0.35">
      <c r="B307">
        <v>306</v>
      </c>
      <c r="C307">
        <v>0</v>
      </c>
    </row>
    <row r="308" spans="2:3" x14ac:dyDescent="0.35">
      <c r="B308">
        <v>307</v>
      </c>
      <c r="C308">
        <v>0</v>
      </c>
    </row>
    <row r="309" spans="2:3" x14ac:dyDescent="0.35">
      <c r="B309">
        <v>308</v>
      </c>
      <c r="C309">
        <v>0</v>
      </c>
    </row>
    <row r="310" spans="2:3" x14ac:dyDescent="0.35">
      <c r="B310">
        <v>309</v>
      </c>
      <c r="C310">
        <v>0</v>
      </c>
    </row>
    <row r="311" spans="2:3" x14ac:dyDescent="0.35">
      <c r="B311">
        <v>310</v>
      </c>
      <c r="C311">
        <v>0</v>
      </c>
    </row>
    <row r="312" spans="2:3" x14ac:dyDescent="0.35">
      <c r="B312">
        <v>311</v>
      </c>
      <c r="C312">
        <v>0</v>
      </c>
    </row>
    <row r="313" spans="2:3" x14ac:dyDescent="0.35">
      <c r="B313">
        <v>312</v>
      </c>
      <c r="C313">
        <v>0</v>
      </c>
    </row>
    <row r="314" spans="2:3" x14ac:dyDescent="0.35">
      <c r="B314">
        <v>313</v>
      </c>
      <c r="C314">
        <v>0</v>
      </c>
    </row>
    <row r="315" spans="2:3" x14ac:dyDescent="0.35">
      <c r="B315">
        <v>314</v>
      </c>
      <c r="C315">
        <v>0</v>
      </c>
    </row>
    <row r="316" spans="2:3" x14ac:dyDescent="0.35">
      <c r="B316">
        <v>315</v>
      </c>
      <c r="C316">
        <v>0</v>
      </c>
    </row>
    <row r="317" spans="2:3" x14ac:dyDescent="0.35">
      <c r="B317">
        <v>316</v>
      </c>
      <c r="C317">
        <v>0</v>
      </c>
    </row>
    <row r="318" spans="2:3" x14ac:dyDescent="0.35">
      <c r="B318">
        <v>317</v>
      </c>
      <c r="C318">
        <v>0</v>
      </c>
    </row>
    <row r="319" spans="2:3" x14ac:dyDescent="0.35">
      <c r="B319">
        <v>318</v>
      </c>
      <c r="C319">
        <v>0</v>
      </c>
    </row>
    <row r="320" spans="2:3" x14ac:dyDescent="0.35">
      <c r="B320">
        <v>319</v>
      </c>
      <c r="C320">
        <v>0</v>
      </c>
    </row>
    <row r="321" spans="2:3" x14ac:dyDescent="0.35">
      <c r="B321">
        <v>320</v>
      </c>
      <c r="C321">
        <v>0</v>
      </c>
    </row>
    <row r="322" spans="2:3" x14ac:dyDescent="0.35">
      <c r="B322">
        <v>321</v>
      </c>
      <c r="C322">
        <v>0</v>
      </c>
    </row>
    <row r="323" spans="2:3" x14ac:dyDescent="0.35">
      <c r="B323">
        <v>322</v>
      </c>
      <c r="C323">
        <v>0</v>
      </c>
    </row>
    <row r="324" spans="2:3" x14ac:dyDescent="0.35">
      <c r="B324">
        <v>323</v>
      </c>
      <c r="C324">
        <v>0</v>
      </c>
    </row>
    <row r="325" spans="2:3" x14ac:dyDescent="0.35">
      <c r="B325">
        <v>324</v>
      </c>
      <c r="C325">
        <v>0</v>
      </c>
    </row>
    <row r="326" spans="2:3" x14ac:dyDescent="0.35">
      <c r="B326">
        <v>325</v>
      </c>
      <c r="C326">
        <v>0</v>
      </c>
    </row>
    <row r="327" spans="2:3" x14ac:dyDescent="0.35">
      <c r="B327">
        <v>326</v>
      </c>
      <c r="C327">
        <v>0</v>
      </c>
    </row>
    <row r="328" spans="2:3" x14ac:dyDescent="0.35">
      <c r="B328">
        <v>327</v>
      </c>
      <c r="C328">
        <v>0</v>
      </c>
    </row>
    <row r="329" spans="2:3" x14ac:dyDescent="0.35">
      <c r="B329">
        <v>328</v>
      </c>
      <c r="C329">
        <v>0</v>
      </c>
    </row>
    <row r="330" spans="2:3" x14ac:dyDescent="0.35">
      <c r="B330">
        <v>329</v>
      </c>
      <c r="C330">
        <v>0</v>
      </c>
    </row>
    <row r="331" spans="2:3" x14ac:dyDescent="0.35">
      <c r="B331">
        <v>330</v>
      </c>
      <c r="C331">
        <v>0</v>
      </c>
    </row>
    <row r="332" spans="2:3" x14ac:dyDescent="0.35">
      <c r="B332">
        <v>331</v>
      </c>
      <c r="C332">
        <v>0</v>
      </c>
    </row>
    <row r="333" spans="2:3" x14ac:dyDescent="0.35">
      <c r="B333">
        <v>332</v>
      </c>
      <c r="C333">
        <v>1</v>
      </c>
    </row>
    <row r="334" spans="2:3" x14ac:dyDescent="0.35">
      <c r="B334">
        <v>333</v>
      </c>
      <c r="C334">
        <v>1</v>
      </c>
    </row>
    <row r="335" spans="2:3" x14ac:dyDescent="0.35">
      <c r="B335">
        <v>334</v>
      </c>
      <c r="C335">
        <v>1</v>
      </c>
    </row>
    <row r="336" spans="2:3" x14ac:dyDescent="0.35">
      <c r="B336">
        <v>335</v>
      </c>
      <c r="C336">
        <v>1</v>
      </c>
    </row>
    <row r="337" spans="2:3" x14ac:dyDescent="0.35">
      <c r="B337">
        <v>336</v>
      </c>
      <c r="C337">
        <v>1</v>
      </c>
    </row>
    <row r="338" spans="2:3" x14ac:dyDescent="0.35">
      <c r="B338">
        <v>337</v>
      </c>
      <c r="C338">
        <v>1</v>
      </c>
    </row>
    <row r="339" spans="2:3" x14ac:dyDescent="0.35">
      <c r="B339">
        <v>338</v>
      </c>
      <c r="C339">
        <v>1</v>
      </c>
    </row>
    <row r="340" spans="2:3" x14ac:dyDescent="0.35">
      <c r="B340">
        <v>339</v>
      </c>
      <c r="C340">
        <v>1</v>
      </c>
    </row>
    <row r="341" spans="2:3" x14ac:dyDescent="0.35">
      <c r="B341">
        <v>340</v>
      </c>
      <c r="C341">
        <v>1</v>
      </c>
    </row>
    <row r="342" spans="2:3" x14ac:dyDescent="0.35">
      <c r="B342">
        <v>341</v>
      </c>
      <c r="C342">
        <v>1</v>
      </c>
    </row>
    <row r="343" spans="2:3" x14ac:dyDescent="0.35">
      <c r="B343">
        <v>342</v>
      </c>
      <c r="C343">
        <v>1</v>
      </c>
    </row>
    <row r="344" spans="2:3" x14ac:dyDescent="0.35">
      <c r="B344">
        <v>343</v>
      </c>
      <c r="C344">
        <v>1</v>
      </c>
    </row>
    <row r="345" spans="2:3" x14ac:dyDescent="0.35">
      <c r="B345">
        <v>344</v>
      </c>
      <c r="C345">
        <v>1</v>
      </c>
    </row>
    <row r="346" spans="2:3" x14ac:dyDescent="0.35">
      <c r="B346">
        <v>345</v>
      </c>
      <c r="C346">
        <v>1</v>
      </c>
    </row>
    <row r="347" spans="2:3" x14ac:dyDescent="0.35">
      <c r="B347">
        <v>346</v>
      </c>
      <c r="C347">
        <v>1</v>
      </c>
    </row>
    <row r="348" spans="2:3" x14ac:dyDescent="0.35">
      <c r="B348">
        <v>347</v>
      </c>
      <c r="C348">
        <v>1</v>
      </c>
    </row>
    <row r="349" spans="2:3" x14ac:dyDescent="0.35">
      <c r="B349">
        <v>348</v>
      </c>
      <c r="C349">
        <v>1</v>
      </c>
    </row>
    <row r="350" spans="2:3" x14ac:dyDescent="0.35">
      <c r="B350">
        <v>349</v>
      </c>
      <c r="C350">
        <v>1</v>
      </c>
    </row>
    <row r="351" spans="2:3" x14ac:dyDescent="0.35">
      <c r="B351">
        <v>350</v>
      </c>
      <c r="C351">
        <v>1</v>
      </c>
    </row>
    <row r="352" spans="2:3" x14ac:dyDescent="0.35">
      <c r="B352">
        <v>351</v>
      </c>
      <c r="C352">
        <v>1</v>
      </c>
    </row>
    <row r="353" spans="2:3" x14ac:dyDescent="0.35">
      <c r="B353">
        <v>352</v>
      </c>
      <c r="C353">
        <v>0</v>
      </c>
    </row>
    <row r="354" spans="2:3" x14ac:dyDescent="0.35">
      <c r="B354">
        <v>353</v>
      </c>
      <c r="C354">
        <v>0</v>
      </c>
    </row>
    <row r="355" spans="2:3" x14ac:dyDescent="0.35">
      <c r="B355">
        <v>354</v>
      </c>
      <c r="C355">
        <v>0</v>
      </c>
    </row>
    <row r="356" spans="2:3" x14ac:dyDescent="0.35">
      <c r="B356">
        <v>355</v>
      </c>
      <c r="C356">
        <v>0</v>
      </c>
    </row>
    <row r="357" spans="2:3" x14ac:dyDescent="0.35">
      <c r="B357">
        <v>356</v>
      </c>
      <c r="C357">
        <v>0</v>
      </c>
    </row>
    <row r="358" spans="2:3" x14ac:dyDescent="0.35">
      <c r="B358">
        <v>357</v>
      </c>
      <c r="C358">
        <v>0</v>
      </c>
    </row>
    <row r="359" spans="2:3" x14ac:dyDescent="0.35">
      <c r="B359">
        <v>358</v>
      </c>
      <c r="C359">
        <v>0</v>
      </c>
    </row>
    <row r="360" spans="2:3" x14ac:dyDescent="0.35">
      <c r="B360">
        <v>359</v>
      </c>
      <c r="C360">
        <v>0</v>
      </c>
    </row>
    <row r="361" spans="2:3" x14ac:dyDescent="0.35">
      <c r="B361">
        <v>360</v>
      </c>
      <c r="C361">
        <v>0</v>
      </c>
    </row>
    <row r="362" spans="2:3" x14ac:dyDescent="0.35">
      <c r="B362">
        <v>361</v>
      </c>
      <c r="C362">
        <v>0</v>
      </c>
    </row>
    <row r="363" spans="2:3" x14ac:dyDescent="0.35">
      <c r="B363">
        <v>362</v>
      </c>
      <c r="C363">
        <v>0</v>
      </c>
    </row>
    <row r="364" spans="2:3" x14ac:dyDescent="0.35">
      <c r="B364">
        <v>363</v>
      </c>
      <c r="C364">
        <v>0</v>
      </c>
    </row>
    <row r="365" spans="2:3" x14ac:dyDescent="0.35">
      <c r="B365">
        <v>364</v>
      </c>
      <c r="C365">
        <v>0</v>
      </c>
    </row>
    <row r="366" spans="2:3" x14ac:dyDescent="0.35">
      <c r="B366">
        <v>365</v>
      </c>
      <c r="C366">
        <v>1</v>
      </c>
    </row>
    <row r="367" spans="2:3" x14ac:dyDescent="0.35">
      <c r="B367">
        <v>366</v>
      </c>
      <c r="C367">
        <v>1</v>
      </c>
    </row>
    <row r="368" spans="2:3" x14ac:dyDescent="0.35">
      <c r="B368">
        <v>367</v>
      </c>
      <c r="C368">
        <v>1</v>
      </c>
    </row>
    <row r="369" spans="2:3" x14ac:dyDescent="0.35">
      <c r="B369">
        <v>368</v>
      </c>
      <c r="C369">
        <v>1</v>
      </c>
    </row>
    <row r="370" spans="2:3" x14ac:dyDescent="0.35">
      <c r="B370">
        <v>369</v>
      </c>
      <c r="C370">
        <v>1</v>
      </c>
    </row>
    <row r="371" spans="2:3" x14ac:dyDescent="0.35">
      <c r="B371">
        <v>370</v>
      </c>
      <c r="C371">
        <v>1</v>
      </c>
    </row>
    <row r="372" spans="2:3" x14ac:dyDescent="0.35">
      <c r="B372">
        <v>371</v>
      </c>
      <c r="C372">
        <v>1</v>
      </c>
    </row>
    <row r="373" spans="2:3" x14ac:dyDescent="0.35">
      <c r="B373">
        <v>372</v>
      </c>
      <c r="C373">
        <v>1</v>
      </c>
    </row>
    <row r="374" spans="2:3" x14ac:dyDescent="0.35">
      <c r="B374">
        <v>373</v>
      </c>
      <c r="C374">
        <v>1</v>
      </c>
    </row>
    <row r="375" spans="2:3" x14ac:dyDescent="0.35">
      <c r="B375">
        <v>374</v>
      </c>
      <c r="C375">
        <v>1</v>
      </c>
    </row>
    <row r="376" spans="2:3" x14ac:dyDescent="0.35">
      <c r="B376">
        <v>375</v>
      </c>
      <c r="C376">
        <v>2</v>
      </c>
    </row>
    <row r="377" spans="2:3" x14ac:dyDescent="0.35">
      <c r="B377">
        <v>376</v>
      </c>
      <c r="C377">
        <v>2</v>
      </c>
    </row>
    <row r="378" spans="2:3" x14ac:dyDescent="0.35">
      <c r="B378">
        <v>377</v>
      </c>
      <c r="C378">
        <v>2</v>
      </c>
    </row>
    <row r="379" spans="2:3" x14ac:dyDescent="0.35">
      <c r="B379">
        <v>378</v>
      </c>
      <c r="C379">
        <v>2</v>
      </c>
    </row>
    <row r="380" spans="2:3" x14ac:dyDescent="0.35">
      <c r="B380">
        <v>379</v>
      </c>
      <c r="C380">
        <v>2</v>
      </c>
    </row>
    <row r="381" spans="2:3" x14ac:dyDescent="0.35">
      <c r="B381">
        <v>380</v>
      </c>
      <c r="C381">
        <v>2</v>
      </c>
    </row>
    <row r="382" spans="2:3" x14ac:dyDescent="0.35">
      <c r="B382">
        <v>381</v>
      </c>
      <c r="C382">
        <v>2</v>
      </c>
    </row>
    <row r="383" spans="2:3" x14ac:dyDescent="0.35">
      <c r="B383">
        <v>382</v>
      </c>
      <c r="C383">
        <v>2</v>
      </c>
    </row>
    <row r="384" spans="2:3" x14ac:dyDescent="0.35">
      <c r="B384">
        <v>383</v>
      </c>
      <c r="C384">
        <v>2</v>
      </c>
    </row>
    <row r="385" spans="2:3" x14ac:dyDescent="0.35">
      <c r="B385">
        <v>384</v>
      </c>
      <c r="C385">
        <v>2</v>
      </c>
    </row>
    <row r="386" spans="2:3" x14ac:dyDescent="0.35">
      <c r="B386">
        <v>385</v>
      </c>
      <c r="C386">
        <v>2</v>
      </c>
    </row>
    <row r="387" spans="2:3" x14ac:dyDescent="0.35">
      <c r="B387">
        <v>386</v>
      </c>
      <c r="C387">
        <v>3</v>
      </c>
    </row>
    <row r="388" spans="2:3" x14ac:dyDescent="0.35">
      <c r="B388">
        <v>387</v>
      </c>
      <c r="C388">
        <v>3</v>
      </c>
    </row>
    <row r="389" spans="2:3" x14ac:dyDescent="0.35">
      <c r="B389">
        <v>388</v>
      </c>
      <c r="C389">
        <v>3</v>
      </c>
    </row>
    <row r="390" spans="2:3" x14ac:dyDescent="0.35">
      <c r="B390">
        <v>389</v>
      </c>
      <c r="C390">
        <v>3</v>
      </c>
    </row>
    <row r="391" spans="2:3" x14ac:dyDescent="0.35">
      <c r="B391">
        <v>390</v>
      </c>
      <c r="C391">
        <v>3</v>
      </c>
    </row>
    <row r="392" spans="2:3" x14ac:dyDescent="0.35">
      <c r="B392">
        <v>391</v>
      </c>
      <c r="C392">
        <v>3</v>
      </c>
    </row>
    <row r="393" spans="2:3" x14ac:dyDescent="0.35">
      <c r="B393">
        <v>392</v>
      </c>
      <c r="C393">
        <v>3</v>
      </c>
    </row>
    <row r="394" spans="2:3" x14ac:dyDescent="0.35">
      <c r="B394">
        <v>393</v>
      </c>
      <c r="C394">
        <v>3</v>
      </c>
    </row>
    <row r="395" spans="2:3" x14ac:dyDescent="0.35">
      <c r="B395">
        <v>394</v>
      </c>
      <c r="C395">
        <v>3</v>
      </c>
    </row>
    <row r="396" spans="2:3" x14ac:dyDescent="0.35">
      <c r="B396">
        <v>395</v>
      </c>
      <c r="C396">
        <v>3</v>
      </c>
    </row>
    <row r="397" spans="2:3" x14ac:dyDescent="0.35">
      <c r="B397">
        <v>396</v>
      </c>
      <c r="C397">
        <v>3</v>
      </c>
    </row>
    <row r="398" spans="2:3" x14ac:dyDescent="0.35">
      <c r="B398">
        <v>397</v>
      </c>
      <c r="C398">
        <v>3</v>
      </c>
    </row>
    <row r="399" spans="2:3" x14ac:dyDescent="0.35">
      <c r="B399">
        <v>398</v>
      </c>
      <c r="C399">
        <v>3</v>
      </c>
    </row>
    <row r="400" spans="2:3" x14ac:dyDescent="0.35">
      <c r="B400">
        <v>399</v>
      </c>
      <c r="C400">
        <v>3</v>
      </c>
    </row>
    <row r="401" spans="2:3" x14ac:dyDescent="0.35">
      <c r="B401">
        <v>400</v>
      </c>
      <c r="C401">
        <v>3</v>
      </c>
    </row>
    <row r="402" spans="2:3" x14ac:dyDescent="0.35">
      <c r="B402">
        <v>401</v>
      </c>
      <c r="C402">
        <v>3</v>
      </c>
    </row>
    <row r="403" spans="2:3" x14ac:dyDescent="0.35">
      <c r="B403">
        <v>402</v>
      </c>
      <c r="C403">
        <v>3</v>
      </c>
    </row>
    <row r="404" spans="2:3" x14ac:dyDescent="0.35">
      <c r="B404">
        <v>403</v>
      </c>
      <c r="C404">
        <v>3</v>
      </c>
    </row>
    <row r="405" spans="2:3" x14ac:dyDescent="0.35">
      <c r="B405">
        <v>404</v>
      </c>
      <c r="C405">
        <v>3</v>
      </c>
    </row>
    <row r="406" spans="2:3" x14ac:dyDescent="0.35">
      <c r="B406">
        <v>405</v>
      </c>
      <c r="C406">
        <v>3</v>
      </c>
    </row>
    <row r="407" spans="2:3" x14ac:dyDescent="0.35">
      <c r="B407">
        <v>406</v>
      </c>
      <c r="C407">
        <v>3</v>
      </c>
    </row>
    <row r="408" spans="2:3" x14ac:dyDescent="0.35">
      <c r="B408">
        <v>407</v>
      </c>
      <c r="C408">
        <v>3</v>
      </c>
    </row>
    <row r="409" spans="2:3" x14ac:dyDescent="0.35">
      <c r="B409">
        <v>408</v>
      </c>
      <c r="C409">
        <v>3</v>
      </c>
    </row>
    <row r="410" spans="2:3" x14ac:dyDescent="0.35">
      <c r="B410">
        <v>409</v>
      </c>
      <c r="C410">
        <v>3</v>
      </c>
    </row>
    <row r="411" spans="2:3" x14ac:dyDescent="0.35">
      <c r="B411">
        <v>410</v>
      </c>
      <c r="C411">
        <v>2</v>
      </c>
    </row>
    <row r="412" spans="2:3" x14ac:dyDescent="0.35">
      <c r="B412">
        <v>411</v>
      </c>
      <c r="C412">
        <v>2</v>
      </c>
    </row>
    <row r="413" spans="2:3" x14ac:dyDescent="0.35">
      <c r="B413">
        <v>412</v>
      </c>
      <c r="C413">
        <v>2</v>
      </c>
    </row>
    <row r="414" spans="2:3" x14ac:dyDescent="0.35">
      <c r="B414">
        <v>413</v>
      </c>
      <c r="C414">
        <v>2</v>
      </c>
    </row>
    <row r="415" spans="2:3" x14ac:dyDescent="0.35">
      <c r="B415">
        <v>414</v>
      </c>
      <c r="C415">
        <v>3</v>
      </c>
    </row>
    <row r="416" spans="2:3" x14ac:dyDescent="0.35">
      <c r="B416">
        <v>415</v>
      </c>
      <c r="C416">
        <v>3</v>
      </c>
    </row>
    <row r="417" spans="2:3" x14ac:dyDescent="0.35">
      <c r="B417">
        <v>416</v>
      </c>
      <c r="C417">
        <v>3</v>
      </c>
    </row>
    <row r="418" spans="2:3" x14ac:dyDescent="0.35">
      <c r="B418">
        <v>417</v>
      </c>
      <c r="C418">
        <v>3</v>
      </c>
    </row>
    <row r="419" spans="2:3" x14ac:dyDescent="0.35">
      <c r="B419">
        <v>418</v>
      </c>
      <c r="C419">
        <v>2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1640625" defaultRowHeight="14.5" x14ac:dyDescent="0.35"/>
  <cols>
    <col min="1" max="1" width="10.81640625" customWidth="1"/>
  </cols>
  <sheetData>
    <row r="2" spans="1:4" x14ac:dyDescent="0.35">
      <c r="A2" t="s">
        <v>35</v>
      </c>
      <c r="B2">
        <v>10</v>
      </c>
    </row>
    <row r="3" spans="1:4" x14ac:dyDescent="0.35">
      <c r="A3" t="s">
        <v>36</v>
      </c>
      <c r="B3">
        <v>10</v>
      </c>
    </row>
    <row r="4" spans="1:4" x14ac:dyDescent="0.35">
      <c r="A4" t="s">
        <v>37</v>
      </c>
      <c r="B4" s="45">
        <f>media_a</f>
        <v>0.8</v>
      </c>
    </row>
    <row r="5" spans="1:4" x14ac:dyDescent="0.35">
      <c r="A5" t="s">
        <v>38</v>
      </c>
      <c r="B5" s="45">
        <f>media_b</f>
        <v>0.4</v>
      </c>
    </row>
    <row r="6" spans="1:4" x14ac:dyDescent="0.35">
      <c r="A6" t="s">
        <v>39</v>
      </c>
      <c r="B6" s="42">
        <f>'teste T'!A16</f>
        <v>1.0666666666666667</v>
      </c>
    </row>
    <row r="7" spans="1:4" x14ac:dyDescent="0.35">
      <c r="A7" t="s">
        <v>40</v>
      </c>
      <c r="B7" s="42">
        <f>'teste T'!B16</f>
        <v>0.26666666666666666</v>
      </c>
    </row>
    <row r="9" spans="1:4" x14ac:dyDescent="0.35">
      <c r="A9" t="s">
        <v>100</v>
      </c>
      <c r="B9">
        <f>(B6/B2+B7/B3)^2</f>
        <v>1.7777777777777778E-2</v>
      </c>
      <c r="C9" s="4">
        <f>B9/B10</f>
        <v>13.23529411764706</v>
      </c>
      <c r="D9" t="s">
        <v>101</v>
      </c>
    </row>
    <row r="10" spans="1:4" x14ac:dyDescent="0.35">
      <c r="B10">
        <f>(B6/10)^2/9+(B7/10)^2/9</f>
        <v>1.3432098765432097E-3</v>
      </c>
    </row>
    <row r="12" spans="1:4" x14ac:dyDescent="0.35">
      <c r="A12" t="s">
        <v>103</v>
      </c>
      <c r="B12">
        <f>B4-B5</f>
        <v>0.4</v>
      </c>
      <c r="C12" s="5">
        <f>B12/B13</f>
        <v>1.0954451150103324</v>
      </c>
    </row>
    <row r="13" spans="1:4" x14ac:dyDescent="0.35">
      <c r="B13">
        <f>SQRT(B6/10+B7/10)</f>
        <v>0.36514837167011072</v>
      </c>
    </row>
    <row r="15" spans="1:4" x14ac:dyDescent="0.35">
      <c r="A15" s="30" t="s">
        <v>41</v>
      </c>
    </row>
    <row r="16" spans="1:4" x14ac:dyDescent="0.35">
      <c r="A16" s="30" t="s">
        <v>42</v>
      </c>
    </row>
    <row r="17" spans="1:5" x14ac:dyDescent="0.35">
      <c r="A17" s="30" t="s">
        <v>43</v>
      </c>
    </row>
    <row r="20" spans="1:5" x14ac:dyDescent="0.35">
      <c r="A20" s="30" t="s">
        <v>87</v>
      </c>
      <c r="D20" t="s">
        <v>102</v>
      </c>
    </row>
    <row r="21" spans="1:5" x14ac:dyDescent="0.35">
      <c r="A21" s="30" t="s">
        <v>84</v>
      </c>
    </row>
    <row r="23" spans="1:5" ht="17.5" x14ac:dyDescent="0.4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1640625" defaultRowHeight="14.5" x14ac:dyDescent="0.35"/>
  <cols>
    <col min="1" max="1" width="17.453125" style="6" customWidth="1"/>
    <col min="2" max="2" width="5" style="6" customWidth="1"/>
    <col min="3" max="3" width="21.453125" style="6" customWidth="1"/>
    <col min="4" max="4" width="5.81640625" customWidth="1"/>
    <col min="5" max="5" width="17.453125" customWidth="1"/>
    <col min="6" max="6" width="3.453125" customWidth="1"/>
    <col min="7" max="7" width="4.81640625" customWidth="1"/>
    <col min="8" max="8" width="16.26953125" style="6" customWidth="1"/>
    <col min="9" max="9" width="16.7265625" style="6" customWidth="1"/>
    <col min="10" max="10" width="9.7265625" customWidth="1"/>
  </cols>
  <sheetData>
    <row r="1" spans="1:19" ht="29.25" customHeight="1" x14ac:dyDescent="0.3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3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3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3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3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3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3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3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3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3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3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3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6.5" x14ac:dyDescent="0.4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6.5" x14ac:dyDescent="0.4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3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3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3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3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5" x14ac:dyDescent="0.3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" thickBot="1" x14ac:dyDescent="0.4">
      <c r="E20" s="40">
        <v>20.360238320000001</v>
      </c>
      <c r="F20">
        <v>9</v>
      </c>
      <c r="G20" s="17">
        <v>19</v>
      </c>
    </row>
    <row r="21" spans="5:15" ht="15" thickBot="1" x14ac:dyDescent="0.4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35">
      <c r="M22" t="s">
        <v>77</v>
      </c>
    </row>
    <row r="23" spans="5:15" x14ac:dyDescent="0.35">
      <c r="I23" s="6" t="s">
        <v>76</v>
      </c>
    </row>
    <row r="24" spans="5:15" x14ac:dyDescent="0.3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2021-06-22T01:12:19Z</dcterms:modified>
</cp:coreProperties>
</file>