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c1f91d246f9ff5/Documents/GitHub/tpt-acari/input/"/>
    </mc:Choice>
  </mc:AlternateContent>
  <xr:revisionPtr revIDLastSave="491" documentId="8_{F40DF6D6-C431-417D-87CF-7C8167AD54CB}" xr6:coauthVersionLast="46" xr6:coauthVersionMax="46" xr10:uidLastSave="{C961C715-DA04-4C4D-9E94-50EBE44FF2BB}"/>
  <bookViews>
    <workbookView xWindow="-110" yWindow="-110" windowWidth="19420" windowHeight="10420" xr2:uid="{89DDF55F-CDBF-4F43-81FC-CF4E1F6282D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4" i="1" l="1"/>
  <c r="M70" i="1"/>
  <c r="L70" i="1"/>
</calcChain>
</file>

<file path=xl/sharedStrings.xml><?xml version="1.0" encoding="utf-8"?>
<sst xmlns="http://schemas.openxmlformats.org/spreadsheetml/2006/main" count="529" uniqueCount="130">
  <si>
    <t>Berlese, 1895</t>
  </si>
  <si>
    <t>family</t>
  </si>
  <si>
    <t>scientificNameAuthorship</t>
  </si>
  <si>
    <t>genus</t>
  </si>
  <si>
    <t>C.L.Koch, 1836</t>
  </si>
  <si>
    <t>Sejus</t>
  </si>
  <si>
    <t>Fain &amp; Galloway, 1993</t>
  </si>
  <si>
    <t>novaezealandiae</t>
  </si>
  <si>
    <t>specificEpithet</t>
  </si>
  <si>
    <t>Gamasida</t>
  </si>
  <si>
    <t>Sejina</t>
  </si>
  <si>
    <t>Sejidae</t>
  </si>
  <si>
    <t>infraspecificEpithet</t>
  </si>
  <si>
    <t>Karg, 1965</t>
  </si>
  <si>
    <t>subfamily</t>
  </si>
  <si>
    <t>Evans &amp; Fain, 1995</t>
  </si>
  <si>
    <t>Gamasina</t>
  </si>
  <si>
    <t>Halolaelapidae</t>
  </si>
  <si>
    <t>Halodarciinae</t>
  </si>
  <si>
    <t>Karg, 1969</t>
  </si>
  <si>
    <t>Halodarcia</t>
  </si>
  <si>
    <t>carabidophila</t>
  </si>
  <si>
    <t>order</t>
  </si>
  <si>
    <t>Mesostigmata</t>
  </si>
  <si>
    <t>suborder</t>
  </si>
  <si>
    <t>infraorder</t>
  </si>
  <si>
    <t>Voigts &amp; Oudemans, 1905</t>
  </si>
  <si>
    <t>Ascidae</t>
  </si>
  <si>
    <t>Berlese, 1916</t>
  </si>
  <si>
    <t>Lasioseius</t>
  </si>
  <si>
    <t>Fain et al., 1977</t>
  </si>
  <si>
    <t>elegans</t>
  </si>
  <si>
    <t>Fain &amp; Mariaux, 1991</t>
  </si>
  <si>
    <t>Ohmer, Fain et al., 1991</t>
  </si>
  <si>
    <t>cinnyris</t>
  </si>
  <si>
    <t>peterfuldi</t>
  </si>
  <si>
    <t>Berlese, 1923</t>
  </si>
  <si>
    <t>Proctolaelaps</t>
  </si>
  <si>
    <t>hunteri</t>
  </si>
  <si>
    <t>glaucis</t>
  </si>
  <si>
    <t>kirmsei</t>
  </si>
  <si>
    <t>belemensis</t>
  </si>
  <si>
    <t>Fain et al.,1977</t>
  </si>
  <si>
    <t>cyanocompsae</t>
  </si>
  <si>
    <t>Hyland, Fain et al., 1978</t>
  </si>
  <si>
    <t>mexicanus</t>
  </si>
  <si>
    <t>spiralis</t>
  </si>
  <si>
    <t>Baker &amp; Yunker, 1964</t>
  </si>
  <si>
    <t>Rhinoseius</t>
  </si>
  <si>
    <t>Fain &amp; Hyl., 1980</t>
  </si>
  <si>
    <t>Fain &amp; Hyland, 1978</t>
  </si>
  <si>
    <t>bisacculatus</t>
  </si>
  <si>
    <t>chlorestes</t>
  </si>
  <si>
    <t>uniformis</t>
  </si>
  <si>
    <t>phoreticus</t>
  </si>
  <si>
    <t>phaethornis</t>
  </si>
  <si>
    <t>trinitatis</t>
  </si>
  <si>
    <t>panamensis</t>
  </si>
  <si>
    <t>antioquiensis</t>
  </si>
  <si>
    <t>mathewsoni</t>
  </si>
  <si>
    <t>Fain &amp; Hyland, 1980</t>
  </si>
  <si>
    <t>Wiese &amp; Fain, 1993</t>
  </si>
  <si>
    <t xml:space="preserve">androdon </t>
  </si>
  <si>
    <t xml:space="preserve">waidei </t>
  </si>
  <si>
    <t xml:space="preserve">ornatus </t>
  </si>
  <si>
    <t xml:space="preserve">analis </t>
  </si>
  <si>
    <t xml:space="preserve">adsimilis </t>
  </si>
  <si>
    <t xml:space="preserve">eutoxeres </t>
  </si>
  <si>
    <t xml:space="preserve">colombiensis </t>
  </si>
  <si>
    <t xml:space="preserve">haplophaedia </t>
  </si>
  <si>
    <t xml:space="preserve">caucaensis </t>
  </si>
  <si>
    <t xml:space="preserve">ucumariensis </t>
  </si>
  <si>
    <t xml:space="preserve">pastorae </t>
  </si>
  <si>
    <t xml:space="preserve">nadachowskyi </t>
  </si>
  <si>
    <t xml:space="preserve">bellavistensis </t>
  </si>
  <si>
    <t xml:space="preserve">carlosalberti </t>
  </si>
  <si>
    <t xml:space="preserve">perezgloriae </t>
  </si>
  <si>
    <t xml:space="preserve">chocoensis </t>
  </si>
  <si>
    <t>Antennoseius</t>
  </si>
  <si>
    <t>Fain et al., 1995</t>
  </si>
  <si>
    <t>calathi</t>
  </si>
  <si>
    <t>Phytoseiidae</t>
  </si>
  <si>
    <t>Berlese, 1904</t>
  </si>
  <si>
    <t>Amblyseius</t>
  </si>
  <si>
    <t>Fain,1987</t>
  </si>
  <si>
    <t>Fain et al., 1993</t>
  </si>
  <si>
    <t xml:space="preserve">rackae </t>
  </si>
  <si>
    <t xml:space="preserve">namurensis </t>
  </si>
  <si>
    <t>Chant, 1957</t>
  </si>
  <si>
    <t>Asperoseius</t>
  </si>
  <si>
    <t>Fain &amp; Krantz, 1990</t>
  </si>
  <si>
    <t xml:space="preserve">henryae </t>
  </si>
  <si>
    <t xml:space="preserve">australiensis </t>
  </si>
  <si>
    <t>Trägardh, 1941</t>
  </si>
  <si>
    <t>Diplogyniidae</t>
  </si>
  <si>
    <t>Johnston &amp; Fain, 1964</t>
  </si>
  <si>
    <t>Ophiocelaeno</t>
  </si>
  <si>
    <t>sellnicki</t>
  </si>
  <si>
    <t>Berlese, 1892</t>
  </si>
  <si>
    <t>Heterozerconidae</t>
  </si>
  <si>
    <t>Heterozercon</t>
  </si>
  <si>
    <t>Fain, 1989</t>
  </si>
  <si>
    <t>microsuctus</t>
  </si>
  <si>
    <t>Asioheterozercon</t>
  </si>
  <si>
    <t>(Berlese, 1910)</t>
  </si>
  <si>
    <t>audax</t>
  </si>
  <si>
    <t>Afroheterozercon</t>
  </si>
  <si>
    <t>acceptedNameUsage</t>
  </si>
  <si>
    <t>Afroheterozercon spirostreptus Fain, 1988</t>
  </si>
  <si>
    <t>Fain, 1988</t>
  </si>
  <si>
    <t>spirostreptus</t>
  </si>
  <si>
    <t>taxonomicStatus</t>
  </si>
  <si>
    <t>synonym</t>
  </si>
  <si>
    <t>Afroheterozercon pachybolus (Fain, 1988)</t>
  </si>
  <si>
    <t>pachybolus</t>
  </si>
  <si>
    <t>(Fain, 1988)</t>
  </si>
  <si>
    <t>ancoratus</t>
  </si>
  <si>
    <t>Amheterozercon</t>
  </si>
  <si>
    <t>(Finnegan, 1979)</t>
  </si>
  <si>
    <t>oudemansi</t>
  </si>
  <si>
    <t>Finnegan, 1979</t>
  </si>
  <si>
    <t>Lizaso, 1979</t>
  </si>
  <si>
    <t>Amheterozercon oudemansi (Finnegan, 1979)</t>
  </si>
  <si>
    <t>http://www.srbe-kbve.be/sites/default/files/liste_des_nouveaux_taxa_decrits_par_le_dr_alex_fain.pdf</t>
  </si>
  <si>
    <t>Maracazercon</t>
  </si>
  <si>
    <t>joliveti</t>
  </si>
  <si>
    <t>Laelapidae</t>
  </si>
  <si>
    <t>Laelapinae</t>
  </si>
  <si>
    <t>Berlese, 1903</t>
  </si>
  <si>
    <t>Androlaelaps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</si>
</sst>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rbe-kbve.be/sites/default/files/liste_des_nouveaux_taxa_decrits_par_le_dr_alex_fai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09B78-8B1E-4B24-A7D3-1594C7FF973C}">
  <dimension ref="A1:M84"/>
  <sheetViews>
    <sheetView tabSelected="1" workbookViewId="0">
      <pane ySplit="1" topLeftCell="A72" activePane="bottomLeft" state="frozen"/>
      <selection pane="bottomLeft" activeCell="F84" sqref="F84"/>
    </sheetView>
  </sheetViews>
  <sheetFormatPr defaultRowHeight="14.5" x14ac:dyDescent="0.35"/>
  <cols>
    <col min="1" max="1" width="15.453125" bestFit="1" customWidth="1"/>
    <col min="2" max="2" width="10.08984375" bestFit="1" customWidth="1"/>
    <col min="3" max="3" width="9.36328125" bestFit="1" customWidth="1"/>
    <col min="4" max="4" width="13.26953125" bestFit="1" customWidth="1"/>
    <col min="5" max="5" width="12.26953125" bestFit="1" customWidth="1"/>
    <col min="6" max="6" width="15.54296875" bestFit="1" customWidth="1"/>
    <col min="7" max="7" width="14.90625" bestFit="1" customWidth="1"/>
    <col min="8" max="8" width="16.81640625" bestFit="1" customWidth="1"/>
    <col min="9" max="9" width="22.453125" bestFit="1" customWidth="1"/>
    <col min="10" max="11" width="22.453125" customWidth="1"/>
  </cols>
  <sheetData>
    <row r="1" spans="1:11" x14ac:dyDescent="0.35">
      <c r="A1" t="s">
        <v>22</v>
      </c>
      <c r="B1" t="s">
        <v>24</v>
      </c>
      <c r="C1" t="s">
        <v>25</v>
      </c>
      <c r="D1" t="s">
        <v>1</v>
      </c>
      <c r="E1" t="s">
        <v>14</v>
      </c>
      <c r="F1" t="s">
        <v>3</v>
      </c>
      <c r="G1" t="s">
        <v>8</v>
      </c>
      <c r="H1" t="s">
        <v>12</v>
      </c>
      <c r="I1" t="s">
        <v>2</v>
      </c>
      <c r="J1" t="s">
        <v>107</v>
      </c>
      <c r="K1" t="s">
        <v>111</v>
      </c>
    </row>
    <row r="2" spans="1:11" x14ac:dyDescent="0.35">
      <c r="A2" t="s">
        <v>23</v>
      </c>
    </row>
    <row r="3" spans="1:11" x14ac:dyDescent="0.35">
      <c r="A3" t="s">
        <v>23</v>
      </c>
      <c r="B3" t="s">
        <v>9</v>
      </c>
      <c r="F3" s="1"/>
      <c r="G3" s="1"/>
      <c r="H3" s="1"/>
      <c r="I3" s="1"/>
      <c r="J3" s="1"/>
      <c r="K3" s="1"/>
    </row>
    <row r="4" spans="1:11" x14ac:dyDescent="0.35">
      <c r="A4" t="s">
        <v>23</v>
      </c>
      <c r="B4" t="s">
        <v>9</v>
      </c>
      <c r="C4" t="s">
        <v>10</v>
      </c>
      <c r="F4" s="1"/>
      <c r="G4" s="1"/>
      <c r="H4" s="1"/>
      <c r="I4" s="1"/>
      <c r="J4" s="1"/>
      <c r="K4" s="1"/>
    </row>
    <row r="5" spans="1:11" x14ac:dyDescent="0.35">
      <c r="A5" t="s">
        <v>23</v>
      </c>
      <c r="B5" t="s">
        <v>9</v>
      </c>
      <c r="C5" t="s">
        <v>10</v>
      </c>
      <c r="D5" t="s">
        <v>11</v>
      </c>
      <c r="F5" s="1"/>
      <c r="G5" s="1"/>
      <c r="H5" s="1"/>
      <c r="I5" s="1" t="s">
        <v>0</v>
      </c>
      <c r="J5" s="1"/>
      <c r="K5" s="1"/>
    </row>
    <row r="6" spans="1:11" x14ac:dyDescent="0.35">
      <c r="A6" t="s">
        <v>23</v>
      </c>
      <c r="B6" t="s">
        <v>9</v>
      </c>
      <c r="C6" t="s">
        <v>10</v>
      </c>
      <c r="D6" t="s">
        <v>11</v>
      </c>
      <c r="F6" t="s">
        <v>5</v>
      </c>
      <c r="I6" t="s">
        <v>4</v>
      </c>
    </row>
    <row r="7" spans="1:11" x14ac:dyDescent="0.35">
      <c r="A7" t="s">
        <v>23</v>
      </c>
      <c r="B7" t="s">
        <v>9</v>
      </c>
      <c r="C7" t="s">
        <v>10</v>
      </c>
      <c r="D7" t="s">
        <v>11</v>
      </c>
      <c r="F7" t="s">
        <v>5</v>
      </c>
      <c r="G7" t="s">
        <v>7</v>
      </c>
      <c r="I7" t="s">
        <v>6</v>
      </c>
    </row>
    <row r="8" spans="1:11" x14ac:dyDescent="0.35">
      <c r="A8" t="s">
        <v>23</v>
      </c>
      <c r="B8" t="s">
        <v>9</v>
      </c>
      <c r="C8" t="s">
        <v>16</v>
      </c>
    </row>
    <row r="9" spans="1:11" x14ac:dyDescent="0.35">
      <c r="A9" t="s">
        <v>23</v>
      </c>
      <c r="B9" t="s">
        <v>9</v>
      </c>
      <c r="C9" t="s">
        <v>16</v>
      </c>
      <c r="D9" t="s">
        <v>17</v>
      </c>
      <c r="I9" t="s">
        <v>13</v>
      </c>
    </row>
    <row r="10" spans="1:11" x14ac:dyDescent="0.35">
      <c r="A10" t="s">
        <v>23</v>
      </c>
      <c r="B10" t="s">
        <v>9</v>
      </c>
      <c r="C10" t="s">
        <v>16</v>
      </c>
      <c r="D10" t="s">
        <v>17</v>
      </c>
      <c r="E10" t="s">
        <v>18</v>
      </c>
      <c r="I10" t="s">
        <v>15</v>
      </c>
    </row>
    <row r="11" spans="1:11" x14ac:dyDescent="0.35">
      <c r="A11" t="s">
        <v>23</v>
      </c>
      <c r="B11" t="s">
        <v>9</v>
      </c>
      <c r="C11" t="s">
        <v>16</v>
      </c>
      <c r="D11" t="s">
        <v>17</v>
      </c>
      <c r="E11" t="s">
        <v>18</v>
      </c>
      <c r="F11" t="s">
        <v>20</v>
      </c>
      <c r="I11" t="s">
        <v>19</v>
      </c>
    </row>
    <row r="12" spans="1:11" x14ac:dyDescent="0.35">
      <c r="A12" t="s">
        <v>23</v>
      </c>
      <c r="B12" t="s">
        <v>9</v>
      </c>
      <c r="C12" t="s">
        <v>16</v>
      </c>
      <c r="D12" t="s">
        <v>17</v>
      </c>
      <c r="E12" t="s">
        <v>18</v>
      </c>
      <c r="F12" t="s">
        <v>20</v>
      </c>
      <c r="G12" t="s">
        <v>21</v>
      </c>
      <c r="I12" t="s">
        <v>15</v>
      </c>
    </row>
    <row r="13" spans="1:11" x14ac:dyDescent="0.35">
      <c r="A13" t="s">
        <v>23</v>
      </c>
      <c r="B13" t="s">
        <v>9</v>
      </c>
      <c r="C13" t="s">
        <v>16</v>
      </c>
      <c r="D13" t="s">
        <v>27</v>
      </c>
      <c r="I13" t="s">
        <v>26</v>
      </c>
    </row>
    <row r="14" spans="1:11" x14ac:dyDescent="0.35">
      <c r="A14" t="s">
        <v>23</v>
      </c>
      <c r="B14" t="s">
        <v>9</v>
      </c>
      <c r="C14" t="s">
        <v>16</v>
      </c>
      <c r="D14" t="s">
        <v>27</v>
      </c>
      <c r="F14" t="s">
        <v>29</v>
      </c>
      <c r="I14" t="s">
        <v>28</v>
      </c>
    </row>
    <row r="15" spans="1:11" x14ac:dyDescent="0.35">
      <c r="A15" t="s">
        <v>23</v>
      </c>
      <c r="B15" t="s">
        <v>9</v>
      </c>
      <c r="C15" t="s">
        <v>16</v>
      </c>
      <c r="D15" t="s">
        <v>27</v>
      </c>
      <c r="F15" t="s">
        <v>29</v>
      </c>
      <c r="G15" t="s">
        <v>31</v>
      </c>
      <c r="I15" t="s">
        <v>30</v>
      </c>
    </row>
    <row r="16" spans="1:11" x14ac:dyDescent="0.35">
      <c r="A16" t="s">
        <v>23</v>
      </c>
      <c r="B16" t="s">
        <v>9</v>
      </c>
      <c r="C16" t="s">
        <v>16</v>
      </c>
      <c r="D16" t="s">
        <v>27</v>
      </c>
      <c r="F16" t="s">
        <v>29</v>
      </c>
      <c r="G16" t="s">
        <v>34</v>
      </c>
      <c r="I16" t="s">
        <v>32</v>
      </c>
    </row>
    <row r="17" spans="1:9" x14ac:dyDescent="0.35">
      <c r="A17" t="s">
        <v>23</v>
      </c>
      <c r="B17" t="s">
        <v>9</v>
      </c>
      <c r="C17" t="s">
        <v>16</v>
      </c>
      <c r="D17" t="s">
        <v>27</v>
      </c>
      <c r="F17" t="s">
        <v>29</v>
      </c>
      <c r="G17" t="s">
        <v>35</v>
      </c>
      <c r="I17" t="s">
        <v>33</v>
      </c>
    </row>
    <row r="18" spans="1:9" x14ac:dyDescent="0.35">
      <c r="A18" t="s">
        <v>23</v>
      </c>
      <c r="B18" t="s">
        <v>9</v>
      </c>
      <c r="C18" t="s">
        <v>16</v>
      </c>
      <c r="D18" t="s">
        <v>27</v>
      </c>
      <c r="F18" t="s">
        <v>37</v>
      </c>
      <c r="I18" t="s">
        <v>36</v>
      </c>
    </row>
    <row r="19" spans="1:9" x14ac:dyDescent="0.35">
      <c r="A19" t="s">
        <v>23</v>
      </c>
      <c r="B19" t="s">
        <v>9</v>
      </c>
      <c r="C19" t="s">
        <v>16</v>
      </c>
      <c r="D19" t="s">
        <v>27</v>
      </c>
      <c r="F19" t="s">
        <v>37</v>
      </c>
      <c r="G19" t="s">
        <v>38</v>
      </c>
      <c r="I19" t="s">
        <v>30</v>
      </c>
    </row>
    <row r="20" spans="1:9" x14ac:dyDescent="0.35">
      <c r="A20" t="s">
        <v>23</v>
      </c>
      <c r="B20" t="s">
        <v>9</v>
      </c>
      <c r="C20" t="s">
        <v>16</v>
      </c>
      <c r="D20" t="s">
        <v>27</v>
      </c>
      <c r="F20" t="s">
        <v>37</v>
      </c>
      <c r="G20" t="s">
        <v>39</v>
      </c>
      <c r="I20" t="s">
        <v>30</v>
      </c>
    </row>
    <row r="21" spans="1:9" x14ac:dyDescent="0.35">
      <c r="A21" t="s">
        <v>23</v>
      </c>
      <c r="B21" t="s">
        <v>9</v>
      </c>
      <c r="C21" t="s">
        <v>16</v>
      </c>
      <c r="D21" t="s">
        <v>27</v>
      </c>
      <c r="F21" t="s">
        <v>37</v>
      </c>
      <c r="G21" t="s">
        <v>40</v>
      </c>
      <c r="I21" t="s">
        <v>30</v>
      </c>
    </row>
    <row r="22" spans="1:9" x14ac:dyDescent="0.35">
      <c r="A22" t="s">
        <v>23</v>
      </c>
      <c r="B22" t="s">
        <v>9</v>
      </c>
      <c r="C22" t="s">
        <v>16</v>
      </c>
      <c r="D22" t="s">
        <v>27</v>
      </c>
      <c r="F22" t="s">
        <v>37</v>
      </c>
      <c r="G22" t="s">
        <v>41</v>
      </c>
      <c r="I22" t="s">
        <v>30</v>
      </c>
    </row>
    <row r="23" spans="1:9" x14ac:dyDescent="0.35">
      <c r="A23" t="s">
        <v>23</v>
      </c>
      <c r="B23" t="s">
        <v>9</v>
      </c>
      <c r="C23" t="s">
        <v>16</v>
      </c>
      <c r="D23" t="s">
        <v>27</v>
      </c>
      <c r="F23" t="s">
        <v>37</v>
      </c>
      <c r="G23" t="s">
        <v>41</v>
      </c>
      <c r="H23" t="s">
        <v>43</v>
      </c>
      <c r="I23" t="s">
        <v>42</v>
      </c>
    </row>
    <row r="24" spans="1:9" x14ac:dyDescent="0.35">
      <c r="A24" t="s">
        <v>23</v>
      </c>
      <c r="B24" t="s">
        <v>9</v>
      </c>
      <c r="C24" t="s">
        <v>16</v>
      </c>
      <c r="D24" t="s">
        <v>27</v>
      </c>
      <c r="F24" t="s">
        <v>37</v>
      </c>
      <c r="G24" t="s">
        <v>45</v>
      </c>
      <c r="I24" t="s">
        <v>44</v>
      </c>
    </row>
    <row r="25" spans="1:9" x14ac:dyDescent="0.35">
      <c r="A25" t="s">
        <v>23</v>
      </c>
      <c r="B25" t="s">
        <v>9</v>
      </c>
      <c r="C25" t="s">
        <v>16</v>
      </c>
      <c r="D25" t="s">
        <v>27</v>
      </c>
      <c r="F25" t="s">
        <v>37</v>
      </c>
      <c r="G25" t="s">
        <v>46</v>
      </c>
      <c r="I25" t="s">
        <v>44</v>
      </c>
    </row>
    <row r="26" spans="1:9" x14ac:dyDescent="0.35">
      <c r="A26" t="s">
        <v>23</v>
      </c>
      <c r="B26" t="s">
        <v>9</v>
      </c>
      <c r="C26" t="s">
        <v>16</v>
      </c>
      <c r="D26" t="s">
        <v>27</v>
      </c>
      <c r="F26" t="s">
        <v>48</v>
      </c>
      <c r="I26" t="s">
        <v>47</v>
      </c>
    </row>
    <row r="27" spans="1:9" x14ac:dyDescent="0.35">
      <c r="A27" t="s">
        <v>23</v>
      </c>
      <c r="B27" t="s">
        <v>9</v>
      </c>
      <c r="C27" t="s">
        <v>16</v>
      </c>
      <c r="D27" t="s">
        <v>27</v>
      </c>
      <c r="F27" t="s">
        <v>48</v>
      </c>
      <c r="G27" t="s">
        <v>51</v>
      </c>
      <c r="I27" t="s">
        <v>30</v>
      </c>
    </row>
    <row r="28" spans="1:9" x14ac:dyDescent="0.35">
      <c r="A28" t="s">
        <v>23</v>
      </c>
      <c r="B28" t="s">
        <v>9</v>
      </c>
      <c r="C28" t="s">
        <v>16</v>
      </c>
      <c r="D28" t="s">
        <v>27</v>
      </c>
      <c r="F28" t="s">
        <v>48</v>
      </c>
      <c r="G28" t="s">
        <v>52</v>
      </c>
      <c r="I28" t="s">
        <v>30</v>
      </c>
    </row>
    <row r="29" spans="1:9" x14ac:dyDescent="0.35">
      <c r="A29" t="s">
        <v>23</v>
      </c>
      <c r="B29" t="s">
        <v>9</v>
      </c>
      <c r="C29" t="s">
        <v>16</v>
      </c>
      <c r="D29" t="s">
        <v>27</v>
      </c>
      <c r="F29" t="s">
        <v>48</v>
      </c>
      <c r="G29" t="s">
        <v>53</v>
      </c>
      <c r="I29" t="s">
        <v>30</v>
      </c>
    </row>
    <row r="30" spans="1:9" x14ac:dyDescent="0.35">
      <c r="A30" t="s">
        <v>23</v>
      </c>
      <c r="B30" t="s">
        <v>9</v>
      </c>
      <c r="C30" t="s">
        <v>16</v>
      </c>
      <c r="D30" t="s">
        <v>27</v>
      </c>
      <c r="F30" t="s">
        <v>48</v>
      </c>
      <c r="G30" t="s">
        <v>54</v>
      </c>
      <c r="I30" t="s">
        <v>30</v>
      </c>
    </row>
    <row r="31" spans="1:9" x14ac:dyDescent="0.35">
      <c r="A31" t="s">
        <v>23</v>
      </c>
      <c r="B31" t="s">
        <v>9</v>
      </c>
      <c r="C31" t="s">
        <v>16</v>
      </c>
      <c r="D31" t="s">
        <v>27</v>
      </c>
      <c r="F31" t="s">
        <v>48</v>
      </c>
      <c r="G31" t="s">
        <v>55</v>
      </c>
      <c r="I31" t="s">
        <v>30</v>
      </c>
    </row>
    <row r="32" spans="1:9" x14ac:dyDescent="0.35">
      <c r="A32" t="s">
        <v>23</v>
      </c>
      <c r="B32" t="s">
        <v>9</v>
      </c>
      <c r="C32" t="s">
        <v>16</v>
      </c>
      <c r="D32" t="s">
        <v>27</v>
      </c>
      <c r="F32" t="s">
        <v>48</v>
      </c>
      <c r="G32" t="s">
        <v>56</v>
      </c>
      <c r="I32" t="s">
        <v>30</v>
      </c>
    </row>
    <row r="33" spans="1:9" x14ac:dyDescent="0.35">
      <c r="A33" t="s">
        <v>23</v>
      </c>
      <c r="B33" t="s">
        <v>9</v>
      </c>
      <c r="C33" t="s">
        <v>16</v>
      </c>
      <c r="D33" t="s">
        <v>27</v>
      </c>
      <c r="F33" t="s">
        <v>48</v>
      </c>
      <c r="G33" t="s">
        <v>57</v>
      </c>
      <c r="I33" t="s">
        <v>30</v>
      </c>
    </row>
    <row r="34" spans="1:9" x14ac:dyDescent="0.35">
      <c r="A34" t="s">
        <v>23</v>
      </c>
      <c r="B34" t="s">
        <v>9</v>
      </c>
      <c r="C34" t="s">
        <v>16</v>
      </c>
      <c r="D34" t="s">
        <v>27</v>
      </c>
      <c r="F34" t="s">
        <v>48</v>
      </c>
      <c r="G34" t="s">
        <v>58</v>
      </c>
      <c r="I34" t="s">
        <v>49</v>
      </c>
    </row>
    <row r="35" spans="1:9" x14ac:dyDescent="0.35">
      <c r="A35" t="s">
        <v>23</v>
      </c>
      <c r="B35" t="s">
        <v>9</v>
      </c>
      <c r="C35" t="s">
        <v>16</v>
      </c>
      <c r="D35" t="s">
        <v>27</v>
      </c>
      <c r="F35" t="s">
        <v>48</v>
      </c>
      <c r="G35" t="s">
        <v>59</v>
      </c>
      <c r="I35" t="s">
        <v>50</v>
      </c>
    </row>
    <row r="36" spans="1:9" x14ac:dyDescent="0.35">
      <c r="A36" t="s">
        <v>23</v>
      </c>
      <c r="B36" t="s">
        <v>9</v>
      </c>
      <c r="C36" t="s">
        <v>16</v>
      </c>
      <c r="D36" t="s">
        <v>27</v>
      </c>
      <c r="F36" t="s">
        <v>48</v>
      </c>
      <c r="G36" t="s">
        <v>62</v>
      </c>
      <c r="I36" t="s">
        <v>60</v>
      </c>
    </row>
    <row r="37" spans="1:9" x14ac:dyDescent="0.35">
      <c r="A37" t="s">
        <v>23</v>
      </c>
      <c r="B37" t="s">
        <v>9</v>
      </c>
      <c r="C37" t="s">
        <v>16</v>
      </c>
      <c r="D37" t="s">
        <v>27</v>
      </c>
      <c r="F37" t="s">
        <v>48</v>
      </c>
      <c r="G37" t="s">
        <v>63</v>
      </c>
      <c r="I37" t="s">
        <v>60</v>
      </c>
    </row>
    <row r="38" spans="1:9" x14ac:dyDescent="0.35">
      <c r="A38" t="s">
        <v>23</v>
      </c>
      <c r="B38" t="s">
        <v>9</v>
      </c>
      <c r="C38" t="s">
        <v>16</v>
      </c>
      <c r="D38" t="s">
        <v>27</v>
      </c>
      <c r="F38" t="s">
        <v>48</v>
      </c>
      <c r="G38" t="s">
        <v>64</v>
      </c>
      <c r="I38" t="s">
        <v>60</v>
      </c>
    </row>
    <row r="39" spans="1:9" x14ac:dyDescent="0.35">
      <c r="A39" t="s">
        <v>23</v>
      </c>
      <c r="B39" t="s">
        <v>9</v>
      </c>
      <c r="C39" t="s">
        <v>16</v>
      </c>
      <c r="D39" t="s">
        <v>27</v>
      </c>
      <c r="F39" t="s">
        <v>48</v>
      </c>
      <c r="G39" t="s">
        <v>65</v>
      </c>
      <c r="I39" t="s">
        <v>60</v>
      </c>
    </row>
    <row r="40" spans="1:9" x14ac:dyDescent="0.35">
      <c r="A40" t="s">
        <v>23</v>
      </c>
      <c r="B40" t="s">
        <v>9</v>
      </c>
      <c r="C40" t="s">
        <v>16</v>
      </c>
      <c r="D40" t="s">
        <v>27</v>
      </c>
      <c r="F40" t="s">
        <v>48</v>
      </c>
      <c r="G40" t="s">
        <v>66</v>
      </c>
      <c r="I40" t="s">
        <v>60</v>
      </c>
    </row>
    <row r="41" spans="1:9" x14ac:dyDescent="0.35">
      <c r="A41" t="s">
        <v>23</v>
      </c>
      <c r="B41" t="s">
        <v>9</v>
      </c>
      <c r="C41" t="s">
        <v>16</v>
      </c>
      <c r="D41" t="s">
        <v>27</v>
      </c>
      <c r="F41" t="s">
        <v>48</v>
      </c>
      <c r="G41" t="s">
        <v>67</v>
      </c>
      <c r="I41" t="s">
        <v>60</v>
      </c>
    </row>
    <row r="42" spans="1:9" x14ac:dyDescent="0.35">
      <c r="A42" t="s">
        <v>23</v>
      </c>
      <c r="B42" t="s">
        <v>9</v>
      </c>
      <c r="C42" t="s">
        <v>16</v>
      </c>
      <c r="D42" t="s">
        <v>27</v>
      </c>
      <c r="F42" t="s">
        <v>48</v>
      </c>
      <c r="G42" t="s">
        <v>68</v>
      </c>
      <c r="I42" t="s">
        <v>60</v>
      </c>
    </row>
    <row r="43" spans="1:9" x14ac:dyDescent="0.35">
      <c r="A43" t="s">
        <v>23</v>
      </c>
      <c r="B43" t="s">
        <v>9</v>
      </c>
      <c r="C43" t="s">
        <v>16</v>
      </c>
      <c r="D43" t="s">
        <v>27</v>
      </c>
      <c r="F43" t="s">
        <v>48</v>
      </c>
      <c r="G43" t="s">
        <v>69</v>
      </c>
      <c r="I43" t="s">
        <v>33</v>
      </c>
    </row>
    <row r="44" spans="1:9" x14ac:dyDescent="0.35">
      <c r="A44" t="s">
        <v>23</v>
      </c>
      <c r="B44" t="s">
        <v>9</v>
      </c>
      <c r="C44" t="s">
        <v>16</v>
      </c>
      <c r="D44" t="s">
        <v>27</v>
      </c>
      <c r="F44" t="s">
        <v>48</v>
      </c>
      <c r="G44" t="s">
        <v>70</v>
      </c>
      <c r="I44" t="s">
        <v>33</v>
      </c>
    </row>
    <row r="45" spans="1:9" x14ac:dyDescent="0.35">
      <c r="A45" t="s">
        <v>23</v>
      </c>
      <c r="B45" t="s">
        <v>9</v>
      </c>
      <c r="C45" t="s">
        <v>16</v>
      </c>
      <c r="D45" t="s">
        <v>27</v>
      </c>
      <c r="F45" t="s">
        <v>48</v>
      </c>
      <c r="G45" t="s">
        <v>71</v>
      </c>
      <c r="I45" t="s">
        <v>61</v>
      </c>
    </row>
    <row r="46" spans="1:9" x14ac:dyDescent="0.35">
      <c r="A46" t="s">
        <v>23</v>
      </c>
      <c r="B46" t="s">
        <v>9</v>
      </c>
      <c r="C46" t="s">
        <v>16</v>
      </c>
      <c r="D46" t="s">
        <v>27</v>
      </c>
      <c r="F46" t="s">
        <v>48</v>
      </c>
      <c r="G46" t="s">
        <v>72</v>
      </c>
      <c r="I46" t="s">
        <v>61</v>
      </c>
    </row>
    <row r="47" spans="1:9" x14ac:dyDescent="0.35">
      <c r="A47" t="s">
        <v>23</v>
      </c>
      <c r="B47" t="s">
        <v>9</v>
      </c>
      <c r="C47" t="s">
        <v>16</v>
      </c>
      <c r="D47" t="s">
        <v>27</v>
      </c>
      <c r="F47" t="s">
        <v>48</v>
      </c>
      <c r="G47" t="s">
        <v>73</v>
      </c>
      <c r="I47" t="s">
        <v>61</v>
      </c>
    </row>
    <row r="48" spans="1:9" x14ac:dyDescent="0.35">
      <c r="A48" t="s">
        <v>23</v>
      </c>
      <c r="B48" t="s">
        <v>9</v>
      </c>
      <c r="C48" t="s">
        <v>16</v>
      </c>
      <c r="D48" t="s">
        <v>27</v>
      </c>
      <c r="F48" t="s">
        <v>48</v>
      </c>
      <c r="G48" t="s">
        <v>74</v>
      </c>
      <c r="I48" t="s">
        <v>61</v>
      </c>
    </row>
    <row r="49" spans="1:9" x14ac:dyDescent="0.35">
      <c r="A49" t="s">
        <v>23</v>
      </c>
      <c r="B49" t="s">
        <v>9</v>
      </c>
      <c r="C49" t="s">
        <v>16</v>
      </c>
      <c r="D49" t="s">
        <v>27</v>
      </c>
      <c r="F49" t="s">
        <v>48</v>
      </c>
      <c r="G49" t="s">
        <v>75</v>
      </c>
      <c r="I49" t="s">
        <v>61</v>
      </c>
    </row>
    <row r="50" spans="1:9" x14ac:dyDescent="0.35">
      <c r="A50" t="s">
        <v>23</v>
      </c>
      <c r="B50" t="s">
        <v>9</v>
      </c>
      <c r="C50" t="s">
        <v>16</v>
      </c>
      <c r="D50" t="s">
        <v>27</v>
      </c>
      <c r="F50" t="s">
        <v>48</v>
      </c>
      <c r="G50" t="s">
        <v>76</v>
      </c>
      <c r="I50" t="s">
        <v>61</v>
      </c>
    </row>
    <row r="51" spans="1:9" x14ac:dyDescent="0.35">
      <c r="A51" t="s">
        <v>23</v>
      </c>
      <c r="B51" t="s">
        <v>9</v>
      </c>
      <c r="C51" t="s">
        <v>16</v>
      </c>
      <c r="D51" t="s">
        <v>27</v>
      </c>
      <c r="F51" t="s">
        <v>48</v>
      </c>
      <c r="G51" t="s">
        <v>77</v>
      </c>
      <c r="I51" t="s">
        <v>61</v>
      </c>
    </row>
    <row r="52" spans="1:9" x14ac:dyDescent="0.35">
      <c r="A52" t="s">
        <v>23</v>
      </c>
      <c r="B52" t="s">
        <v>9</v>
      </c>
      <c r="C52" t="s">
        <v>16</v>
      </c>
      <c r="D52" t="s">
        <v>27</v>
      </c>
      <c r="F52" t="s">
        <v>78</v>
      </c>
      <c r="I52" t="s">
        <v>28</v>
      </c>
    </row>
    <row r="53" spans="1:9" x14ac:dyDescent="0.35">
      <c r="A53" t="s">
        <v>23</v>
      </c>
      <c r="B53" t="s">
        <v>9</v>
      </c>
      <c r="C53" t="s">
        <v>16</v>
      </c>
      <c r="D53" t="s">
        <v>27</v>
      </c>
      <c r="F53" t="s">
        <v>78</v>
      </c>
      <c r="G53" t="s">
        <v>80</v>
      </c>
      <c r="I53" t="s">
        <v>79</v>
      </c>
    </row>
    <row r="54" spans="1:9" x14ac:dyDescent="0.35">
      <c r="A54" t="s">
        <v>23</v>
      </c>
      <c r="B54" t="s">
        <v>9</v>
      </c>
      <c r="C54" t="s">
        <v>16</v>
      </c>
      <c r="D54" t="s">
        <v>81</v>
      </c>
      <c r="I54" t="s">
        <v>28</v>
      </c>
    </row>
    <row r="55" spans="1:9" x14ac:dyDescent="0.35">
      <c r="A55" t="s">
        <v>23</v>
      </c>
      <c r="B55" t="s">
        <v>9</v>
      </c>
      <c r="C55" t="s">
        <v>16</v>
      </c>
      <c r="D55" t="s">
        <v>81</v>
      </c>
      <c r="F55" t="s">
        <v>83</v>
      </c>
      <c r="I55" t="s">
        <v>82</v>
      </c>
    </row>
    <row r="56" spans="1:9" x14ac:dyDescent="0.35">
      <c r="A56" t="s">
        <v>23</v>
      </c>
      <c r="B56" t="s">
        <v>9</v>
      </c>
      <c r="C56" t="s">
        <v>16</v>
      </c>
      <c r="D56" t="s">
        <v>81</v>
      </c>
      <c r="F56" t="s">
        <v>83</v>
      </c>
      <c r="G56" t="s">
        <v>86</v>
      </c>
      <c r="I56" t="s">
        <v>84</v>
      </c>
    </row>
    <row r="57" spans="1:9" x14ac:dyDescent="0.35">
      <c r="A57" t="s">
        <v>23</v>
      </c>
      <c r="B57" t="s">
        <v>9</v>
      </c>
      <c r="C57" t="s">
        <v>16</v>
      </c>
      <c r="D57" t="s">
        <v>81</v>
      </c>
      <c r="F57" t="s">
        <v>83</v>
      </c>
      <c r="G57" t="s">
        <v>87</v>
      </c>
      <c r="I57" t="s">
        <v>85</v>
      </c>
    </row>
    <row r="58" spans="1:9" x14ac:dyDescent="0.35">
      <c r="A58" t="s">
        <v>23</v>
      </c>
      <c r="B58" t="s">
        <v>9</v>
      </c>
      <c r="C58" t="s">
        <v>16</v>
      </c>
      <c r="D58" t="s">
        <v>81</v>
      </c>
      <c r="F58" t="s">
        <v>89</v>
      </c>
      <c r="I58" t="s">
        <v>88</v>
      </c>
    </row>
    <row r="59" spans="1:9" x14ac:dyDescent="0.35">
      <c r="A59" t="s">
        <v>23</v>
      </c>
      <c r="B59" t="s">
        <v>9</v>
      </c>
      <c r="C59" t="s">
        <v>16</v>
      </c>
      <c r="D59" t="s">
        <v>81</v>
      </c>
      <c r="F59" t="s">
        <v>89</v>
      </c>
      <c r="G59" t="s">
        <v>91</v>
      </c>
      <c r="I59" t="s">
        <v>90</v>
      </c>
    </row>
    <row r="60" spans="1:9" x14ac:dyDescent="0.35">
      <c r="A60" t="s">
        <v>23</v>
      </c>
      <c r="B60" t="s">
        <v>9</v>
      </c>
      <c r="C60" t="s">
        <v>16</v>
      </c>
      <c r="D60" t="s">
        <v>81</v>
      </c>
      <c r="F60" t="s">
        <v>89</v>
      </c>
      <c r="G60" t="s">
        <v>92</v>
      </c>
      <c r="I60" t="s">
        <v>90</v>
      </c>
    </row>
    <row r="61" spans="1:9" x14ac:dyDescent="0.35">
      <c r="A61" t="s">
        <v>23</v>
      </c>
      <c r="B61" t="s">
        <v>9</v>
      </c>
      <c r="C61" t="s">
        <v>16</v>
      </c>
      <c r="D61" t="s">
        <v>94</v>
      </c>
      <c r="I61" t="s">
        <v>93</v>
      </c>
    </row>
    <row r="62" spans="1:9" x14ac:dyDescent="0.35">
      <c r="A62" t="s">
        <v>23</v>
      </c>
      <c r="B62" t="s">
        <v>9</v>
      </c>
      <c r="C62" t="s">
        <v>16</v>
      </c>
      <c r="D62" t="s">
        <v>94</v>
      </c>
      <c r="F62" t="s">
        <v>96</v>
      </c>
      <c r="I62" t="s">
        <v>95</v>
      </c>
    </row>
    <row r="63" spans="1:9" x14ac:dyDescent="0.35">
      <c r="A63" t="s">
        <v>23</v>
      </c>
      <c r="B63" t="s">
        <v>9</v>
      </c>
      <c r="C63" t="s">
        <v>16</v>
      </c>
      <c r="D63" t="s">
        <v>94</v>
      </c>
      <c r="F63" t="s">
        <v>96</v>
      </c>
      <c r="G63" t="s">
        <v>97</v>
      </c>
      <c r="I63" t="s">
        <v>95</v>
      </c>
    </row>
    <row r="64" spans="1:9" x14ac:dyDescent="0.35">
      <c r="A64" t="s">
        <v>23</v>
      </c>
      <c r="B64" t="s">
        <v>9</v>
      </c>
      <c r="C64" t="s">
        <v>16</v>
      </c>
      <c r="D64" t="s">
        <v>99</v>
      </c>
      <c r="I64" t="s">
        <v>98</v>
      </c>
    </row>
    <row r="65" spans="1:13" x14ac:dyDescent="0.35">
      <c r="A65" t="s">
        <v>23</v>
      </c>
      <c r="B65" t="s">
        <v>9</v>
      </c>
      <c r="C65" t="s">
        <v>16</v>
      </c>
      <c r="D65" t="s">
        <v>99</v>
      </c>
      <c r="F65" t="s">
        <v>100</v>
      </c>
      <c r="I65" t="s">
        <v>98</v>
      </c>
    </row>
    <row r="66" spans="1:13" x14ac:dyDescent="0.35">
      <c r="A66" t="s">
        <v>23</v>
      </c>
      <c r="B66" t="s">
        <v>9</v>
      </c>
      <c r="C66" t="s">
        <v>16</v>
      </c>
      <c r="D66" t="s">
        <v>99</v>
      </c>
      <c r="F66" t="s">
        <v>100</v>
      </c>
      <c r="G66" t="s">
        <v>102</v>
      </c>
      <c r="I66" t="s">
        <v>101</v>
      </c>
    </row>
    <row r="67" spans="1:13" x14ac:dyDescent="0.35">
      <c r="A67" t="s">
        <v>23</v>
      </c>
      <c r="B67" t="s">
        <v>9</v>
      </c>
      <c r="C67" t="s">
        <v>16</v>
      </c>
      <c r="D67" t="s">
        <v>99</v>
      </c>
      <c r="F67" t="s">
        <v>103</v>
      </c>
      <c r="I67" t="s">
        <v>101</v>
      </c>
    </row>
    <row r="68" spans="1:13" x14ac:dyDescent="0.35">
      <c r="A68" t="s">
        <v>23</v>
      </c>
      <c r="B68" t="s">
        <v>9</v>
      </c>
      <c r="C68" t="s">
        <v>16</v>
      </c>
      <c r="D68" t="s">
        <v>99</v>
      </c>
      <c r="F68" t="s">
        <v>103</v>
      </c>
      <c r="G68" t="s">
        <v>105</v>
      </c>
      <c r="I68" t="s">
        <v>104</v>
      </c>
    </row>
    <row r="69" spans="1:13" x14ac:dyDescent="0.35">
      <c r="A69" t="s">
        <v>23</v>
      </c>
      <c r="B69" t="s">
        <v>9</v>
      </c>
      <c r="C69" t="s">
        <v>16</v>
      </c>
      <c r="D69" t="s">
        <v>99</v>
      </c>
      <c r="F69" t="s">
        <v>106</v>
      </c>
      <c r="I69" t="s">
        <v>101</v>
      </c>
    </row>
    <row r="70" spans="1:13" x14ac:dyDescent="0.35">
      <c r="A70" t="s">
        <v>23</v>
      </c>
      <c r="B70" t="s">
        <v>9</v>
      </c>
      <c r="C70" t="s">
        <v>16</v>
      </c>
      <c r="D70" t="s">
        <v>99</v>
      </c>
      <c r="F70" t="s">
        <v>106</v>
      </c>
      <c r="G70" t="s">
        <v>110</v>
      </c>
      <c r="I70" t="s">
        <v>109</v>
      </c>
      <c r="L70" t="e">
        <f>RIGHT(G70,LEN(G70)-FIND(" ",G70))</f>
        <v>#VALUE!</v>
      </c>
      <c r="M70" t="e">
        <f>LEFT(G70,FIND(" ",G70))</f>
        <v>#VALUE!</v>
      </c>
    </row>
    <row r="71" spans="1:13" x14ac:dyDescent="0.35">
      <c r="F71" t="s">
        <v>100</v>
      </c>
      <c r="G71" t="s">
        <v>110</v>
      </c>
      <c r="I71" t="s">
        <v>109</v>
      </c>
      <c r="J71" t="s">
        <v>108</v>
      </c>
      <c r="K71" t="s">
        <v>112</v>
      </c>
    </row>
    <row r="72" spans="1:13" x14ac:dyDescent="0.35">
      <c r="A72" t="s">
        <v>23</v>
      </c>
      <c r="B72" t="s">
        <v>9</v>
      </c>
      <c r="C72" t="s">
        <v>16</v>
      </c>
      <c r="D72" t="s">
        <v>99</v>
      </c>
      <c r="F72" t="s">
        <v>106</v>
      </c>
      <c r="G72" t="s">
        <v>114</v>
      </c>
      <c r="I72" t="s">
        <v>115</v>
      </c>
    </row>
    <row r="73" spans="1:13" x14ac:dyDescent="0.35">
      <c r="F73" t="s">
        <v>100</v>
      </c>
      <c r="G73" t="s">
        <v>114</v>
      </c>
      <c r="I73" t="s">
        <v>109</v>
      </c>
      <c r="J73" t="s">
        <v>113</v>
      </c>
    </row>
    <row r="74" spans="1:13" x14ac:dyDescent="0.35">
      <c r="A74" t="s">
        <v>23</v>
      </c>
      <c r="B74" t="s">
        <v>9</v>
      </c>
      <c r="C74" t="s">
        <v>16</v>
      </c>
      <c r="D74" t="s">
        <v>99</v>
      </c>
      <c r="F74" t="s">
        <v>106</v>
      </c>
      <c r="G74" t="s">
        <v>116</v>
      </c>
      <c r="I74" t="s">
        <v>101</v>
      </c>
    </row>
    <row r="75" spans="1:13" x14ac:dyDescent="0.35">
      <c r="A75" t="s">
        <v>23</v>
      </c>
      <c r="B75" t="s">
        <v>9</v>
      </c>
      <c r="C75" t="s">
        <v>16</v>
      </c>
      <c r="D75" t="s">
        <v>99</v>
      </c>
      <c r="F75" t="s">
        <v>117</v>
      </c>
      <c r="I75" t="s">
        <v>101</v>
      </c>
    </row>
    <row r="76" spans="1:13" x14ac:dyDescent="0.35">
      <c r="A76" t="s">
        <v>23</v>
      </c>
      <c r="B76" t="s">
        <v>9</v>
      </c>
      <c r="C76" t="s">
        <v>16</v>
      </c>
      <c r="D76" t="s">
        <v>99</v>
      </c>
      <c r="F76" t="s">
        <v>117</v>
      </c>
      <c r="G76" t="s">
        <v>119</v>
      </c>
      <c r="I76" t="s">
        <v>118</v>
      </c>
    </row>
    <row r="77" spans="1:13" x14ac:dyDescent="0.35">
      <c r="F77" t="s">
        <v>100</v>
      </c>
      <c r="G77" t="s">
        <v>119</v>
      </c>
      <c r="I77" t="s">
        <v>120</v>
      </c>
      <c r="J77" t="s">
        <v>122</v>
      </c>
    </row>
    <row r="78" spans="1:13" x14ac:dyDescent="0.35">
      <c r="F78" t="s">
        <v>100</v>
      </c>
      <c r="G78" t="s">
        <v>31</v>
      </c>
      <c r="I78" t="s">
        <v>121</v>
      </c>
      <c r="J78" t="s">
        <v>122</v>
      </c>
    </row>
    <row r="79" spans="1:13" x14ac:dyDescent="0.35">
      <c r="A79" t="s">
        <v>23</v>
      </c>
      <c r="B79" t="s">
        <v>9</v>
      </c>
      <c r="C79" t="s">
        <v>16</v>
      </c>
      <c r="D79" t="s">
        <v>99</v>
      </c>
      <c r="F79" t="s">
        <v>124</v>
      </c>
      <c r="I79" t="s">
        <v>101</v>
      </c>
    </row>
    <row r="80" spans="1:13" x14ac:dyDescent="0.35">
      <c r="A80" t="s">
        <v>23</v>
      </c>
      <c r="B80" t="s">
        <v>9</v>
      </c>
      <c r="C80" t="s">
        <v>16</v>
      </c>
      <c r="D80" t="s">
        <v>99</v>
      </c>
      <c r="F80" t="s">
        <v>124</v>
      </c>
      <c r="G80" t="s">
        <v>125</v>
      </c>
      <c r="I80" t="s">
        <v>101</v>
      </c>
    </row>
    <row r="81" spans="1:9" x14ac:dyDescent="0.35">
      <c r="A81" t="s">
        <v>23</v>
      </c>
      <c r="B81" t="s">
        <v>9</v>
      </c>
      <c r="C81" t="s">
        <v>16</v>
      </c>
      <c r="D81" t="s">
        <v>126</v>
      </c>
      <c r="I81" t="s">
        <v>98</v>
      </c>
    </row>
    <row r="82" spans="1:9" x14ac:dyDescent="0.35">
      <c r="A82" t="s">
        <v>23</v>
      </c>
      <c r="B82" t="s">
        <v>9</v>
      </c>
      <c r="C82" t="s">
        <v>16</v>
      </c>
      <c r="D82" t="s">
        <v>126</v>
      </c>
      <c r="E82" t="s">
        <v>127</v>
      </c>
      <c r="I82" t="s">
        <v>98</v>
      </c>
    </row>
    <row r="83" spans="1:9" x14ac:dyDescent="0.35">
      <c r="A83" t="s">
        <v>23</v>
      </c>
      <c r="B83" t="s">
        <v>9</v>
      </c>
      <c r="C83" t="s">
        <v>16</v>
      </c>
      <c r="D83" t="s">
        <v>126</v>
      </c>
      <c r="E83" t="s">
        <v>127</v>
      </c>
      <c r="F83" t="s">
        <v>129</v>
      </c>
      <c r="I83" t="s">
        <v>128</v>
      </c>
    </row>
    <row r="84" spans="1:9" x14ac:dyDescent="0.35">
      <c r="E84" t="str">
        <f>PROPER(E82)</f>
        <v>Laelapinae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3E3D0-3898-4843-878C-7E2B0AB2C50A}">
  <dimension ref="A1"/>
  <sheetViews>
    <sheetView workbookViewId="0"/>
  </sheetViews>
  <sheetFormatPr defaultRowHeight="14.5" x14ac:dyDescent="0.35"/>
  <sheetData>
    <row r="1" spans="1:1" x14ac:dyDescent="0.35">
      <c r="A1" s="2" t="s">
        <v>123</v>
      </c>
    </row>
  </sheetData>
  <hyperlinks>
    <hyperlink ref="A1" r:id="rId1" xr:uid="{1D7D8788-B7A8-47DF-890C-2273561D52D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Mayfield-Meyer</dc:creator>
  <cp:lastModifiedBy>Teresa Mayfield</cp:lastModifiedBy>
  <dcterms:created xsi:type="dcterms:W3CDTF">2021-04-19T17:49:45Z</dcterms:created>
  <dcterms:modified xsi:type="dcterms:W3CDTF">2021-04-19T22:21:30Z</dcterms:modified>
</cp:coreProperties>
</file>