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63B44ADD-AFA8-49B3-821F-F1E8BACC317B}" xr6:coauthVersionLast="47" xr6:coauthVersionMax="47" xr10:uidLastSave="{00000000-0000-0000-0000-000000000000}"/>
  <bookViews>
    <workbookView xWindow="28680" yWindow="-120" windowWidth="29040" windowHeight="15720" activeTab="2" xr2:uid="{D847BC9C-8E92-4B36-B0AB-79A711C1B590}"/>
  </bookViews>
  <sheets>
    <sheet name="UserProfile" sheetId="13" r:id="rId1"/>
    <sheet name="TestSetCode" sheetId="14" r:id="rId2"/>
    <sheet name="Registration" sheetId="10" r:id="rId3"/>
    <sheet name="Work Area Receive" sheetId="11" r:id="rId4"/>
    <sheet name="Worksheet Control" sheetId="31" r:id="rId5"/>
    <sheet name="Procedures" sheetId="34" r:id="rId6"/>
    <sheet name="WRE Attachments" sheetId="33" r:id="rId7"/>
    <sheet name="WRE Session Reagents" sheetId="30" r:id="rId8"/>
    <sheet name="Worksheet result entry" sheetId="29" r:id="rId9"/>
    <sheet name="Queues" sheetId="18" r:id="rId10"/>
    <sheet name="QueuesValues" sheetId="35" r:id="rId11"/>
    <sheet name="Test case composition" sheetId="32" r:id="rId12"/>
    <sheet name="TestSetValues" sheetId="22" r:id="rId13"/>
    <sheet name="ResultEntry" sheetId="23" r:id="rId14"/>
    <sheet name="TestSetDetails" sheetId="17" r:id="rId15"/>
    <sheet name="EditTestSet" sheetId="16" r:id="rId16"/>
    <sheet name="Specimens" sheetId="15" r:id="rId17"/>
    <sheet name="Specimen receive" sheetId="12" r:id="rId18"/>
    <sheet name="ResultsGenerator_Template" sheetId="26" r:id="rId19"/>
    <sheet name="LabTransfer" sheetId="24" r:id="rId20"/>
    <sheet name="TransferLogistics" sheetId="25" r:id="rId21"/>
    <sheet name="Dynamic Function Test" sheetId="21" r:id="rId22"/>
    <sheet name="Instrument&amp;Test Group" sheetId="8" state="hidden" r:id="rId23"/>
  </sheets>
  <definedNames>
    <definedName name="lbcti1601_7188_LBTSIDetailsLink" localSheetId="18">ResultsGenerator_Template!$M$2</definedName>
    <definedName name="lbcti1907_8465_LBTSIDetailsLink" localSheetId="12">TestSetValues!#REF!</definedName>
    <definedName name="lbcti2172_10122_LBTSIDetailsLink" localSheetId="12">TestSetValues!$D$1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8" l="1" a="1"/>
  <c r="A2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tc={B62E125B-2B08-4F6B-A74A-83F5DDC4A196}</author>
  </authors>
  <commentList>
    <comment ref="H1" authorId="0" shapeId="0" xr:uid="{B62E125B-2B08-4F6B-A74A-83F5DDC4A19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document link where document is required.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tc={13CE597A-556D-4E76-83BC-ABCDA928BCF2}</author>
  </authors>
  <commentList>
    <comment ref="L1" authorId="0" shapeId="0" xr:uid="{13CE597A-556D-4E76-83BC-ABCDA928BCF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document link where document is required.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tc={775C770C-CE97-432D-9C31-698CEEE73FEB}</author>
  </authors>
  <commentList>
    <comment ref="B1" authorId="0" shapeId="0" xr:uid="{775C770C-CE97-432D-9C31-698CEEE73FE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Key from column A in Queue sheet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tc={F08D8B0E-E6C6-41D4-8539-025633B8B88D}</author>
  </authors>
  <commentList>
    <comment ref="C8" authorId="0" shapeId="0" xr:uid="{F08D8B0E-E6C6-41D4-8539-025633B8B88D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this be used??
Reply:
    removing the above question from column intoa comment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<sst xmlns="http://schemas.openxmlformats.org/spreadsheetml/2006/main" count="967" uniqueCount="565">
  <si>
    <t>PK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</si>
  <si>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</si>
  <si>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</si>
  <si>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</si>
  <si>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</si>
  <si>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</si>
  <si>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</si>
  <si>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</si>
  <si>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</si>
  <si>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</si>
  <si>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</si>
  <si>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</si>
  <si>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</si>
  <si>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</si>
  <si>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</si>
  <si>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</si>
  <si>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</si>
  <si>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</si>
  <si>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</si>
  <si>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</si>
  <si>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</si>
  <si>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</si>
  <si>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</si>
  <si>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</si>
  <si>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</si>
  <si>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</si>
  <si>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</si>
  <si>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</si>
  <si>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</si>
  <si>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</si>
  <si>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</si>
  <si>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</si>
  <si>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</si>
  <si>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</si>
  <si>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Test Set-Superset</t>
  </si>
  <si>
    <t>Specimen</t>
  </si>
  <si>
    <t>Container</t>
  </si>
  <si>
    <t>Anatomical Site</t>
  </si>
  <si>
    <t>Anatomical Site Qualifier</t>
  </si>
  <si>
    <t>Lesion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</si>
  <si>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</si>
  <si>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</si>
  <si>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</si>
  <si>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</si>
  <si>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</si>
  <si>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</si>
  <si>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Specimen Number</t>
  </si>
  <si>
    <t>Volume Received</t>
  </si>
  <si>
    <t>Aliquot edit PK</t>
  </si>
  <si>
    <t>Aliquot Volume</t>
  </si>
  <si>
    <t>New Source Volume</t>
  </si>
  <si>
    <t xml:space="preserve">Test Set </t>
  </si>
  <si>
    <t>Department</t>
  </si>
  <si>
    <t>Work Area</t>
  </si>
  <si>
    <t>Lab Instrument Result Generator</t>
  </si>
  <si>
    <t>User Profile</t>
  </si>
  <si>
    <t>Test Group</t>
  </si>
  <si>
    <t>Queue Type</t>
  </si>
  <si>
    <t>Test Set Status</t>
  </si>
  <si>
    <t>User Lab Site</t>
  </si>
  <si>
    <t>Test Set</t>
  </si>
  <si>
    <t>Test Set Lab Site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</si>
  <si>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</si>
  <si>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</si>
  <si>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</si>
  <si>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</si>
  <si>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</si>
  <si>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</si>
  <si>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</si>
  <si>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</si>
  <si>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</si>
  <si>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</si>
  <si>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</si>
  <si>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</si>
  <si>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</si>
  <si>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</si>
  <si>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</si>
  <si>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</si>
  <si>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</si>
  <si>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</si>
  <si>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</si>
  <si>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</si>
  <si>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</si>
  <si>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</si>
  <si>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</si>
  <si>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</si>
  <si>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</si>
  <si>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</si>
  <si>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</si>
  <si>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</si>
  <si>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</si>
  <si>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</si>
  <si>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</si>
  <si>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</si>
  <si>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</si>
  <si>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</si>
  <si>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</si>
  <si>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</si>
  <si>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</si>
  <si>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</si>
  <si>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</si>
  <si>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</si>
  <si>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</si>
  <si>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</si>
  <si>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</si>
  <si>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</si>
  <si>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</si>
  <si>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</si>
  <si>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</si>
  <si>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</si>
  <si>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</si>
  <si>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</si>
  <si>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</si>
  <si>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</si>
  <si>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</si>
  <si>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</si>
  <si>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</si>
  <si>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</si>
  <si>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</si>
  <si>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</si>
  <si>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</si>
  <si>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</si>
  <si>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</si>
  <si>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</si>
  <si>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</si>
  <si>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</si>
  <si>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</si>
  <si>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</si>
  <si>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</si>
  <si>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</si>
  <si>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</si>
  <si>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</si>
  <si>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</si>
  <si>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</si>
  <si>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</si>
  <si>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</si>
  <si>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</si>
  <si>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</si>
  <si>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</si>
  <si>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</si>
  <si>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</si>
  <si>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</si>
  <si>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</si>
  <si>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</si>
  <si>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</si>
  <si>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</si>
  <si>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</si>
  <si>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</si>
  <si>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</si>
  <si>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</si>
  <si>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</si>
  <si>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</si>
  <si>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</si>
  <si>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</si>
  <si>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</si>
  <si>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</si>
  <si>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</si>
  <si>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</si>
  <si>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</si>
  <si>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</si>
  <si>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</si>
  <si>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</si>
  <si>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</si>
  <si>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</si>
  <si>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</si>
  <si>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</si>
  <si>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</si>
  <si>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</si>
  <si>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</si>
  <si>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</si>
  <si>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</si>
  <si>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</si>
  <si>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</si>
  <si>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</si>
  <si>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</si>
  <si>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</si>
  <si>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</si>
  <si>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</si>
  <si>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</si>
  <si>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</si>
  <si>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</si>
  <si>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</si>
  <si>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</si>
  <si>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</si>
  <si>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</si>
  <si>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</si>
  <si>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</si>
  <si>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</si>
  <si>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</si>
  <si>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</si>
  <si>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</si>
  <si>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</si>
  <si>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</si>
  <si>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</si>
  <si>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</si>
  <si>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</si>
  <si>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</si>
  <si>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</si>
  <si>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</si>
  <si>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</si>
  <si>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</si>
  <si>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</si>
  <si>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</si>
  <si>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</si>
  <si>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</si>
  <si>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</si>
  <si>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</si>
  <si>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</si>
  <si>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</si>
  <si>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</si>
  <si>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</si>
  <si>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</si>
  <si>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</si>
  <si>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</si>
  <si>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</si>
  <si>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</si>
  <si>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</si>
  <si>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</si>
  <si>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</si>
  <si>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</si>
  <si>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</si>
  <si>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</si>
  <si>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</si>
  <si>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</si>
  <si>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</si>
  <si>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</si>
  <si>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</si>
  <si>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</si>
  <si>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</si>
  <si>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</si>
  <si>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</si>
  <si>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</si>
  <si>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</si>
  <si>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</si>
  <si>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</si>
  <si>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</si>
  <si>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</si>
  <si>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</si>
  <si>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</si>
  <si>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</si>
  <si>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</si>
  <si>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</si>
  <si>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</si>
  <si>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</si>
  <si>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</si>
  <si>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</si>
  <si>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</si>
  <si>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</si>
  <si>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</si>
  <si>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</si>
  <si>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</si>
  <si>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</si>
  <si>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</si>
  <si>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</si>
  <si>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</si>
  <si>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</si>
  <si>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</si>
  <si>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</si>
  <si>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>Instrument Code</t>
  </si>
  <si>
    <t>Instrument Description</t>
  </si>
  <si>
    <t>Test Group Code</t>
  </si>
  <si>
    <t>Test Group Description</t>
  </si>
  <si>
    <t>GEO.ALINITYCI</t>
  </si>
  <si>
    <t>Abbott Alinity ci George</t>
  </si>
  <si>
    <t>Alinity</t>
  </si>
  <si>
    <t>Alinity Tests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</si>
  <si>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</si>
  <si>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</si>
  <si>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</si>
  <si>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</si>
  <si>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</si>
  <si>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</si>
  <si>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</si>
  <si>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</si>
  <si>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</si>
  <si>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Future Life Profile (Glucose)</t>
  </si>
  <si>
    <t>Growth Hormone Stimulation CL</t>
  </si>
  <si>
    <t>Growth Hormone Stimulation C</t>
  </si>
  <si>
    <t>TestSetFK</t>
  </si>
  <si>
    <t>Name Function Test</t>
  </si>
  <si>
    <t>PK_TesDFT</t>
  </si>
  <si>
    <t>Glucose Tolerance Test 2 h</t>
  </si>
  <si>
    <t>GTT 2hr Pregnancy 75g</t>
  </si>
  <si>
    <t>Amount of Clonidine Administered?</t>
  </si>
  <si>
    <t>Patient Height (cm)?</t>
  </si>
  <si>
    <t>Patient Weight (kg)?</t>
  </si>
  <si>
    <t>Priming?</t>
  </si>
  <si>
    <t>Amount Of Glucose Administered?</t>
  </si>
  <si>
    <t>Collection Date</t>
  </si>
  <si>
    <t>Patient_FK</t>
  </si>
  <si>
    <t>Test Set Name</t>
  </si>
  <si>
    <t>LabResult Key</t>
  </si>
  <si>
    <t>ResultEntryPK</t>
  </si>
  <si>
    <t>TestValueKey</t>
  </si>
  <si>
    <t>User ProfileFK</t>
  </si>
  <si>
    <t>SpecimenNum</t>
  </si>
  <si>
    <t>SearchOption</t>
  </si>
  <si>
    <t>SearchOptionQueue</t>
  </si>
  <si>
    <t>Total</t>
  </si>
  <si>
    <t>SelectSingleOrEpisode</t>
  </si>
  <si>
    <t>TestSet</t>
  </si>
  <si>
    <t>Transfer_PK</t>
  </si>
  <si>
    <t>Status</t>
  </si>
  <si>
    <t>From Lab Site</t>
  </si>
  <si>
    <t>To Lab Site</t>
  </si>
  <si>
    <t>Date Received From</t>
  </si>
  <si>
    <t>Date Received To</t>
  </si>
  <si>
    <t>TransferLogistics_PK</t>
  </si>
  <si>
    <t>Pick_Up_Shipment_Container</t>
  </si>
  <si>
    <t xml:space="preserve">Drop Off Shipment Container </t>
  </si>
  <si>
    <t>Yes</t>
  </si>
  <si>
    <t>No</t>
  </si>
  <si>
    <t>Test Item Code Result</t>
  </si>
  <si>
    <t>specimen number</t>
  </si>
  <si>
    <t>specimen receive_FK</t>
  </si>
  <si>
    <t>PatientKey_FK</t>
  </si>
  <si>
    <t>Specimen receive _FK</t>
  </si>
  <si>
    <t>TestSetValue_FK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</si>
  <si>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</si>
  <si>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</si>
  <si>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</si>
  <si>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</si>
  <si>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</si>
  <si>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</si>
  <si>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</si>
  <si>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PC Depot Admin and Data Capture PCP</t>
  </si>
  <si>
    <t xml:space="preserve">PC.LA </t>
  </si>
  <si>
    <t>PC Lab Assistant RL</t>
  </si>
  <si>
    <t>PathCare PCP Molecular Lab Assistant</t>
  </si>
  <si>
    <t>RL Molecular Specimen Receive</t>
  </si>
  <si>
    <t>Molecular</t>
  </si>
  <si>
    <t>Roche Sysmex XN10 Haem PCP 1</t>
  </si>
  <si>
    <t>PC Med Lab Professional RL Haem 1</t>
  </si>
  <si>
    <t>PC.MLP.TESTING</t>
  </si>
  <si>
    <t>PathCare PCP Molecular Scientist C2</t>
  </si>
  <si>
    <t>FBC</t>
  </si>
  <si>
    <t>HRCC</t>
  </si>
  <si>
    <t>HHCT</t>
  </si>
  <si>
    <t>HMCV</t>
  </si>
  <si>
    <t>HMCH</t>
  </si>
  <si>
    <t>HMCHC</t>
  </si>
  <si>
    <t>HRDW</t>
  </si>
  <si>
    <t>HNEUT</t>
  </si>
  <si>
    <t>HMONO</t>
  </si>
  <si>
    <t>HEOS</t>
  </si>
  <si>
    <t>HBASO</t>
  </si>
  <si>
    <t>HNEUTA</t>
  </si>
  <si>
    <t>HMONOA</t>
  </si>
  <si>
    <t>HEOSA</t>
  </si>
  <si>
    <t>HBASOA</t>
  </si>
  <si>
    <t>Negative</t>
  </si>
  <si>
    <t>Worksheet</t>
  </si>
  <si>
    <t>Worksheet Definition</t>
  </si>
  <si>
    <t>Show final worksheets</t>
  </si>
  <si>
    <t>Show open worksheet</t>
  </si>
  <si>
    <t>test set</t>
  </si>
  <si>
    <t>AliquotTest Set</t>
  </si>
  <si>
    <t>Instrument</t>
  </si>
  <si>
    <t>PC Lab Assistant RL Haem</t>
  </si>
  <si>
    <t>HLYMPHA</t>
  </si>
  <si>
    <t>HLYMPH</t>
  </si>
  <si>
    <t>Vermaak Lab Assistant EM</t>
  </si>
  <si>
    <t>Eugene Marais Laboratory</t>
  </si>
  <si>
    <t>PC Med Lab Professional 7017 VERM Chem 3</t>
  </si>
  <si>
    <t>Chemistry Pathologist Younous Essack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</si>
  <si>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</si>
  <si>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</si>
  <si>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</si>
  <si>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</si>
  <si>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</si>
  <si>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</si>
  <si>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</si>
  <si>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</si>
  <si>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</si>
  <si>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</si>
  <si>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</si>
  <si>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</si>
  <si>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</si>
  <si>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</si>
  <si>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</si>
  <si>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</si>
  <si>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</si>
  <si>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</si>
  <si>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PathCare PCP Molecular Virologist</t>
  </si>
  <si>
    <t>TC.LB.PCP.Molecular</t>
  </si>
  <si>
    <t>PathCare PCP Molecular Technician C1</t>
  </si>
  <si>
    <t>PathCare PCP Molecular Clinical Microbiologist</t>
  </si>
  <si>
    <t>PHIV1QNT</t>
  </si>
  <si>
    <t>HIV-1 Quantitative PCR</t>
  </si>
  <si>
    <t>PSTI</t>
  </si>
  <si>
    <t>STI Screen PCR</t>
  </si>
  <si>
    <t>PC.HD</t>
  </si>
  <si>
    <t>National Log Pool</t>
  </si>
  <si>
    <t>CSF Index with Oligoclonal Bands</t>
  </si>
  <si>
    <t>BCSFINDEXOLIGOS</t>
  </si>
  <si>
    <t>Stone Analysis</t>
  </si>
  <si>
    <t>BSTONE</t>
  </si>
  <si>
    <t>PC Depot Admin and Data Capture RL</t>
  </si>
  <si>
    <t>Hereditary Haemochromatosis</t>
  </si>
  <si>
    <t>PHH</t>
  </si>
  <si>
    <t>TC0000002619</t>
  </si>
  <si>
    <t>TC0000002754</t>
  </si>
  <si>
    <t>TC0000006346</t>
  </si>
  <si>
    <t>TC0000002756</t>
  </si>
  <si>
    <t>TC0000005427</t>
  </si>
  <si>
    <t>TC0000002569</t>
  </si>
  <si>
    <t>TC0000002520</t>
  </si>
  <si>
    <t>TC0000000554</t>
  </si>
  <si>
    <t>Aalbers</t>
  </si>
  <si>
    <t>Mediclinic Panorama Hospital (Ward G)</t>
  </si>
  <si>
    <t>n-5</t>
  </si>
  <si>
    <t>C282Y Variant</t>
  </si>
  <si>
    <t>H63D Variant</t>
  </si>
  <si>
    <t>S65C Variant</t>
  </si>
  <si>
    <t>Heterozygous</t>
  </si>
  <si>
    <t>Homozygous</t>
  </si>
  <si>
    <t>Hereditary Haemochromatosis #1</t>
  </si>
  <si>
    <t>Verification queue</t>
  </si>
  <si>
    <t>Entered</t>
  </si>
  <si>
    <t>PathCare PCP Molecular Haematologist</t>
  </si>
  <si>
    <t>Molecular Genetics Entered</t>
  </si>
  <si>
    <t>Molecular Haematology</t>
  </si>
  <si>
    <t>Single</t>
  </si>
  <si>
    <t>Validate</t>
  </si>
  <si>
    <t>Authorise</t>
  </si>
  <si>
    <t>Volume Collected</t>
  </si>
  <si>
    <t>Volume Currently</t>
  </si>
  <si>
    <t>Reagent</t>
  </si>
  <si>
    <t>Batch Number</t>
  </si>
  <si>
    <t>Mandatory</t>
  </si>
  <si>
    <t>Date Received</t>
  </si>
  <si>
    <t>Condition Received</t>
  </si>
  <si>
    <t>Date In Use</t>
  </si>
  <si>
    <t>Expiry Date</t>
  </si>
  <si>
    <t>3500 Genetic Analyzer 8-Capillary Array, 50 cm 4404685</t>
  </si>
  <si>
    <t>12963-8</t>
  </si>
  <si>
    <t>N</t>
  </si>
  <si>
    <t>02/03/2023</t>
  </si>
  <si>
    <t>01/03/2024</t>
  </si>
  <si>
    <t>6X DNA Loading Dye R0611</t>
  </si>
  <si>
    <t>987/586</t>
  </si>
  <si>
    <t>27/02/2023</t>
  </si>
  <si>
    <t>Anode Buffer Container (ABC) 4393927</t>
  </si>
  <si>
    <t>365/879-65.25</t>
  </si>
  <si>
    <t>31/01/2023</t>
  </si>
  <si>
    <t>Cathode Buffer Container (CBC) for 3500 GA 4408256</t>
  </si>
  <si>
    <t>9863/74AD-63</t>
  </si>
  <si>
    <t>09/02/2023</t>
  </si>
  <si>
    <t>Devyser HFE v2 8-A030.2</t>
  </si>
  <si>
    <t>86grtT/lo</t>
  </si>
  <si>
    <t>20/02/2023</t>
  </si>
  <si>
    <t>GeneScan 600 LIZ Size Std V2.0 4366589</t>
  </si>
  <si>
    <t>14/08/2022</t>
  </si>
  <si>
    <t>30/01/2025</t>
  </si>
  <si>
    <t>Hi-Di Formamide 4401457</t>
  </si>
  <si>
    <t>8563241JIF_12A</t>
  </si>
  <si>
    <t>26/01/2023</t>
  </si>
  <si>
    <t>05/04/2024</t>
  </si>
  <si>
    <t>POP-7 Polymer for 3500 4393714</t>
  </si>
  <si>
    <t>16/01/2023</t>
  </si>
  <si>
    <t>16/01/2024</t>
  </si>
  <si>
    <t>User profile</t>
  </si>
  <si>
    <t>Worksheet Type</t>
  </si>
  <si>
    <t>Created From</t>
  </si>
  <si>
    <t>t-1</t>
  </si>
  <si>
    <t>Worksheet Number</t>
  </si>
  <si>
    <t>Type</t>
  </si>
  <si>
    <t>Date Created</t>
  </si>
  <si>
    <t>Time Created</t>
  </si>
  <si>
    <t>Print</t>
  </si>
  <si>
    <t>Close</t>
  </si>
  <si>
    <t>Edit</t>
  </si>
  <si>
    <t>Date Printed</t>
  </si>
  <si>
    <t>Time Printed</t>
  </si>
  <si>
    <t>Number of Episodes</t>
  </si>
  <si>
    <t>Date Modified</t>
  </si>
  <si>
    <t>Time Modified</t>
  </si>
  <si>
    <t>Confidential</t>
  </si>
  <si>
    <t>Open</t>
  </si>
  <si>
    <t>NUCLISENS® easyMAG® Silica 280133</t>
  </si>
  <si>
    <t>Description</t>
  </si>
  <si>
    <t>Reference</t>
  </si>
  <si>
    <t>User Identification</t>
  </si>
  <si>
    <t>Registration</t>
  </si>
  <si>
    <t>WAR (Molecular)</t>
  </si>
  <si>
    <t>Worksheet Control</t>
  </si>
  <si>
    <t>Queue:  Molecular Genetics Entered</t>
  </si>
  <si>
    <t>Queue:  Molecular Haematologist</t>
  </si>
  <si>
    <t>Case to clone &amp; edit</t>
  </si>
  <si>
    <t>TP-992</t>
  </si>
  <si>
    <t>TP-1002</t>
  </si>
  <si>
    <t>TP-872</t>
  </si>
  <si>
    <t>TP-1007</t>
  </si>
  <si>
    <t>TP-1006</t>
  </si>
  <si>
    <t>Attachment</t>
  </si>
  <si>
    <t>QC1</t>
  </si>
  <si>
    <t>QC2</t>
  </si>
  <si>
    <t>QC3</t>
  </si>
  <si>
    <t>QC4</t>
  </si>
  <si>
    <t>Specimen No</t>
  </si>
  <si>
    <t>HHGT001 1:C282Y Heterozygote (W)</t>
  </si>
  <si>
    <t>HHGT001 2:H63D Heterozygote (W)</t>
  </si>
  <si>
    <t>HHGT001 3:S65C Heterozygote (W)</t>
  </si>
  <si>
    <t>HHGT001 4:NTC (W)</t>
  </si>
  <si>
    <t>No amplification</t>
  </si>
  <si>
    <t>01/03/2023</t>
  </si>
  <si>
    <t>03/03/2023</t>
  </si>
  <si>
    <t>02/03/2024</t>
  </si>
  <si>
    <t>Name</t>
  </si>
  <si>
    <t>Comments</t>
  </si>
  <si>
    <t>Reportable</t>
  </si>
  <si>
    <t>Mediclinic Cape Gate (Ward A)</t>
  </si>
  <si>
    <t>TP-1032</t>
  </si>
  <si>
    <t>TP-1035</t>
  </si>
  <si>
    <t>Creating a Saved Search in Procedures</t>
  </si>
  <si>
    <t>TP-1036</t>
  </si>
  <si>
    <t>Worksheet Result Entry (WRE):  Adding an Attachment</t>
  </si>
  <si>
    <t>TP-1037</t>
  </si>
  <si>
    <t>Worksheet Result Entry (WRE):  Adding Session Reagents</t>
  </si>
  <si>
    <t>TP-1038</t>
  </si>
  <si>
    <t>Worksheet Result Entry (WRE):  Entering patient and QC results</t>
  </si>
  <si>
    <t>TP-1039</t>
  </si>
  <si>
    <t>WRE add attachments</t>
  </si>
  <si>
    <t>WRE link reagents</t>
  </si>
  <si>
    <t>WRE Entering Results (Patient and QC Specimens) and Adding Session Reagents</t>
  </si>
  <si>
    <t>TP-1049</t>
  </si>
  <si>
    <t>Molecular:  Completing Procedures</t>
  </si>
  <si>
    <t>TP-1050</t>
  </si>
  <si>
    <t>TP-1051</t>
  </si>
  <si>
    <t>Y</t>
  </si>
  <si>
    <t>https://dvmi.sharepoint.com/:b:/r/sites/OnTrak/Shared%20Documents/Systems%20Configurations%20Team%20Channel/Molecular/Xray%20Testing%20Preparation/Attachments/Raw%20data%20page%20eMAG.pdf?csf=1&amp;web=1&amp;e=FqAUid</t>
  </si>
  <si>
    <t>LabEpisode</t>
  </si>
  <si>
    <t>SpecimenNumber</t>
  </si>
  <si>
    <t>https://dvmi.sharepoint.com/:b:/r/sites/OnTrak/Shared%20Documents/Systems%20Configurations%20Team%20Channel/Molecular/Xray%20Testing%20Preparation/Attachments/Raw%20data%20page%20GeneMapper%20Fragment%20Analysis.pdf?csf=1&amp;web=1&amp;e=sgZbVF</t>
  </si>
  <si>
    <t>WorkArea</t>
  </si>
  <si>
    <t>LabSite</t>
  </si>
  <si>
    <t>DateFrom</t>
  </si>
  <si>
    <t>DateTo</t>
  </si>
  <si>
    <t>Procedure</t>
  </si>
  <si>
    <t>Queue</t>
  </si>
  <si>
    <t>SelectAll</t>
  </si>
  <si>
    <t>BulkComplete</t>
  </si>
  <si>
    <t>BulkCancel</t>
  </si>
  <si>
    <t>SaveSearch</t>
  </si>
  <si>
    <t>Worklist</t>
  </si>
  <si>
    <t>Find</t>
  </si>
  <si>
    <t>User</t>
  </si>
  <si>
    <t>Nucleic Acid Isolation (DNA) with Billing</t>
  </si>
  <si>
    <t>Master Mix Prepared</t>
  </si>
  <si>
    <t>Amplification:  Loaded on instrument</t>
  </si>
  <si>
    <t>Fragment Prep</t>
  </si>
  <si>
    <t>Run prepared fragments on GA</t>
  </si>
  <si>
    <t>Fragment Analysis</t>
  </si>
  <si>
    <t>FK from Procedure PK</t>
  </si>
  <si>
    <t>Need to include Saved Search</t>
  </si>
  <si>
    <t>WorksheetDefinition</t>
  </si>
  <si>
    <t>WorksheetNumber</t>
  </si>
  <si>
    <t>Verification History</t>
  </si>
  <si>
    <t>View Queue</t>
  </si>
  <si>
    <t>Reflex Testing</t>
  </si>
  <si>
    <t>Apply</t>
  </si>
  <si>
    <t>LabQueuesFK</t>
  </si>
  <si>
    <t>QueuesValueKey</t>
  </si>
  <si>
    <t>d</t>
  </si>
  <si>
    <t>Patient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</si>
</sst>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4B4B4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22" fillId="0" borderId="0" xfId="1" applyFont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379124</xdr:colOff>
      <xdr:row>5</xdr:row>
      <xdr:rowOff>68580</xdr:rowOff>
    </xdr:from>
    <xdr:to>
      <xdr:col>10</xdr:col>
      <xdr:colOff>429890</xdr:colOff>
      <xdr:row>25</xdr:row>
      <xdr:rowOff>46169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4AE25-86E6-3124-D73F-AE2E8C41E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284" y="982980"/>
          <a:ext cx="10139646" cy="363518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clyn Gerber" id="{3F887534-0D12-431A-A0FC-064B4FDC2AA7}" userId="Jaclyn Gerber" providerId="None"/>
  <person displayName="Yonela Ntlokwana" id="{B3877D9C-4889-4F98-A7E5-F4A52325587D}" userId="S::yntlokwana@jhb.dvt.co.za::ec69ab48-3a60-4d57-9583-2f5e9e77d3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3-03T08:23:26.55" personId="{3F887534-0D12-431A-A0FC-064B4FDC2AA7}" id="{B62E125B-2B08-4F6B-A74A-83F5DDC4A196}">
    <text>Add document link where document is required.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3-03-03T08:23:26.55" personId="{3F887534-0D12-431A-A0FC-064B4FDC2AA7}" id="{13CE597A-556D-4E76-83BC-ABCDA928BCF2}">
    <text>Add document link where document is required.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3-03-08T07:54:17.13" personId="{3F887534-0D12-431A-A0FC-064B4FDC2AA7}" id="{775C770C-CE97-432D-9C31-698CEEE73FEB}">
    <text>Value Key from column A in Queue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8" dT="2023-06-07T11:08:26.06" personId="{B3877D9C-4889-4F98-A7E5-F4A52325587D}" id="{F08D8B0E-E6C6-41D4-8539-025633B8B88D}">
    <text>Must this be used??</text>
  </threadedComment>
  <threadedComment ref="C8" dT="2023-06-07T11:09:01.31" personId="{B3877D9C-4889-4F98-A7E5-F4A52325587D}" id="{30B308E8-4BB7-4BD2-A218-1A73E5D39CA9}" parentId="{F08D8B0E-E6C6-41D4-8539-025633B8B88D}">
    <text>removing the above question from column intoa comment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../../../../../../:b:/r/sites/OnTrak/Shared%20Documents/Systems%20Configurations%20Team%20Channel/Molecular/Xray%20Testing%20Preparation/Attachments/Raw%20data%20page%20GeneMapper%20Fragment%20Analysis.pdf?csf=1&amp;web=1&amp;e=sgZbVF" TargetMode="External"/><Relationship Id="rId1" Type="http://schemas.openxmlformats.org/officeDocument/2006/relationships/hyperlink" Target="../../../../../../:b:/r/sites/OnTrak/Shared%20Documents/Systems%20Configurations%20Team%20Channel/Molecular/Xray%20Testing%20Preparation/Attachments/Raw%20data%20page%20eMAG.pdf?csf=1&amp;web=1&amp;e=FqAUid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4"/>
  <sheetViews>
    <sheetView workbookViewId="0">
      <selection activeCell="B26" sqref="B26"/>
    </sheetView>
  </sheetViews>
  <sheetFormatPr defaultRowHeight="14.4" x14ac:dyDescent="0.3"/>
  <cols>
    <col min="1" max="1" width="6.33203125" customWidth="1"/>
    <col min="2" max="2" width="15.33203125" bestFit="1" customWidth="1"/>
    <col min="3" max="3" width="38.44140625" bestFit="1" customWidth="1"/>
    <col min="4" max="4" width="26.88671875" customWidth="1"/>
  </cols>
  <sheetData>
    <row r="1" spans="1:4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4" x14ac:dyDescent="0.3">
      <c r="A2">
        <v>1</v>
      </c>
      <c r="B2" s="6" t="s">
        <v>65</v>
      </c>
      <c r="C2" t="s">
        <v>66</v>
      </c>
      <c r="D2" s="4" t="s">
        <v>66</v>
      </c>
    </row>
    <row r="3" spans="1:4" x14ac:dyDescent="0.3">
      <c r="A3">
        <v>2</v>
      </c>
      <c r="B3" t="s">
        <v>67</v>
      </c>
      <c r="C3" t="s">
        <v>68</v>
      </c>
      <c r="D3" t="s">
        <v>69</v>
      </c>
    </row>
    <row r="4" spans="1:4" x14ac:dyDescent="0.3">
      <c r="A4">
        <v>3</v>
      </c>
      <c r="B4" t="s">
        <v>70</v>
      </c>
      <c r="C4" t="s">
        <v>71</v>
      </c>
      <c r="D4" t="s">
        <v>69</v>
      </c>
    </row>
    <row r="5" spans="1:4" x14ac:dyDescent="0.3">
      <c r="A5">
        <v>4</v>
      </c>
      <c r="B5" t="s">
        <v>70</v>
      </c>
      <c r="C5" s="17" t="s">
        <v>72</v>
      </c>
      <c r="D5" t="s">
        <v>66</v>
      </c>
    </row>
    <row r="6" spans="1:4" x14ac:dyDescent="0.3">
      <c r="A6">
        <v>5</v>
      </c>
      <c r="B6" t="s">
        <v>73</v>
      </c>
      <c r="C6" s="18" t="s">
        <v>74</v>
      </c>
      <c r="D6" t="s">
        <v>66</v>
      </c>
    </row>
    <row r="7" spans="1:4" x14ac:dyDescent="0.3">
      <c r="A7">
        <v>6</v>
      </c>
      <c r="B7" t="s">
        <v>75</v>
      </c>
      <c r="C7" s="18" t="s">
        <v>76</v>
      </c>
      <c r="D7" t="s">
        <v>66</v>
      </c>
    </row>
    <row r="8" spans="1:4" x14ac:dyDescent="0.3">
      <c r="A8">
        <v>7</v>
      </c>
      <c r="B8" t="s">
        <v>73</v>
      </c>
      <c r="C8" s="18" t="s">
        <v>77</v>
      </c>
      <c r="D8" t="s">
        <v>69</v>
      </c>
    </row>
    <row r="9" spans="1:4" x14ac:dyDescent="0.3">
      <c r="A9">
        <v>8</v>
      </c>
      <c r="B9" t="s">
        <v>75</v>
      </c>
      <c r="C9" s="18" t="s">
        <v>78</v>
      </c>
      <c r="D9" t="s">
        <v>69</v>
      </c>
    </row>
    <row r="10" spans="1:4" x14ac:dyDescent="0.3">
      <c r="A10">
        <v>9</v>
      </c>
      <c r="B10" t="s">
        <v>67</v>
      </c>
      <c r="C10" s="18" t="s">
        <v>325</v>
      </c>
      <c r="D10" t="s">
        <v>66</v>
      </c>
    </row>
    <row r="11" spans="1:4" x14ac:dyDescent="0.3">
      <c r="A11">
        <v>10</v>
      </c>
      <c r="B11" t="s">
        <v>326</v>
      </c>
      <c r="C11" s="22" t="s">
        <v>327</v>
      </c>
      <c r="D11" t="s">
        <v>66</v>
      </c>
    </row>
    <row r="12" spans="1:4" x14ac:dyDescent="0.3">
      <c r="A12">
        <v>11</v>
      </c>
      <c r="B12" t="s">
        <v>326</v>
      </c>
      <c r="C12" s="22" t="s">
        <v>72</v>
      </c>
      <c r="D12" t="s">
        <v>66</v>
      </c>
    </row>
    <row r="13" spans="1:4" x14ac:dyDescent="0.3">
      <c r="A13">
        <v>12</v>
      </c>
      <c r="B13" t="s">
        <v>326</v>
      </c>
      <c r="C13" s="23" t="s">
        <v>358</v>
      </c>
      <c r="D13" t="s">
        <v>66</v>
      </c>
    </row>
    <row r="14" spans="1:4" x14ac:dyDescent="0.3">
      <c r="A14">
        <v>13</v>
      </c>
      <c r="B14" t="s">
        <v>326</v>
      </c>
      <c r="C14" s="22" t="s">
        <v>328</v>
      </c>
      <c r="D14" t="s">
        <v>66</v>
      </c>
    </row>
    <row r="15" spans="1:4" x14ac:dyDescent="0.3">
      <c r="A15">
        <v>14</v>
      </c>
      <c r="B15" t="s">
        <v>73</v>
      </c>
      <c r="C15" s="22" t="s">
        <v>332</v>
      </c>
      <c r="D15" t="s">
        <v>66</v>
      </c>
    </row>
    <row r="16" spans="1:4" x14ac:dyDescent="0.3">
      <c r="A16">
        <v>15</v>
      </c>
      <c r="B16" t="s">
        <v>333</v>
      </c>
      <c r="C16" s="22" t="s">
        <v>334</v>
      </c>
      <c r="D16" t="s">
        <v>66</v>
      </c>
    </row>
    <row r="17" spans="1:4" x14ac:dyDescent="0.3">
      <c r="A17">
        <v>16</v>
      </c>
      <c r="B17" t="s">
        <v>70</v>
      </c>
      <c r="C17" s="17" t="s">
        <v>361</v>
      </c>
      <c r="D17" t="s">
        <v>362</v>
      </c>
    </row>
    <row r="18" spans="1:4" x14ac:dyDescent="0.3">
      <c r="A18">
        <v>17</v>
      </c>
      <c r="B18" t="s">
        <v>333</v>
      </c>
      <c r="C18" s="18" t="s">
        <v>363</v>
      </c>
      <c r="D18" t="s">
        <v>362</v>
      </c>
    </row>
    <row r="19" spans="1:4" x14ac:dyDescent="0.3">
      <c r="A19">
        <v>18</v>
      </c>
      <c r="B19" t="s">
        <v>75</v>
      </c>
      <c r="C19" s="18" t="s">
        <v>364</v>
      </c>
      <c r="D19" t="s">
        <v>66</v>
      </c>
    </row>
    <row r="20" spans="1:4" x14ac:dyDescent="0.3">
      <c r="A20">
        <v>19</v>
      </c>
      <c r="B20" t="s">
        <v>75</v>
      </c>
      <c r="C20" t="s">
        <v>383</v>
      </c>
      <c r="D20" t="s">
        <v>66</v>
      </c>
    </row>
    <row r="21" spans="1:4" x14ac:dyDescent="0.3">
      <c r="A21">
        <v>20</v>
      </c>
      <c r="B21" t="s">
        <v>384</v>
      </c>
      <c r="C21" t="s">
        <v>385</v>
      </c>
      <c r="D21" t="s">
        <v>66</v>
      </c>
    </row>
    <row r="22" spans="1:4" x14ac:dyDescent="0.3">
      <c r="A22">
        <v>21</v>
      </c>
      <c r="B22" t="s">
        <v>75</v>
      </c>
      <c r="C22" t="s">
        <v>386</v>
      </c>
      <c r="D22" t="s">
        <v>66</v>
      </c>
    </row>
    <row r="23" spans="1:4" x14ac:dyDescent="0.3">
      <c r="A23">
        <v>22</v>
      </c>
      <c r="B23" t="s">
        <v>391</v>
      </c>
      <c r="C23" t="s">
        <v>397</v>
      </c>
      <c r="D23" t="s">
        <v>392</v>
      </c>
    </row>
    <row r="24" spans="1:4" x14ac:dyDescent="0.3">
      <c r="A24">
        <v>23</v>
      </c>
      <c r="B24" t="s">
        <v>75</v>
      </c>
      <c r="C24" t="s">
        <v>419</v>
      </c>
      <c r="D24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08"/>
  <sheetViews>
    <sheetView workbookViewId="0">
      <selection activeCell="C44" sqref="C44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79</v>
      </c>
      <c r="B1" s="7" t="s">
        <v>60</v>
      </c>
      <c r="C1" s="7" t="s">
        <v>80</v>
      </c>
    </row>
    <row r="2" spans="1:3" x14ac:dyDescent="0.3">
      <c r="A2">
        <v>1</v>
      </c>
      <c r="B2" s="8" t="s">
        <v>81</v>
      </c>
      <c r="C2" s="8" t="s">
        <v>82</v>
      </c>
    </row>
    <row r="3" spans="1:3" x14ac:dyDescent="0.3">
      <c r="A3">
        <v>2</v>
      </c>
      <c r="B3" s="8" t="s">
        <v>83</v>
      </c>
      <c r="C3" s="8" t="s">
        <v>84</v>
      </c>
    </row>
    <row r="4" spans="1:3" x14ac:dyDescent="0.3">
      <c r="A4">
        <v>3</v>
      </c>
      <c r="B4" s="8" t="s">
        <v>85</v>
      </c>
      <c r="C4" s="8" t="s">
        <v>86</v>
      </c>
    </row>
    <row r="5" spans="1:3" x14ac:dyDescent="0.3">
      <c r="A5">
        <v>4</v>
      </c>
      <c r="B5" s="8" t="s">
        <v>87</v>
      </c>
      <c r="C5" s="8" t="s">
        <v>88</v>
      </c>
    </row>
    <row r="6" spans="1:3" x14ac:dyDescent="0.3">
      <c r="A6">
        <v>5</v>
      </c>
      <c r="B6" s="8" t="s">
        <v>89</v>
      </c>
      <c r="C6" s="8" t="s">
        <v>90</v>
      </c>
    </row>
    <row r="7" spans="1:3" x14ac:dyDescent="0.3">
      <c r="A7">
        <v>6</v>
      </c>
      <c r="B7" s="8" t="s">
        <v>91</v>
      </c>
      <c r="C7" s="8" t="s">
        <v>92</v>
      </c>
    </row>
    <row r="8" spans="1:3" x14ac:dyDescent="0.3">
      <c r="A8">
        <v>7</v>
      </c>
      <c r="B8" s="8" t="s">
        <v>93</v>
      </c>
      <c r="C8" s="8" t="s">
        <v>94</v>
      </c>
    </row>
    <row r="9" spans="1:3" x14ac:dyDescent="0.3">
      <c r="A9">
        <v>8</v>
      </c>
      <c r="B9" s="8" t="s">
        <v>95</v>
      </c>
      <c r="C9" s="8" t="s">
        <v>96</v>
      </c>
    </row>
    <row r="10" spans="1:3" x14ac:dyDescent="0.3">
      <c r="A10">
        <v>9</v>
      </c>
      <c r="B10" s="8" t="s">
        <v>97</v>
      </c>
      <c r="C10" s="8" t="s">
        <v>98</v>
      </c>
    </row>
    <row r="11" spans="1:3" x14ac:dyDescent="0.3">
      <c r="A11">
        <v>10</v>
      </c>
      <c r="B11" s="8" t="s">
        <v>99</v>
      </c>
      <c r="C11" s="8" t="s">
        <v>100</v>
      </c>
    </row>
    <row r="12" spans="1:3" x14ac:dyDescent="0.3">
      <c r="A12">
        <v>11</v>
      </c>
      <c r="B12" s="8" t="s">
        <v>101</v>
      </c>
      <c r="C12" s="8" t="s">
        <v>102</v>
      </c>
    </row>
    <row r="13" spans="1:3" x14ac:dyDescent="0.3">
      <c r="A13">
        <v>12</v>
      </c>
      <c r="B13" s="8" t="s">
        <v>103</v>
      </c>
      <c r="C13" s="8" t="s">
        <v>104</v>
      </c>
    </row>
    <row r="14" spans="1:3" x14ac:dyDescent="0.3">
      <c r="A14">
        <v>13</v>
      </c>
      <c r="B14" s="8" t="s">
        <v>105</v>
      </c>
      <c r="C14" s="8" t="s">
        <v>106</v>
      </c>
    </row>
    <row r="15" spans="1:3" x14ac:dyDescent="0.3">
      <c r="A15">
        <v>14</v>
      </c>
      <c r="B15" s="8" t="s">
        <v>107</v>
      </c>
      <c r="C15" s="8" t="s">
        <v>108</v>
      </c>
    </row>
    <row r="16" spans="1:3" x14ac:dyDescent="0.3">
      <c r="A16">
        <v>15</v>
      </c>
      <c r="B16" s="8" t="s">
        <v>109</v>
      </c>
      <c r="C16" s="8" t="s">
        <v>110</v>
      </c>
    </row>
    <row r="17" spans="1:3" x14ac:dyDescent="0.3">
      <c r="A17">
        <v>16</v>
      </c>
      <c r="B17" s="8" t="s">
        <v>111</v>
      </c>
      <c r="C17" s="8" t="s">
        <v>112</v>
      </c>
    </row>
    <row r="18" spans="1:3" x14ac:dyDescent="0.3">
      <c r="A18">
        <v>17</v>
      </c>
      <c r="B18" s="8" t="s">
        <v>113</v>
      </c>
      <c r="C18" s="8" t="s">
        <v>114</v>
      </c>
    </row>
    <row r="19" spans="1:3" x14ac:dyDescent="0.3">
      <c r="A19">
        <v>18</v>
      </c>
      <c r="B19" s="8" t="s">
        <v>115</v>
      </c>
      <c r="C19" s="8" t="s">
        <v>116</v>
      </c>
    </row>
    <row r="20" spans="1:3" x14ac:dyDescent="0.3">
      <c r="A20">
        <v>19</v>
      </c>
      <c r="B20" s="8" t="s">
        <v>117</v>
      </c>
      <c r="C20" s="8" t="s">
        <v>118</v>
      </c>
    </row>
    <row r="21" spans="1:3" x14ac:dyDescent="0.3">
      <c r="A21">
        <v>20</v>
      </c>
      <c r="B21" s="8" t="s">
        <v>119</v>
      </c>
      <c r="C21" s="8" t="s">
        <v>120</v>
      </c>
    </row>
    <row r="22" spans="1:3" x14ac:dyDescent="0.3">
      <c r="A22">
        <v>21</v>
      </c>
      <c r="B22" s="8" t="s">
        <v>121</v>
      </c>
      <c r="C22" s="8" t="s">
        <v>122</v>
      </c>
    </row>
    <row r="23" spans="1:3" x14ac:dyDescent="0.3">
      <c r="A23">
        <v>22</v>
      </c>
      <c r="B23" s="8" t="s">
        <v>123</v>
      </c>
      <c r="C23" s="8" t="s">
        <v>124</v>
      </c>
    </row>
    <row r="24" spans="1:3" x14ac:dyDescent="0.3">
      <c r="A24">
        <v>23</v>
      </c>
      <c r="B24" s="8" t="s">
        <v>125</v>
      </c>
      <c r="C24" s="8" t="s">
        <v>126</v>
      </c>
    </row>
    <row r="25" spans="1:3" x14ac:dyDescent="0.3">
      <c r="A25">
        <v>24</v>
      </c>
      <c r="B25" s="9" t="s">
        <v>127</v>
      </c>
      <c r="C25" s="8" t="s">
        <v>128</v>
      </c>
    </row>
    <row r="26" spans="1:3" x14ac:dyDescent="0.3">
      <c r="A26">
        <v>25</v>
      </c>
      <c r="B26" s="8" t="s">
        <v>129</v>
      </c>
      <c r="C26" s="8" t="s">
        <v>130</v>
      </c>
    </row>
    <row r="27" spans="1:3" x14ac:dyDescent="0.3">
      <c r="A27">
        <v>26</v>
      </c>
      <c r="B27" s="8" t="s">
        <v>131</v>
      </c>
      <c r="C27" s="8" t="s">
        <v>132</v>
      </c>
    </row>
    <row r="28" spans="1:3" x14ac:dyDescent="0.3">
      <c r="A28">
        <v>27</v>
      </c>
      <c r="B28" s="8" t="s">
        <v>133</v>
      </c>
      <c r="C28" s="8" t="s">
        <v>134</v>
      </c>
    </row>
    <row r="29" spans="1:3" x14ac:dyDescent="0.3">
      <c r="A29">
        <v>28</v>
      </c>
      <c r="B29" s="8" t="s">
        <v>135</v>
      </c>
      <c r="C29" s="8" t="s">
        <v>136</v>
      </c>
    </row>
    <row r="30" spans="1:3" x14ac:dyDescent="0.3">
      <c r="A30">
        <v>29</v>
      </c>
      <c r="B30" s="8" t="s">
        <v>137</v>
      </c>
      <c r="C30" s="8" t="s">
        <v>138</v>
      </c>
    </row>
    <row r="31" spans="1:3" x14ac:dyDescent="0.3">
      <c r="A31">
        <v>30</v>
      </c>
      <c r="B31" s="8" t="s">
        <v>139</v>
      </c>
      <c r="C31" s="8" t="s">
        <v>140</v>
      </c>
    </row>
    <row r="32" spans="1:3" x14ac:dyDescent="0.3">
      <c r="A32">
        <v>31</v>
      </c>
      <c r="B32" s="8" t="s">
        <v>141</v>
      </c>
      <c r="C32" s="8" t="s">
        <v>142</v>
      </c>
    </row>
    <row r="33" spans="1:3" x14ac:dyDescent="0.3">
      <c r="A33">
        <v>32</v>
      </c>
      <c r="B33" s="8" t="s">
        <v>143</v>
      </c>
      <c r="C33" s="8" t="s">
        <v>144</v>
      </c>
    </row>
    <row r="34" spans="1:3" x14ac:dyDescent="0.3">
      <c r="A34">
        <v>33</v>
      </c>
      <c r="B34" s="8" t="s">
        <v>145</v>
      </c>
      <c r="C34" s="8" t="s">
        <v>146</v>
      </c>
    </row>
    <row r="35" spans="1:3" x14ac:dyDescent="0.3">
      <c r="A35">
        <v>34</v>
      </c>
      <c r="B35" s="8" t="s">
        <v>147</v>
      </c>
      <c r="C35" s="8" t="s">
        <v>148</v>
      </c>
    </row>
    <row r="36" spans="1:3" x14ac:dyDescent="0.3">
      <c r="A36">
        <v>35</v>
      </c>
      <c r="B36" s="8" t="s">
        <v>149</v>
      </c>
      <c r="C36" s="8" t="s">
        <v>150</v>
      </c>
    </row>
    <row r="37" spans="1:3" x14ac:dyDescent="0.3">
      <c r="A37">
        <v>36</v>
      </c>
      <c r="B37" s="8" t="s">
        <v>151</v>
      </c>
      <c r="C37" s="8" t="s">
        <v>152</v>
      </c>
    </row>
    <row r="38" spans="1:3" x14ac:dyDescent="0.3">
      <c r="A38">
        <v>37</v>
      </c>
      <c r="B38" s="8" t="s">
        <v>153</v>
      </c>
      <c r="C38" s="8" t="s">
        <v>154</v>
      </c>
    </row>
    <row r="39" spans="1:3" x14ac:dyDescent="0.3">
      <c r="A39">
        <v>38</v>
      </c>
      <c r="B39" s="8" t="s">
        <v>155</v>
      </c>
      <c r="C39" s="8" t="s">
        <v>156</v>
      </c>
    </row>
    <row r="40" spans="1:3" x14ac:dyDescent="0.3">
      <c r="A40">
        <v>39</v>
      </c>
      <c r="B40" s="8" t="s">
        <v>157</v>
      </c>
      <c r="C40" s="8" t="s">
        <v>158</v>
      </c>
    </row>
    <row r="41" spans="1:3" x14ac:dyDescent="0.3">
      <c r="A41">
        <v>40</v>
      </c>
      <c r="B41" s="8" t="s">
        <v>159</v>
      </c>
      <c r="C41" s="8" t="s">
        <v>160</v>
      </c>
    </row>
    <row r="42" spans="1:3" x14ac:dyDescent="0.3">
      <c r="A42">
        <v>41</v>
      </c>
      <c r="B42" s="8" t="s">
        <v>161</v>
      </c>
      <c r="C42" s="8" t="s">
        <v>162</v>
      </c>
    </row>
    <row r="43" spans="1:3" x14ac:dyDescent="0.3">
      <c r="A43">
        <v>42</v>
      </c>
      <c r="B43" s="8" t="s">
        <v>163</v>
      </c>
      <c r="C43" s="8" t="s">
        <v>164</v>
      </c>
    </row>
    <row r="44" spans="1:3" x14ac:dyDescent="0.3">
      <c r="A44">
        <v>43</v>
      </c>
      <c r="B44" s="8" t="s">
        <v>165</v>
      </c>
      <c r="C44" s="8" t="s">
        <v>166</v>
      </c>
    </row>
    <row r="45" spans="1:3" x14ac:dyDescent="0.3">
      <c r="A45">
        <v>44</v>
      </c>
      <c r="B45" s="8" t="s">
        <v>167</v>
      </c>
      <c r="C45" s="8" t="s">
        <v>168</v>
      </c>
    </row>
    <row r="46" spans="1:3" x14ac:dyDescent="0.3">
      <c r="A46">
        <v>45</v>
      </c>
      <c r="B46" s="8" t="s">
        <v>169</v>
      </c>
      <c r="C46" s="8" t="s">
        <v>170</v>
      </c>
    </row>
    <row r="47" spans="1:3" x14ac:dyDescent="0.3">
      <c r="A47">
        <v>46</v>
      </c>
      <c r="B47" s="8" t="s">
        <v>171</v>
      </c>
      <c r="C47" s="8" t="s">
        <v>172</v>
      </c>
    </row>
    <row r="48" spans="1:3" x14ac:dyDescent="0.3">
      <c r="A48">
        <v>47</v>
      </c>
      <c r="B48" s="8" t="s">
        <v>173</v>
      </c>
      <c r="C48" s="8" t="s">
        <v>174</v>
      </c>
    </row>
    <row r="49" spans="1:3" x14ac:dyDescent="0.3">
      <c r="A49">
        <v>48</v>
      </c>
      <c r="B49" s="8" t="s">
        <v>175</v>
      </c>
      <c r="C49" s="8" t="s">
        <v>176</v>
      </c>
    </row>
    <row r="50" spans="1:3" x14ac:dyDescent="0.3">
      <c r="A50">
        <v>49</v>
      </c>
      <c r="B50" s="8" t="s">
        <v>177</v>
      </c>
      <c r="C50" s="8" t="s">
        <v>178</v>
      </c>
    </row>
    <row r="51" spans="1:3" x14ac:dyDescent="0.3">
      <c r="A51">
        <v>50</v>
      </c>
      <c r="B51" s="8" t="s">
        <v>179</v>
      </c>
      <c r="C51" s="8" t="s">
        <v>180</v>
      </c>
    </row>
    <row r="52" spans="1:3" x14ac:dyDescent="0.3">
      <c r="A52">
        <v>51</v>
      </c>
      <c r="B52" s="8" t="s">
        <v>181</v>
      </c>
      <c r="C52" s="8" t="s">
        <v>182</v>
      </c>
    </row>
    <row r="53" spans="1:3" x14ac:dyDescent="0.3">
      <c r="A53">
        <v>52</v>
      </c>
      <c r="B53" s="8" t="s">
        <v>183</v>
      </c>
      <c r="C53" s="8" t="s">
        <v>184</v>
      </c>
    </row>
    <row r="54" spans="1:3" x14ac:dyDescent="0.3">
      <c r="A54">
        <v>53</v>
      </c>
      <c r="B54" s="8" t="s">
        <v>185</v>
      </c>
      <c r="C54" s="8" t="s">
        <v>186</v>
      </c>
    </row>
    <row r="55" spans="1:3" x14ac:dyDescent="0.3">
      <c r="A55">
        <v>54</v>
      </c>
      <c r="B55" s="8" t="s">
        <v>187</v>
      </c>
      <c r="C55" s="8" t="s">
        <v>188</v>
      </c>
    </row>
    <row r="56" spans="1:3" x14ac:dyDescent="0.3">
      <c r="A56">
        <v>55</v>
      </c>
      <c r="B56" s="8" t="s">
        <v>189</v>
      </c>
      <c r="C56" s="8" t="s">
        <v>190</v>
      </c>
    </row>
    <row r="57" spans="1:3" x14ac:dyDescent="0.3">
      <c r="A57">
        <v>56</v>
      </c>
      <c r="B57" s="8" t="s">
        <v>191</v>
      </c>
      <c r="C57" s="8" t="s">
        <v>192</v>
      </c>
    </row>
    <row r="58" spans="1:3" x14ac:dyDescent="0.3">
      <c r="A58">
        <v>57</v>
      </c>
      <c r="B58" s="8" t="s">
        <v>193</v>
      </c>
      <c r="C58" s="8" t="s">
        <v>194</v>
      </c>
    </row>
    <row r="59" spans="1:3" x14ac:dyDescent="0.3">
      <c r="A59">
        <v>58</v>
      </c>
      <c r="B59" s="8" t="s">
        <v>195</v>
      </c>
      <c r="C59" s="8" t="s">
        <v>196</v>
      </c>
    </row>
    <row r="60" spans="1:3" x14ac:dyDescent="0.3">
      <c r="A60">
        <v>59</v>
      </c>
      <c r="B60" s="8" t="s">
        <v>197</v>
      </c>
      <c r="C60" s="8" t="s">
        <v>198</v>
      </c>
    </row>
    <row r="61" spans="1:3" x14ac:dyDescent="0.3">
      <c r="A61">
        <v>60</v>
      </c>
      <c r="B61" s="8" t="s">
        <v>199</v>
      </c>
      <c r="C61" s="8" t="s">
        <v>200</v>
      </c>
    </row>
    <row r="62" spans="1:3" x14ac:dyDescent="0.3">
      <c r="A62">
        <v>61</v>
      </c>
      <c r="B62" s="8" t="s">
        <v>201</v>
      </c>
      <c r="C62" s="8" t="s">
        <v>202</v>
      </c>
    </row>
    <row r="63" spans="1:3" x14ac:dyDescent="0.3">
      <c r="A63">
        <v>62</v>
      </c>
      <c r="B63" s="8" t="s">
        <v>203</v>
      </c>
      <c r="C63" t="s">
        <v>204</v>
      </c>
    </row>
    <row r="64" spans="1:3" x14ac:dyDescent="0.3">
      <c r="A64">
        <v>63</v>
      </c>
      <c r="B64" s="8" t="s">
        <v>205</v>
      </c>
      <c r="C64" s="8" t="s">
        <v>206</v>
      </c>
    </row>
    <row r="65" spans="1:3" x14ac:dyDescent="0.3">
      <c r="A65">
        <v>64</v>
      </c>
      <c r="B65" s="8" t="s">
        <v>207</v>
      </c>
      <c r="C65" s="8" t="s">
        <v>208</v>
      </c>
    </row>
    <row r="66" spans="1:3" x14ac:dyDescent="0.3">
      <c r="A66">
        <v>65</v>
      </c>
      <c r="B66" s="8" t="s">
        <v>209</v>
      </c>
      <c r="C66" s="8" t="s">
        <v>210</v>
      </c>
    </row>
    <row r="67" spans="1:3" x14ac:dyDescent="0.3">
      <c r="A67">
        <v>66</v>
      </c>
      <c r="B67" s="8" t="s">
        <v>211</v>
      </c>
      <c r="C67" s="8" t="s">
        <v>212</v>
      </c>
    </row>
    <row r="68" spans="1:3" x14ac:dyDescent="0.3">
      <c r="A68">
        <v>67</v>
      </c>
      <c r="B68" s="8" t="s">
        <v>213</v>
      </c>
      <c r="C68" s="8" t="s">
        <v>214</v>
      </c>
    </row>
    <row r="69" spans="1:3" x14ac:dyDescent="0.3">
      <c r="A69">
        <v>68</v>
      </c>
      <c r="B69" s="8" t="s">
        <v>215</v>
      </c>
      <c r="C69" s="8" t="s">
        <v>216</v>
      </c>
    </row>
    <row r="70" spans="1:3" x14ac:dyDescent="0.3">
      <c r="A70">
        <v>69</v>
      </c>
      <c r="B70" s="8" t="s">
        <v>217</v>
      </c>
      <c r="C70" s="8" t="s">
        <v>218</v>
      </c>
    </row>
    <row r="71" spans="1:3" x14ac:dyDescent="0.3">
      <c r="A71">
        <v>70</v>
      </c>
      <c r="B71" s="8" t="s">
        <v>219</v>
      </c>
      <c r="C71" s="8" t="s">
        <v>220</v>
      </c>
    </row>
    <row r="72" spans="1:3" x14ac:dyDescent="0.3">
      <c r="A72">
        <v>71</v>
      </c>
      <c r="B72" s="8" t="s">
        <v>221</v>
      </c>
      <c r="C72" s="8" t="s">
        <v>222</v>
      </c>
    </row>
    <row r="73" spans="1:3" x14ac:dyDescent="0.3">
      <c r="A73">
        <v>72</v>
      </c>
      <c r="B73" s="8" t="s">
        <v>223</v>
      </c>
      <c r="C73" s="8" t="s">
        <v>224</v>
      </c>
    </row>
    <row r="74" spans="1:3" x14ac:dyDescent="0.3">
      <c r="A74">
        <v>73</v>
      </c>
      <c r="B74" s="8" t="s">
        <v>225</v>
      </c>
      <c r="C74" s="8" t="s">
        <v>226</v>
      </c>
    </row>
    <row r="75" spans="1:3" x14ac:dyDescent="0.3">
      <c r="A75">
        <v>74</v>
      </c>
      <c r="B75" s="8" t="s">
        <v>227</v>
      </c>
      <c r="C75" s="8" t="s">
        <v>228</v>
      </c>
    </row>
    <row r="76" spans="1:3" x14ac:dyDescent="0.3">
      <c r="A76">
        <v>75</v>
      </c>
      <c r="B76" s="8" t="s">
        <v>229</v>
      </c>
      <c r="C76" s="8" t="s">
        <v>230</v>
      </c>
    </row>
    <row r="77" spans="1:3" x14ac:dyDescent="0.3">
      <c r="A77">
        <v>76</v>
      </c>
      <c r="B77" s="8" t="s">
        <v>231</v>
      </c>
      <c r="C77" s="8" t="s">
        <v>232</v>
      </c>
    </row>
    <row r="78" spans="1:3" x14ac:dyDescent="0.3">
      <c r="A78">
        <v>77</v>
      </c>
      <c r="B78" s="8" t="s">
        <v>233</v>
      </c>
      <c r="C78" s="8" t="s">
        <v>234</v>
      </c>
    </row>
    <row r="79" spans="1:3" x14ac:dyDescent="0.3">
      <c r="A79">
        <v>78</v>
      </c>
      <c r="B79" s="16" t="s">
        <v>235</v>
      </c>
      <c r="C79" s="16" t="s">
        <v>236</v>
      </c>
    </row>
    <row r="80" spans="1:3" x14ac:dyDescent="0.3">
      <c r="A80">
        <v>79</v>
      </c>
      <c r="B80" s="16" t="s">
        <v>237</v>
      </c>
      <c r="C80" s="16" t="s">
        <v>238</v>
      </c>
    </row>
    <row r="81" spans="1:4" x14ac:dyDescent="0.3">
      <c r="A81">
        <v>80</v>
      </c>
      <c r="B81" s="16" t="s">
        <v>239</v>
      </c>
      <c r="C81" s="16" t="s">
        <v>240</v>
      </c>
    </row>
    <row r="82" spans="1:4" x14ac:dyDescent="0.3">
      <c r="A82">
        <v>81</v>
      </c>
      <c r="B82" s="16" t="s">
        <v>241</v>
      </c>
      <c r="C82" s="16" t="s">
        <v>242</v>
      </c>
    </row>
    <row r="83" spans="1:4" x14ac:dyDescent="0.3">
      <c r="A83">
        <v>82</v>
      </c>
      <c r="B83" t="s">
        <v>243</v>
      </c>
      <c r="C83" t="s">
        <v>244</v>
      </c>
      <c r="D83" t="s">
        <v>245</v>
      </c>
    </row>
    <row r="84" spans="1:4" x14ac:dyDescent="0.3">
      <c r="A84">
        <v>83</v>
      </c>
      <c r="B84" t="s">
        <v>246</v>
      </c>
      <c r="C84" t="s">
        <v>247</v>
      </c>
      <c r="D84" t="s">
        <v>60</v>
      </c>
    </row>
    <row r="85" spans="1:4" x14ac:dyDescent="0.3">
      <c r="A85">
        <v>84</v>
      </c>
      <c r="B85" t="s">
        <v>248</v>
      </c>
      <c r="C85" t="s">
        <v>249</v>
      </c>
      <c r="D85" t="s">
        <v>60</v>
      </c>
    </row>
    <row r="86" spans="1:4" x14ac:dyDescent="0.3">
      <c r="A86">
        <v>85</v>
      </c>
      <c r="B86" t="s">
        <v>250</v>
      </c>
      <c r="C86" t="s">
        <v>251</v>
      </c>
      <c r="D86" t="s">
        <v>60</v>
      </c>
    </row>
    <row r="87" spans="1:4" x14ac:dyDescent="0.3">
      <c r="A87">
        <v>86</v>
      </c>
      <c r="B87" t="s">
        <v>252</v>
      </c>
      <c r="C87" t="s">
        <v>253</v>
      </c>
      <c r="D87" t="s">
        <v>60</v>
      </c>
    </row>
    <row r="88" spans="1:4" x14ac:dyDescent="0.3">
      <c r="A88">
        <v>87</v>
      </c>
      <c r="B88" t="s">
        <v>254</v>
      </c>
      <c r="C88" t="s">
        <v>255</v>
      </c>
      <c r="D88" t="s">
        <v>60</v>
      </c>
    </row>
    <row r="89" spans="1:4" x14ac:dyDescent="0.3">
      <c r="A89">
        <v>88</v>
      </c>
      <c r="B89" t="s">
        <v>256</v>
      </c>
      <c r="C89" t="s">
        <v>257</v>
      </c>
      <c r="D89" t="s">
        <v>60</v>
      </c>
    </row>
    <row r="90" spans="1:4" x14ac:dyDescent="0.3">
      <c r="A90">
        <v>89</v>
      </c>
      <c r="B90" t="s">
        <v>318</v>
      </c>
      <c r="C90" t="s">
        <v>319</v>
      </c>
    </row>
    <row r="91" spans="1:4" x14ac:dyDescent="0.3">
      <c r="A91">
        <v>90</v>
      </c>
      <c r="B91" t="s">
        <v>320</v>
      </c>
      <c r="C91" t="s">
        <v>234</v>
      </c>
    </row>
    <row r="92" spans="1:4" x14ac:dyDescent="0.3">
      <c r="A92">
        <v>91</v>
      </c>
      <c r="B92" t="s">
        <v>321</v>
      </c>
      <c r="C92" t="s">
        <v>322</v>
      </c>
    </row>
    <row r="93" spans="1:4" x14ac:dyDescent="0.3">
      <c r="A93">
        <v>92</v>
      </c>
      <c r="B93" t="s">
        <v>323</v>
      </c>
      <c r="C93" t="s">
        <v>324</v>
      </c>
    </row>
    <row r="94" spans="1:4" x14ac:dyDescent="0.3">
      <c r="A94">
        <v>93</v>
      </c>
      <c r="B94" t="s">
        <v>256</v>
      </c>
      <c r="C94" t="s">
        <v>257</v>
      </c>
      <c r="D94" t="s">
        <v>60</v>
      </c>
    </row>
    <row r="95" spans="1:4" x14ac:dyDescent="0.3">
      <c r="A95">
        <v>94</v>
      </c>
      <c r="B95" t="s">
        <v>365</v>
      </c>
      <c r="C95" t="s">
        <v>366</v>
      </c>
      <c r="D95" t="s">
        <v>60</v>
      </c>
    </row>
    <row r="96" spans="1:4" x14ac:dyDescent="0.3">
      <c r="A96">
        <v>95</v>
      </c>
      <c r="B96" t="s">
        <v>367</v>
      </c>
      <c r="C96" t="s">
        <v>368</v>
      </c>
      <c r="D96" t="s">
        <v>60</v>
      </c>
    </row>
    <row r="97" spans="1:4" x14ac:dyDescent="0.3">
      <c r="A97">
        <v>96</v>
      </c>
      <c r="B97" t="s">
        <v>369</v>
      </c>
      <c r="C97" t="s">
        <v>370</v>
      </c>
      <c r="D97" t="s">
        <v>60</v>
      </c>
    </row>
    <row r="98" spans="1:4" x14ac:dyDescent="0.3">
      <c r="A98">
        <v>97</v>
      </c>
      <c r="B98" t="s">
        <v>371</v>
      </c>
      <c r="C98" t="s">
        <v>372</v>
      </c>
      <c r="D98" t="s">
        <v>60</v>
      </c>
    </row>
    <row r="99" spans="1:4" x14ac:dyDescent="0.3">
      <c r="A99">
        <v>98</v>
      </c>
      <c r="B99" t="s">
        <v>373</v>
      </c>
      <c r="C99" t="s">
        <v>374</v>
      </c>
      <c r="D99" t="s">
        <v>60</v>
      </c>
    </row>
    <row r="100" spans="1:4" x14ac:dyDescent="0.3">
      <c r="A100">
        <v>99</v>
      </c>
      <c r="B100" t="s">
        <v>375</v>
      </c>
      <c r="C100" t="s">
        <v>376</v>
      </c>
      <c r="D100" t="s">
        <v>60</v>
      </c>
    </row>
    <row r="101" spans="1:4" x14ac:dyDescent="0.3">
      <c r="A101">
        <v>100</v>
      </c>
      <c r="B101" t="s">
        <v>377</v>
      </c>
      <c r="C101" t="s">
        <v>378</v>
      </c>
      <c r="D101" t="s">
        <v>60</v>
      </c>
    </row>
    <row r="102" spans="1:4" x14ac:dyDescent="0.3">
      <c r="A102">
        <v>101</v>
      </c>
      <c r="B102" t="s">
        <v>379</v>
      </c>
      <c r="C102" t="s">
        <v>380</v>
      </c>
      <c r="D102" t="s">
        <v>60</v>
      </c>
    </row>
    <row r="103" spans="1:4" x14ac:dyDescent="0.3">
      <c r="A103">
        <v>102</v>
      </c>
      <c r="B103" t="s">
        <v>381</v>
      </c>
      <c r="C103" t="s">
        <v>382</v>
      </c>
      <c r="D103" t="s">
        <v>60</v>
      </c>
    </row>
    <row r="104" spans="1:4" x14ac:dyDescent="0.3">
      <c r="A104">
        <v>103</v>
      </c>
      <c r="B104" t="s">
        <v>388</v>
      </c>
      <c r="C104" t="s">
        <v>387</v>
      </c>
      <c r="D104" t="s">
        <v>60</v>
      </c>
    </row>
    <row r="105" spans="1:4" x14ac:dyDescent="0.3">
      <c r="A105">
        <v>104</v>
      </c>
      <c r="B105" t="s">
        <v>390</v>
      </c>
      <c r="C105" t="s">
        <v>389</v>
      </c>
      <c r="D105" t="s">
        <v>60</v>
      </c>
    </row>
    <row r="106" spans="1:4" x14ac:dyDescent="0.3">
      <c r="A106">
        <v>105</v>
      </c>
      <c r="B106" t="s">
        <v>393</v>
      </c>
      <c r="C106" t="s">
        <v>394</v>
      </c>
      <c r="D106" t="s">
        <v>245</v>
      </c>
    </row>
    <row r="107" spans="1:4" x14ac:dyDescent="0.3">
      <c r="A107">
        <v>106</v>
      </c>
      <c r="B107" t="s">
        <v>395</v>
      </c>
      <c r="C107" t="s">
        <v>396</v>
      </c>
      <c r="D107" t="s">
        <v>60</v>
      </c>
    </row>
    <row r="108" spans="1:4" x14ac:dyDescent="0.3">
      <c r="A108">
        <v>107</v>
      </c>
      <c r="B108" t="s">
        <v>398</v>
      </c>
      <c r="C108" t="s">
        <v>399</v>
      </c>
      <c r="D108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O10"/>
  <sheetViews>
    <sheetView tabSelected="1" workbookViewId="0">
      <selection activeCell="H9" sqref="H9"/>
    </sheetView>
  </sheetViews>
  <sheetFormatPr defaultColWidth="14.88671875" defaultRowHeight="14.4" x14ac:dyDescent="0.3"/>
  <cols>
    <col min="8" max="8" width="38.21875" bestFit="1" customWidth="1"/>
    <col min="15" max="15" width="18.109375" customWidth="1"/>
  </cols>
  <sheetData>
    <row r="1" spans="1:15" s="10" customFormat="1" ht="28.8" x14ac:dyDescent="0.3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50" t="s">
        <v>564</v>
      </c>
    </row>
    <row r="2" spans="1:15" x14ac:dyDescent="0.3">
      <c r="A2">
        <v>1</v>
      </c>
      <c r="B2">
        <v>22</v>
      </c>
      <c r="F2" s="14"/>
      <c r="G2" t="s">
        <v>408</v>
      </c>
      <c r="H2" t="s">
        <v>409</v>
      </c>
      <c r="I2" t="s">
        <v>410</v>
      </c>
      <c r="L2">
        <v>107</v>
      </c>
      <c r="N2" t="s">
        <v>400</v>
      </c>
    </row>
    <row r="3" spans="1:15" x14ac:dyDescent="0.3">
      <c r="A3">
        <v>2</v>
      </c>
      <c r="B3">
        <v>22</v>
      </c>
      <c r="F3" s="14"/>
      <c r="G3" t="s">
        <v>408</v>
      </c>
      <c r="H3" t="s">
        <v>511</v>
      </c>
      <c r="I3" t="s">
        <v>410</v>
      </c>
      <c r="L3">
        <v>107</v>
      </c>
      <c r="N3" t="s">
        <v>401</v>
      </c>
    </row>
    <row r="4" spans="1:15" x14ac:dyDescent="0.3">
      <c r="A4">
        <v>3</v>
      </c>
      <c r="B4">
        <v>22</v>
      </c>
      <c r="F4" s="3"/>
      <c r="G4" t="s">
        <v>408</v>
      </c>
      <c r="H4" t="s">
        <v>409</v>
      </c>
      <c r="I4" t="s">
        <v>410</v>
      </c>
      <c r="L4" s="4">
        <v>107</v>
      </c>
      <c r="M4" s="4"/>
      <c r="N4" s="4" t="s">
        <v>402</v>
      </c>
    </row>
    <row r="5" spans="1:15" x14ac:dyDescent="0.3">
      <c r="A5">
        <v>4</v>
      </c>
      <c r="B5">
        <v>22</v>
      </c>
      <c r="F5" s="3"/>
      <c r="G5" t="s">
        <v>408</v>
      </c>
      <c r="H5" t="s">
        <v>511</v>
      </c>
      <c r="I5" t="s">
        <v>410</v>
      </c>
      <c r="L5" s="4">
        <v>107</v>
      </c>
      <c r="M5" s="4"/>
      <c r="N5" s="4" t="s">
        <v>403</v>
      </c>
    </row>
    <row r="6" spans="1:15" x14ac:dyDescent="0.3">
      <c r="A6">
        <v>5</v>
      </c>
      <c r="B6">
        <v>22</v>
      </c>
      <c r="E6" s="2"/>
      <c r="F6" s="3"/>
      <c r="G6" t="s">
        <v>408</v>
      </c>
      <c r="H6" t="s">
        <v>409</v>
      </c>
      <c r="I6" t="s">
        <v>410</v>
      </c>
      <c r="L6" s="4">
        <v>107</v>
      </c>
      <c r="M6" s="4"/>
      <c r="N6" s="4" t="s">
        <v>404</v>
      </c>
    </row>
    <row r="7" spans="1:15" x14ac:dyDescent="0.3">
      <c r="A7">
        <v>6</v>
      </c>
      <c r="B7">
        <v>22</v>
      </c>
      <c r="F7" s="3"/>
      <c r="G7" t="s">
        <v>408</v>
      </c>
      <c r="H7" t="s">
        <v>511</v>
      </c>
      <c r="I7" t="s">
        <v>410</v>
      </c>
      <c r="L7" s="4">
        <v>107</v>
      </c>
      <c r="M7" s="4"/>
      <c r="N7" s="4" t="s">
        <v>405</v>
      </c>
    </row>
    <row r="8" spans="1:15" x14ac:dyDescent="0.3">
      <c r="A8">
        <v>7</v>
      </c>
      <c r="B8">
        <v>22</v>
      </c>
      <c r="F8" s="3"/>
      <c r="G8" t="s">
        <v>408</v>
      </c>
      <c r="H8" t="s">
        <v>409</v>
      </c>
      <c r="I8" t="s">
        <v>410</v>
      </c>
      <c r="L8" s="4">
        <v>107</v>
      </c>
      <c r="N8" s="4" t="s">
        <v>406</v>
      </c>
    </row>
    <row r="9" spans="1:15" x14ac:dyDescent="0.3">
      <c r="A9">
        <v>8</v>
      </c>
      <c r="B9">
        <v>22</v>
      </c>
      <c r="F9" s="3"/>
      <c r="G9" t="s">
        <v>408</v>
      </c>
      <c r="H9" t="s">
        <v>511</v>
      </c>
      <c r="I9" t="s">
        <v>410</v>
      </c>
      <c r="L9" s="4">
        <v>107</v>
      </c>
      <c r="N9" s="4" t="s">
        <v>407</v>
      </c>
    </row>
    <row r="10" spans="1:15" x14ac:dyDescent="0.3">
      <c r="F10" s="3"/>
      <c r="L1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9"/>
  <sheetViews>
    <sheetView workbookViewId="0">
      <selection activeCell="A9" sqref="A9:XFD9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55</v>
      </c>
      <c r="C1" s="1" t="s">
        <v>313</v>
      </c>
      <c r="D1" s="1" t="s">
        <v>52</v>
      </c>
      <c r="E1" s="1" t="s">
        <v>53</v>
      </c>
      <c r="F1" s="1" t="s">
        <v>51</v>
      </c>
    </row>
    <row r="2" spans="1:6" x14ac:dyDescent="0.3">
      <c r="A2" s="24">
        <v>1</v>
      </c>
      <c r="B2" s="24">
        <v>13</v>
      </c>
      <c r="C2" s="24"/>
      <c r="D2" s="24" t="s">
        <v>330</v>
      </c>
      <c r="E2" s="24" t="s">
        <v>329</v>
      </c>
      <c r="F2">
        <v>107</v>
      </c>
    </row>
    <row r="3" spans="1:6" x14ac:dyDescent="0.3">
      <c r="A3" s="24">
        <v>2</v>
      </c>
      <c r="B3" s="24">
        <v>13</v>
      </c>
      <c r="C3" s="24"/>
      <c r="D3" s="24" t="s">
        <v>330</v>
      </c>
      <c r="E3" s="24" t="s">
        <v>329</v>
      </c>
      <c r="F3">
        <v>107</v>
      </c>
    </row>
    <row r="4" spans="1:6" x14ac:dyDescent="0.3">
      <c r="A4" s="24">
        <v>3</v>
      </c>
      <c r="B4" s="24">
        <v>13</v>
      </c>
      <c r="C4" s="24"/>
      <c r="D4" s="24" t="s">
        <v>330</v>
      </c>
      <c r="E4" s="24" t="s">
        <v>329</v>
      </c>
      <c r="F4">
        <v>107</v>
      </c>
    </row>
    <row r="5" spans="1:6" x14ac:dyDescent="0.3">
      <c r="A5" s="24">
        <v>4</v>
      </c>
      <c r="B5" s="24">
        <v>13</v>
      </c>
      <c r="C5" s="24"/>
      <c r="D5" s="24" t="s">
        <v>330</v>
      </c>
      <c r="E5" s="24" t="s">
        <v>329</v>
      </c>
      <c r="F5">
        <v>107</v>
      </c>
    </row>
    <row r="6" spans="1:6" x14ac:dyDescent="0.3">
      <c r="A6" s="24">
        <v>5</v>
      </c>
      <c r="B6" s="24">
        <v>13</v>
      </c>
      <c r="C6" s="24"/>
      <c r="D6" s="24" t="s">
        <v>330</v>
      </c>
      <c r="E6" s="24" t="s">
        <v>329</v>
      </c>
      <c r="F6">
        <v>107</v>
      </c>
    </row>
    <row r="7" spans="1:6" x14ac:dyDescent="0.3">
      <c r="A7" s="24">
        <v>6</v>
      </c>
      <c r="B7" s="24">
        <v>13</v>
      </c>
      <c r="C7" s="24"/>
      <c r="D7" s="24" t="s">
        <v>330</v>
      </c>
      <c r="E7" s="24" t="s">
        <v>329</v>
      </c>
      <c r="F7">
        <v>107</v>
      </c>
    </row>
    <row r="8" spans="1:6" x14ac:dyDescent="0.3">
      <c r="A8" s="24">
        <v>7</v>
      </c>
      <c r="B8" s="24">
        <v>13</v>
      </c>
      <c r="C8" s="24"/>
      <c r="D8" s="24" t="s">
        <v>330</v>
      </c>
      <c r="E8" s="24" t="s">
        <v>329</v>
      </c>
      <c r="F8">
        <v>107</v>
      </c>
    </row>
    <row r="9" spans="1:6" x14ac:dyDescent="0.3">
      <c r="A9" s="24">
        <v>8</v>
      </c>
      <c r="B9" s="24">
        <v>13</v>
      </c>
      <c r="C9" s="24"/>
      <c r="D9" s="24" t="s">
        <v>330</v>
      </c>
      <c r="E9" s="24" t="s">
        <v>329</v>
      </c>
      <c r="F9">
        <v>107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87B6-9267-4BEC-8E63-A6E777842A94}">
  <sheetPr>
    <tabColor rgb="FFFF33CC"/>
  </sheetPr>
  <dimension ref="A1:S8"/>
  <sheetViews>
    <sheetView workbookViewId="0">
      <selection activeCell="D1" sqref="D1"/>
    </sheetView>
  </sheetViews>
  <sheetFormatPr defaultRowHeight="14.4" x14ac:dyDescent="0.3"/>
  <cols>
    <col min="1" max="1" width="2" style="40" bestFit="1" customWidth="1"/>
    <col min="2" max="2" width="10.5546875" style="40" bestFit="1" customWidth="1"/>
    <col min="3" max="3" width="28.77734375" style="40" bestFit="1" customWidth="1"/>
    <col min="4" max="4" width="12.109375" style="40" bestFit="1" customWidth="1"/>
    <col min="5" max="5" width="19.77734375" style="40" customWidth="1"/>
    <col min="6" max="6" width="30.109375" style="40" bestFit="1" customWidth="1"/>
    <col min="7" max="7" width="8.88671875" style="40"/>
    <col min="8" max="8" width="13.5546875" style="40" customWidth="1"/>
    <col min="9" max="9" width="14.44140625" style="40" customWidth="1"/>
    <col min="10" max="12" width="8.88671875" style="40"/>
    <col min="13" max="13" width="13.44140625" style="40" customWidth="1"/>
    <col min="14" max="14" width="12.21875" style="40" customWidth="1"/>
    <col min="15" max="15" width="20.21875" style="40" customWidth="1"/>
    <col min="16" max="16" width="13.33203125" style="40" customWidth="1"/>
    <col min="17" max="17" width="13.6640625" style="40" customWidth="1"/>
    <col min="18" max="18" width="13" style="40" customWidth="1"/>
    <col min="19" max="19" width="15.88671875" style="40" customWidth="1"/>
    <col min="20" max="16384" width="8.88671875" style="40"/>
  </cols>
  <sheetData>
    <row r="1" spans="1:19" s="30" customFormat="1" x14ac:dyDescent="0.3">
      <c r="B1" s="30" t="s">
        <v>461</v>
      </c>
      <c r="C1" s="30" t="s">
        <v>462</v>
      </c>
      <c r="D1" s="30" t="s">
        <v>463</v>
      </c>
      <c r="E1" s="30" t="s">
        <v>465</v>
      </c>
      <c r="F1" s="30" t="s">
        <v>466</v>
      </c>
      <c r="G1" s="30" t="s">
        <v>302</v>
      </c>
      <c r="H1" s="30" t="s">
        <v>467</v>
      </c>
      <c r="I1" s="30" t="s">
        <v>468</v>
      </c>
      <c r="J1" s="30" t="s">
        <v>469</v>
      </c>
      <c r="K1" s="30" t="s">
        <v>470</v>
      </c>
      <c r="L1" s="30" t="s">
        <v>471</v>
      </c>
      <c r="M1" s="30" t="s">
        <v>472</v>
      </c>
      <c r="N1" s="30" t="s">
        <v>473</v>
      </c>
      <c r="O1" s="30" t="s">
        <v>474</v>
      </c>
      <c r="P1" s="30" t="s">
        <v>475</v>
      </c>
      <c r="Q1" s="30" t="s">
        <v>476</v>
      </c>
      <c r="R1" s="30" t="s">
        <v>477</v>
      </c>
      <c r="S1" s="30" t="s">
        <v>563</v>
      </c>
    </row>
    <row r="2" spans="1:19" x14ac:dyDescent="0.3">
      <c r="A2" s="40">
        <v>1</v>
      </c>
      <c r="B2" s="40">
        <v>13</v>
      </c>
      <c r="C2" s="40" t="s">
        <v>416</v>
      </c>
      <c r="D2" s="40" t="s">
        <v>464</v>
      </c>
      <c r="F2" s="40" t="s">
        <v>416</v>
      </c>
      <c r="G2" s="40" t="s">
        <v>478</v>
      </c>
      <c r="J2" s="27"/>
      <c r="K2" s="27" t="s">
        <v>529</v>
      </c>
      <c r="S2" s="40" t="s">
        <v>66</v>
      </c>
    </row>
    <row r="3" spans="1:19" x14ac:dyDescent="0.3">
      <c r="A3" s="40">
        <v>2</v>
      </c>
      <c r="B3" s="40">
        <v>13</v>
      </c>
      <c r="C3" s="40" t="s">
        <v>416</v>
      </c>
      <c r="F3" s="40" t="s">
        <v>416</v>
      </c>
      <c r="J3" s="27" t="s">
        <v>529</v>
      </c>
      <c r="K3" s="27"/>
    </row>
    <row r="8" spans="1:19" x14ac:dyDescent="0.3">
      <c r="F8" s="41"/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34C1-E4D1-4CCE-B933-9438F032EF03}">
  <sheetPr>
    <tabColor rgb="FFFF33CC"/>
  </sheetPr>
  <dimension ref="A1:R12"/>
  <sheetViews>
    <sheetView topLeftCell="E1" workbookViewId="0">
      <selection activeCell="R1" sqref="R1"/>
    </sheetView>
  </sheetViews>
  <sheetFormatPr defaultRowHeight="14.4" x14ac:dyDescent="0.3"/>
  <cols>
    <col min="2" max="2" width="4.77734375" bestFit="1" customWidth="1"/>
    <col min="3" max="3" width="11.109375" bestFit="1" customWidth="1"/>
    <col min="4" max="4" width="24.88671875" bestFit="1" customWidth="1"/>
    <col min="5" max="5" width="10.5546875" bestFit="1" customWidth="1"/>
    <col min="6" max="6" width="16.21875" bestFit="1" customWidth="1"/>
    <col min="7" max="7" width="26.33203125" bestFit="1" customWidth="1"/>
    <col min="8" max="8" width="12.6640625" customWidth="1"/>
    <col min="9" max="9" width="11.77734375" customWidth="1"/>
    <col min="11" max="11" width="33.44140625" bestFit="1" customWidth="1"/>
    <col min="12" max="12" width="8.33203125" customWidth="1"/>
    <col min="14" max="14" width="13.6640625" customWidth="1"/>
    <col min="15" max="15" width="11.88671875" customWidth="1"/>
    <col min="16" max="16" width="12.88671875" customWidth="1"/>
  </cols>
  <sheetData>
    <row r="1" spans="1:18" s="1" customFormat="1" x14ac:dyDescent="0.3">
      <c r="A1" s="1" t="s">
        <v>0</v>
      </c>
      <c r="B1" s="1" t="s">
        <v>546</v>
      </c>
      <c r="C1" s="1" t="s">
        <v>52</v>
      </c>
      <c r="D1" s="1" t="s">
        <v>535</v>
      </c>
      <c r="E1" s="1" t="s">
        <v>531</v>
      </c>
      <c r="F1" s="1" t="s">
        <v>532</v>
      </c>
      <c r="G1" s="1" t="s">
        <v>300</v>
      </c>
      <c r="H1" s="1" t="s">
        <v>534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</row>
    <row r="2" spans="1:18" x14ac:dyDescent="0.3">
      <c r="A2">
        <v>1</v>
      </c>
      <c r="B2">
        <v>15</v>
      </c>
      <c r="C2" t="s">
        <v>330</v>
      </c>
      <c r="D2" t="s">
        <v>66</v>
      </c>
      <c r="G2" t="s">
        <v>398</v>
      </c>
      <c r="K2" t="s">
        <v>547</v>
      </c>
    </row>
    <row r="3" spans="1:18" x14ac:dyDescent="0.3">
      <c r="A3">
        <v>2</v>
      </c>
      <c r="B3">
        <v>15</v>
      </c>
      <c r="C3" t="s">
        <v>330</v>
      </c>
      <c r="D3" t="s">
        <v>66</v>
      </c>
      <c r="G3" t="s">
        <v>398</v>
      </c>
      <c r="K3" t="s">
        <v>548</v>
      </c>
    </row>
    <row r="4" spans="1:18" x14ac:dyDescent="0.3">
      <c r="A4">
        <v>3</v>
      </c>
      <c r="B4">
        <v>15</v>
      </c>
      <c r="C4" t="s">
        <v>330</v>
      </c>
      <c r="D4" t="s">
        <v>66</v>
      </c>
      <c r="G4" t="s">
        <v>398</v>
      </c>
      <c r="K4" t="s">
        <v>549</v>
      </c>
    </row>
    <row r="5" spans="1:18" x14ac:dyDescent="0.3">
      <c r="A5">
        <v>4</v>
      </c>
      <c r="B5">
        <v>15</v>
      </c>
      <c r="C5" t="s">
        <v>330</v>
      </c>
      <c r="D5" t="s">
        <v>66</v>
      </c>
      <c r="G5" t="s">
        <v>398</v>
      </c>
      <c r="K5" t="s">
        <v>550</v>
      </c>
    </row>
    <row r="6" spans="1:18" x14ac:dyDescent="0.3">
      <c r="A6">
        <v>5</v>
      </c>
      <c r="B6">
        <v>15</v>
      </c>
      <c r="C6" t="s">
        <v>330</v>
      </c>
      <c r="D6" t="s">
        <v>66</v>
      </c>
      <c r="G6" t="s">
        <v>398</v>
      </c>
      <c r="K6" t="s">
        <v>551</v>
      </c>
    </row>
    <row r="7" spans="1:18" x14ac:dyDescent="0.3">
      <c r="A7">
        <v>6</v>
      </c>
      <c r="B7">
        <v>15</v>
      </c>
      <c r="C7" t="s">
        <v>330</v>
      </c>
      <c r="D7" t="s">
        <v>66</v>
      </c>
      <c r="G7" t="s">
        <v>398</v>
      </c>
      <c r="K7" t="s">
        <v>552</v>
      </c>
    </row>
    <row r="12" spans="1:18" x14ac:dyDescent="0.3">
      <c r="D12" s="43" t="s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7128-9CAE-4D08-8BFE-5F9AFAF87213}">
  <sheetPr>
    <tabColor rgb="FFFF33CC"/>
  </sheetPr>
  <dimension ref="A1:N10"/>
  <sheetViews>
    <sheetView topLeftCell="B1" workbookViewId="0">
      <selection activeCell="N1" sqref="N1"/>
    </sheetView>
  </sheetViews>
  <sheetFormatPr defaultRowHeight="14.4" x14ac:dyDescent="0.3"/>
  <cols>
    <col min="1" max="1" width="8.88671875" style="40"/>
    <col min="2" max="2" width="21.21875" style="40" customWidth="1"/>
    <col min="3" max="3" width="11.21875" style="40" bestFit="1" customWidth="1"/>
    <col min="4" max="4" width="19" style="40" bestFit="1" customWidth="1"/>
    <col min="5" max="5" width="12.109375" style="40" customWidth="1"/>
    <col min="6" max="6" width="20" style="40" bestFit="1" customWidth="1"/>
    <col min="7" max="7" width="19.88671875" style="40" bestFit="1" customWidth="1"/>
    <col min="8" max="8" width="19.6640625" style="40" customWidth="1"/>
    <col min="9" max="9" width="8.88671875" style="40"/>
    <col min="10" max="10" width="14.33203125" style="40" customWidth="1"/>
    <col min="11" max="11" width="8.88671875" style="40"/>
    <col min="12" max="12" width="13.33203125" style="27" customWidth="1"/>
    <col min="13" max="13" width="8.88671875" style="40"/>
    <col min="14" max="14" width="27.6640625" style="40" bestFit="1" customWidth="1"/>
    <col min="15" max="16384" width="8.88671875" style="40"/>
  </cols>
  <sheetData>
    <row r="1" spans="1:14" s="30" customFormat="1" x14ac:dyDescent="0.3">
      <c r="A1" s="30" t="s">
        <v>0</v>
      </c>
      <c r="B1" s="30" t="s">
        <v>553</v>
      </c>
      <c r="C1" s="30" t="s">
        <v>461</v>
      </c>
      <c r="D1" s="1" t="s">
        <v>352</v>
      </c>
      <c r="E1" s="1" t="s">
        <v>351</v>
      </c>
      <c r="F1" s="1" t="s">
        <v>353</v>
      </c>
      <c r="G1" s="1" t="s">
        <v>354</v>
      </c>
      <c r="H1" s="30" t="s">
        <v>494</v>
      </c>
      <c r="I1" s="30" t="s">
        <v>508</v>
      </c>
      <c r="J1" s="30" t="s">
        <v>509</v>
      </c>
      <c r="K1" s="30" t="s">
        <v>22</v>
      </c>
      <c r="L1" s="25" t="s">
        <v>510</v>
      </c>
      <c r="M1" s="30" t="s">
        <v>466</v>
      </c>
      <c r="N1" s="30" t="s">
        <v>60</v>
      </c>
    </row>
    <row r="2" spans="1:14" ht="87.6" customHeight="1" x14ac:dyDescent="0.3">
      <c r="A2" s="27">
        <v>1</v>
      </c>
      <c r="B2" s="27">
        <v>1</v>
      </c>
      <c r="C2" s="27">
        <v>15</v>
      </c>
      <c r="D2" s="44" t="s">
        <v>416</v>
      </c>
      <c r="E2" s="27"/>
      <c r="F2" s="27"/>
      <c r="G2" s="27"/>
      <c r="H2" s="42" t="s">
        <v>530</v>
      </c>
      <c r="L2" s="27" t="s">
        <v>436</v>
      </c>
      <c r="N2" s="40" t="s">
        <v>398</v>
      </c>
    </row>
    <row r="3" spans="1:14" ht="102" x14ac:dyDescent="0.3">
      <c r="A3" s="27">
        <v>2</v>
      </c>
      <c r="B3" s="27">
        <v>6</v>
      </c>
      <c r="C3" s="27">
        <v>15</v>
      </c>
      <c r="D3" s="44" t="s">
        <v>416</v>
      </c>
      <c r="E3" s="27"/>
      <c r="F3" s="27"/>
      <c r="G3" s="27"/>
      <c r="H3" s="42" t="s">
        <v>533</v>
      </c>
      <c r="L3" s="27" t="s">
        <v>436</v>
      </c>
      <c r="N3" s="40" t="s">
        <v>398</v>
      </c>
    </row>
    <row r="4" spans="1:14" x14ac:dyDescent="0.3">
      <c r="A4" s="27"/>
      <c r="B4" s="27"/>
      <c r="C4" s="27"/>
      <c r="D4" s="27"/>
      <c r="E4" s="27"/>
      <c r="F4" s="27"/>
      <c r="G4" s="27"/>
      <c r="H4" s="42"/>
    </row>
    <row r="5" spans="1:14" x14ac:dyDescent="0.3">
      <c r="A5" s="27"/>
      <c r="B5" s="27"/>
      <c r="C5" s="27"/>
      <c r="D5" s="27"/>
      <c r="E5" s="27"/>
      <c r="F5" s="27"/>
      <c r="G5" s="27"/>
      <c r="H5" s="42"/>
    </row>
    <row r="6" spans="1:14" x14ac:dyDescent="0.3">
      <c r="A6" s="27"/>
      <c r="B6" s="27"/>
      <c r="C6" s="27"/>
      <c r="D6" s="27"/>
      <c r="E6" s="27"/>
      <c r="F6" s="27"/>
      <c r="G6" s="27"/>
      <c r="H6" s="42"/>
    </row>
    <row r="7" spans="1:14" x14ac:dyDescent="0.3">
      <c r="A7" s="27"/>
      <c r="B7" s="27"/>
      <c r="C7" s="27"/>
      <c r="D7" s="27"/>
      <c r="E7" s="27"/>
      <c r="F7" s="27"/>
      <c r="G7" s="27"/>
      <c r="H7" s="42"/>
    </row>
    <row r="8" spans="1:14" x14ac:dyDescent="0.3">
      <c r="A8" s="27"/>
      <c r="B8" s="27"/>
      <c r="C8" s="27"/>
      <c r="D8" s="27"/>
      <c r="E8" s="27"/>
      <c r="F8" s="27"/>
      <c r="G8" s="27"/>
      <c r="H8" s="42"/>
    </row>
    <row r="9" spans="1:14" x14ac:dyDescent="0.3">
      <c r="A9" s="27"/>
      <c r="B9" s="27"/>
      <c r="C9" s="27"/>
      <c r="D9" s="27"/>
      <c r="E9" s="27"/>
      <c r="F9" s="27"/>
      <c r="G9" s="27"/>
      <c r="H9" s="42"/>
    </row>
    <row r="10" spans="1:14" x14ac:dyDescent="0.3">
      <c r="A10" s="27"/>
      <c r="B10" s="27"/>
      <c r="C10" s="27"/>
      <c r="D10" s="27"/>
      <c r="E10" s="27"/>
      <c r="F10" s="27"/>
      <c r="G10" s="27"/>
      <c r="H10" s="42"/>
    </row>
  </sheetData>
  <hyperlinks>
    <hyperlink ref="H2" r:id="rId1" xr:uid="{C0861EE8-9B75-4FEC-9F05-499F36809C26}"/>
    <hyperlink ref="H3" r:id="rId2" xr:uid="{68A170FD-E1B2-4706-94FE-7A99BE8A9AE3}"/>
  </hyperlinks>
  <pageMargins left="0.7" right="0.7" top="0.75" bottom="0.75" header="0.3" footer="0.3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87E1-396F-4AEC-BA75-4588C7FAB4DD}">
  <sheetPr>
    <tabColor rgb="FFFF33CC"/>
  </sheetPr>
  <dimension ref="A1:R10"/>
  <sheetViews>
    <sheetView workbookViewId="0">
      <selection activeCell="D24" sqref="D24"/>
    </sheetView>
  </sheetViews>
  <sheetFormatPr defaultRowHeight="14.4" x14ac:dyDescent="0.3"/>
  <cols>
    <col min="2" max="2" width="11.21875" bestFit="1" customWidth="1"/>
    <col min="3" max="3" width="26.33203125" bestFit="1" customWidth="1"/>
    <col min="4" max="4" width="17.21875" bestFit="1" customWidth="1"/>
    <col min="5" max="5" width="47.109375" bestFit="1" customWidth="1"/>
    <col min="6" max="6" width="14.33203125" bestFit="1" customWidth="1"/>
    <col min="7" max="7" width="10" bestFit="1" customWidth="1"/>
    <col min="8" max="8" width="12.6640625" bestFit="1" customWidth="1"/>
    <col min="9" max="9" width="16.77734375" bestFit="1" customWidth="1"/>
    <col min="10" max="11" width="10.5546875" bestFit="1" customWidth="1"/>
    <col min="12" max="12" width="11.109375" bestFit="1" customWidth="1"/>
  </cols>
  <sheetData>
    <row r="1" spans="1:18" s="1" customFormat="1" x14ac:dyDescent="0.3">
      <c r="B1" s="1" t="s">
        <v>461</v>
      </c>
      <c r="C1" s="1" t="s">
        <v>555</v>
      </c>
      <c r="D1" s="1" t="s">
        <v>556</v>
      </c>
      <c r="E1" s="28" t="s">
        <v>427</v>
      </c>
      <c r="F1" s="28" t="s">
        <v>428</v>
      </c>
      <c r="G1" s="28" t="s">
        <v>429</v>
      </c>
      <c r="H1" s="28" t="s">
        <v>430</v>
      </c>
      <c r="I1" s="28" t="s">
        <v>431</v>
      </c>
      <c r="J1" s="1" t="s">
        <v>432</v>
      </c>
      <c r="K1" s="1" t="s">
        <v>433</v>
      </c>
      <c r="L1" s="1" t="s">
        <v>494</v>
      </c>
      <c r="M1" s="1" t="s">
        <v>508</v>
      </c>
      <c r="N1" s="1" t="s">
        <v>509</v>
      </c>
      <c r="O1" s="1" t="s">
        <v>22</v>
      </c>
      <c r="P1" s="1" t="s">
        <v>510</v>
      </c>
      <c r="Q1" s="1" t="s">
        <v>466</v>
      </c>
      <c r="R1" s="1" t="s">
        <v>60</v>
      </c>
    </row>
    <row r="2" spans="1:18" x14ac:dyDescent="0.3">
      <c r="A2" s="19">
        <v>1</v>
      </c>
      <c r="B2" s="27">
        <v>15</v>
      </c>
      <c r="C2" s="27" t="s">
        <v>398</v>
      </c>
      <c r="D2" s="27"/>
      <c r="E2" t="s">
        <v>479</v>
      </c>
      <c r="F2" s="34">
        <v>123456</v>
      </c>
      <c r="G2" t="s">
        <v>436</v>
      </c>
      <c r="H2" t="s">
        <v>505</v>
      </c>
      <c r="J2" t="s">
        <v>506</v>
      </c>
      <c r="K2" t="s">
        <v>507</v>
      </c>
      <c r="P2" t="s">
        <v>436</v>
      </c>
      <c r="R2" t="s">
        <v>398</v>
      </c>
    </row>
    <row r="3" spans="1:18" x14ac:dyDescent="0.3">
      <c r="A3" s="19">
        <v>2</v>
      </c>
      <c r="B3" s="19">
        <v>15</v>
      </c>
      <c r="C3" s="19"/>
      <c r="D3" s="19"/>
      <c r="E3" s="24" t="s">
        <v>448</v>
      </c>
      <c r="F3" s="33" t="s">
        <v>449</v>
      </c>
      <c r="G3" s="24" t="s">
        <v>436</v>
      </c>
      <c r="H3" s="24" t="s">
        <v>450</v>
      </c>
      <c r="I3" s="24"/>
      <c r="J3" t="s">
        <v>437</v>
      </c>
      <c r="K3" t="s">
        <v>438</v>
      </c>
    </row>
    <row r="4" spans="1:18" x14ac:dyDescent="0.3">
      <c r="A4" s="19">
        <v>3</v>
      </c>
      <c r="B4" s="19">
        <v>15</v>
      </c>
      <c r="C4" s="19"/>
      <c r="D4" s="19"/>
      <c r="E4" s="24" t="s">
        <v>454</v>
      </c>
      <c r="F4" s="33" t="s">
        <v>455</v>
      </c>
      <c r="G4" s="24" t="s">
        <v>436</v>
      </c>
      <c r="H4" s="24" t="s">
        <v>456</v>
      </c>
      <c r="I4" s="24"/>
      <c r="J4" t="s">
        <v>437</v>
      </c>
      <c r="K4" t="s">
        <v>457</v>
      </c>
    </row>
    <row r="5" spans="1:18" x14ac:dyDescent="0.3">
      <c r="A5" s="19">
        <v>4</v>
      </c>
      <c r="B5" s="19">
        <v>15</v>
      </c>
      <c r="C5" s="19"/>
      <c r="D5" s="19"/>
      <c r="E5" s="24" t="s">
        <v>439</v>
      </c>
      <c r="F5" s="33" t="s">
        <v>440</v>
      </c>
      <c r="G5" s="24" t="s">
        <v>436</v>
      </c>
      <c r="H5" s="24" t="s">
        <v>441</v>
      </c>
      <c r="I5" s="24"/>
      <c r="J5" t="s">
        <v>437</v>
      </c>
      <c r="K5" t="s">
        <v>438</v>
      </c>
    </row>
    <row r="6" spans="1:18" x14ac:dyDescent="0.3">
      <c r="A6" s="19">
        <v>5</v>
      </c>
      <c r="B6" s="19">
        <v>15</v>
      </c>
      <c r="C6" s="19"/>
      <c r="D6" s="19"/>
      <c r="E6" s="24" t="s">
        <v>451</v>
      </c>
      <c r="F6" s="33">
        <v>6352</v>
      </c>
      <c r="G6" s="24" t="s">
        <v>436</v>
      </c>
      <c r="H6" s="24" t="s">
        <v>452</v>
      </c>
      <c r="I6" s="24"/>
      <c r="J6" t="s">
        <v>437</v>
      </c>
      <c r="K6" t="s">
        <v>453</v>
      </c>
    </row>
    <row r="7" spans="1:18" x14ac:dyDescent="0.3">
      <c r="A7" s="19">
        <v>6</v>
      </c>
      <c r="B7" s="19">
        <v>15</v>
      </c>
      <c r="C7" s="19"/>
      <c r="D7" s="19"/>
      <c r="E7" s="24" t="s">
        <v>434</v>
      </c>
      <c r="F7" s="33" t="s">
        <v>435</v>
      </c>
      <c r="G7" s="24" t="s">
        <v>436</v>
      </c>
      <c r="H7" s="24"/>
      <c r="I7" s="24"/>
      <c r="J7" t="s">
        <v>437</v>
      </c>
      <c r="K7" t="s">
        <v>438</v>
      </c>
    </row>
    <row r="8" spans="1:18" x14ac:dyDescent="0.3">
      <c r="A8" s="19">
        <v>7</v>
      </c>
      <c r="B8" s="19">
        <v>15</v>
      </c>
      <c r="C8" s="19"/>
      <c r="D8" s="19"/>
      <c r="E8" s="24" t="s">
        <v>458</v>
      </c>
      <c r="F8" s="33">
        <v>987654</v>
      </c>
      <c r="G8" s="24" t="s">
        <v>436</v>
      </c>
      <c r="H8" s="24"/>
      <c r="I8" s="24"/>
      <c r="J8" t="s">
        <v>459</v>
      </c>
      <c r="K8" t="s">
        <v>460</v>
      </c>
    </row>
    <row r="9" spans="1:18" x14ac:dyDescent="0.3">
      <c r="A9" s="19">
        <v>8</v>
      </c>
      <c r="B9" s="19">
        <v>15</v>
      </c>
      <c r="C9" s="19"/>
      <c r="D9" s="19"/>
      <c r="E9" s="24" t="s">
        <v>442</v>
      </c>
      <c r="F9" s="33" t="s">
        <v>443</v>
      </c>
      <c r="G9" s="24" t="s">
        <v>436</v>
      </c>
      <c r="H9" s="24" t="s">
        <v>444</v>
      </c>
      <c r="I9" s="24"/>
      <c r="J9" t="s">
        <v>437</v>
      </c>
      <c r="K9" t="s">
        <v>438</v>
      </c>
    </row>
    <row r="10" spans="1:18" x14ac:dyDescent="0.3">
      <c r="A10" s="19">
        <v>9</v>
      </c>
      <c r="B10" s="19">
        <v>15</v>
      </c>
      <c r="C10" s="19"/>
      <c r="D10" s="19"/>
      <c r="E10" s="24" t="s">
        <v>445</v>
      </c>
      <c r="F10" s="33" t="s">
        <v>446</v>
      </c>
      <c r="G10" s="24" t="s">
        <v>436</v>
      </c>
      <c r="H10" s="24" t="s">
        <v>447</v>
      </c>
      <c r="I10" s="24"/>
      <c r="J10" t="s">
        <v>437</v>
      </c>
      <c r="K10" t="s">
        <v>438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81A-567E-4F05-AA0A-991297B2118F}">
  <sheetPr>
    <tabColor rgb="FFFF33CC"/>
  </sheetPr>
  <dimension ref="A1:J13"/>
  <sheetViews>
    <sheetView workbookViewId="0">
      <selection activeCell="D2" sqref="D2"/>
    </sheetView>
  </sheetViews>
  <sheetFormatPr defaultRowHeight="14.4" x14ac:dyDescent="0.3"/>
  <cols>
    <col min="1" max="1" width="12.88671875" bestFit="1" customWidth="1"/>
    <col min="2" max="2" width="13.77734375" bestFit="1" customWidth="1"/>
    <col min="3" max="3" width="30.109375" bestFit="1" customWidth="1"/>
    <col min="4" max="4" width="10.109375" bestFit="1" customWidth="1"/>
    <col min="5" max="5" width="20.77734375" bestFit="1" customWidth="1"/>
    <col min="6" max="6" width="20.44140625" bestFit="1" customWidth="1"/>
    <col min="7" max="7" width="31.88671875" bestFit="1" customWidth="1"/>
    <col min="8" max="10" width="15.44140625" bestFit="1" customWidth="1"/>
  </cols>
  <sheetData>
    <row r="1" spans="1:10" s="1" customFormat="1" x14ac:dyDescent="0.3">
      <c r="A1" s="1" t="s">
        <v>293</v>
      </c>
      <c r="B1" s="15" t="s">
        <v>1</v>
      </c>
      <c r="C1" s="1" t="s">
        <v>352</v>
      </c>
      <c r="D1" s="1" t="s">
        <v>351</v>
      </c>
      <c r="E1" s="1" t="s">
        <v>353</v>
      </c>
      <c r="F1" s="1" t="s">
        <v>354</v>
      </c>
      <c r="G1" s="1" t="s">
        <v>499</v>
      </c>
      <c r="H1" s="25" t="s">
        <v>411</v>
      </c>
      <c r="I1" s="25" t="s">
        <v>412</v>
      </c>
      <c r="J1" s="25" t="s">
        <v>413</v>
      </c>
    </row>
    <row r="2" spans="1:10" x14ac:dyDescent="0.3">
      <c r="A2" s="19" t="s">
        <v>495</v>
      </c>
      <c r="B2" s="18">
        <v>15</v>
      </c>
      <c r="C2" t="s">
        <v>416</v>
      </c>
      <c r="D2" s="20"/>
      <c r="G2" t="s">
        <v>500</v>
      </c>
      <c r="H2" s="27" t="s">
        <v>414</v>
      </c>
      <c r="I2" s="27" t="s">
        <v>350</v>
      </c>
      <c r="J2" s="27" t="s">
        <v>350</v>
      </c>
    </row>
    <row r="3" spans="1:10" x14ac:dyDescent="0.3">
      <c r="A3" s="19" t="s">
        <v>496</v>
      </c>
      <c r="B3" s="18">
        <v>15</v>
      </c>
      <c r="D3" s="20"/>
      <c r="G3" t="s">
        <v>501</v>
      </c>
      <c r="H3" s="27" t="s">
        <v>350</v>
      </c>
      <c r="I3" s="27" t="s">
        <v>414</v>
      </c>
      <c r="J3" s="27" t="s">
        <v>350</v>
      </c>
    </row>
    <row r="4" spans="1:10" x14ac:dyDescent="0.3">
      <c r="A4" s="19" t="s">
        <v>497</v>
      </c>
      <c r="B4" s="18">
        <v>15</v>
      </c>
      <c r="D4" s="20"/>
      <c r="G4" t="s">
        <v>502</v>
      </c>
      <c r="H4" s="27" t="s">
        <v>350</v>
      </c>
      <c r="I4" s="27" t="s">
        <v>350</v>
      </c>
      <c r="J4" s="27" t="s">
        <v>414</v>
      </c>
    </row>
    <row r="5" spans="1:10" x14ac:dyDescent="0.3">
      <c r="A5" s="19" t="s">
        <v>498</v>
      </c>
      <c r="B5" s="18">
        <v>15</v>
      </c>
      <c r="D5" s="20"/>
      <c r="G5" t="s">
        <v>503</v>
      </c>
      <c r="H5" t="s">
        <v>504</v>
      </c>
      <c r="I5" t="s">
        <v>504</v>
      </c>
      <c r="J5" t="s">
        <v>504</v>
      </c>
    </row>
    <row r="6" spans="1:10" x14ac:dyDescent="0.3">
      <c r="A6" s="19">
        <v>1</v>
      </c>
      <c r="B6" s="18">
        <v>15</v>
      </c>
      <c r="D6" s="20"/>
      <c r="H6" s="27" t="s">
        <v>414</v>
      </c>
      <c r="I6" s="27" t="s">
        <v>350</v>
      </c>
      <c r="J6" s="27" t="s">
        <v>350</v>
      </c>
    </row>
    <row r="7" spans="1:10" x14ac:dyDescent="0.3">
      <c r="A7" s="19">
        <v>2</v>
      </c>
      <c r="B7" s="18">
        <v>15</v>
      </c>
      <c r="D7" s="20"/>
      <c r="H7" s="27" t="s">
        <v>350</v>
      </c>
      <c r="I7" s="27" t="s">
        <v>350</v>
      </c>
      <c r="J7" s="27" t="s">
        <v>350</v>
      </c>
    </row>
    <row r="8" spans="1:10" x14ac:dyDescent="0.3">
      <c r="A8" s="19">
        <v>3</v>
      </c>
      <c r="B8" s="18">
        <v>15</v>
      </c>
      <c r="D8" s="20"/>
      <c r="H8" s="27" t="s">
        <v>415</v>
      </c>
      <c r="I8" s="27" t="s">
        <v>350</v>
      </c>
      <c r="J8" s="27" t="s">
        <v>350</v>
      </c>
    </row>
    <row r="9" spans="1:10" x14ac:dyDescent="0.3">
      <c r="A9" s="19">
        <v>4</v>
      </c>
      <c r="B9" s="18">
        <v>15</v>
      </c>
      <c r="D9" s="20"/>
      <c r="H9" s="27" t="s">
        <v>414</v>
      </c>
      <c r="I9" s="27" t="s">
        <v>414</v>
      </c>
      <c r="J9" s="27" t="s">
        <v>350</v>
      </c>
    </row>
    <row r="10" spans="1:10" x14ac:dyDescent="0.3">
      <c r="A10" s="19">
        <v>5</v>
      </c>
      <c r="B10" s="18">
        <v>15</v>
      </c>
      <c r="H10" s="27" t="s">
        <v>414</v>
      </c>
      <c r="I10" s="27" t="s">
        <v>350</v>
      </c>
      <c r="J10" s="27" t="s">
        <v>350</v>
      </c>
    </row>
    <row r="11" spans="1:10" x14ac:dyDescent="0.3">
      <c r="A11" s="19">
        <v>6</v>
      </c>
      <c r="B11" s="18">
        <v>15</v>
      </c>
      <c r="D11" s="20"/>
      <c r="H11" s="27" t="s">
        <v>350</v>
      </c>
      <c r="I11" s="27" t="s">
        <v>350</v>
      </c>
      <c r="J11" s="27" t="s">
        <v>350</v>
      </c>
    </row>
    <row r="12" spans="1:10" x14ac:dyDescent="0.3">
      <c r="A12" s="19">
        <v>7</v>
      </c>
      <c r="B12" s="18">
        <v>15</v>
      </c>
      <c r="H12" s="27" t="s">
        <v>415</v>
      </c>
      <c r="I12" s="27" t="s">
        <v>350</v>
      </c>
      <c r="J12" s="27" t="s">
        <v>350</v>
      </c>
    </row>
    <row r="13" spans="1:10" x14ac:dyDescent="0.3">
      <c r="A13" s="19">
        <v>8</v>
      </c>
      <c r="B13" s="18">
        <v>15</v>
      </c>
      <c r="H13" s="27" t="s">
        <v>414</v>
      </c>
      <c r="I13" s="27" t="s">
        <v>414</v>
      </c>
      <c r="J13" s="27" t="s">
        <v>350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16"/>
  <sheetViews>
    <sheetView topLeftCell="B1" zoomScale="85" zoomScaleNormal="85" workbookViewId="0">
      <selection activeCell="D21" sqref="D21"/>
    </sheetView>
  </sheetViews>
  <sheetFormatPr defaultRowHeight="14.4" x14ac:dyDescent="0.3"/>
  <cols>
    <col min="1" max="1" width="15.44140625" customWidth="1"/>
    <col min="2" max="2" width="14" customWidth="1"/>
    <col min="3" max="3" width="10.6640625" bestFit="1" customWidth="1"/>
    <col min="4" max="4" width="13.6640625" customWidth="1"/>
    <col min="5" max="5" width="16.5546875" bestFit="1" customWidth="1"/>
    <col min="6" max="6" width="11.33203125" bestFit="1" customWidth="1"/>
    <col min="7" max="7" width="13.44140625" bestFit="1" customWidth="1"/>
    <col min="8" max="8" width="14.6640625" bestFit="1" customWidth="1"/>
    <col min="9" max="9" width="26.109375" bestFit="1" customWidth="1"/>
    <col min="10" max="10" width="27.6640625" bestFit="1" customWidth="1"/>
    <col min="11" max="11" width="26.109375" bestFit="1" customWidth="1"/>
    <col min="12" max="12" width="25.21875" bestFit="1" customWidth="1"/>
    <col min="13" max="13" width="13.33203125" customWidth="1"/>
    <col min="14" max="14" width="21.44140625" customWidth="1"/>
  </cols>
  <sheetData>
    <row r="1" spans="1:14" s="1" customFormat="1" x14ac:dyDescent="0.3">
      <c r="B1" s="1" t="s">
        <v>294</v>
      </c>
      <c r="C1" s="1" t="s">
        <v>14</v>
      </c>
      <c r="D1" s="1" t="s">
        <v>295</v>
      </c>
      <c r="E1" s="1" t="s">
        <v>57</v>
      </c>
      <c r="F1" s="1" t="s">
        <v>52</v>
      </c>
      <c r="G1" s="1" t="s">
        <v>58</v>
      </c>
      <c r="H1" s="1" t="s">
        <v>7</v>
      </c>
      <c r="I1" s="1" t="s">
        <v>59</v>
      </c>
      <c r="J1" s="1" t="s">
        <v>60</v>
      </c>
      <c r="K1" s="1" t="s">
        <v>61</v>
      </c>
      <c r="L1" s="1" t="s">
        <v>297</v>
      </c>
      <c r="M1" s="1" t="s">
        <v>296</v>
      </c>
      <c r="N1" s="1" t="s">
        <v>299</v>
      </c>
    </row>
    <row r="2" spans="1:14" s="1" customFormat="1" x14ac:dyDescent="0.3">
      <c r="A2" s="1" t="e" cm="1">
        <f t="array" ref="A2">A2:N16LabQueuesKey</f>
        <v>#NAME?</v>
      </c>
      <c r="B2">
        <v>15</v>
      </c>
      <c r="C2">
        <v>1</v>
      </c>
      <c r="D2"/>
      <c r="E2" t="s">
        <v>417</v>
      </c>
      <c r="F2" t="s">
        <v>330</v>
      </c>
      <c r="G2" t="s">
        <v>418</v>
      </c>
      <c r="H2"/>
      <c r="I2" t="s">
        <v>66</v>
      </c>
      <c r="J2" t="s">
        <v>398</v>
      </c>
      <c r="K2" t="s">
        <v>66</v>
      </c>
      <c r="L2" t="s">
        <v>420</v>
      </c>
      <c r="M2" t="s">
        <v>298</v>
      </c>
      <c r="N2" t="s">
        <v>422</v>
      </c>
    </row>
    <row r="3" spans="1:14" x14ac:dyDescent="0.3">
      <c r="A3">
        <v>1</v>
      </c>
      <c r="B3">
        <v>15</v>
      </c>
      <c r="C3">
        <v>2</v>
      </c>
      <c r="E3" t="s">
        <v>417</v>
      </c>
      <c r="F3" t="s">
        <v>330</v>
      </c>
      <c r="G3" t="s">
        <v>418</v>
      </c>
      <c r="I3" t="s">
        <v>66</v>
      </c>
      <c r="J3" t="s">
        <v>398</v>
      </c>
      <c r="K3" t="s">
        <v>66</v>
      </c>
      <c r="L3" t="s">
        <v>420</v>
      </c>
      <c r="M3" t="s">
        <v>298</v>
      </c>
      <c r="N3" t="s">
        <v>422</v>
      </c>
    </row>
    <row r="4" spans="1:14" x14ac:dyDescent="0.3">
      <c r="A4">
        <v>2</v>
      </c>
      <c r="B4">
        <v>15</v>
      </c>
      <c r="C4">
        <v>3</v>
      </c>
      <c r="E4" t="s">
        <v>417</v>
      </c>
      <c r="F4" t="s">
        <v>330</v>
      </c>
      <c r="G4" t="s">
        <v>418</v>
      </c>
      <c r="I4" t="s">
        <v>66</v>
      </c>
      <c r="J4" t="s">
        <v>398</v>
      </c>
      <c r="K4" t="s">
        <v>66</v>
      </c>
      <c r="L4" t="s">
        <v>420</v>
      </c>
      <c r="M4" t="s">
        <v>298</v>
      </c>
      <c r="N4" t="s">
        <v>422</v>
      </c>
    </row>
    <row r="5" spans="1:14" x14ac:dyDescent="0.3">
      <c r="A5">
        <v>3</v>
      </c>
      <c r="B5">
        <v>15</v>
      </c>
      <c r="C5">
        <v>4</v>
      </c>
      <c r="E5" t="s">
        <v>417</v>
      </c>
      <c r="F5" t="s">
        <v>330</v>
      </c>
      <c r="G5" t="s">
        <v>418</v>
      </c>
      <c r="I5" t="s">
        <v>66</v>
      </c>
      <c r="J5" t="s">
        <v>398</v>
      </c>
      <c r="K5" t="s">
        <v>66</v>
      </c>
      <c r="L5" t="s">
        <v>420</v>
      </c>
      <c r="M5" t="s">
        <v>298</v>
      </c>
      <c r="N5" t="s">
        <v>422</v>
      </c>
    </row>
    <row r="6" spans="1:14" x14ac:dyDescent="0.3">
      <c r="A6">
        <v>4</v>
      </c>
      <c r="B6">
        <v>15</v>
      </c>
      <c r="C6">
        <v>5</v>
      </c>
      <c r="E6" t="s">
        <v>417</v>
      </c>
      <c r="F6" t="s">
        <v>330</v>
      </c>
      <c r="G6" t="s">
        <v>418</v>
      </c>
      <c r="I6" t="s">
        <v>66</v>
      </c>
      <c r="J6" t="s">
        <v>398</v>
      </c>
      <c r="K6" t="s">
        <v>66</v>
      </c>
      <c r="L6" t="s">
        <v>420</v>
      </c>
      <c r="M6" t="s">
        <v>298</v>
      </c>
      <c r="N6" t="s">
        <v>422</v>
      </c>
    </row>
    <row r="7" spans="1:14" x14ac:dyDescent="0.3">
      <c r="A7">
        <v>5</v>
      </c>
      <c r="B7">
        <v>15</v>
      </c>
      <c r="C7">
        <v>6</v>
      </c>
      <c r="E7" t="s">
        <v>417</v>
      </c>
      <c r="F7" t="s">
        <v>330</v>
      </c>
      <c r="G7" t="s">
        <v>418</v>
      </c>
      <c r="I7" t="s">
        <v>66</v>
      </c>
      <c r="J7" t="s">
        <v>398</v>
      </c>
      <c r="K7" t="s">
        <v>66</v>
      </c>
      <c r="L7" t="s">
        <v>420</v>
      </c>
      <c r="M7" t="s">
        <v>298</v>
      </c>
      <c r="N7" t="s">
        <v>422</v>
      </c>
    </row>
    <row r="8" spans="1:14" x14ac:dyDescent="0.3">
      <c r="A8">
        <v>6</v>
      </c>
      <c r="B8">
        <v>15</v>
      </c>
      <c r="C8">
        <v>7</v>
      </c>
      <c r="E8" t="s">
        <v>417</v>
      </c>
      <c r="F8" t="s">
        <v>330</v>
      </c>
      <c r="G8" t="s">
        <v>418</v>
      </c>
      <c r="I8" t="s">
        <v>66</v>
      </c>
      <c r="J8" t="s">
        <v>398</v>
      </c>
      <c r="K8" t="s">
        <v>66</v>
      </c>
      <c r="L8" t="s">
        <v>420</v>
      </c>
      <c r="M8" t="s">
        <v>298</v>
      </c>
      <c r="N8" t="s">
        <v>422</v>
      </c>
    </row>
    <row r="9" spans="1:14" x14ac:dyDescent="0.3">
      <c r="A9">
        <v>7</v>
      </c>
      <c r="B9">
        <v>15</v>
      </c>
      <c r="C9">
        <v>8</v>
      </c>
      <c r="E9" t="s">
        <v>417</v>
      </c>
      <c r="F9" t="s">
        <v>330</v>
      </c>
      <c r="G9" t="s">
        <v>418</v>
      </c>
      <c r="I9" t="s">
        <v>66</v>
      </c>
      <c r="J9" t="s">
        <v>398</v>
      </c>
      <c r="K9" t="s">
        <v>66</v>
      </c>
      <c r="L9" t="s">
        <v>420</v>
      </c>
      <c r="M9" t="s">
        <v>298</v>
      </c>
      <c r="N9" t="s">
        <v>422</v>
      </c>
    </row>
    <row r="10" spans="1:14" x14ac:dyDescent="0.3">
      <c r="A10">
        <v>8</v>
      </c>
      <c r="B10">
        <v>23</v>
      </c>
      <c r="C10">
        <v>1</v>
      </c>
      <c r="E10" t="s">
        <v>417</v>
      </c>
      <c r="F10" t="s">
        <v>330</v>
      </c>
      <c r="G10" t="s">
        <v>418</v>
      </c>
      <c r="I10" t="s">
        <v>66</v>
      </c>
      <c r="J10" t="s">
        <v>398</v>
      </c>
      <c r="K10" t="s">
        <v>66</v>
      </c>
      <c r="L10" t="s">
        <v>421</v>
      </c>
      <c r="M10" t="s">
        <v>298</v>
      </c>
      <c r="N10" t="s">
        <v>422</v>
      </c>
    </row>
    <row r="11" spans="1:14" x14ac:dyDescent="0.3">
      <c r="A11">
        <v>9</v>
      </c>
      <c r="B11">
        <v>23</v>
      </c>
      <c r="C11">
        <v>3</v>
      </c>
      <c r="E11" t="s">
        <v>417</v>
      </c>
      <c r="F11" t="s">
        <v>330</v>
      </c>
      <c r="G11" t="s">
        <v>418</v>
      </c>
      <c r="I11" t="s">
        <v>66</v>
      </c>
      <c r="J11" t="s">
        <v>398</v>
      </c>
      <c r="K11" t="s">
        <v>66</v>
      </c>
      <c r="L11" t="s">
        <v>421</v>
      </c>
      <c r="M11" t="s">
        <v>298</v>
      </c>
      <c r="N11" t="s">
        <v>422</v>
      </c>
    </row>
    <row r="12" spans="1:14" x14ac:dyDescent="0.3">
      <c r="A12">
        <v>10</v>
      </c>
      <c r="B12">
        <v>23</v>
      </c>
      <c r="C12">
        <v>4</v>
      </c>
      <c r="E12" t="s">
        <v>417</v>
      </c>
      <c r="F12" t="s">
        <v>330</v>
      </c>
      <c r="G12" t="s">
        <v>418</v>
      </c>
      <c r="I12" t="s">
        <v>66</v>
      </c>
      <c r="J12" t="s">
        <v>398</v>
      </c>
      <c r="K12" t="s">
        <v>66</v>
      </c>
      <c r="L12" t="s">
        <v>421</v>
      </c>
      <c r="M12" t="s">
        <v>298</v>
      </c>
      <c r="N12" t="s">
        <v>422</v>
      </c>
    </row>
    <row r="13" spans="1:14" x14ac:dyDescent="0.3">
      <c r="A13">
        <v>11</v>
      </c>
      <c r="B13">
        <v>23</v>
      </c>
      <c r="C13">
        <v>5</v>
      </c>
      <c r="E13" t="s">
        <v>417</v>
      </c>
      <c r="F13" t="s">
        <v>330</v>
      </c>
      <c r="G13" t="s">
        <v>418</v>
      </c>
      <c r="I13" t="s">
        <v>66</v>
      </c>
      <c r="J13" t="s">
        <v>398</v>
      </c>
      <c r="K13" t="s">
        <v>66</v>
      </c>
      <c r="L13" t="s">
        <v>421</v>
      </c>
      <c r="M13" t="s">
        <v>298</v>
      </c>
      <c r="N13" t="s">
        <v>422</v>
      </c>
    </row>
    <row r="14" spans="1:14" x14ac:dyDescent="0.3">
      <c r="A14">
        <v>12</v>
      </c>
      <c r="B14">
        <v>23</v>
      </c>
      <c r="C14">
        <v>7</v>
      </c>
      <c r="E14" t="s">
        <v>417</v>
      </c>
      <c r="F14" t="s">
        <v>330</v>
      </c>
      <c r="G14" t="s">
        <v>418</v>
      </c>
      <c r="I14" t="s">
        <v>66</v>
      </c>
      <c r="J14" t="s">
        <v>398</v>
      </c>
      <c r="K14" t="s">
        <v>66</v>
      </c>
      <c r="L14" t="s">
        <v>421</v>
      </c>
      <c r="M14" t="s">
        <v>298</v>
      </c>
      <c r="N14" t="s">
        <v>422</v>
      </c>
    </row>
    <row r="15" spans="1:14" x14ac:dyDescent="0.3">
      <c r="A15">
        <v>13</v>
      </c>
      <c r="B15">
        <v>23</v>
      </c>
      <c r="C15">
        <v>8</v>
      </c>
      <c r="E15" t="s">
        <v>417</v>
      </c>
      <c r="F15" t="s">
        <v>330</v>
      </c>
      <c r="G15" t="s">
        <v>418</v>
      </c>
      <c r="I15" t="s">
        <v>66</v>
      </c>
      <c r="J15" t="s">
        <v>398</v>
      </c>
      <c r="K15" t="s">
        <v>66</v>
      </c>
      <c r="L15" t="s">
        <v>421</v>
      </c>
      <c r="M15" t="s">
        <v>298</v>
      </c>
      <c r="N15" t="s">
        <v>422</v>
      </c>
    </row>
    <row r="16" spans="1:14" x14ac:dyDescent="0.3">
      <c r="A1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061-85E2-4C3F-985D-3AE414E59960}">
  <dimension ref="A1:H15"/>
  <sheetViews>
    <sheetView workbookViewId="0">
      <selection activeCell="F9" sqref="F9"/>
    </sheetView>
  </sheetViews>
  <sheetFormatPr defaultRowHeight="14.4" x14ac:dyDescent="0.3"/>
  <cols>
    <col min="1" max="1" width="16.5546875" customWidth="1"/>
    <col min="2" max="3" width="11.77734375" customWidth="1"/>
    <col min="6" max="6" width="12.5546875" bestFit="1" customWidth="1"/>
    <col min="7" max="7" width="11.109375" bestFit="1" customWidth="1"/>
    <col min="8" max="8" width="17.21875" bestFit="1" customWidth="1"/>
  </cols>
  <sheetData>
    <row r="1" spans="1:8" s="1" customFormat="1" x14ac:dyDescent="0.3">
      <c r="A1" s="1" t="s">
        <v>562</v>
      </c>
      <c r="B1" s="1" t="s">
        <v>561</v>
      </c>
      <c r="C1" s="1" t="s">
        <v>560</v>
      </c>
      <c r="D1" s="1" t="s">
        <v>423</v>
      </c>
      <c r="E1" s="1" t="s">
        <v>424</v>
      </c>
      <c r="F1" s="1" t="s">
        <v>559</v>
      </c>
      <c r="G1" s="1" t="s">
        <v>558</v>
      </c>
      <c r="H1" s="1" t="s">
        <v>557</v>
      </c>
    </row>
    <row r="2" spans="1:8" x14ac:dyDescent="0.3">
      <c r="A2">
        <v>1</v>
      </c>
      <c r="B2">
        <v>1</v>
      </c>
      <c r="D2" t="s">
        <v>310</v>
      </c>
    </row>
    <row r="3" spans="1:8" x14ac:dyDescent="0.3">
      <c r="A3">
        <v>2</v>
      </c>
      <c r="B3">
        <v>2</v>
      </c>
      <c r="D3" t="s">
        <v>310</v>
      </c>
    </row>
    <row r="4" spans="1:8" x14ac:dyDescent="0.3">
      <c r="A4">
        <v>3</v>
      </c>
      <c r="B4">
        <v>3</v>
      </c>
      <c r="D4" t="s">
        <v>310</v>
      </c>
    </row>
    <row r="5" spans="1:8" x14ac:dyDescent="0.3">
      <c r="A5">
        <v>4</v>
      </c>
      <c r="B5">
        <v>4</v>
      </c>
      <c r="D5" t="s">
        <v>310</v>
      </c>
    </row>
    <row r="6" spans="1:8" x14ac:dyDescent="0.3">
      <c r="A6">
        <v>5</v>
      </c>
      <c r="B6">
        <v>5</v>
      </c>
      <c r="D6" t="s">
        <v>310</v>
      </c>
    </row>
    <row r="7" spans="1:8" x14ac:dyDescent="0.3">
      <c r="A7">
        <v>6</v>
      </c>
      <c r="B7">
        <v>6</v>
      </c>
      <c r="D7" t="s">
        <v>310</v>
      </c>
    </row>
    <row r="8" spans="1:8" x14ac:dyDescent="0.3">
      <c r="A8">
        <v>7</v>
      </c>
      <c r="B8">
        <v>7</v>
      </c>
      <c r="D8" t="s">
        <v>310</v>
      </c>
    </row>
    <row r="9" spans="1:8" x14ac:dyDescent="0.3">
      <c r="A9">
        <v>8</v>
      </c>
      <c r="B9">
        <v>8</v>
      </c>
      <c r="D9" t="s">
        <v>310</v>
      </c>
    </row>
    <row r="10" spans="1:8" x14ac:dyDescent="0.3">
      <c r="A10">
        <v>9</v>
      </c>
      <c r="B10">
        <v>9</v>
      </c>
      <c r="E10" t="s">
        <v>310</v>
      </c>
    </row>
    <row r="11" spans="1:8" x14ac:dyDescent="0.3">
      <c r="A11">
        <v>10</v>
      </c>
      <c r="B11" s="45">
        <v>10</v>
      </c>
      <c r="C11" s="20"/>
      <c r="E11" t="s">
        <v>310</v>
      </c>
    </row>
    <row r="12" spans="1:8" x14ac:dyDescent="0.3">
      <c r="A12">
        <v>11</v>
      </c>
      <c r="B12">
        <v>11</v>
      </c>
      <c r="E12" t="s">
        <v>310</v>
      </c>
    </row>
    <row r="13" spans="1:8" x14ac:dyDescent="0.3">
      <c r="A13">
        <v>12</v>
      </c>
      <c r="B13">
        <v>12</v>
      </c>
      <c r="E13" t="s">
        <v>310</v>
      </c>
    </row>
    <row r="14" spans="1:8" x14ac:dyDescent="0.3">
      <c r="A14">
        <v>13</v>
      </c>
      <c r="B14">
        <v>13</v>
      </c>
      <c r="E14" t="s">
        <v>310</v>
      </c>
    </row>
    <row r="15" spans="1:8" x14ac:dyDescent="0.3">
      <c r="A15">
        <v>14</v>
      </c>
      <c r="B15">
        <v>14</v>
      </c>
      <c r="E15" t="s">
        <v>310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E4D4-7698-4B78-B9D7-89680E7EE670}">
  <dimension ref="B1:D18"/>
  <sheetViews>
    <sheetView topLeftCell="B1" workbookViewId="0">
      <selection activeCell="C20" sqref="C20"/>
    </sheetView>
  </sheetViews>
  <sheetFormatPr defaultRowHeight="12" x14ac:dyDescent="0.3"/>
  <cols>
    <col min="1" max="1" width="8.88671875" style="29"/>
    <col min="2" max="2" width="41.77734375" style="29" customWidth="1"/>
    <col min="3" max="3" width="9.88671875" style="32" bestFit="1" customWidth="1"/>
    <col min="4" max="4" width="8.88671875" style="32"/>
    <col min="5" max="16384" width="8.88671875" style="29"/>
  </cols>
  <sheetData>
    <row r="1" spans="2:4" s="30" customFormat="1" ht="43.2" x14ac:dyDescent="0.3">
      <c r="B1" s="30" t="s">
        <v>480</v>
      </c>
      <c r="C1" s="25" t="s">
        <v>481</v>
      </c>
      <c r="D1" s="31" t="s">
        <v>488</v>
      </c>
    </row>
    <row r="2" spans="2:4" x14ac:dyDescent="0.3">
      <c r="B2" s="36" t="s">
        <v>398</v>
      </c>
      <c r="C2" s="37" t="s">
        <v>525</v>
      </c>
    </row>
    <row r="3" spans="2:4" x14ac:dyDescent="0.3">
      <c r="B3" s="29" t="s">
        <v>482</v>
      </c>
      <c r="C3" s="32" t="s">
        <v>489</v>
      </c>
    </row>
    <row r="4" spans="2:4" x14ac:dyDescent="0.3">
      <c r="B4" s="29" t="s">
        <v>483</v>
      </c>
      <c r="C4" s="32" t="s">
        <v>490</v>
      </c>
    </row>
    <row r="5" spans="2:4" x14ac:dyDescent="0.3">
      <c r="B5" s="29" t="s">
        <v>484</v>
      </c>
      <c r="C5" s="32" t="s">
        <v>491</v>
      </c>
    </row>
    <row r="6" spans="2:4" x14ac:dyDescent="0.3">
      <c r="B6" s="29" t="s">
        <v>485</v>
      </c>
      <c r="C6" s="32" t="s">
        <v>512</v>
      </c>
    </row>
    <row r="7" spans="2:4" x14ac:dyDescent="0.3">
      <c r="B7" s="29" t="s">
        <v>526</v>
      </c>
      <c r="C7" s="32" t="s">
        <v>513</v>
      </c>
    </row>
    <row r="8" spans="2:4" ht="24" x14ac:dyDescent="0.3">
      <c r="B8" s="35" t="s">
        <v>524</v>
      </c>
      <c r="C8" s="32" t="s">
        <v>521</v>
      </c>
    </row>
    <row r="9" spans="2:4" x14ac:dyDescent="0.3">
      <c r="B9" s="29" t="s">
        <v>486</v>
      </c>
      <c r="C9" s="32" t="s">
        <v>527</v>
      </c>
      <c r="D9" s="32" t="s">
        <v>492</v>
      </c>
    </row>
    <row r="10" spans="2:4" x14ac:dyDescent="0.3">
      <c r="B10" s="29" t="s">
        <v>487</v>
      </c>
      <c r="C10" s="32" t="s">
        <v>528</v>
      </c>
      <c r="D10" s="32" t="s">
        <v>493</v>
      </c>
    </row>
    <row r="13" spans="2:4" x14ac:dyDescent="0.3">
      <c r="B13" s="35" t="s">
        <v>514</v>
      </c>
      <c r="C13" s="32" t="s">
        <v>515</v>
      </c>
    </row>
    <row r="14" spans="2:4" x14ac:dyDescent="0.3">
      <c r="B14" s="35" t="s">
        <v>516</v>
      </c>
      <c r="C14" s="32" t="s">
        <v>517</v>
      </c>
    </row>
    <row r="15" spans="2:4" x14ac:dyDescent="0.3">
      <c r="B15" s="35" t="s">
        <v>518</v>
      </c>
      <c r="C15" s="32" t="s">
        <v>519</v>
      </c>
    </row>
    <row r="16" spans="2:4" ht="24" x14ac:dyDescent="0.3">
      <c r="B16" s="38" t="s">
        <v>520</v>
      </c>
      <c r="C16" s="39" t="s">
        <v>521</v>
      </c>
    </row>
    <row r="17" spans="2:3" x14ac:dyDescent="0.3">
      <c r="B17" s="29" t="s">
        <v>522</v>
      </c>
      <c r="C17" s="32" t="s">
        <v>517</v>
      </c>
    </row>
    <row r="18" spans="2:3" x14ac:dyDescent="0.3">
      <c r="B18" s="29" t="s">
        <v>523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O9"/>
  <sheetViews>
    <sheetView workbookViewId="0">
      <selection sqref="A1:E9"/>
    </sheetView>
  </sheetViews>
  <sheetFormatPr defaultRowHeight="14.4" x14ac:dyDescent="0.3"/>
  <cols>
    <col min="1" max="1" width="11.88671875" style="27" bestFit="1" customWidth="1"/>
    <col min="2" max="2" width="13.109375" style="27" bestFit="1" customWidth="1"/>
    <col min="3" max="3" width="15" style="27" bestFit="1" customWidth="1"/>
    <col min="4" max="4" width="15.6640625" style="27" bestFit="1" customWidth="1"/>
    <col min="5" max="5" width="18" style="27" bestFit="1" customWidth="1"/>
    <col min="6" max="6" width="23" bestFit="1" customWidth="1"/>
    <col min="7" max="7" width="20.5546875" bestFit="1" customWidth="1"/>
    <col min="8" max="8" width="5.6640625" bestFit="1" customWidth="1"/>
    <col min="9" max="9" width="6.33203125" bestFit="1" customWidth="1"/>
    <col min="10" max="10" width="6.88671875" bestFit="1" customWidth="1"/>
    <col min="11" max="11" width="6.33203125" bestFit="1" customWidth="1"/>
    <col min="12" max="12" width="7.33203125" bestFit="1" customWidth="1"/>
    <col min="13" max="13" width="6.33203125" bestFit="1" customWidth="1"/>
    <col min="14" max="14" width="11.88671875" bestFit="1" customWidth="1"/>
    <col min="15" max="16" width="17.6640625" bestFit="1" customWidth="1"/>
  </cols>
  <sheetData>
    <row r="1" spans="1:15" s="1" customFormat="1" x14ac:dyDescent="0.3">
      <c r="A1" s="25" t="s">
        <v>293</v>
      </c>
      <c r="B1" s="26" t="s">
        <v>1</v>
      </c>
      <c r="C1" s="25" t="s">
        <v>411</v>
      </c>
      <c r="D1" s="25" t="s">
        <v>412</v>
      </c>
      <c r="E1" s="25" t="s">
        <v>413</v>
      </c>
      <c r="O1" s="21"/>
    </row>
    <row r="2" spans="1:15" x14ac:dyDescent="0.3">
      <c r="A2" s="27">
        <v>1</v>
      </c>
      <c r="B2" s="27">
        <v>15</v>
      </c>
      <c r="C2" s="27" t="s">
        <v>414</v>
      </c>
      <c r="D2" s="27" t="s">
        <v>350</v>
      </c>
      <c r="E2" s="27" t="s">
        <v>350</v>
      </c>
    </row>
    <row r="3" spans="1:15" x14ac:dyDescent="0.3">
      <c r="A3" s="27">
        <v>2</v>
      </c>
      <c r="B3" s="27">
        <v>15</v>
      </c>
      <c r="C3" s="27" t="s">
        <v>350</v>
      </c>
      <c r="D3" s="27" t="s">
        <v>350</v>
      </c>
      <c r="E3" s="27" t="s">
        <v>350</v>
      </c>
    </row>
    <row r="4" spans="1:15" x14ac:dyDescent="0.3">
      <c r="A4" s="27">
        <v>3</v>
      </c>
      <c r="B4" s="27">
        <v>15</v>
      </c>
      <c r="C4" s="27" t="s">
        <v>415</v>
      </c>
      <c r="D4" s="27" t="s">
        <v>350</v>
      </c>
      <c r="E4" s="27" t="s">
        <v>350</v>
      </c>
    </row>
    <row r="5" spans="1:15" x14ac:dyDescent="0.3">
      <c r="A5" s="27">
        <v>4</v>
      </c>
      <c r="B5" s="27">
        <v>15</v>
      </c>
      <c r="C5" s="27" t="s">
        <v>414</v>
      </c>
      <c r="D5" s="27" t="s">
        <v>414</v>
      </c>
      <c r="E5" s="27" t="s">
        <v>350</v>
      </c>
    </row>
    <row r="6" spans="1:15" x14ac:dyDescent="0.3">
      <c r="A6" s="27">
        <v>5</v>
      </c>
      <c r="B6" s="27">
        <v>15</v>
      </c>
      <c r="C6" s="27" t="s">
        <v>414</v>
      </c>
      <c r="D6" s="27" t="s">
        <v>350</v>
      </c>
      <c r="E6" s="27" t="s">
        <v>350</v>
      </c>
    </row>
    <row r="7" spans="1:15" x14ac:dyDescent="0.3">
      <c r="A7" s="27">
        <v>6</v>
      </c>
      <c r="B7" s="27">
        <v>15</v>
      </c>
      <c r="C7" s="27" t="s">
        <v>350</v>
      </c>
      <c r="D7" s="27" t="s">
        <v>350</v>
      </c>
      <c r="E7" s="27" t="s">
        <v>350</v>
      </c>
    </row>
    <row r="8" spans="1:15" x14ac:dyDescent="0.3">
      <c r="A8" s="27">
        <v>7</v>
      </c>
      <c r="B8" s="27">
        <v>15</v>
      </c>
      <c r="C8" s="27" t="s">
        <v>415</v>
      </c>
      <c r="D8" s="27" t="s">
        <v>350</v>
      </c>
      <c r="E8" s="27" t="s">
        <v>350</v>
      </c>
    </row>
    <row r="9" spans="1:15" x14ac:dyDescent="0.3">
      <c r="A9" s="27">
        <v>8</v>
      </c>
      <c r="B9" s="27">
        <v>15</v>
      </c>
      <c r="C9" s="27" t="s">
        <v>414</v>
      </c>
      <c r="D9" s="27" t="s">
        <v>414</v>
      </c>
      <c r="E9" s="27" t="s">
        <v>350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F8"/>
  <sheetViews>
    <sheetView workbookViewId="0">
      <selection activeCell="E4" sqref="E4"/>
    </sheetView>
  </sheetViews>
  <sheetFormatPr defaultRowHeight="14.4" x14ac:dyDescent="0.3"/>
  <cols>
    <col min="1" max="1" width="14.33203125" customWidth="1"/>
    <col min="2" max="2" width="15.88671875" customWidth="1"/>
    <col min="3" max="3" width="19.6640625" customWidth="1"/>
    <col min="5" max="5" width="17.6640625" customWidth="1"/>
  </cols>
  <sheetData>
    <row r="1" spans="1:6" x14ac:dyDescent="0.3">
      <c r="A1" s="1" t="s">
        <v>292</v>
      </c>
      <c r="B1" s="1" t="s">
        <v>289</v>
      </c>
      <c r="C1" s="1" t="s">
        <v>316</v>
      </c>
      <c r="D1" s="1" t="s">
        <v>300</v>
      </c>
      <c r="E1" s="1" t="s">
        <v>317</v>
      </c>
    </row>
    <row r="2" spans="1:6" x14ac:dyDescent="0.3">
      <c r="A2" s="20">
        <v>1</v>
      </c>
      <c r="B2" s="20">
        <v>2</v>
      </c>
      <c r="C2" s="20">
        <v>7</v>
      </c>
      <c r="D2" s="20">
        <v>47</v>
      </c>
      <c r="E2" s="20">
        <v>2</v>
      </c>
      <c r="F2" s="20"/>
    </row>
    <row r="3" spans="1:6" x14ac:dyDescent="0.3">
      <c r="A3" s="20">
        <v>2</v>
      </c>
      <c r="B3" s="20">
        <v>2</v>
      </c>
      <c r="C3" s="20">
        <v>8</v>
      </c>
      <c r="D3" s="20">
        <v>53</v>
      </c>
      <c r="E3" s="20">
        <v>1</v>
      </c>
      <c r="F3" s="20"/>
    </row>
    <row r="4" spans="1:6" x14ac:dyDescent="0.3">
      <c r="A4" s="20"/>
      <c r="B4" s="20"/>
      <c r="C4" s="20"/>
      <c r="D4" s="20"/>
      <c r="E4" s="20"/>
      <c r="F4" s="20"/>
    </row>
    <row r="8" spans="1:6" x14ac:dyDescent="0.3">
      <c r="C8" s="20"/>
    </row>
  </sheetData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L1"/>
  <sheetViews>
    <sheetView workbookViewId="0">
      <selection activeCell="L1" sqref="L1"/>
    </sheetView>
  </sheetViews>
  <sheetFormatPr defaultRowHeight="14.4" x14ac:dyDescent="0.3"/>
  <cols>
    <col min="1" max="1" width="10.6640625" bestFit="1" customWidth="1"/>
    <col min="2" max="2" width="16.33203125" bestFit="1" customWidth="1"/>
    <col min="3" max="4" width="9.44140625" bestFit="1" customWidth="1"/>
    <col min="5" max="5" width="14.5546875" bestFit="1" customWidth="1"/>
    <col min="6" max="6" width="22.88671875" customWidth="1"/>
    <col min="7" max="7" width="6.5546875" bestFit="1" customWidth="1"/>
    <col min="8" max="9" width="6.5546875" customWidth="1"/>
    <col min="10" max="10" width="5.5546875" bestFit="1" customWidth="1"/>
    <col min="11" max="13" width="14.6640625" customWidth="1"/>
    <col min="14" max="14" width="20.6640625" customWidth="1"/>
    <col min="15" max="15" width="24.109375" customWidth="1"/>
    <col min="16" max="16" width="15" customWidth="1"/>
    <col min="17" max="17" width="13.88671875" customWidth="1"/>
  </cols>
  <sheetData>
    <row r="1" spans="1:12" s="5" customFormat="1" ht="43.2" x14ac:dyDescent="0.3">
      <c r="A1" s="5" t="s">
        <v>14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3" t="s">
        <v>39</v>
      </c>
      <c r="H1" s="13" t="s">
        <v>288</v>
      </c>
      <c r="I1" s="13" t="s">
        <v>8</v>
      </c>
      <c r="J1" s="5" t="s">
        <v>40</v>
      </c>
      <c r="K1" s="5" t="s">
        <v>425</v>
      </c>
      <c r="L1" s="5" t="s">
        <v>426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V3" sqref="V3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17.6640625" bestFit="1" customWidth="1"/>
    <col min="4" max="4" width="15.5546875" bestFit="1" customWidth="1"/>
    <col min="5" max="5" width="18" bestFit="1" customWidth="1"/>
    <col min="6" max="6" width="7.33203125" bestFit="1" customWidth="1"/>
    <col min="7" max="7" width="18.5546875" bestFit="1" customWidth="1"/>
    <col min="8" max="8" width="20.109375" bestFit="1" customWidth="1"/>
    <col min="9" max="9" width="18.6640625" bestFit="1" customWidth="1"/>
    <col min="10" max="10" width="22.33203125" bestFit="1" customWidth="1"/>
    <col min="11" max="11" width="13" bestFit="1" customWidth="1"/>
    <col min="12" max="12" width="17.88671875" bestFit="1" customWidth="1"/>
    <col min="13" max="13" width="14.44140625" bestFit="1" customWidth="1"/>
    <col min="14" max="14" width="25.33203125" bestFit="1" customWidth="1"/>
    <col min="15" max="15" width="19.88671875" bestFit="1" customWidth="1"/>
    <col min="16" max="16" width="27.6640625" bestFit="1" customWidth="1"/>
    <col min="17" max="17" width="27.33203125" bestFit="1" customWidth="1"/>
    <col min="18" max="18" width="27.33203125" customWidth="1"/>
    <col min="19" max="19" width="12.6640625" customWidth="1"/>
  </cols>
  <sheetData>
    <row r="1" spans="1:22" x14ac:dyDescent="0.3">
      <c r="A1" s="46" t="s">
        <v>14</v>
      </c>
      <c r="B1" s="46" t="s">
        <v>15</v>
      </c>
      <c r="C1" s="47" t="s">
        <v>17</v>
      </c>
      <c r="D1" s="47"/>
      <c r="E1" s="47"/>
      <c r="F1" s="48"/>
      <c r="G1" s="49" t="s">
        <v>18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19"/>
    </row>
    <row r="2" spans="1:22" s="1" customFormat="1" x14ac:dyDescent="0.3">
      <c r="A2" s="46"/>
      <c r="B2" s="46"/>
      <c r="C2" s="1" t="s">
        <v>19</v>
      </c>
      <c r="D2" s="1" t="s">
        <v>20</v>
      </c>
      <c r="E2" s="1" t="s">
        <v>21</v>
      </c>
      <c r="F2" s="12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287</v>
      </c>
      <c r="S2" s="1" t="s">
        <v>283</v>
      </c>
      <c r="T2" s="1" t="s">
        <v>284</v>
      </c>
      <c r="U2" s="1" t="s">
        <v>285</v>
      </c>
      <c r="V2" s="1" t="s">
        <v>286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A7" sqref="A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14</v>
      </c>
      <c r="B1" s="1" t="s">
        <v>15</v>
      </c>
      <c r="C1" s="10" t="s">
        <v>16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3"/>
  <sheetViews>
    <sheetView workbookViewId="0">
      <selection activeCell="H21" sqref="H21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41</v>
      </c>
      <c r="E1" s="15"/>
      <c r="F1" s="15"/>
      <c r="G1" s="15"/>
      <c r="H1" s="15"/>
      <c r="I1" s="15"/>
      <c r="J1" s="15"/>
      <c r="K1" s="15" t="s">
        <v>42</v>
      </c>
      <c r="L1" s="15" t="s">
        <v>43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44</v>
      </c>
      <c r="M2" s="15"/>
      <c r="N2" s="15"/>
      <c r="O2" s="15"/>
      <c r="P2" s="15"/>
      <c r="Q2" s="15" t="s">
        <v>45</v>
      </c>
    </row>
    <row r="3" spans="1:17" s="1" customFormat="1" x14ac:dyDescent="0.3">
      <c r="A3" s="15" t="s">
        <v>0</v>
      </c>
      <c r="B3" s="15" t="s">
        <v>315</v>
      </c>
      <c r="C3" s="15" t="s">
        <v>1</v>
      </c>
      <c r="D3" s="15" t="s">
        <v>46</v>
      </c>
      <c r="E3" s="15" t="s">
        <v>355</v>
      </c>
      <c r="F3" s="15" t="s">
        <v>36</v>
      </c>
      <c r="G3" s="15" t="s">
        <v>37</v>
      </c>
      <c r="H3" s="15" t="s">
        <v>38</v>
      </c>
      <c r="I3" s="15" t="s">
        <v>39</v>
      </c>
      <c r="J3" s="15" t="s">
        <v>47</v>
      </c>
      <c r="K3" s="15" t="s">
        <v>48</v>
      </c>
      <c r="L3" s="15" t="s">
        <v>46</v>
      </c>
      <c r="M3" s="15" t="s">
        <v>35</v>
      </c>
      <c r="N3" s="15" t="s">
        <v>36</v>
      </c>
      <c r="O3" s="15" t="s">
        <v>49</v>
      </c>
      <c r="P3" s="15" t="s">
        <v>50</v>
      </c>
      <c r="Q3" s="15" t="s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3"/>
  <sheetViews>
    <sheetView zoomScale="102" zoomScaleNormal="102" workbookViewId="0">
      <selection activeCell="D20" sqref="D20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8.88671875" bestFit="1" customWidth="1"/>
    <col min="5" max="5" width="10.44140625" bestFit="1" customWidth="1"/>
    <col min="6" max="6" width="19.44140625" bestFit="1" customWidth="1"/>
    <col min="7" max="7" width="20.109375" bestFit="1" customWidth="1"/>
    <col min="8" max="8" width="4.6640625" bestFit="1" customWidth="1"/>
    <col min="9" max="9" width="5.6640625" bestFit="1" customWidth="1"/>
    <col min="10" max="10" width="6.44140625" bestFit="1" customWidth="1"/>
    <col min="11" max="11" width="6.5546875" bestFit="1" customWidth="1"/>
    <col min="12" max="12" width="7.6640625" bestFit="1" customWidth="1"/>
    <col min="13" max="13" width="6.6640625" bestFit="1" customWidth="1"/>
    <col min="14" max="14" width="6.44140625" bestFit="1" customWidth="1"/>
    <col min="15" max="15" width="7" bestFit="1" customWidth="1"/>
    <col min="16" max="16" width="8.5546875" bestFit="1" customWidth="1"/>
    <col min="17" max="17" width="8.44140625" bestFit="1" customWidth="1"/>
    <col min="18" max="18" width="5.6640625" bestFit="1" customWidth="1"/>
    <col min="19" max="19" width="7.33203125" bestFit="1" customWidth="1"/>
    <col min="20" max="20" width="8.33203125" bestFit="1" customWidth="1"/>
    <col min="21" max="21" width="8.44140625" bestFit="1" customWidth="1"/>
    <col min="22" max="22" width="9.6640625" bestFit="1" customWidth="1"/>
    <col min="23" max="23" width="7" bestFit="1" customWidth="1"/>
    <col min="24" max="24" width="8.44140625" bestFit="1" customWidth="1"/>
    <col min="25" max="25" width="5.33203125" bestFit="1" customWidth="1"/>
    <col min="26" max="26" width="17.44140625" customWidth="1"/>
    <col min="27" max="27" width="13.33203125" customWidth="1"/>
    <col min="28" max="28" width="21.44140625" customWidth="1"/>
    <col min="29" max="29" width="22.6640625" customWidth="1"/>
    <col min="30" max="30" width="35" customWidth="1"/>
    <col min="31" max="31" width="35.5546875" customWidth="1"/>
  </cols>
  <sheetData>
    <row r="1" spans="1:25" x14ac:dyDescent="0.3">
      <c r="B1" s="1" t="s">
        <v>54</v>
      </c>
      <c r="C1" s="1"/>
      <c r="G1" s="1" t="s">
        <v>312</v>
      </c>
      <c r="H1" s="1"/>
    </row>
    <row r="2" spans="1:25" s="1" customFormat="1" x14ac:dyDescent="0.3">
      <c r="A2" s="1" t="s">
        <v>291</v>
      </c>
      <c r="B2" s="1" t="s">
        <v>55</v>
      </c>
      <c r="C2" s="1" t="s">
        <v>14</v>
      </c>
      <c r="D2" s="1" t="s">
        <v>357</v>
      </c>
      <c r="E2" s="1" t="s">
        <v>56</v>
      </c>
      <c r="F2" s="1" t="s">
        <v>314</v>
      </c>
      <c r="G2" s="1" t="s">
        <v>336</v>
      </c>
      <c r="H2" s="1" t="s">
        <v>180</v>
      </c>
      <c r="I2" s="1" t="s">
        <v>337</v>
      </c>
      <c r="J2" s="1" t="s">
        <v>338</v>
      </c>
      <c r="K2" s="1" t="s">
        <v>339</v>
      </c>
      <c r="L2" s="1" t="s">
        <v>340</v>
      </c>
      <c r="M2" s="1" t="s">
        <v>341</v>
      </c>
      <c r="N2" s="1" t="s">
        <v>202</v>
      </c>
      <c r="O2" s="1" t="s">
        <v>342</v>
      </c>
      <c r="P2" s="21" t="s">
        <v>360</v>
      </c>
      <c r="Q2" s="1" t="s">
        <v>343</v>
      </c>
      <c r="R2" s="1" t="s">
        <v>344</v>
      </c>
      <c r="S2" s="1" t="s">
        <v>345</v>
      </c>
      <c r="T2" s="1" t="s">
        <v>346</v>
      </c>
      <c r="U2" s="21" t="s">
        <v>359</v>
      </c>
      <c r="V2" s="1" t="s">
        <v>347</v>
      </c>
      <c r="W2" s="1" t="s">
        <v>348</v>
      </c>
      <c r="X2" s="1" t="s">
        <v>349</v>
      </c>
      <c r="Y2" s="1" t="s">
        <v>190</v>
      </c>
    </row>
    <row r="3" spans="1:25" x14ac:dyDescent="0.3">
      <c r="A3">
        <v>1</v>
      </c>
      <c r="B3">
        <v>14</v>
      </c>
      <c r="C3">
        <v>1</v>
      </c>
      <c r="D3" t="s">
        <v>331</v>
      </c>
      <c r="E3" t="s">
        <v>335</v>
      </c>
      <c r="F3">
        <v>2</v>
      </c>
      <c r="G3">
        <v>4.5599999999999996</v>
      </c>
      <c r="H3">
        <v>12.9</v>
      </c>
      <c r="I3">
        <v>0.4</v>
      </c>
      <c r="J3">
        <v>98</v>
      </c>
      <c r="K3">
        <v>32</v>
      </c>
      <c r="L3">
        <v>35</v>
      </c>
      <c r="M3">
        <v>15</v>
      </c>
      <c r="N3">
        <v>8.9</v>
      </c>
      <c r="O3">
        <v>75</v>
      </c>
      <c r="P3">
        <v>16</v>
      </c>
      <c r="Q3">
        <v>3</v>
      </c>
      <c r="R3">
        <v>3</v>
      </c>
      <c r="S3">
        <v>3</v>
      </c>
      <c r="T3">
        <v>6.5</v>
      </c>
      <c r="U3">
        <v>1.5</v>
      </c>
      <c r="V3">
        <v>0.3</v>
      </c>
      <c r="W3">
        <v>0.3</v>
      </c>
      <c r="X3">
        <v>0.3</v>
      </c>
      <c r="Y3">
        <v>165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J1"/>
  <sheetViews>
    <sheetView workbookViewId="0"/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6" width="10.6640625" bestFit="1" customWidth="1"/>
    <col min="7" max="7" width="12.6640625" customWidth="1"/>
    <col min="8" max="8" width="12.44140625" customWidth="1"/>
    <col min="9" max="9" width="18.88671875" customWidth="1"/>
    <col min="10" max="10" width="16.44140625" customWidth="1"/>
  </cols>
  <sheetData>
    <row r="1" spans="1:10" x14ac:dyDescent="0.3">
      <c r="A1" t="s">
        <v>301</v>
      </c>
      <c r="B1" t="s">
        <v>289</v>
      </c>
      <c r="C1" t="s">
        <v>1</v>
      </c>
      <c r="D1" t="s">
        <v>302</v>
      </c>
      <c r="E1" t="s">
        <v>300</v>
      </c>
      <c r="F1" t="s">
        <v>52</v>
      </c>
      <c r="G1" t="s">
        <v>303</v>
      </c>
      <c r="H1" t="s">
        <v>304</v>
      </c>
      <c r="I1" t="s">
        <v>305</v>
      </c>
      <c r="J1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I41" sqref="I41"/>
    </sheetView>
  </sheetViews>
  <sheetFormatPr defaultRowHeight="14.4" x14ac:dyDescent="0.3"/>
  <cols>
    <col min="1" max="1" width="22" customWidth="1"/>
    <col min="2" max="2" width="13.88671875" customWidth="1"/>
    <col min="3" max="3" width="26.88671875" customWidth="1"/>
    <col min="4" max="4" width="24.6640625" customWidth="1"/>
  </cols>
  <sheetData>
    <row r="1" spans="1:4" x14ac:dyDescent="0.3">
      <c r="A1" t="s">
        <v>307</v>
      </c>
      <c r="B1" t="s">
        <v>1</v>
      </c>
      <c r="C1" t="s">
        <v>308</v>
      </c>
      <c r="D1" t="s">
        <v>309</v>
      </c>
    </row>
    <row r="2" spans="1:4" x14ac:dyDescent="0.3">
      <c r="A2">
        <v>1</v>
      </c>
      <c r="B2">
        <v>3</v>
      </c>
      <c r="C2" t="s">
        <v>310</v>
      </c>
      <c r="D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280</v>
      </c>
      <c r="B1" s="7" t="s">
        <v>279</v>
      </c>
      <c r="C1" s="7" t="s">
        <v>278</v>
      </c>
      <c r="D1" s="7" t="s">
        <v>290</v>
      </c>
      <c r="E1" s="1" t="s">
        <v>289</v>
      </c>
    </row>
    <row r="2" spans="1:5" x14ac:dyDescent="0.3">
      <c r="A2">
        <v>1</v>
      </c>
      <c r="B2" t="s">
        <v>277</v>
      </c>
      <c r="C2">
        <v>78</v>
      </c>
      <c r="D2" t="s">
        <v>248</v>
      </c>
      <c r="E2">
        <v>1</v>
      </c>
    </row>
    <row r="3" spans="1:5" x14ac:dyDescent="0.3">
      <c r="A3">
        <v>2</v>
      </c>
      <c r="B3" t="s">
        <v>276</v>
      </c>
      <c r="C3">
        <v>78</v>
      </c>
      <c r="D3" t="s">
        <v>248</v>
      </c>
      <c r="E3">
        <v>1</v>
      </c>
    </row>
    <row r="4" spans="1:5" x14ac:dyDescent="0.3">
      <c r="A4">
        <v>3</v>
      </c>
      <c r="B4" t="s">
        <v>275</v>
      </c>
      <c r="C4">
        <v>87</v>
      </c>
      <c r="D4" t="s">
        <v>254</v>
      </c>
      <c r="E4">
        <v>2</v>
      </c>
    </row>
    <row r="5" spans="1:5" x14ac:dyDescent="0.3">
      <c r="A5">
        <v>4</v>
      </c>
      <c r="B5" t="s">
        <v>281</v>
      </c>
      <c r="C5">
        <v>78.87</v>
      </c>
      <c r="D5" t="s">
        <v>248</v>
      </c>
      <c r="E5">
        <v>1</v>
      </c>
    </row>
    <row r="6" spans="1:5" x14ac:dyDescent="0.3">
      <c r="A6">
        <v>5</v>
      </c>
      <c r="B6" t="s">
        <v>282</v>
      </c>
      <c r="C6">
        <v>87</v>
      </c>
      <c r="D6" t="s">
        <v>254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258</v>
      </c>
      <c r="B1" s="1" t="s">
        <v>259</v>
      </c>
      <c r="C1" s="1" t="s">
        <v>260</v>
      </c>
      <c r="D1" s="1" t="s">
        <v>261</v>
      </c>
    </row>
    <row r="2" spans="1:4" x14ac:dyDescent="0.3">
      <c r="A2" t="s">
        <v>262</v>
      </c>
      <c r="B2" t="s">
        <v>263</v>
      </c>
      <c r="C2" t="s">
        <v>264</v>
      </c>
      <c r="D2" t="s">
        <v>265</v>
      </c>
    </row>
    <row r="3" spans="1:4" x14ac:dyDescent="0.3">
      <c r="A3" t="s">
        <v>266</v>
      </c>
      <c r="B3" t="s">
        <v>267</v>
      </c>
      <c r="C3" t="s">
        <v>264</v>
      </c>
      <c r="D3" t="s">
        <v>265</v>
      </c>
    </row>
    <row r="4" spans="1:4" x14ac:dyDescent="0.3">
      <c r="A4" t="s">
        <v>268</v>
      </c>
      <c r="B4" t="s">
        <v>269</v>
      </c>
      <c r="C4" t="s">
        <v>270</v>
      </c>
      <c r="D4" t="s">
        <v>225</v>
      </c>
    </row>
    <row r="5" spans="1:4" x14ac:dyDescent="0.3">
      <c r="A5" t="s">
        <v>271</v>
      </c>
      <c r="B5" t="s">
        <v>272</v>
      </c>
      <c r="C5" t="s">
        <v>273</v>
      </c>
      <c r="D5" t="s">
        <v>274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elements/1.1/"/>
    <ds:schemaRef ds:uri="36f692a8-3d33-41c6-9b2b-598d6edaefd0"/>
    <ds:schemaRef ds:uri="http://schemas.microsoft.com/office/infopath/2007/PartnerControls"/>
    <ds:schemaRef ds:uri="http://schemas.openxmlformats.org/package/2006/metadata/core-properties"/>
    <ds:schemaRef ds:uri="d2a6fb75-4833-4c65-a592-c6a2bce7c31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</vt:i4>
      </vt:variant>
    </vt:vector>
  </HeadingPairs>
  <TitlesOfParts>
    <vt:vector size="25" baseType="lpstr">
      <vt:lpstr>UserProfile</vt:lpstr>
      <vt:lpstr>TestSetCode</vt:lpstr>
      <vt:lpstr>Registration</vt:lpstr>
      <vt:lpstr>Work Area Receive</vt:lpstr>
      <vt:lpstr>Worksheet Control</vt:lpstr>
      <vt:lpstr>Procedures</vt:lpstr>
      <vt:lpstr>WRE Attachments</vt:lpstr>
      <vt:lpstr>WRE Session Reagents</vt:lpstr>
      <vt:lpstr>Worksheet result entry</vt:lpstr>
      <vt:lpstr>Queues</vt:lpstr>
      <vt:lpstr>QueuesValues</vt:lpstr>
      <vt:lpstr>Test case composition</vt:lpstr>
      <vt:lpstr>TestSetValues</vt:lpstr>
      <vt:lpstr>ResultEntry</vt:lpstr>
      <vt:lpstr>TestSetDetails</vt:lpstr>
      <vt:lpstr>EditTestSet</vt:lpstr>
      <vt:lpstr>Specimens</vt:lpstr>
      <vt:lpstr>Specimen receive</vt:lpstr>
      <vt:lpstr>ResultsGenerator_Template</vt:lpstr>
      <vt:lpstr>LabTransfer</vt:lpstr>
      <vt:lpstr>TransferLogistics</vt:lpstr>
      <vt:lpstr>Dynamic Function Test</vt:lpstr>
      <vt:lpstr>Instrument&amp;Test Group</vt:lpstr>
      <vt:lpstr>ResultsGenerator_Template!lbcti1601_7188_LBTSIDetailsLink</vt:lpstr>
      <vt:lpstr>TestSetValues!lbcti2172_10122_LBTSIDetailsLink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Yonela Ntlokwana</cp:lastModifiedBy>
  <cp:revision/>
  <dcterms:created xsi:type="dcterms:W3CDTF">2022-10-31T05:44:11Z</dcterms:created>
  <dcterms:modified xsi:type="dcterms:W3CDTF">2023-06-08T08:38:28Z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