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RPU Call 2021\"/>
    </mc:Choice>
  </mc:AlternateContent>
  <bookViews>
    <workbookView xWindow="0" yWindow="0" windowWidth="20490" windowHeight="6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6" i="1" l="1"/>
  <c r="O57" i="1"/>
  <c r="O55" i="1"/>
  <c r="O51" i="1"/>
  <c r="O50" i="1"/>
  <c r="O44" i="1"/>
  <c r="O45" i="1"/>
  <c r="O46" i="1"/>
  <c r="O43" i="1"/>
  <c r="O62" i="1"/>
  <c r="O61" i="1"/>
  <c r="M63" i="1"/>
  <c r="M51" i="1"/>
  <c r="M50" i="1"/>
  <c r="M52" i="1" s="1"/>
  <c r="M46" i="1"/>
  <c r="M45" i="1"/>
  <c r="M44" i="1"/>
  <c r="M43" i="1"/>
  <c r="M40" i="1"/>
  <c r="M39" i="1"/>
  <c r="M38" i="1"/>
  <c r="M35" i="1"/>
  <c r="M34" i="1"/>
  <c r="M36" i="1" s="1"/>
  <c r="M33" i="1"/>
  <c r="M28" i="1"/>
  <c r="M27" i="1"/>
  <c r="M26" i="1"/>
  <c r="M25" i="1"/>
  <c r="M24" i="1"/>
  <c r="M23" i="1"/>
  <c r="M20" i="1"/>
  <c r="M19" i="1"/>
  <c r="M18" i="1"/>
  <c r="M15" i="1"/>
  <c r="M14" i="1"/>
  <c r="M13" i="1"/>
  <c r="M10" i="1"/>
  <c r="M11" i="1" s="1"/>
  <c r="M29" i="1" l="1"/>
  <c r="M30" i="1" s="1"/>
  <c r="M47" i="1"/>
  <c r="M21" i="1"/>
  <c r="M16" i="1"/>
  <c r="M41" i="1"/>
  <c r="M48" i="1"/>
  <c r="M53" i="1" s="1"/>
  <c r="O24" i="1"/>
  <c r="I51" i="1"/>
  <c r="I50" i="1"/>
  <c r="E51" i="1"/>
  <c r="E50" i="1"/>
  <c r="I63" i="1"/>
  <c r="I46" i="1"/>
  <c r="I45" i="1"/>
  <c r="I44" i="1"/>
  <c r="I43" i="1"/>
  <c r="I40" i="1"/>
  <c r="I39" i="1"/>
  <c r="I38" i="1"/>
  <c r="I41" i="1" s="1"/>
  <c r="I35" i="1"/>
  <c r="I34" i="1"/>
  <c r="I33" i="1"/>
  <c r="I28" i="1"/>
  <c r="I27" i="1"/>
  <c r="I26" i="1"/>
  <c r="I25" i="1"/>
  <c r="I24" i="1"/>
  <c r="I23" i="1"/>
  <c r="I20" i="1"/>
  <c r="I19" i="1"/>
  <c r="I18" i="1"/>
  <c r="I21" i="1" s="1"/>
  <c r="I15" i="1"/>
  <c r="I14" i="1"/>
  <c r="I13" i="1"/>
  <c r="I16" i="1" s="1"/>
  <c r="I10" i="1"/>
  <c r="I11" i="1" s="1"/>
  <c r="E44" i="1"/>
  <c r="E45" i="1"/>
  <c r="E46" i="1"/>
  <c r="E43" i="1"/>
  <c r="E24" i="1"/>
  <c r="E25" i="1"/>
  <c r="O25" i="1" s="1"/>
  <c r="E26" i="1"/>
  <c r="O26" i="1" s="1"/>
  <c r="E27" i="1"/>
  <c r="E28" i="1"/>
  <c r="O28" i="1" s="1"/>
  <c r="E23" i="1"/>
  <c r="E19" i="1"/>
  <c r="E20" i="1"/>
  <c r="O20" i="1" s="1"/>
  <c r="E18" i="1"/>
  <c r="O18" i="1" s="1"/>
  <c r="E14" i="1"/>
  <c r="O14" i="1" s="1"/>
  <c r="E15" i="1"/>
  <c r="E13" i="1"/>
  <c r="E10" i="1"/>
  <c r="O10" i="1" s="1"/>
  <c r="E39" i="1"/>
  <c r="O39" i="1" s="1"/>
  <c r="E40" i="1"/>
  <c r="O40" i="1" s="1"/>
  <c r="E38" i="1"/>
  <c r="E34" i="1"/>
  <c r="O34" i="1" s="1"/>
  <c r="E35" i="1"/>
  <c r="O35" i="1" s="1"/>
  <c r="E33" i="1"/>
  <c r="O38" i="1" l="1"/>
  <c r="O13" i="1"/>
  <c r="O27" i="1"/>
  <c r="I36" i="1"/>
  <c r="O33" i="1"/>
  <c r="O36" i="1" s="1"/>
  <c r="O15" i="1"/>
  <c r="O19" i="1"/>
  <c r="M55" i="1"/>
  <c r="M58" i="1" s="1"/>
  <c r="M59" i="1"/>
  <c r="M64" i="1" s="1"/>
  <c r="E29" i="1"/>
  <c r="I29" i="1"/>
  <c r="I30" i="1" s="1"/>
  <c r="I47" i="1"/>
  <c r="O23" i="1"/>
  <c r="I52" i="1"/>
  <c r="O41" i="1"/>
  <c r="E63" i="1"/>
  <c r="E52" i="1"/>
  <c r="E47" i="1"/>
  <c r="E41" i="1"/>
  <c r="E36" i="1"/>
  <c r="E11" i="1"/>
  <c r="I48" i="1" l="1"/>
  <c r="I53" i="1" s="1"/>
  <c r="I55" i="1" s="1"/>
  <c r="I58" i="1" s="1"/>
  <c r="I59" i="1" s="1"/>
  <c r="I64" i="1" s="1"/>
  <c r="E16" i="1"/>
  <c r="E48" i="1"/>
  <c r="E21" i="1"/>
  <c r="E30" i="1" l="1"/>
  <c r="E53" i="1" s="1"/>
  <c r="E55" i="1" s="1"/>
  <c r="E58" i="1" l="1"/>
  <c r="E59" i="1" s="1"/>
  <c r="E64" i="1" s="1"/>
  <c r="O63" i="1" l="1"/>
  <c r="O52" i="1" l="1"/>
  <c r="O47" i="1"/>
  <c r="O16" i="1"/>
  <c r="O11" i="1"/>
  <c r="O48" i="1" l="1"/>
  <c r="O29" i="1"/>
  <c r="O21" i="1"/>
  <c r="O30" i="1" l="1"/>
  <c r="O53" i="1"/>
  <c r="O58" i="1"/>
  <c r="O59" i="1" l="1"/>
  <c r="O64" i="1" s="1"/>
</calcChain>
</file>

<file path=xl/sharedStrings.xml><?xml version="1.0" encoding="utf-8"?>
<sst xmlns="http://schemas.openxmlformats.org/spreadsheetml/2006/main" count="130" uniqueCount="80">
  <si>
    <t>Institution Name</t>
  </si>
  <si>
    <t>Project Title</t>
  </si>
  <si>
    <t>Project No.</t>
  </si>
  <si>
    <t>PI Name</t>
  </si>
  <si>
    <t>Proposed</t>
  </si>
  <si>
    <t>Budget Element</t>
  </si>
  <si>
    <t xml:space="preserve">% time spent </t>
  </si>
  <si>
    <t>Duration in Months</t>
  </si>
  <si>
    <t>No/ Qty</t>
  </si>
  <si>
    <t>Justification</t>
  </si>
  <si>
    <t>Total Budget PKR</t>
  </si>
  <si>
    <t>Personnel Costs</t>
  </si>
  <si>
    <t>PKR</t>
  </si>
  <si>
    <t>Faculty member / PI Name</t>
  </si>
  <si>
    <t>PI Name, Designation, &amp; Institute (upto 25% honorarium, above that part of salary)</t>
  </si>
  <si>
    <t>Total Faculty Costs</t>
  </si>
  <si>
    <t xml:space="preserve">Other Faculty </t>
  </si>
  <si>
    <t>Total Other Faculty Costs</t>
  </si>
  <si>
    <t>Students</t>
  </si>
  <si>
    <t>PhD Student</t>
  </si>
  <si>
    <t xml:space="preserve">Ms/Mphil Student </t>
  </si>
  <si>
    <t xml:space="preserve">Undergraduate Student </t>
  </si>
  <si>
    <t>Total Student Costs</t>
  </si>
  <si>
    <t>Other Personnel</t>
  </si>
  <si>
    <t>Research Assistants: (BS/ MS/MPhil) equivalent to lecturer</t>
  </si>
  <si>
    <t>Research Associate: (fresh PhD), equivalent to Asstt. Prof.</t>
  </si>
  <si>
    <t>Research Fellow: (PhD with 9 years' experience) equivalent to Assoc. Prof.</t>
  </si>
  <si>
    <t>Senior Fellow (PhD with 15 years' experience) equivalent to Professor.</t>
  </si>
  <si>
    <t>Short term project personnel (maximum rate of Rs. 1,000 per day)</t>
  </si>
  <si>
    <t>Total Other Costs</t>
  </si>
  <si>
    <t>Total Personnel Costs</t>
  </si>
  <si>
    <t>Equipment, Consumables, and Service Costs</t>
  </si>
  <si>
    <t xml:space="preserve">Total Equipment Cost </t>
  </si>
  <si>
    <t>Total Consumable Supplies</t>
  </si>
  <si>
    <t>Services Cost</t>
  </si>
  <si>
    <t xml:space="preserve">Access to scientific equipment </t>
  </si>
  <si>
    <t>Service contract for repair/ maintenance of purchased scientific equipment</t>
  </si>
  <si>
    <t xml:space="preserve">Total Services Cost </t>
  </si>
  <si>
    <t xml:space="preserve">Travel Cost </t>
  </si>
  <si>
    <t xml:space="preserve">Local Travel Cost </t>
  </si>
  <si>
    <t>International Travel</t>
  </si>
  <si>
    <t>Total Travel Cost</t>
  </si>
  <si>
    <t>Overhead (Indirect Cost)</t>
  </si>
  <si>
    <t>Basic Overhead (5% Overheads)</t>
  </si>
  <si>
    <t>Additional overheads (10% Overheads) for support staff, campus expenses, utility costs, cost of access to digital resources, maintenance of scientific equipment, and/or access to laboratories.</t>
  </si>
  <si>
    <t>Performance Overhead (15% Overheads) relates to performance of the ORIC</t>
  </si>
  <si>
    <r>
      <t xml:space="preserve"> </t>
    </r>
    <r>
      <rPr>
        <i/>
        <sz val="10"/>
        <rFont val="Calibri"/>
        <family val="2"/>
        <scheme val="minor"/>
      </rPr>
      <t>Subscription to open access journals or publications</t>
    </r>
  </si>
  <si>
    <t>Total Budget (Direct Cost) - A</t>
  </si>
  <si>
    <t>Management Cost for organizing national level conferences, workshops, or seminars</t>
  </si>
  <si>
    <t>Year - 1
Total Budget</t>
  </si>
  <si>
    <t>Year - 1</t>
  </si>
  <si>
    <t>Year - 2</t>
  </si>
  <si>
    <t>Year - 2
Total Budget</t>
  </si>
  <si>
    <t>Institutional Collaboration/Subawards</t>
  </si>
  <si>
    <t>Inst. Collaboration/Subaward - 1</t>
  </si>
  <si>
    <t>Inst. Collaboration/Subaward - 2</t>
  </si>
  <si>
    <r>
      <t xml:space="preserve">Note: Budget guidelines to be followed </t>
    </r>
    <r>
      <rPr>
        <sz val="11"/>
        <rFont val="Calibri"/>
        <family val="2"/>
        <scheme val="minor"/>
      </rPr>
      <t>(available on the website)</t>
    </r>
    <r>
      <rPr>
        <b/>
        <sz val="11"/>
        <rFont val="Calibri"/>
        <family val="2"/>
        <scheme val="minor"/>
      </rPr>
      <t xml:space="preserve"> - Budget for each partner institution/subaward will be submitted on separate sheets</t>
    </r>
  </si>
  <si>
    <t>per month salary</t>
  </si>
  <si>
    <t>Short Term Consultant (not exceed 10% of total personal cost)</t>
  </si>
  <si>
    <t>Unit Cost</t>
  </si>
  <si>
    <t>Equipment</t>
  </si>
  <si>
    <t>Specification</t>
  </si>
  <si>
    <t>Equipment - 3 Title</t>
  </si>
  <si>
    <t>Equipment - 2 Title</t>
  </si>
  <si>
    <t>Equipment -1 Title</t>
  </si>
  <si>
    <t>Consumables/supplies - 1 Title</t>
  </si>
  <si>
    <t>Consumables/supplies - 2 Title</t>
  </si>
  <si>
    <t>Consumables/supplies - 3 Title</t>
  </si>
  <si>
    <t>Consumable/supplies</t>
  </si>
  <si>
    <t>Description</t>
  </si>
  <si>
    <t>No. of visits</t>
  </si>
  <si>
    <t>Per visit cost</t>
  </si>
  <si>
    <t>Year - 3</t>
  </si>
  <si>
    <t>Year - 3
Total Budget</t>
  </si>
  <si>
    <t>Co-PI Name, Designation &amp; Institute (upto 25% honorarium, above that part of salary)</t>
  </si>
  <si>
    <t>National Research Program for Universities (NRPU)</t>
  </si>
  <si>
    <t>Total Overhead cost -B</t>
  </si>
  <si>
    <t>Total Budget - C=A+B</t>
  </si>
  <si>
    <t>Total Subaward Cost -D</t>
  </si>
  <si>
    <t>G. Total Budget E=C+D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</si>
</sst>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Segoe UI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2" fillId="6" borderId="3" xfId="0" applyFont="1" applyFill="1" applyBorder="1"/>
    <xf numFmtId="164" fontId="2" fillId="6" borderId="3" xfId="1" applyNumberFormat="1" applyFont="1" applyFill="1" applyBorder="1"/>
    <xf numFmtId="164" fontId="4" fillId="6" borderId="3" xfId="1" applyNumberFormat="1" applyFont="1" applyFill="1" applyBorder="1" applyAlignment="1"/>
    <xf numFmtId="0" fontId="2" fillId="7" borderId="0" xfId="0" applyFont="1" applyFill="1" applyBorder="1"/>
    <xf numFmtId="164" fontId="2" fillId="7" borderId="0" xfId="1" applyNumberFormat="1" applyFont="1" applyFill="1" applyBorder="1"/>
    <xf numFmtId="164" fontId="4" fillId="7" borderId="0" xfId="1" applyNumberFormat="1" applyFont="1" applyFill="1" applyBorder="1" applyAlignment="1"/>
    <xf numFmtId="0" fontId="4" fillId="0" borderId="3" xfId="0" applyFont="1" applyBorder="1" applyAlignment="1">
      <alignment vertical="top" wrapText="1"/>
    </xf>
    <xf numFmtId="9" fontId="4" fillId="0" borderId="3" xfId="0" applyNumberFormat="1" applyFont="1" applyBorder="1" applyAlignment="1">
      <alignment vertical="top"/>
    </xf>
    <xf numFmtId="0" fontId="4" fillId="0" borderId="3" xfId="0" applyFont="1" applyBorder="1" applyAlignment="1">
      <alignment vertical="top"/>
    </xf>
    <xf numFmtId="164" fontId="4" fillId="0" borderId="3" xfId="1" applyNumberFormat="1" applyFont="1" applyBorder="1" applyAlignment="1">
      <alignment vertical="top"/>
    </xf>
    <xf numFmtId="0" fontId="5" fillId="0" borderId="4" xfId="0" applyFont="1" applyBorder="1"/>
    <xf numFmtId="43" fontId="4" fillId="0" borderId="3" xfId="1" applyNumberFormat="1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8" borderId="3" xfId="0" applyFont="1" applyFill="1" applyBorder="1"/>
    <xf numFmtId="164" fontId="4" fillId="8" borderId="3" xfId="1" applyNumberFormat="1" applyFont="1" applyFill="1" applyBorder="1" applyAlignment="1"/>
    <xf numFmtId="0" fontId="5" fillId="0" borderId="4" xfId="0" applyFont="1" applyBorder="1" applyAlignment="1">
      <alignment wrapText="1"/>
    </xf>
    <xf numFmtId="164" fontId="4" fillId="0" borderId="3" xfId="1" applyNumberFormat="1" applyFont="1" applyBorder="1" applyAlignment="1">
      <alignment vertical="top" wrapText="1"/>
    </xf>
    <xf numFmtId="0" fontId="4" fillId="8" borderId="5" xfId="0" applyFont="1" applyFill="1" applyBorder="1"/>
    <xf numFmtId="164" fontId="4" fillId="8" borderId="5" xfId="1" applyNumberFormat="1" applyFont="1" applyFill="1" applyBorder="1"/>
    <xf numFmtId="164" fontId="4" fillId="8" borderId="5" xfId="1" applyNumberFormat="1" applyFont="1" applyFill="1" applyBorder="1" applyAlignment="1"/>
    <xf numFmtId="9" fontId="4" fillId="0" borderId="6" xfId="0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5" fillId="0" borderId="4" xfId="0" applyFont="1" applyBorder="1" applyAlignment="1">
      <alignment vertical="top" wrapText="1"/>
    </xf>
    <xf numFmtId="0" fontId="4" fillId="0" borderId="0" xfId="0" applyFont="1" applyAlignment="1">
      <alignment vertical="top"/>
    </xf>
    <xf numFmtId="9" fontId="4" fillId="0" borderId="3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164" fontId="4" fillId="0" borderId="3" xfId="1" applyNumberFormat="1" applyFont="1" applyBorder="1" applyAlignment="1">
      <alignment horizontal="center" vertical="top"/>
    </xf>
    <xf numFmtId="164" fontId="4" fillId="8" borderId="3" xfId="1" applyNumberFormat="1" applyFont="1" applyFill="1" applyBorder="1"/>
    <xf numFmtId="0" fontId="4" fillId="0" borderId="3" xfId="0" applyFont="1" applyBorder="1"/>
    <xf numFmtId="0" fontId="2" fillId="9" borderId="3" xfId="0" applyFont="1" applyFill="1" applyBorder="1"/>
    <xf numFmtId="164" fontId="2" fillId="9" borderId="3" xfId="1" applyNumberFormat="1" applyFont="1" applyFill="1" applyBorder="1"/>
    <xf numFmtId="164" fontId="4" fillId="9" borderId="3" xfId="1" applyNumberFormat="1" applyFont="1" applyFill="1" applyBorder="1" applyAlignment="1"/>
    <xf numFmtId="0" fontId="6" fillId="0" borderId="3" xfId="0" applyFont="1" applyFill="1" applyBorder="1" applyAlignment="1">
      <alignment vertical="top"/>
    </xf>
    <xf numFmtId="0" fontId="7" fillId="0" borderId="3" xfId="0" applyFont="1" applyFill="1" applyBorder="1" applyAlignment="1">
      <alignment vertical="top" wrapText="1"/>
    </xf>
    <xf numFmtId="164" fontId="7" fillId="0" borderId="3" xfId="1" applyNumberFormat="1" applyFont="1" applyFill="1" applyBorder="1" applyAlignment="1">
      <alignment vertical="top"/>
    </xf>
    <xf numFmtId="0" fontId="8" fillId="0" borderId="3" xfId="0" applyFont="1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43" fontId="4" fillId="0" borderId="0" xfId="0" applyNumberFormat="1" applyFont="1"/>
    <xf numFmtId="164" fontId="4" fillId="0" borderId="0" xfId="0" applyNumberFormat="1" applyFont="1"/>
    <xf numFmtId="0" fontId="5" fillId="0" borderId="3" xfId="0" applyFont="1" applyBorder="1" applyAlignment="1">
      <alignment horizontal="left" vertical="top" wrapText="1"/>
    </xf>
    <xf numFmtId="164" fontId="4" fillId="0" borderId="0" xfId="1" applyNumberFormat="1" applyFont="1"/>
    <xf numFmtId="0" fontId="2" fillId="10" borderId="3" xfId="0" applyFont="1" applyFill="1" applyBorder="1"/>
    <xf numFmtId="0" fontId="9" fillId="11" borderId="3" xfId="0" applyFont="1" applyFill="1" applyBorder="1"/>
    <xf numFmtId="164" fontId="9" fillId="11" borderId="3" xfId="1" applyNumberFormat="1" applyFont="1" applyFill="1" applyBorder="1"/>
    <xf numFmtId="164" fontId="9" fillId="11" borderId="3" xfId="1" applyNumberFormat="1" applyFont="1" applyFill="1" applyBorder="1" applyAlignment="1"/>
    <xf numFmtId="0" fontId="9" fillId="0" borderId="0" xfId="0" applyFont="1"/>
    <xf numFmtId="164" fontId="4" fillId="0" borderId="0" xfId="1" applyNumberFormat="1" applyFont="1" applyAlignment="1"/>
    <xf numFmtId="0" fontId="6" fillId="0" borderId="3" xfId="0" applyFont="1" applyFill="1" applyBorder="1" applyAlignment="1">
      <alignment horizontal="center" vertical="top"/>
    </xf>
    <xf numFmtId="0" fontId="2" fillId="13" borderId="2" xfId="0" applyFont="1" applyFill="1" applyBorder="1"/>
    <xf numFmtId="9" fontId="4" fillId="0" borderId="8" xfId="0" applyNumberFormat="1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164" fontId="4" fillId="0" borderId="8" xfId="0" applyNumberFormat="1" applyFont="1" applyBorder="1" applyAlignment="1">
      <alignment vertical="top"/>
    </xf>
    <xf numFmtId="164" fontId="4" fillId="0" borderId="8" xfId="0" applyNumberFormat="1" applyFont="1" applyBorder="1" applyAlignment="1">
      <alignment vertical="top" wrapText="1"/>
    </xf>
    <xf numFmtId="0" fontId="2" fillId="14" borderId="8" xfId="0" applyFont="1" applyFill="1" applyBorder="1"/>
    <xf numFmtId="164" fontId="2" fillId="14" borderId="8" xfId="0" applyNumberFormat="1" applyFont="1" applyFill="1" applyBorder="1"/>
    <xf numFmtId="0" fontId="10" fillId="2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top" wrapText="1"/>
    </xf>
    <xf numFmtId="0" fontId="10" fillId="4" borderId="3" xfId="0" applyFont="1" applyFill="1" applyBorder="1" applyAlignment="1">
      <alignment vertical="top" wrapText="1"/>
    </xf>
    <xf numFmtId="0" fontId="10" fillId="4" borderId="3" xfId="0" applyFont="1" applyFill="1" applyBorder="1" applyAlignment="1">
      <alignment horizontal="center" vertical="top" wrapText="1"/>
    </xf>
    <xf numFmtId="164" fontId="10" fillId="4" borderId="3" xfId="1" applyNumberFormat="1" applyFont="1" applyFill="1" applyBorder="1" applyAlignment="1">
      <alignment vertical="top" wrapText="1"/>
    </xf>
    <xf numFmtId="164" fontId="10" fillId="4" borderId="3" xfId="1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vertical="top" wrapText="1"/>
    </xf>
    <xf numFmtId="0" fontId="10" fillId="3" borderId="1" xfId="0" applyFont="1" applyFill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7" fillId="0" borderId="3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  <xf numFmtId="0" fontId="11" fillId="0" borderId="3" xfId="0" applyFont="1" applyBorder="1" applyAlignment="1">
      <alignment horizontal="left" vertical="top" wrapText="1"/>
    </xf>
    <xf numFmtId="0" fontId="10" fillId="3" borderId="3" xfId="0" applyFont="1" applyFill="1" applyBorder="1" applyAlignment="1">
      <alignment vertical="top"/>
    </xf>
    <xf numFmtId="0" fontId="5" fillId="0" borderId="6" xfId="0" applyFont="1" applyBorder="1" applyAlignment="1">
      <alignment horizontal="left" vertical="top" wrapText="1"/>
    </xf>
    <xf numFmtId="0" fontId="10" fillId="0" borderId="6" xfId="0" applyFont="1" applyBorder="1" applyAlignment="1">
      <alignment vertical="top"/>
    </xf>
    <xf numFmtId="164" fontId="4" fillId="0" borderId="4" xfId="1" applyNumberFormat="1" applyFont="1" applyBorder="1" applyAlignment="1">
      <alignment vertical="top"/>
    </xf>
    <xf numFmtId="164" fontId="10" fillId="4" borderId="3" xfId="1" applyNumberFormat="1" applyFont="1" applyFill="1" applyBorder="1" applyAlignment="1">
      <alignment horizontal="center" vertical="top" wrapText="1"/>
    </xf>
    <xf numFmtId="164" fontId="4" fillId="8" borderId="3" xfId="0" applyNumberFormat="1" applyFont="1" applyFill="1" applyBorder="1"/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top"/>
    </xf>
    <xf numFmtId="0" fontId="2" fillId="9" borderId="2" xfId="0" applyFont="1" applyFill="1" applyBorder="1"/>
    <xf numFmtId="164" fontId="2" fillId="9" borderId="2" xfId="1" applyNumberFormat="1" applyFont="1" applyFill="1" applyBorder="1"/>
    <xf numFmtId="164" fontId="4" fillId="9" borderId="2" xfId="1" applyNumberFormat="1" applyFont="1" applyFill="1" applyBorder="1" applyAlignment="1"/>
    <xf numFmtId="0" fontId="2" fillId="0" borderId="6" xfId="0" applyFont="1" applyBorder="1" applyAlignment="1">
      <alignment vertical="top"/>
    </xf>
    <xf numFmtId="0" fontId="2" fillId="16" borderId="8" xfId="0" applyFont="1" applyFill="1" applyBorder="1"/>
    <xf numFmtId="164" fontId="2" fillId="16" borderId="8" xfId="0" applyNumberFormat="1" applyFont="1" applyFill="1" applyBorder="1"/>
    <xf numFmtId="164" fontId="4" fillId="11" borderId="3" xfId="1" applyNumberFormat="1" applyFont="1" applyFill="1" applyBorder="1" applyAlignment="1"/>
    <xf numFmtId="0" fontId="10" fillId="3" borderId="3" xfId="0" applyFont="1" applyFill="1" applyBorder="1" applyAlignment="1">
      <alignment vertical="center"/>
    </xf>
    <xf numFmtId="0" fontId="10" fillId="12" borderId="3" xfId="0" applyFont="1" applyFill="1" applyBorder="1" applyAlignment="1">
      <alignment vertical="center"/>
    </xf>
    <xf numFmtId="164" fontId="10" fillId="4" borderId="1" xfId="1" applyNumberFormat="1" applyFont="1" applyFill="1" applyBorder="1" applyAlignment="1">
      <alignment horizontal="center" vertical="top" wrapText="1"/>
    </xf>
    <xf numFmtId="164" fontId="10" fillId="4" borderId="2" xfId="1" applyNumberFormat="1" applyFont="1" applyFill="1" applyBorder="1" applyAlignment="1">
      <alignment horizontal="center" vertical="top" wrapText="1"/>
    </xf>
    <xf numFmtId="9" fontId="4" fillId="0" borderId="1" xfId="0" applyNumberFormat="1" applyFont="1" applyBorder="1" applyAlignment="1">
      <alignment horizontal="center" vertical="top"/>
    </xf>
    <xf numFmtId="9" fontId="4" fillId="0" borderId="2" xfId="0" applyNumberFormat="1" applyFont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0" fillId="0" borderId="10" xfId="0" applyBorder="1" applyAlignment="1"/>
    <xf numFmtId="0" fontId="10" fillId="15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A57" zoomScaleNormal="100" workbookViewId="0">
      <selection activeCell="A68" sqref="A68"/>
    </sheetView>
  </sheetViews>
  <sheetFormatPr defaultColWidth="8.85546875" defaultRowHeight="15" x14ac:dyDescent="0.25"/>
  <cols>
    <col min="1" max="1" width="33.7109375" style="30" customWidth="1"/>
    <col min="2" max="2" width="10.5703125" style="3" customWidth="1"/>
    <col min="3" max="3" width="10" style="3" customWidth="1"/>
    <col min="4" max="4" width="10.140625" style="3" customWidth="1"/>
    <col min="5" max="5" width="11.28515625" style="47" customWidth="1"/>
    <col min="6" max="6" width="10.5703125" style="3" customWidth="1"/>
    <col min="7" max="7" width="10" style="3" customWidth="1"/>
    <col min="8" max="8" width="10.140625" style="3" customWidth="1"/>
    <col min="9" max="10" width="11.28515625" style="47" customWidth="1"/>
    <col min="11" max="11" width="10.5703125" style="47" customWidth="1"/>
    <col min="12" max="12" width="10.7109375" style="53" customWidth="1"/>
    <col min="13" max="13" width="8.85546875" style="3"/>
    <col min="14" max="14" width="10.140625" style="3" customWidth="1"/>
    <col min="15" max="16384" width="8.85546875" style="3"/>
  </cols>
  <sheetData>
    <row r="1" spans="1:16" x14ac:dyDescent="0.25">
      <c r="A1" s="1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2"/>
      <c r="N1" s="2"/>
      <c r="O1" s="2"/>
      <c r="P1" s="2"/>
    </row>
    <row r="2" spans="1:16" ht="15" customHeight="1" x14ac:dyDescent="0.25">
      <c r="A2" s="1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4"/>
      <c r="N2" s="4"/>
      <c r="O2" s="4"/>
      <c r="P2" s="4"/>
    </row>
    <row r="3" spans="1:16" x14ac:dyDescent="0.25">
      <c r="A3" s="1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5"/>
      <c r="N3" s="5"/>
      <c r="O3" s="5"/>
      <c r="P3" s="5"/>
    </row>
    <row r="4" spans="1:16" x14ac:dyDescent="0.25">
      <c r="A4" s="1" t="s">
        <v>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5"/>
      <c r="N4" s="5"/>
      <c r="O4" s="5"/>
      <c r="P4" s="5"/>
    </row>
    <row r="5" spans="1:16" x14ac:dyDescent="0.25">
      <c r="A5" s="98" t="s">
        <v>75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  <c r="N5" s="100"/>
      <c r="O5" s="100"/>
    </row>
    <row r="6" spans="1:16" x14ac:dyDescent="0.25">
      <c r="A6" s="82"/>
      <c r="B6" s="101" t="s">
        <v>50</v>
      </c>
      <c r="C6" s="101"/>
      <c r="D6" s="101"/>
      <c r="E6" s="101"/>
      <c r="F6" s="101" t="s">
        <v>51</v>
      </c>
      <c r="G6" s="101"/>
      <c r="H6" s="101"/>
      <c r="I6" s="101"/>
      <c r="J6" s="101" t="s">
        <v>72</v>
      </c>
      <c r="K6" s="101"/>
      <c r="L6" s="101"/>
      <c r="M6" s="101"/>
      <c r="N6" s="83"/>
      <c r="O6" s="62" t="s">
        <v>4</v>
      </c>
    </row>
    <row r="7" spans="1:16" s="6" customFormat="1" ht="44.25" customHeight="1" x14ac:dyDescent="0.25">
      <c r="A7" s="63" t="s">
        <v>5</v>
      </c>
      <c r="B7" s="64" t="s">
        <v>6</v>
      </c>
      <c r="C7" s="64" t="s">
        <v>57</v>
      </c>
      <c r="D7" s="65" t="s">
        <v>7</v>
      </c>
      <c r="E7" s="80" t="s">
        <v>49</v>
      </c>
      <c r="F7" s="64" t="s">
        <v>6</v>
      </c>
      <c r="G7" s="64" t="s">
        <v>57</v>
      </c>
      <c r="H7" s="65" t="s">
        <v>7</v>
      </c>
      <c r="I7" s="80" t="s">
        <v>52</v>
      </c>
      <c r="J7" s="64" t="s">
        <v>6</v>
      </c>
      <c r="K7" s="64" t="s">
        <v>57</v>
      </c>
      <c r="L7" s="65" t="s">
        <v>7</v>
      </c>
      <c r="M7" s="80" t="s">
        <v>73</v>
      </c>
      <c r="N7" s="67" t="s">
        <v>9</v>
      </c>
      <c r="O7" s="67" t="s">
        <v>10</v>
      </c>
    </row>
    <row r="8" spans="1:16" x14ac:dyDescent="0.25">
      <c r="A8" s="68" t="s">
        <v>11</v>
      </c>
      <c r="B8" s="7"/>
      <c r="C8" s="7"/>
      <c r="D8" s="7"/>
      <c r="E8" s="8"/>
      <c r="F8" s="7"/>
      <c r="G8" s="7"/>
      <c r="H8" s="7"/>
      <c r="I8" s="8"/>
      <c r="J8" s="7"/>
      <c r="K8" s="7"/>
      <c r="L8" s="7"/>
      <c r="M8" s="8"/>
      <c r="N8" s="8"/>
      <c r="O8" s="9" t="s">
        <v>12</v>
      </c>
    </row>
    <row r="9" spans="1:16" x14ac:dyDescent="0.25">
      <c r="A9" s="69" t="s">
        <v>13</v>
      </c>
      <c r="B9" s="10"/>
      <c r="C9" s="10"/>
      <c r="D9" s="10"/>
      <c r="E9" s="11"/>
      <c r="F9" s="10"/>
      <c r="G9" s="10"/>
      <c r="H9" s="10"/>
      <c r="I9" s="11"/>
      <c r="J9" s="10"/>
      <c r="K9" s="10"/>
      <c r="L9" s="10"/>
      <c r="M9" s="11"/>
      <c r="N9" s="11"/>
      <c r="O9" s="12"/>
    </row>
    <row r="10" spans="1:16" ht="38.25" x14ac:dyDescent="0.25">
      <c r="A10" s="70" t="s">
        <v>14</v>
      </c>
      <c r="B10" s="14"/>
      <c r="C10" s="15"/>
      <c r="D10" s="15"/>
      <c r="E10" s="79">
        <f>B10*C10*D10</f>
        <v>0</v>
      </c>
      <c r="F10" s="14"/>
      <c r="G10" s="15"/>
      <c r="H10" s="15"/>
      <c r="I10" s="79">
        <f>F10*G10*H10</f>
        <v>0</v>
      </c>
      <c r="J10" s="14"/>
      <c r="K10" s="15"/>
      <c r="L10" s="15"/>
      <c r="M10" s="79">
        <f>J10*K10*L10</f>
        <v>0</v>
      </c>
      <c r="N10" s="17"/>
      <c r="O10" s="18">
        <f>E10+I10</f>
        <v>0</v>
      </c>
    </row>
    <row r="11" spans="1:16" x14ac:dyDescent="0.25">
      <c r="A11" s="71" t="s">
        <v>15</v>
      </c>
      <c r="B11" s="20"/>
      <c r="C11" s="20"/>
      <c r="D11" s="20"/>
      <c r="E11" s="81">
        <f>SUM(E10:E10)</f>
        <v>0</v>
      </c>
      <c r="F11" s="20"/>
      <c r="G11" s="20"/>
      <c r="H11" s="20"/>
      <c r="I11" s="81">
        <f>SUM(I10:I10)</f>
        <v>0</v>
      </c>
      <c r="J11" s="20"/>
      <c r="K11" s="20"/>
      <c r="L11" s="20"/>
      <c r="M11" s="81">
        <f>SUM(M10:M10)</f>
        <v>0</v>
      </c>
      <c r="N11" s="20"/>
      <c r="O11" s="21">
        <f>SUM(O10:O10)</f>
        <v>0</v>
      </c>
    </row>
    <row r="12" spans="1:16" x14ac:dyDescent="0.25">
      <c r="A12" s="69" t="s">
        <v>16</v>
      </c>
      <c r="B12" s="10"/>
      <c r="C12" s="10"/>
      <c r="D12" s="10"/>
      <c r="E12" s="11"/>
      <c r="F12" s="10"/>
      <c r="G12" s="10"/>
      <c r="H12" s="10"/>
      <c r="I12" s="11"/>
      <c r="J12" s="10"/>
      <c r="K12" s="10"/>
      <c r="L12" s="10"/>
      <c r="M12" s="11"/>
      <c r="N12" s="11"/>
      <c r="O12" s="12"/>
    </row>
    <row r="13" spans="1:16" ht="38.25" x14ac:dyDescent="0.25">
      <c r="A13" s="70" t="s">
        <v>74</v>
      </c>
      <c r="B13" s="14"/>
      <c r="C13" s="15"/>
      <c r="D13" s="15"/>
      <c r="E13" s="16">
        <f>B13*C13*D13</f>
        <v>0</v>
      </c>
      <c r="F13" s="14"/>
      <c r="G13" s="15"/>
      <c r="H13" s="15"/>
      <c r="I13" s="16">
        <f>F13*G13*H13</f>
        <v>0</v>
      </c>
      <c r="J13" s="14"/>
      <c r="K13" s="15"/>
      <c r="L13" s="15"/>
      <c r="M13" s="16">
        <f>J13*K13*L13</f>
        <v>0</v>
      </c>
      <c r="N13" s="22"/>
      <c r="O13" s="18">
        <f>E13+I13</f>
        <v>0</v>
      </c>
    </row>
    <row r="14" spans="1:16" x14ac:dyDescent="0.25">
      <c r="A14" s="70"/>
      <c r="B14" s="14"/>
      <c r="C14" s="15"/>
      <c r="D14" s="15"/>
      <c r="E14" s="16">
        <f t="shared" ref="E14:E15" si="0">B14*C14*D14</f>
        <v>0</v>
      </c>
      <c r="F14" s="14"/>
      <c r="G14" s="15"/>
      <c r="H14" s="15"/>
      <c r="I14" s="16">
        <f t="shared" ref="I14:I15" si="1">F14*G14*H14</f>
        <v>0</v>
      </c>
      <c r="J14" s="14"/>
      <c r="K14" s="15"/>
      <c r="L14" s="15"/>
      <c r="M14" s="16">
        <f t="shared" ref="M14:M15" si="2">J14*K14*L14</f>
        <v>0</v>
      </c>
      <c r="N14" s="16"/>
      <c r="O14" s="18">
        <f>E14+I14</f>
        <v>0</v>
      </c>
    </row>
    <row r="15" spans="1:16" x14ac:dyDescent="0.25">
      <c r="A15" s="70"/>
      <c r="B15" s="14"/>
      <c r="C15" s="15"/>
      <c r="D15" s="15"/>
      <c r="E15" s="16">
        <f t="shared" si="0"/>
        <v>0</v>
      </c>
      <c r="F15" s="14"/>
      <c r="G15" s="15"/>
      <c r="H15" s="15"/>
      <c r="I15" s="16">
        <f t="shared" si="1"/>
        <v>0</v>
      </c>
      <c r="J15" s="14"/>
      <c r="K15" s="15"/>
      <c r="L15" s="15"/>
      <c r="M15" s="16">
        <f t="shared" si="2"/>
        <v>0</v>
      </c>
      <c r="N15" s="16"/>
      <c r="O15" s="18">
        <f>E15+I15</f>
        <v>0</v>
      </c>
    </row>
    <row r="16" spans="1:16" x14ac:dyDescent="0.25">
      <c r="A16" s="72" t="s">
        <v>17</v>
      </c>
      <c r="B16" s="24"/>
      <c r="C16" s="24"/>
      <c r="D16" s="24"/>
      <c r="E16" s="25">
        <f>SUM(E13:E15)</f>
        <v>0</v>
      </c>
      <c r="F16" s="24"/>
      <c r="G16" s="24"/>
      <c r="H16" s="24"/>
      <c r="I16" s="25">
        <f>SUM(I13:I15)</f>
        <v>0</v>
      </c>
      <c r="J16" s="24"/>
      <c r="K16" s="24"/>
      <c r="L16" s="24"/>
      <c r="M16" s="25">
        <f>SUM(M13:M15)</f>
        <v>0</v>
      </c>
      <c r="N16" s="25"/>
      <c r="O16" s="26">
        <f t="shared" ref="O16" si="3">SUM(O13:O15)</f>
        <v>0</v>
      </c>
    </row>
    <row r="17" spans="1:15" x14ac:dyDescent="0.25">
      <c r="A17" s="69" t="s">
        <v>18</v>
      </c>
      <c r="B17" s="10"/>
      <c r="C17" s="10"/>
      <c r="D17" s="10"/>
      <c r="E17" s="11"/>
      <c r="F17" s="10"/>
      <c r="G17" s="10"/>
      <c r="H17" s="10"/>
      <c r="I17" s="11"/>
      <c r="J17" s="10"/>
      <c r="K17" s="10"/>
      <c r="L17" s="10"/>
      <c r="M17" s="11"/>
      <c r="N17" s="11"/>
      <c r="O17" s="12"/>
    </row>
    <row r="18" spans="1:15" s="30" customFormat="1" x14ac:dyDescent="0.25">
      <c r="A18" s="72" t="s">
        <v>19</v>
      </c>
      <c r="B18" s="27"/>
      <c r="C18" s="28"/>
      <c r="D18" s="28"/>
      <c r="E18" s="16">
        <f>B18*C18*D18</f>
        <v>0</v>
      </c>
      <c r="F18" s="27"/>
      <c r="G18" s="28"/>
      <c r="H18" s="28"/>
      <c r="I18" s="16">
        <f>F18*G18*H18</f>
        <v>0</v>
      </c>
      <c r="J18" s="27"/>
      <c r="K18" s="28"/>
      <c r="L18" s="28"/>
      <c r="M18" s="16">
        <f>J18*K18*L18</f>
        <v>0</v>
      </c>
      <c r="N18" s="29"/>
      <c r="O18" s="18">
        <f>E18+I18</f>
        <v>0</v>
      </c>
    </row>
    <row r="19" spans="1:15" s="30" customFormat="1" x14ac:dyDescent="0.25">
      <c r="A19" s="72" t="s">
        <v>20</v>
      </c>
      <c r="B19" s="31"/>
      <c r="C19" s="32"/>
      <c r="D19" s="32"/>
      <c r="E19" s="16">
        <f t="shared" ref="E19:E20" si="4">B19*C19*D19</f>
        <v>0</v>
      </c>
      <c r="F19" s="31"/>
      <c r="G19" s="32"/>
      <c r="H19" s="32"/>
      <c r="I19" s="16">
        <f t="shared" ref="I19:I20" si="5">F19*G19*H19</f>
        <v>0</v>
      </c>
      <c r="J19" s="31"/>
      <c r="K19" s="32"/>
      <c r="L19" s="32"/>
      <c r="M19" s="16">
        <f t="shared" ref="M19:M20" si="6">J19*K19*L19</f>
        <v>0</v>
      </c>
      <c r="N19" s="13"/>
      <c r="O19" s="18">
        <f t="shared" ref="O19:O20" si="7">E19+I19</f>
        <v>0</v>
      </c>
    </row>
    <row r="20" spans="1:15" x14ac:dyDescent="0.25">
      <c r="A20" s="72" t="s">
        <v>21</v>
      </c>
      <c r="B20" s="31"/>
      <c r="C20" s="32"/>
      <c r="D20" s="32"/>
      <c r="E20" s="16">
        <f t="shared" si="4"/>
        <v>0</v>
      </c>
      <c r="F20" s="31"/>
      <c r="G20" s="32"/>
      <c r="H20" s="32"/>
      <c r="I20" s="16">
        <f t="shared" si="5"/>
        <v>0</v>
      </c>
      <c r="J20" s="31"/>
      <c r="K20" s="32"/>
      <c r="L20" s="32"/>
      <c r="M20" s="16">
        <f t="shared" si="6"/>
        <v>0</v>
      </c>
      <c r="N20" s="33"/>
      <c r="O20" s="18">
        <f t="shared" si="7"/>
        <v>0</v>
      </c>
    </row>
    <row r="21" spans="1:15" x14ac:dyDescent="0.25">
      <c r="A21" s="72" t="s">
        <v>22</v>
      </c>
      <c r="B21" s="20"/>
      <c r="C21" s="20"/>
      <c r="D21" s="20"/>
      <c r="E21" s="34">
        <f>SUM(E18:E20)</f>
        <v>0</v>
      </c>
      <c r="F21" s="20"/>
      <c r="G21" s="20"/>
      <c r="H21" s="20"/>
      <c r="I21" s="34">
        <f>SUM(I18:I20)</f>
        <v>0</v>
      </c>
      <c r="J21" s="20"/>
      <c r="K21" s="20"/>
      <c r="L21" s="20"/>
      <c r="M21" s="34">
        <f>SUM(M18:M20)</f>
        <v>0</v>
      </c>
      <c r="N21" s="34"/>
      <c r="O21" s="21">
        <f>SUM(O18:O20)</f>
        <v>0</v>
      </c>
    </row>
    <row r="22" spans="1:15" x14ac:dyDescent="0.25">
      <c r="A22" s="69" t="s">
        <v>23</v>
      </c>
      <c r="B22" s="10"/>
      <c r="C22" s="10"/>
      <c r="D22" s="10"/>
      <c r="E22" s="11"/>
      <c r="F22" s="10"/>
      <c r="G22" s="10"/>
      <c r="H22" s="10"/>
      <c r="I22" s="11"/>
      <c r="J22" s="10"/>
      <c r="K22" s="10"/>
      <c r="L22" s="10"/>
      <c r="M22" s="11"/>
      <c r="N22" s="11"/>
      <c r="O22" s="12"/>
    </row>
    <row r="23" spans="1:15" ht="25.5" x14ac:dyDescent="0.25">
      <c r="A23" s="70" t="s">
        <v>24</v>
      </c>
      <c r="B23" s="31"/>
      <c r="C23" s="32"/>
      <c r="D23" s="32"/>
      <c r="E23" s="16">
        <f>B23*C23*D23</f>
        <v>0</v>
      </c>
      <c r="F23" s="31"/>
      <c r="G23" s="32"/>
      <c r="H23" s="32"/>
      <c r="I23" s="16">
        <f>F23*G23*H23</f>
        <v>0</v>
      </c>
      <c r="J23" s="31"/>
      <c r="K23" s="32"/>
      <c r="L23" s="32"/>
      <c r="M23" s="16">
        <f>J23*K23*L23</f>
        <v>0</v>
      </c>
      <c r="N23" s="35"/>
      <c r="O23" s="16">
        <f>E23+I23</f>
        <v>0</v>
      </c>
    </row>
    <row r="24" spans="1:15" ht="25.5" x14ac:dyDescent="0.25">
      <c r="A24" s="70" t="s">
        <v>25</v>
      </c>
      <c r="B24" s="31"/>
      <c r="C24" s="32"/>
      <c r="D24" s="32"/>
      <c r="E24" s="16">
        <f t="shared" ref="E24:E28" si="8">B24*C24*D24</f>
        <v>0</v>
      </c>
      <c r="F24" s="31"/>
      <c r="G24" s="32"/>
      <c r="H24" s="32"/>
      <c r="I24" s="16">
        <f t="shared" ref="I24:I28" si="9">F24*G24*H24</f>
        <v>0</v>
      </c>
      <c r="J24" s="31"/>
      <c r="K24" s="32"/>
      <c r="L24" s="32"/>
      <c r="M24" s="16">
        <f t="shared" ref="M24:M28" si="10">J24*K24*L24</f>
        <v>0</v>
      </c>
      <c r="N24" s="13"/>
      <c r="O24" s="16">
        <f t="shared" ref="O24:O28" si="11">E24+I24</f>
        <v>0</v>
      </c>
    </row>
    <row r="25" spans="1:15" ht="25.5" x14ac:dyDescent="0.25">
      <c r="A25" s="70" t="s">
        <v>26</v>
      </c>
      <c r="B25" s="31"/>
      <c r="C25" s="32"/>
      <c r="D25" s="32"/>
      <c r="E25" s="16">
        <f t="shared" si="8"/>
        <v>0</v>
      </c>
      <c r="F25" s="31"/>
      <c r="G25" s="32"/>
      <c r="H25" s="32"/>
      <c r="I25" s="16">
        <f t="shared" si="9"/>
        <v>0</v>
      </c>
      <c r="J25" s="31"/>
      <c r="K25" s="32"/>
      <c r="L25" s="32"/>
      <c r="M25" s="16">
        <f t="shared" si="10"/>
        <v>0</v>
      </c>
      <c r="N25" s="35"/>
      <c r="O25" s="16">
        <f t="shared" si="11"/>
        <v>0</v>
      </c>
    </row>
    <row r="26" spans="1:15" ht="25.5" x14ac:dyDescent="0.25">
      <c r="A26" s="70" t="s">
        <v>27</v>
      </c>
      <c r="B26" s="31"/>
      <c r="C26" s="32"/>
      <c r="D26" s="32"/>
      <c r="E26" s="16">
        <f t="shared" si="8"/>
        <v>0</v>
      </c>
      <c r="F26" s="31"/>
      <c r="G26" s="32"/>
      <c r="H26" s="32"/>
      <c r="I26" s="16">
        <f t="shared" si="9"/>
        <v>0</v>
      </c>
      <c r="J26" s="31"/>
      <c r="K26" s="32"/>
      <c r="L26" s="32"/>
      <c r="M26" s="16">
        <f t="shared" si="10"/>
        <v>0</v>
      </c>
      <c r="N26" s="35"/>
      <c r="O26" s="16">
        <f t="shared" si="11"/>
        <v>0</v>
      </c>
    </row>
    <row r="27" spans="1:15" ht="25.5" x14ac:dyDescent="0.25">
      <c r="A27" s="70" t="s">
        <v>58</v>
      </c>
      <c r="B27" s="31"/>
      <c r="C27" s="32"/>
      <c r="D27" s="32"/>
      <c r="E27" s="16">
        <f t="shared" si="8"/>
        <v>0</v>
      </c>
      <c r="F27" s="31"/>
      <c r="G27" s="32"/>
      <c r="H27" s="32"/>
      <c r="I27" s="16">
        <f t="shared" si="9"/>
        <v>0</v>
      </c>
      <c r="J27" s="31"/>
      <c r="K27" s="32"/>
      <c r="L27" s="32"/>
      <c r="M27" s="16">
        <f t="shared" si="10"/>
        <v>0</v>
      </c>
      <c r="N27" s="13"/>
      <c r="O27" s="16">
        <f t="shared" si="11"/>
        <v>0</v>
      </c>
    </row>
    <row r="28" spans="1:15" ht="25.5" x14ac:dyDescent="0.25">
      <c r="A28" s="70" t="s">
        <v>28</v>
      </c>
      <c r="B28" s="31"/>
      <c r="C28" s="32"/>
      <c r="D28" s="32"/>
      <c r="E28" s="16">
        <f t="shared" si="8"/>
        <v>0</v>
      </c>
      <c r="F28" s="31"/>
      <c r="G28" s="32"/>
      <c r="H28" s="32"/>
      <c r="I28" s="16">
        <f t="shared" si="9"/>
        <v>0</v>
      </c>
      <c r="J28" s="31"/>
      <c r="K28" s="32"/>
      <c r="L28" s="32"/>
      <c r="M28" s="16">
        <f t="shared" si="10"/>
        <v>0</v>
      </c>
      <c r="N28" s="13"/>
      <c r="O28" s="16">
        <f t="shared" si="11"/>
        <v>0</v>
      </c>
    </row>
    <row r="29" spans="1:15" x14ac:dyDescent="0.25">
      <c r="A29" s="71" t="s">
        <v>29</v>
      </c>
      <c r="B29" s="20"/>
      <c r="C29" s="20"/>
      <c r="D29" s="20"/>
      <c r="E29" s="34">
        <f>SUM(E23:E28)</f>
        <v>0</v>
      </c>
      <c r="F29" s="20"/>
      <c r="G29" s="20"/>
      <c r="H29" s="20"/>
      <c r="I29" s="34">
        <f>SUM(I23:I28)</f>
        <v>0</v>
      </c>
      <c r="J29" s="20"/>
      <c r="K29" s="20"/>
      <c r="L29" s="20"/>
      <c r="M29" s="34">
        <f>SUM(M23:M28)</f>
        <v>0</v>
      </c>
      <c r="N29" s="34"/>
      <c r="O29" s="21">
        <f>SUM(O23:O28)</f>
        <v>0</v>
      </c>
    </row>
    <row r="30" spans="1:15" x14ac:dyDescent="0.25">
      <c r="A30" s="71" t="s">
        <v>30</v>
      </c>
      <c r="B30" s="36"/>
      <c r="C30" s="36"/>
      <c r="D30" s="36"/>
      <c r="E30" s="37">
        <f>E29+E21+E16+E11</f>
        <v>0</v>
      </c>
      <c r="F30" s="36"/>
      <c r="G30" s="36"/>
      <c r="H30" s="36"/>
      <c r="I30" s="37">
        <f>I29+I21+I16+I11</f>
        <v>0</v>
      </c>
      <c r="J30" s="36"/>
      <c r="K30" s="36"/>
      <c r="L30" s="36"/>
      <c r="M30" s="37">
        <f>M29+M21+M16+M11</f>
        <v>0</v>
      </c>
      <c r="N30" s="37"/>
      <c r="O30" s="38">
        <f>O29+O21+O16+O11</f>
        <v>0</v>
      </c>
    </row>
    <row r="31" spans="1:15" ht="25.5" x14ac:dyDescent="0.25">
      <c r="A31" s="68" t="s">
        <v>31</v>
      </c>
      <c r="B31" s="7"/>
      <c r="C31" s="7"/>
      <c r="D31" s="7"/>
      <c r="E31" s="8"/>
      <c r="F31" s="7"/>
      <c r="G31" s="7"/>
      <c r="H31" s="7"/>
      <c r="I31" s="8"/>
      <c r="J31" s="7"/>
      <c r="K31" s="7"/>
      <c r="L31" s="7"/>
      <c r="M31" s="8"/>
      <c r="N31" s="8"/>
      <c r="O31" s="9"/>
    </row>
    <row r="32" spans="1:15" ht="38.25" x14ac:dyDescent="0.25">
      <c r="A32" s="69" t="s">
        <v>60</v>
      </c>
      <c r="B32" s="64" t="s">
        <v>61</v>
      </c>
      <c r="C32" s="64" t="s">
        <v>8</v>
      </c>
      <c r="D32" s="66" t="s">
        <v>59</v>
      </c>
      <c r="E32" s="80" t="s">
        <v>49</v>
      </c>
      <c r="F32" s="64" t="s">
        <v>61</v>
      </c>
      <c r="G32" s="64" t="s">
        <v>8</v>
      </c>
      <c r="H32" s="66" t="s">
        <v>59</v>
      </c>
      <c r="I32" s="80" t="s">
        <v>52</v>
      </c>
      <c r="J32" s="64" t="s">
        <v>61</v>
      </c>
      <c r="K32" s="64" t="s">
        <v>8</v>
      </c>
      <c r="L32" s="66" t="s">
        <v>59</v>
      </c>
      <c r="M32" s="80" t="s">
        <v>73</v>
      </c>
      <c r="N32" s="67" t="s">
        <v>9</v>
      </c>
      <c r="O32" s="67" t="s">
        <v>10</v>
      </c>
    </row>
    <row r="33" spans="1:17" x14ac:dyDescent="0.25">
      <c r="A33" s="73" t="s">
        <v>64</v>
      </c>
      <c r="B33" s="31"/>
      <c r="C33" s="32"/>
      <c r="D33" s="32"/>
      <c r="E33" s="16">
        <f>D33*C33</f>
        <v>0</v>
      </c>
      <c r="F33" s="31"/>
      <c r="G33" s="32"/>
      <c r="H33" s="32"/>
      <c r="I33" s="16">
        <f>H33*G33</f>
        <v>0</v>
      </c>
      <c r="J33" s="31"/>
      <c r="K33" s="32"/>
      <c r="L33" s="32"/>
      <c r="M33" s="16">
        <f>L33*K33</f>
        <v>0</v>
      </c>
      <c r="N33" s="54"/>
      <c r="O33" s="16">
        <f>E33+I33</f>
        <v>0</v>
      </c>
    </row>
    <row r="34" spans="1:17" x14ac:dyDescent="0.25">
      <c r="A34" s="73" t="s">
        <v>63</v>
      </c>
      <c r="B34" s="31"/>
      <c r="C34" s="32"/>
      <c r="D34" s="32"/>
      <c r="E34" s="16">
        <f t="shared" ref="E34:E35" si="12">D34*C34</f>
        <v>0</v>
      </c>
      <c r="F34" s="31"/>
      <c r="G34" s="32"/>
      <c r="H34" s="32"/>
      <c r="I34" s="16">
        <f t="shared" ref="I34:I35" si="13">H34*G34</f>
        <v>0</v>
      </c>
      <c r="J34" s="31"/>
      <c r="K34" s="32"/>
      <c r="L34" s="32"/>
      <c r="M34" s="16">
        <f t="shared" ref="M34:M35" si="14">L34*K34</f>
        <v>0</v>
      </c>
      <c r="N34" s="54"/>
      <c r="O34" s="16">
        <f t="shared" ref="O34:O35" si="15">E34+I34</f>
        <v>0</v>
      </c>
    </row>
    <row r="35" spans="1:17" x14ac:dyDescent="0.25">
      <c r="A35" s="73" t="s">
        <v>62</v>
      </c>
      <c r="B35" s="31"/>
      <c r="C35" s="32"/>
      <c r="D35" s="32"/>
      <c r="E35" s="16">
        <f t="shared" si="12"/>
        <v>0</v>
      </c>
      <c r="F35" s="31"/>
      <c r="G35" s="32"/>
      <c r="H35" s="32"/>
      <c r="I35" s="16">
        <f t="shared" si="13"/>
        <v>0</v>
      </c>
      <c r="J35" s="31"/>
      <c r="K35" s="32"/>
      <c r="L35" s="32"/>
      <c r="M35" s="16">
        <f t="shared" si="14"/>
        <v>0</v>
      </c>
      <c r="N35" s="54"/>
      <c r="O35" s="16">
        <f t="shared" si="15"/>
        <v>0</v>
      </c>
    </row>
    <row r="36" spans="1:17" x14ac:dyDescent="0.25">
      <c r="A36" s="71" t="s">
        <v>32</v>
      </c>
      <c r="B36" s="20"/>
      <c r="C36" s="20"/>
      <c r="D36" s="20"/>
      <c r="E36" s="34">
        <f>SUM(E33:E35)</f>
        <v>0</v>
      </c>
      <c r="F36" s="20"/>
      <c r="G36" s="20"/>
      <c r="H36" s="20"/>
      <c r="I36" s="34">
        <f>SUM(I33:I35)</f>
        <v>0</v>
      </c>
      <c r="J36" s="20"/>
      <c r="K36" s="20"/>
      <c r="L36" s="20"/>
      <c r="M36" s="34">
        <f>SUM(M33:M35)</f>
        <v>0</v>
      </c>
      <c r="N36" s="34"/>
      <c r="O36" s="21">
        <f>SUM(O33:O35)</f>
        <v>0</v>
      </c>
    </row>
    <row r="37" spans="1:17" x14ac:dyDescent="0.25">
      <c r="A37" s="74" t="s">
        <v>68</v>
      </c>
      <c r="B37" s="10"/>
      <c r="C37" s="10"/>
      <c r="D37" s="10"/>
      <c r="E37" s="11"/>
      <c r="F37" s="10"/>
      <c r="G37" s="10"/>
      <c r="H37" s="10"/>
      <c r="I37" s="11"/>
      <c r="J37" s="10"/>
      <c r="K37" s="10"/>
      <c r="L37" s="10"/>
      <c r="M37" s="11"/>
      <c r="N37" s="11"/>
      <c r="O37" s="12"/>
    </row>
    <row r="38" spans="1:17" x14ac:dyDescent="0.25">
      <c r="A38" s="73" t="s">
        <v>65</v>
      </c>
      <c r="B38" s="39"/>
      <c r="C38" s="39"/>
      <c r="D38" s="40"/>
      <c r="E38" s="41">
        <f>C38*D38</f>
        <v>0</v>
      </c>
      <c r="F38" s="39"/>
      <c r="G38" s="39"/>
      <c r="H38" s="40"/>
      <c r="I38" s="41">
        <f>G38*H38</f>
        <v>0</v>
      </c>
      <c r="J38" s="39"/>
      <c r="K38" s="39"/>
      <c r="L38" s="40"/>
      <c r="M38" s="41">
        <f>K38*L38</f>
        <v>0</v>
      </c>
      <c r="N38" s="40"/>
      <c r="O38" s="16">
        <f>E38+I38</f>
        <v>0</v>
      </c>
    </row>
    <row r="39" spans="1:17" x14ac:dyDescent="0.25">
      <c r="A39" s="73" t="s">
        <v>66</v>
      </c>
      <c r="B39" s="39"/>
      <c r="C39" s="39"/>
      <c r="D39" s="40"/>
      <c r="E39" s="41">
        <f t="shared" ref="E39:E40" si="16">C39*D39</f>
        <v>0</v>
      </c>
      <c r="F39" s="39"/>
      <c r="G39" s="39"/>
      <c r="H39" s="40"/>
      <c r="I39" s="41">
        <f t="shared" ref="I39:I40" si="17">G39*H39</f>
        <v>0</v>
      </c>
      <c r="J39" s="39"/>
      <c r="K39" s="39"/>
      <c r="L39" s="40"/>
      <c r="M39" s="41">
        <f t="shared" ref="M39:M40" si="18">K39*L39</f>
        <v>0</v>
      </c>
      <c r="N39" s="40"/>
      <c r="O39" s="16">
        <f t="shared" ref="O39:O40" si="19">E39+I39</f>
        <v>0</v>
      </c>
    </row>
    <row r="40" spans="1:17" ht="16.5" x14ac:dyDescent="0.25">
      <c r="A40" s="73" t="s">
        <v>67</v>
      </c>
      <c r="B40" s="39"/>
      <c r="C40" s="39"/>
      <c r="D40" s="42"/>
      <c r="E40" s="41">
        <f t="shared" si="16"/>
        <v>0</v>
      </c>
      <c r="F40" s="39"/>
      <c r="G40" s="39"/>
      <c r="H40" s="42"/>
      <c r="I40" s="41">
        <f t="shared" si="17"/>
        <v>0</v>
      </c>
      <c r="J40" s="39"/>
      <c r="K40" s="39"/>
      <c r="L40" s="42"/>
      <c r="M40" s="41">
        <f t="shared" si="18"/>
        <v>0</v>
      </c>
      <c r="N40" s="43"/>
      <c r="O40" s="16">
        <f t="shared" si="19"/>
        <v>0</v>
      </c>
    </row>
    <row r="41" spans="1:17" x14ac:dyDescent="0.25">
      <c r="A41" s="71" t="s">
        <v>33</v>
      </c>
      <c r="B41" s="20"/>
      <c r="C41" s="20"/>
      <c r="D41" s="20"/>
      <c r="E41" s="34">
        <f>SUM(E38:E40)</f>
        <v>0</v>
      </c>
      <c r="F41" s="20"/>
      <c r="G41" s="20"/>
      <c r="H41" s="20"/>
      <c r="I41" s="34">
        <f>SUM(I38:I40)</f>
        <v>0</v>
      </c>
      <c r="J41" s="20"/>
      <c r="K41" s="20"/>
      <c r="L41" s="20"/>
      <c r="M41" s="34">
        <f>SUM(M38:M40)</f>
        <v>0</v>
      </c>
      <c r="N41" s="34"/>
      <c r="O41" s="21">
        <f>SUM(O38:O40)</f>
        <v>0</v>
      </c>
      <c r="P41" s="44"/>
      <c r="Q41" s="45"/>
    </row>
    <row r="42" spans="1:17" ht="38.25" x14ac:dyDescent="0.25">
      <c r="A42" s="69" t="s">
        <v>34</v>
      </c>
      <c r="B42" s="66" t="s">
        <v>69</v>
      </c>
      <c r="C42" s="64" t="s">
        <v>8</v>
      </c>
      <c r="D42" s="66" t="s">
        <v>59</v>
      </c>
      <c r="E42" s="80" t="s">
        <v>49</v>
      </c>
      <c r="F42" s="66" t="s">
        <v>69</v>
      </c>
      <c r="G42" s="64" t="s">
        <v>8</v>
      </c>
      <c r="H42" s="66" t="s">
        <v>59</v>
      </c>
      <c r="I42" s="80" t="s">
        <v>52</v>
      </c>
      <c r="J42" s="66" t="s">
        <v>69</v>
      </c>
      <c r="K42" s="64" t="s">
        <v>8</v>
      </c>
      <c r="L42" s="66" t="s">
        <v>59</v>
      </c>
      <c r="M42" s="80" t="s">
        <v>73</v>
      </c>
      <c r="N42" s="67" t="s">
        <v>9</v>
      </c>
      <c r="O42" s="67" t="s">
        <v>10</v>
      </c>
      <c r="Q42" s="44"/>
    </row>
    <row r="43" spans="1:17" x14ac:dyDescent="0.25">
      <c r="A43" s="75" t="s">
        <v>35</v>
      </c>
      <c r="B43" s="31"/>
      <c r="C43" s="32"/>
      <c r="D43" s="32"/>
      <c r="E43" s="16">
        <f>C43*D43</f>
        <v>0</v>
      </c>
      <c r="F43" s="31"/>
      <c r="G43" s="32"/>
      <c r="H43" s="32"/>
      <c r="I43" s="16">
        <f>G43*H43</f>
        <v>0</v>
      </c>
      <c r="J43" s="31"/>
      <c r="K43" s="32"/>
      <c r="L43" s="32"/>
      <c r="M43" s="16">
        <f>K43*L43</f>
        <v>0</v>
      </c>
      <c r="N43" s="16"/>
      <c r="O43" s="16">
        <f>E43+I43+M43</f>
        <v>0</v>
      </c>
      <c r="Q43" s="44"/>
    </row>
    <row r="44" spans="1:17" ht="25.5" x14ac:dyDescent="0.25">
      <c r="A44" s="75" t="s">
        <v>36</v>
      </c>
      <c r="B44" s="31"/>
      <c r="C44" s="32"/>
      <c r="D44" s="32"/>
      <c r="E44" s="16">
        <f t="shared" ref="E44:E46" si="20">C44*D44</f>
        <v>0</v>
      </c>
      <c r="F44" s="31"/>
      <c r="G44" s="32"/>
      <c r="H44" s="32"/>
      <c r="I44" s="16">
        <f t="shared" ref="I44:I46" si="21">G44*H44</f>
        <v>0</v>
      </c>
      <c r="J44" s="31"/>
      <c r="K44" s="32"/>
      <c r="L44" s="32"/>
      <c r="M44" s="16">
        <f t="shared" ref="M44:M46" si="22">K44*L44</f>
        <v>0</v>
      </c>
      <c r="N44" s="16"/>
      <c r="O44" s="16">
        <f t="shared" ref="O44:O46" si="23">E44+I44+M44</f>
        <v>0</v>
      </c>
    </row>
    <row r="45" spans="1:17" ht="25.5" x14ac:dyDescent="0.25">
      <c r="A45" s="46" t="s">
        <v>46</v>
      </c>
      <c r="B45" s="31"/>
      <c r="C45" s="32"/>
      <c r="D45" s="32"/>
      <c r="E45" s="16">
        <f t="shared" si="20"/>
        <v>0</v>
      </c>
      <c r="F45" s="31"/>
      <c r="G45" s="32"/>
      <c r="H45" s="32"/>
      <c r="I45" s="16">
        <f t="shared" si="21"/>
        <v>0</v>
      </c>
      <c r="J45" s="31"/>
      <c r="K45" s="32"/>
      <c r="L45" s="32"/>
      <c r="M45" s="16">
        <f t="shared" si="22"/>
        <v>0</v>
      </c>
      <c r="N45" s="16"/>
      <c r="O45" s="16">
        <f t="shared" si="23"/>
        <v>0</v>
      </c>
    </row>
    <row r="46" spans="1:17" ht="38.25" x14ac:dyDescent="0.25">
      <c r="A46" s="75" t="s">
        <v>48</v>
      </c>
      <c r="B46" s="31"/>
      <c r="C46" s="32"/>
      <c r="D46" s="32"/>
      <c r="E46" s="16">
        <f t="shared" si="20"/>
        <v>0</v>
      </c>
      <c r="F46" s="31"/>
      <c r="G46" s="32"/>
      <c r="H46" s="32"/>
      <c r="I46" s="16">
        <f t="shared" si="21"/>
        <v>0</v>
      </c>
      <c r="J46" s="31"/>
      <c r="K46" s="32"/>
      <c r="L46" s="32"/>
      <c r="M46" s="16">
        <f t="shared" si="22"/>
        <v>0</v>
      </c>
      <c r="N46" s="16"/>
      <c r="O46" s="16">
        <f t="shared" si="23"/>
        <v>0</v>
      </c>
    </row>
    <row r="47" spans="1:17" x14ac:dyDescent="0.25">
      <c r="A47" s="71" t="s">
        <v>37</v>
      </c>
      <c r="B47" s="20"/>
      <c r="C47" s="20"/>
      <c r="D47" s="20"/>
      <c r="E47" s="34">
        <f>SUM(E43:E46)</f>
        <v>0</v>
      </c>
      <c r="F47" s="20"/>
      <c r="G47" s="20"/>
      <c r="H47" s="20"/>
      <c r="I47" s="34">
        <f>SUM(I43:I46)</f>
        <v>0</v>
      </c>
      <c r="J47" s="20"/>
      <c r="K47" s="20"/>
      <c r="L47" s="20"/>
      <c r="M47" s="34">
        <f>SUM(M43:M46)</f>
        <v>0</v>
      </c>
      <c r="N47" s="34"/>
      <c r="O47" s="21">
        <f>SUM(O43:O46)</f>
        <v>0</v>
      </c>
    </row>
    <row r="48" spans="1:17" s="47" customFormat="1" x14ac:dyDescent="0.25">
      <c r="A48" s="71" t="s">
        <v>33</v>
      </c>
      <c r="B48" s="36"/>
      <c r="C48" s="36"/>
      <c r="D48" s="36"/>
      <c r="E48" s="37">
        <f>E47+E41+E36</f>
        <v>0</v>
      </c>
      <c r="F48" s="36"/>
      <c r="G48" s="36"/>
      <c r="H48" s="36"/>
      <c r="I48" s="37">
        <f>I47+I41+I36</f>
        <v>0</v>
      </c>
      <c r="J48" s="36"/>
      <c r="K48" s="36"/>
      <c r="L48" s="36"/>
      <c r="M48" s="37">
        <f>M47+M41+M36</f>
        <v>0</v>
      </c>
      <c r="N48" s="37"/>
      <c r="O48" s="38">
        <f>O47+O41+O36</f>
        <v>0</v>
      </c>
    </row>
    <row r="49" spans="1:15" s="47" customFormat="1" ht="38.25" x14ac:dyDescent="0.25">
      <c r="A49" s="76" t="s">
        <v>38</v>
      </c>
      <c r="B49" s="94" t="s">
        <v>71</v>
      </c>
      <c r="C49" s="95"/>
      <c r="D49" s="64" t="s">
        <v>70</v>
      </c>
      <c r="E49" s="80" t="s">
        <v>49</v>
      </c>
      <c r="F49" s="94" t="s">
        <v>71</v>
      </c>
      <c r="G49" s="95"/>
      <c r="H49" s="64" t="s">
        <v>70</v>
      </c>
      <c r="I49" s="80" t="s">
        <v>52</v>
      </c>
      <c r="J49" s="94" t="s">
        <v>71</v>
      </c>
      <c r="K49" s="95"/>
      <c r="L49" s="64" t="s">
        <v>70</v>
      </c>
      <c r="M49" s="80" t="s">
        <v>73</v>
      </c>
      <c r="N49" s="67" t="s">
        <v>9</v>
      </c>
      <c r="O49" s="67" t="s">
        <v>10</v>
      </c>
    </row>
    <row r="50" spans="1:15" x14ac:dyDescent="0.25">
      <c r="A50" s="46" t="s">
        <v>39</v>
      </c>
      <c r="B50" s="96"/>
      <c r="C50" s="97"/>
      <c r="D50" s="32"/>
      <c r="E50" s="16">
        <f>B50*D50</f>
        <v>0</v>
      </c>
      <c r="F50" s="96"/>
      <c r="G50" s="97"/>
      <c r="H50" s="32"/>
      <c r="I50" s="16">
        <f>F50*H50</f>
        <v>0</v>
      </c>
      <c r="J50" s="96"/>
      <c r="K50" s="97"/>
      <c r="L50" s="32"/>
      <c r="M50" s="16">
        <f>J50*L50</f>
        <v>0</v>
      </c>
      <c r="N50" s="23"/>
      <c r="O50" s="16">
        <f t="shared" ref="O50:O51" si="24">E50+I50+M50</f>
        <v>0</v>
      </c>
    </row>
    <row r="51" spans="1:15" x14ac:dyDescent="0.25">
      <c r="A51" s="46" t="s">
        <v>40</v>
      </c>
      <c r="B51" s="96"/>
      <c r="C51" s="97"/>
      <c r="D51" s="32"/>
      <c r="E51" s="16">
        <f>B51*D51</f>
        <v>0</v>
      </c>
      <c r="F51" s="96"/>
      <c r="G51" s="97"/>
      <c r="H51" s="32"/>
      <c r="I51" s="16">
        <f>F51*H51</f>
        <v>0</v>
      </c>
      <c r="J51" s="96"/>
      <c r="K51" s="97"/>
      <c r="L51" s="32"/>
      <c r="M51" s="16">
        <f>J51*L51</f>
        <v>0</v>
      </c>
      <c r="N51" s="16"/>
      <c r="O51" s="16">
        <f t="shared" si="24"/>
        <v>0</v>
      </c>
    </row>
    <row r="52" spans="1:15" x14ac:dyDescent="0.25">
      <c r="A52" s="71" t="s">
        <v>41</v>
      </c>
      <c r="B52" s="36"/>
      <c r="C52" s="36"/>
      <c r="D52" s="36"/>
      <c r="E52" s="37">
        <f>SUM(E50:E51)</f>
        <v>0</v>
      </c>
      <c r="F52" s="36"/>
      <c r="G52" s="36"/>
      <c r="H52" s="36"/>
      <c r="I52" s="37">
        <f>SUM(I50:I51)</f>
        <v>0</v>
      </c>
      <c r="J52" s="36"/>
      <c r="K52" s="36"/>
      <c r="L52" s="36"/>
      <c r="M52" s="37">
        <f>SUM(M50:M51)</f>
        <v>0</v>
      </c>
      <c r="N52" s="37"/>
      <c r="O52" s="38">
        <f>SUM(O50:O51)</f>
        <v>0</v>
      </c>
    </row>
    <row r="53" spans="1:15" s="52" customFormat="1" ht="15.75" x14ac:dyDescent="0.25">
      <c r="A53" s="71" t="s">
        <v>47</v>
      </c>
      <c r="B53" s="49"/>
      <c r="C53" s="49"/>
      <c r="D53" s="49"/>
      <c r="E53" s="50">
        <f>E52+E48+E30</f>
        <v>0</v>
      </c>
      <c r="F53" s="49"/>
      <c r="G53" s="49"/>
      <c r="H53" s="49"/>
      <c r="I53" s="50">
        <f>I52+I48+I30</f>
        <v>0</v>
      </c>
      <c r="J53" s="49"/>
      <c r="K53" s="49"/>
      <c r="L53" s="49"/>
      <c r="M53" s="50">
        <f>M52+M48+M30</f>
        <v>0</v>
      </c>
      <c r="N53" s="50"/>
      <c r="O53" s="51">
        <f>O52+O48+O30</f>
        <v>0</v>
      </c>
    </row>
    <row r="54" spans="1:15" s="47" customFormat="1" ht="38.25" x14ac:dyDescent="0.25">
      <c r="A54" s="92" t="s">
        <v>42</v>
      </c>
      <c r="B54" s="48"/>
      <c r="C54" s="48"/>
      <c r="D54" s="48"/>
      <c r="E54" s="80" t="s">
        <v>49</v>
      </c>
      <c r="F54" s="48"/>
      <c r="G54" s="48"/>
      <c r="H54" s="48"/>
      <c r="I54" s="80" t="s">
        <v>52</v>
      </c>
      <c r="J54" s="48"/>
      <c r="K54" s="48"/>
      <c r="L54" s="48"/>
      <c r="M54" s="80" t="s">
        <v>73</v>
      </c>
      <c r="N54" s="67" t="s">
        <v>9</v>
      </c>
      <c r="O54" s="67" t="s">
        <v>10</v>
      </c>
    </row>
    <row r="55" spans="1:15" x14ac:dyDescent="0.25">
      <c r="A55" s="46" t="s">
        <v>43</v>
      </c>
      <c r="B55" s="31"/>
      <c r="C55" s="32"/>
      <c r="D55" s="32"/>
      <c r="E55" s="16">
        <f>E53*0.05</f>
        <v>0</v>
      </c>
      <c r="F55" s="31"/>
      <c r="G55" s="32"/>
      <c r="H55" s="32"/>
      <c r="I55" s="16">
        <f>I53*0.05</f>
        <v>0</v>
      </c>
      <c r="J55" s="31"/>
      <c r="K55" s="32"/>
      <c r="L55" s="32"/>
      <c r="M55" s="16">
        <f>M53*0.05</f>
        <v>0</v>
      </c>
      <c r="N55" s="16"/>
      <c r="O55" s="16">
        <f t="shared" ref="O55:O57" si="25">E55+I55+M55</f>
        <v>0</v>
      </c>
    </row>
    <row r="56" spans="1:15" ht="76.5" x14ac:dyDescent="0.25">
      <c r="A56" s="46" t="s">
        <v>44</v>
      </c>
      <c r="B56" s="31"/>
      <c r="C56" s="32"/>
      <c r="D56" s="32"/>
      <c r="E56" s="16"/>
      <c r="F56" s="31"/>
      <c r="G56" s="32"/>
      <c r="H56" s="32"/>
      <c r="I56" s="16"/>
      <c r="J56" s="31"/>
      <c r="K56" s="32"/>
      <c r="L56" s="32"/>
      <c r="M56" s="16"/>
      <c r="N56" s="16"/>
      <c r="O56" s="16">
        <f t="shared" si="25"/>
        <v>0</v>
      </c>
    </row>
    <row r="57" spans="1:15" ht="25.5" x14ac:dyDescent="0.25">
      <c r="A57" s="46" t="s">
        <v>45</v>
      </c>
      <c r="B57" s="31"/>
      <c r="C57" s="32"/>
      <c r="D57" s="32"/>
      <c r="E57" s="16"/>
      <c r="F57" s="31"/>
      <c r="G57" s="32"/>
      <c r="H57" s="32"/>
      <c r="I57" s="16"/>
      <c r="J57" s="31"/>
      <c r="K57" s="32"/>
      <c r="L57" s="32"/>
      <c r="M57" s="16"/>
      <c r="N57" s="16"/>
      <c r="O57" s="16">
        <f t="shared" si="25"/>
        <v>0</v>
      </c>
    </row>
    <row r="58" spans="1:15" x14ac:dyDescent="0.25">
      <c r="A58" s="71" t="s">
        <v>76</v>
      </c>
      <c r="B58" s="36"/>
      <c r="C58" s="36"/>
      <c r="D58" s="36"/>
      <c r="E58" s="37">
        <f>SUM(E55:E57)</f>
        <v>0</v>
      </c>
      <c r="F58" s="36"/>
      <c r="G58" s="36"/>
      <c r="H58" s="36"/>
      <c r="I58" s="37">
        <f>SUM(I55:I57)</f>
        <v>0</v>
      </c>
      <c r="J58" s="36"/>
      <c r="K58" s="36"/>
      <c r="L58" s="36"/>
      <c r="M58" s="37">
        <f>SUM(M55:M57)</f>
        <v>0</v>
      </c>
      <c r="N58" s="37"/>
      <c r="O58" s="38">
        <f>SUM(O55:O57)</f>
        <v>0</v>
      </c>
    </row>
    <row r="59" spans="1:15" x14ac:dyDescent="0.25">
      <c r="A59" s="19" t="s">
        <v>77</v>
      </c>
      <c r="B59" s="85"/>
      <c r="C59" s="85"/>
      <c r="D59" s="85"/>
      <c r="E59" s="86">
        <f>E53+E58</f>
        <v>0</v>
      </c>
      <c r="F59" s="85"/>
      <c r="G59" s="85"/>
      <c r="H59" s="85"/>
      <c r="I59" s="86">
        <f>I53+I58</f>
        <v>0</v>
      </c>
      <c r="J59" s="85"/>
      <c r="K59" s="85"/>
      <c r="L59" s="85"/>
      <c r="M59" s="86">
        <f>M53+M58</f>
        <v>0</v>
      </c>
      <c r="N59" s="86"/>
      <c r="O59" s="87">
        <f>O53+O58</f>
        <v>0</v>
      </c>
    </row>
    <row r="60" spans="1:15" ht="38.25" x14ac:dyDescent="0.25">
      <c r="A60" s="93" t="s">
        <v>53</v>
      </c>
      <c r="B60" s="55"/>
      <c r="C60" s="55"/>
      <c r="D60" s="55"/>
      <c r="E60" s="80" t="s">
        <v>49</v>
      </c>
      <c r="F60" s="55"/>
      <c r="G60" s="55"/>
      <c r="H60" s="55"/>
      <c r="I60" s="80" t="s">
        <v>52</v>
      </c>
      <c r="J60" s="55"/>
      <c r="K60" s="55"/>
      <c r="L60" s="55"/>
      <c r="M60" s="80" t="s">
        <v>73</v>
      </c>
      <c r="N60" s="67" t="s">
        <v>9</v>
      </c>
      <c r="O60" s="67" t="s">
        <v>10</v>
      </c>
    </row>
    <row r="61" spans="1:15" x14ac:dyDescent="0.25">
      <c r="A61" s="84" t="s">
        <v>54</v>
      </c>
      <c r="B61" s="56"/>
      <c r="C61" s="57"/>
      <c r="D61" s="57"/>
      <c r="E61" s="58"/>
      <c r="F61" s="56"/>
      <c r="G61" s="57"/>
      <c r="H61" s="57"/>
      <c r="I61" s="58"/>
      <c r="J61" s="56"/>
      <c r="K61" s="57"/>
      <c r="L61" s="57"/>
      <c r="M61" s="58"/>
      <c r="N61" s="59"/>
      <c r="O61" s="58">
        <f>E61+I61+M61</f>
        <v>0</v>
      </c>
    </row>
    <row r="62" spans="1:15" x14ac:dyDescent="0.25">
      <c r="A62" s="77" t="s">
        <v>55</v>
      </c>
      <c r="B62" s="56"/>
      <c r="C62" s="57"/>
      <c r="D62" s="57"/>
      <c r="E62" s="58"/>
      <c r="F62" s="56"/>
      <c r="G62" s="57"/>
      <c r="H62" s="57"/>
      <c r="I62" s="58"/>
      <c r="J62" s="56"/>
      <c r="K62" s="57"/>
      <c r="L62" s="57"/>
      <c r="M62" s="58"/>
      <c r="N62" s="58"/>
      <c r="O62" s="58">
        <f>E62+I62+M62</f>
        <v>0</v>
      </c>
    </row>
    <row r="63" spans="1:15" x14ac:dyDescent="0.25">
      <c r="A63" s="78" t="s">
        <v>78</v>
      </c>
      <c r="B63" s="60"/>
      <c r="C63" s="60"/>
      <c r="D63" s="60"/>
      <c r="E63" s="61">
        <f>SUM(E61:E62)</f>
        <v>0</v>
      </c>
      <c r="F63" s="60"/>
      <c r="G63" s="60"/>
      <c r="H63" s="60"/>
      <c r="I63" s="61">
        <f>SUM(I61:I62)</f>
        <v>0</v>
      </c>
      <c r="J63" s="60"/>
      <c r="K63" s="60"/>
      <c r="L63" s="60"/>
      <c r="M63" s="61">
        <f>SUM(M61:M62)</f>
        <v>0</v>
      </c>
      <c r="N63" s="61"/>
      <c r="O63" s="38">
        <f>SUM(O61:O62)</f>
        <v>0</v>
      </c>
    </row>
    <row r="64" spans="1:15" x14ac:dyDescent="0.25">
      <c r="A64" s="88" t="s">
        <v>79</v>
      </c>
      <c r="B64" s="89"/>
      <c r="C64" s="89"/>
      <c r="D64" s="89"/>
      <c r="E64" s="90">
        <f>E63+E59</f>
        <v>0</v>
      </c>
      <c r="F64" s="89"/>
      <c r="G64" s="89"/>
      <c r="H64" s="89"/>
      <c r="I64" s="90">
        <f>I63+I59</f>
        <v>0</v>
      </c>
      <c r="J64" s="89"/>
      <c r="K64" s="89"/>
      <c r="L64" s="89"/>
      <c r="M64" s="90">
        <f>M63+M59</f>
        <v>0</v>
      </c>
      <c r="N64" s="90"/>
      <c r="O64" s="91">
        <f>O63+O59</f>
        <v>0</v>
      </c>
    </row>
    <row r="66" spans="1:1" x14ac:dyDescent="0.25">
      <c r="A66" s="1" t="s">
        <v>56</v>
      </c>
    </row>
  </sheetData>
  <mergeCells count="17">
    <mergeCell ref="B1:L1"/>
    <mergeCell ref="B2:L2"/>
    <mergeCell ref="B3:L3"/>
    <mergeCell ref="B4:L4"/>
    <mergeCell ref="J6:M6"/>
    <mergeCell ref="J49:K49"/>
    <mergeCell ref="J50:K50"/>
    <mergeCell ref="J51:K51"/>
    <mergeCell ref="A5:O5"/>
    <mergeCell ref="B6:E6"/>
    <mergeCell ref="F6:I6"/>
    <mergeCell ref="B49:C49"/>
    <mergeCell ref="B50:C50"/>
    <mergeCell ref="B51:C51"/>
    <mergeCell ref="F49:G49"/>
    <mergeCell ref="F50:G50"/>
    <mergeCell ref="F51:G5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ABD2643D17EB4699815515F991D895" ma:contentTypeVersion="1" ma:contentTypeDescription="Create a new document." ma:contentTypeScope="" ma:versionID="d2a1f24d22d89ff020c0a1aceaa3bed6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f01fac345008aa34b3a53f2166bf3c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68FDE49-9F85-497F-9C80-68F079746766}"/>
</file>

<file path=customXml/itemProps2.xml><?xml version="1.0" encoding="utf-8"?>
<ds:datastoreItem xmlns:ds="http://schemas.openxmlformats.org/officeDocument/2006/customXml" ds:itemID="{6A06E3EE-97F7-4190-A8E5-005732A36EF1}"/>
</file>

<file path=customXml/itemProps3.xml><?xml version="1.0" encoding="utf-8"?>
<ds:datastoreItem xmlns:ds="http://schemas.openxmlformats.org/officeDocument/2006/customXml" ds:itemID="{ADCB9FA0-0F68-4E9C-B974-B011AAFF40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Afeefa Irshad</dc:creator>
  <cp:lastModifiedBy>Nosheen Bibi</cp:lastModifiedBy>
  <dcterms:created xsi:type="dcterms:W3CDTF">2020-07-28T07:07:53Z</dcterms:created>
  <dcterms:modified xsi:type="dcterms:W3CDTF">2021-03-19T05:11:54Z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0x0101006BABD2643D17EB4699815515F991D895</vt:lpwstr>
  </property>
</Properties>
</file>