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Tom Dougherty\Desktop\Bryant Summer 19\"/>
    </mc:Choice>
  </mc:AlternateContent>
  <xr:revisionPtr revIDLastSave="0" documentId="13_ncr:1_{57D0ACDD-04AC-477D-97DF-AFBC582B36B3}" xr6:coauthVersionLast="43" xr6:coauthVersionMax="43" xr10:uidLastSave="{00000000-0000-0000-0000-000000000000}"/>
  <bookViews>
    <workbookView xWindow="-110" yWindow="-110" windowWidth="19420" windowHeight="10420" xr2:uid="{BFE948FE-E477-42AD-A43D-95C6C3178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6" i="1"/>
  <c r="J5" i="1"/>
  <c r="C15" i="1"/>
  <c r="J6" i="1" l="1"/>
  <c r="J7" i="1" s="1"/>
  <c r="J8" i="1" s="1"/>
  <c r="J9" i="1" s="1"/>
  <c r="J10" i="1" s="1"/>
  <c r="J11" i="1" s="1"/>
  <c r="J12" i="1" s="1"/>
  <c r="J13" i="1" s="1"/>
  <c r="J14" i="1" s="1"/>
  <c r="E14" i="1"/>
  <c r="F14" i="1" s="1"/>
  <c r="D14" i="1"/>
  <c r="G14" i="1" s="1"/>
  <c r="E13" i="1"/>
  <c r="F13" i="1" s="1"/>
  <c r="D13" i="1"/>
  <c r="G13" i="1" s="1"/>
  <c r="E12" i="1"/>
  <c r="F12" i="1" s="1"/>
  <c r="D12" i="1"/>
  <c r="G12" i="1" s="1"/>
  <c r="E11" i="1"/>
  <c r="F11" i="1" s="1"/>
  <c r="D11" i="1"/>
  <c r="G11" i="1" s="1"/>
  <c r="E10" i="1"/>
  <c r="F10" i="1" s="1"/>
  <c r="D10" i="1"/>
  <c r="G10" i="1" s="1"/>
  <c r="E9" i="1"/>
  <c r="F9" i="1" s="1"/>
  <c r="D9" i="1"/>
  <c r="G9" i="1" s="1"/>
  <c r="E8" i="1"/>
  <c r="F8" i="1" s="1"/>
  <c r="D8" i="1"/>
  <c r="G8" i="1" s="1"/>
  <c r="E7" i="1"/>
  <c r="F7" i="1" s="1"/>
  <c r="D7" i="1"/>
  <c r="G7" i="1" s="1"/>
  <c r="E6" i="1"/>
  <c r="F6" i="1" s="1"/>
  <c r="D6" i="1"/>
  <c r="G6" i="1" s="1"/>
  <c r="E5" i="1"/>
  <c r="D5" i="1"/>
  <c r="G5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D15" i="1"/>
  <c r="G15" i="1" s="1"/>
  <c r="F5" i="1"/>
  <c r="E15" i="1"/>
  <c r="F15" i="1" s="1"/>
  <c r="I15" i="1" l="1"/>
</calcChain>
</file>

<file path=xl/sharedStrings.xml><?xml version="1.0" encoding="utf-8"?>
<sst xmlns="http://schemas.openxmlformats.org/spreadsheetml/2006/main" count="24" uniqueCount="18">
  <si>
    <t>Number of</t>
  </si>
  <si>
    <t xml:space="preserve">Lift Over </t>
  </si>
  <si>
    <t>Decile</t>
  </si>
  <si>
    <t>Customers</t>
  </si>
  <si>
    <t>Per Customer</t>
  </si>
  <si>
    <t>Average</t>
  </si>
  <si>
    <t>Total Profit</t>
  </si>
  <si>
    <t>% of Profit</t>
  </si>
  <si>
    <t>Cuml Total Profit</t>
  </si>
  <si>
    <t>Total</t>
  </si>
  <si>
    <t>8k</t>
  </si>
  <si>
    <t>Profitabilty</t>
  </si>
  <si>
    <t>Actual</t>
  </si>
  <si>
    <t xml:space="preserve"> ($K)</t>
  </si>
  <si>
    <t>Cuml Incr Profit</t>
  </si>
  <si>
    <t>100k Cust Base</t>
  </si>
  <si>
    <t>Incr Proj Profit</t>
  </si>
  <si>
    <t>Total Proj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</si>
</sst>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_(* #,##0_);_(* \(#,##0\);_(* &quot;-&quot;??_);_(@_)"/>
  </numFmts>
  <fonts count="3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3" fontId="0" fillId="0" borderId="0" xfId="3" applyFont="1"/>
    <xf numFmtId="166" fontId="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3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76EC7-EF30-47C6-82C7-4E010A1CE087}" name="Table2" displayName="Table2" ref="A2:J16" headerRowCount="0" totalsRowCount="1" headerRowDxfId="30">
  <tableColumns count="10">
    <tableColumn id="1" xr3:uid="{C52D7821-1771-4922-9F80-AD29E244EDB2}" name="Column1" headerRowDxfId="29" dataDxfId="28" totalsRowDxfId="9"/>
    <tableColumn id="2" xr3:uid="{5B6B551D-459A-4601-88DD-E6FF575B4BF0}" name="Column2" headerRowDxfId="27" dataDxfId="26" totalsRowDxfId="8"/>
    <tableColumn id="3" xr3:uid="{A38C0BA2-721E-4928-BA5C-84D4AF95EF1A}" name="Column3" headerRowDxfId="25" dataDxfId="24" totalsRowDxfId="7" dataCellStyle="Currency" totalsRowCellStyle="Currency"/>
    <tableColumn id="4" xr3:uid="{EDEC7392-D8AB-47C9-BE81-3F89F1C2D31A}" name="Column4" headerRowDxfId="23" dataDxfId="22" totalsRowDxfId="6" dataCellStyle="Currency" totalsRowCellStyle="Currency"/>
    <tableColumn id="5" xr3:uid="{60B0D8F8-94C3-418A-BA98-7B73CD4F704C}" name="Column5" headerRowDxfId="21" dataDxfId="20" totalsRowDxfId="5" dataCellStyle="Currency" totalsRowCellStyle="Currency"/>
    <tableColumn id="6" xr3:uid="{CBD94065-C0E7-4483-B63B-ECE121D3F5B7}" name="Column6" headerRowDxfId="19" dataDxfId="18" totalsRowDxfId="4" dataCellStyle="Percent" totalsRowCellStyle="Percent">
      <calculatedColumnFormula>E2/16000</calculatedColumnFormula>
    </tableColumn>
    <tableColumn id="7" xr3:uid="{6C7FF341-2C73-4C93-AB40-529EC1B38DB6}" name="Column7" headerRowDxfId="17" dataDxfId="16" totalsRowDxfId="3" dataCellStyle="Currency" totalsRowCellStyle="Currency">
      <calculatedColumnFormula>D2*10</calculatedColumnFormula>
    </tableColumn>
    <tableColumn id="8" xr3:uid="{74953608-F9A5-41C8-AC8D-C7A944FB7489}" name="Column8" headerRowDxfId="15" dataDxfId="14" totalsRowDxfId="2">
      <calculatedColumnFormula>C2*10</calculatedColumnFormula>
    </tableColumn>
    <tableColumn id="9" xr3:uid="{CADAF8A0-05CA-40D0-A215-8973123733CD}" name="Column9" headerRowDxfId="13" dataDxfId="12" totalsRowDxfId="1">
      <calculatedColumnFormula>I1+G2</calculatedColumnFormula>
    </tableColumn>
    <tableColumn id="10" xr3:uid="{1792C480-8FA2-4477-A95E-3E48757B7DA9}" name="Column10" headerRowDxfId="11" dataDxfId="10" totalsRowDxfId="0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7FBF-0F4D-437B-B74B-198FC35BA4A1}">
  <dimension ref="A1:J18"/>
  <sheetViews>
    <sheetView showGridLines="0" showRowColHeaders="0" tabSelected="1" workbookViewId="0">
      <selection activeCell="F18" sqref="F18"/>
    </sheetView>
  </sheetViews>
  <sheetFormatPr defaultRowHeight="15" x14ac:dyDescent="0.4"/>
  <cols>
    <col min="1" max="1" width="9.3828125" customWidth="1"/>
    <col min="2" max="2" width="9.84375" customWidth="1"/>
    <col min="3" max="3" width="15.53515625" customWidth="1"/>
    <col min="4" max="4" width="12.07421875" customWidth="1"/>
    <col min="5" max="5" width="14.15234375" customWidth="1"/>
    <col min="6" max="6" width="12.53515625" customWidth="1"/>
    <col min="7" max="7" width="18" customWidth="1"/>
    <col min="8" max="8" width="16.69140625" customWidth="1"/>
    <col min="9" max="9" width="15.07421875" customWidth="1"/>
    <col min="10" max="10" width="17.84375" customWidth="1"/>
  </cols>
  <sheetData>
    <row r="1" spans="1:10" s="1" customFormat="1" x14ac:dyDescent="0.4">
      <c r="A1"/>
      <c r="B1"/>
      <c r="C1"/>
      <c r="D1"/>
      <c r="E1"/>
      <c r="F1"/>
      <c r="G1"/>
      <c r="H1"/>
      <c r="I1"/>
      <c r="J1"/>
    </row>
    <row r="2" spans="1:10" x14ac:dyDescent="0.4">
      <c r="A2" s="9"/>
      <c r="B2" s="9"/>
      <c r="C2" s="9" t="s">
        <v>12</v>
      </c>
      <c r="D2" s="9"/>
      <c r="E2" s="9"/>
      <c r="F2" s="9"/>
      <c r="G2" s="9" t="s">
        <v>16</v>
      </c>
      <c r="H2" s="10" t="s">
        <v>17</v>
      </c>
      <c r="I2" s="10" t="s">
        <v>14</v>
      </c>
      <c r="J2" s="10" t="s">
        <v>8</v>
      </c>
    </row>
    <row r="3" spans="1:10" x14ac:dyDescent="0.4">
      <c r="A3" s="9"/>
      <c r="B3" s="9" t="s">
        <v>0</v>
      </c>
      <c r="C3" s="9" t="s">
        <v>11</v>
      </c>
      <c r="D3" s="9" t="s">
        <v>1</v>
      </c>
      <c r="E3" s="9"/>
      <c r="F3" s="9"/>
      <c r="G3" s="9" t="s">
        <v>15</v>
      </c>
      <c r="H3" s="9" t="s">
        <v>15</v>
      </c>
      <c r="I3" s="9" t="s">
        <v>15</v>
      </c>
      <c r="J3" s="9" t="s">
        <v>15</v>
      </c>
    </row>
    <row r="4" spans="1:10" x14ac:dyDescent="0.4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13</v>
      </c>
      <c r="H4" s="9" t="s">
        <v>13</v>
      </c>
      <c r="I4" s="9" t="s">
        <v>13</v>
      </c>
      <c r="J4" s="9" t="s">
        <v>13</v>
      </c>
    </row>
    <row r="5" spans="1:10" x14ac:dyDescent="0.4">
      <c r="A5" s="1">
        <v>1</v>
      </c>
      <c r="B5" s="8">
        <v>800</v>
      </c>
      <c r="C5" s="2">
        <v>75</v>
      </c>
      <c r="D5" s="2">
        <f>C5-2</f>
        <v>73</v>
      </c>
      <c r="E5" s="2">
        <f>B5*C5</f>
        <v>60000</v>
      </c>
      <c r="F5" s="3">
        <f>E5/16000</f>
        <v>3.75</v>
      </c>
      <c r="G5" s="2">
        <f>D5*10</f>
        <v>730</v>
      </c>
      <c r="H5" s="2">
        <v>750</v>
      </c>
      <c r="I5" s="4">
        <f>G5</f>
        <v>730</v>
      </c>
      <c r="J5" s="4">
        <f>H5</f>
        <v>750</v>
      </c>
    </row>
    <row r="6" spans="1:10" x14ac:dyDescent="0.4">
      <c r="A6" s="1">
        <v>2</v>
      </c>
      <c r="B6" s="8">
        <v>800</v>
      </c>
      <c r="C6" s="2">
        <v>50</v>
      </c>
      <c r="D6" s="2">
        <f t="shared" ref="D6:D14" si="0">C6-2</f>
        <v>48</v>
      </c>
      <c r="E6" s="2">
        <f t="shared" ref="E6:E14" si="1">B6*C6</f>
        <v>40000</v>
      </c>
      <c r="F6" s="3">
        <f t="shared" ref="F6:F15" si="2">E6/16000</f>
        <v>2.5</v>
      </c>
      <c r="G6" s="2">
        <f t="shared" ref="G6:G15" si="3">D6*10</f>
        <v>480</v>
      </c>
      <c r="H6" s="4">
        <f>C6*10</f>
        <v>500</v>
      </c>
      <c r="I6" s="4">
        <f>I5+G6</f>
        <v>1210</v>
      </c>
      <c r="J6" s="4">
        <f>J5+H6</f>
        <v>1250</v>
      </c>
    </row>
    <row r="7" spans="1:10" x14ac:dyDescent="0.4">
      <c r="A7" s="1">
        <v>3</v>
      </c>
      <c r="B7" s="8">
        <v>800</v>
      </c>
      <c r="C7" s="2">
        <v>35</v>
      </c>
      <c r="D7" s="2">
        <f t="shared" si="0"/>
        <v>33</v>
      </c>
      <c r="E7" s="2">
        <f t="shared" si="1"/>
        <v>28000</v>
      </c>
      <c r="F7" s="3">
        <f t="shared" si="2"/>
        <v>1.75</v>
      </c>
      <c r="G7" s="2">
        <f t="shared" si="3"/>
        <v>330</v>
      </c>
      <c r="H7" s="4">
        <f t="shared" ref="H7:H15" si="4">C7*10</f>
        <v>350</v>
      </c>
      <c r="I7" s="4">
        <f t="shared" ref="I7:J15" si="5">I6+G7</f>
        <v>1540</v>
      </c>
      <c r="J7" s="4">
        <f t="shared" si="5"/>
        <v>1600</v>
      </c>
    </row>
    <row r="8" spans="1:10" x14ac:dyDescent="0.4">
      <c r="A8" s="1">
        <v>4</v>
      </c>
      <c r="B8" s="8">
        <v>800</v>
      </c>
      <c r="C8" s="2">
        <v>15</v>
      </c>
      <c r="D8" s="2">
        <f t="shared" si="0"/>
        <v>13</v>
      </c>
      <c r="E8" s="2">
        <f t="shared" si="1"/>
        <v>12000</v>
      </c>
      <c r="F8" s="3">
        <f t="shared" si="2"/>
        <v>0.75</v>
      </c>
      <c r="G8" s="2">
        <f t="shared" si="3"/>
        <v>130</v>
      </c>
      <c r="H8" s="4">
        <f t="shared" si="4"/>
        <v>150</v>
      </c>
      <c r="I8" s="4">
        <f t="shared" si="5"/>
        <v>1670</v>
      </c>
      <c r="J8" s="4">
        <f t="shared" si="5"/>
        <v>1750</v>
      </c>
    </row>
    <row r="9" spans="1:10" x14ac:dyDescent="0.4">
      <c r="A9" s="1">
        <v>5</v>
      </c>
      <c r="B9" s="8">
        <v>800</v>
      </c>
      <c r="C9" s="2">
        <v>-10</v>
      </c>
      <c r="D9" s="2">
        <f t="shared" si="0"/>
        <v>-12</v>
      </c>
      <c r="E9" s="2">
        <f t="shared" si="1"/>
        <v>-8000</v>
      </c>
      <c r="F9" s="3">
        <f t="shared" si="2"/>
        <v>-0.5</v>
      </c>
      <c r="G9" s="2">
        <f t="shared" si="3"/>
        <v>-120</v>
      </c>
      <c r="H9" s="4">
        <f t="shared" si="4"/>
        <v>-100</v>
      </c>
      <c r="I9" s="4">
        <f t="shared" si="5"/>
        <v>1550</v>
      </c>
      <c r="J9" s="4">
        <f t="shared" si="5"/>
        <v>1650</v>
      </c>
    </row>
    <row r="10" spans="1:10" x14ac:dyDescent="0.4">
      <c r="A10" s="1">
        <v>6</v>
      </c>
      <c r="B10" s="8">
        <v>800</v>
      </c>
      <c r="C10" s="2">
        <v>-20</v>
      </c>
      <c r="D10" s="2">
        <f t="shared" si="0"/>
        <v>-22</v>
      </c>
      <c r="E10" s="2">
        <f t="shared" si="1"/>
        <v>-16000</v>
      </c>
      <c r="F10" s="3">
        <f t="shared" si="2"/>
        <v>-1</v>
      </c>
      <c r="G10" s="2">
        <f t="shared" si="3"/>
        <v>-220</v>
      </c>
      <c r="H10" s="4">
        <f t="shared" si="4"/>
        <v>-200</v>
      </c>
      <c r="I10" s="4">
        <f t="shared" si="5"/>
        <v>1330</v>
      </c>
      <c r="J10" s="4">
        <f t="shared" si="5"/>
        <v>1450</v>
      </c>
    </row>
    <row r="11" spans="1:10" x14ac:dyDescent="0.4">
      <c r="A11" s="1">
        <v>7</v>
      </c>
      <c r="B11" s="8">
        <v>800</v>
      </c>
      <c r="C11" s="2">
        <v>-25</v>
      </c>
      <c r="D11" s="2">
        <f t="shared" si="0"/>
        <v>-27</v>
      </c>
      <c r="E11" s="2">
        <f t="shared" si="1"/>
        <v>-20000</v>
      </c>
      <c r="F11" s="3">
        <f t="shared" si="2"/>
        <v>-1.25</v>
      </c>
      <c r="G11" s="2">
        <f t="shared" si="3"/>
        <v>-270</v>
      </c>
      <c r="H11" s="4">
        <f t="shared" si="4"/>
        <v>-250</v>
      </c>
      <c r="I11" s="4">
        <f t="shared" si="5"/>
        <v>1060</v>
      </c>
      <c r="J11" s="4">
        <f t="shared" si="5"/>
        <v>1200</v>
      </c>
    </row>
    <row r="12" spans="1:10" x14ac:dyDescent="0.4">
      <c r="A12" s="1">
        <v>8</v>
      </c>
      <c r="B12" s="8">
        <v>800</v>
      </c>
      <c r="C12" s="2">
        <v>-25</v>
      </c>
      <c r="D12" s="2">
        <f t="shared" si="0"/>
        <v>-27</v>
      </c>
      <c r="E12" s="2">
        <f t="shared" si="1"/>
        <v>-20000</v>
      </c>
      <c r="F12" s="3">
        <f t="shared" si="2"/>
        <v>-1.25</v>
      </c>
      <c r="G12" s="2">
        <f t="shared" si="3"/>
        <v>-270</v>
      </c>
      <c r="H12" s="4">
        <f t="shared" si="4"/>
        <v>-250</v>
      </c>
      <c r="I12" s="4">
        <f t="shared" si="5"/>
        <v>790</v>
      </c>
      <c r="J12" s="4">
        <f t="shared" si="5"/>
        <v>950</v>
      </c>
    </row>
    <row r="13" spans="1:10" x14ac:dyDescent="0.4">
      <c r="A13" s="1">
        <v>9</v>
      </c>
      <c r="B13" s="8">
        <v>800</v>
      </c>
      <c r="C13" s="2">
        <v>-35</v>
      </c>
      <c r="D13" s="2">
        <f t="shared" si="0"/>
        <v>-37</v>
      </c>
      <c r="E13" s="2">
        <f t="shared" si="1"/>
        <v>-28000</v>
      </c>
      <c r="F13" s="3">
        <f t="shared" si="2"/>
        <v>-1.75</v>
      </c>
      <c r="G13" s="2">
        <f t="shared" si="3"/>
        <v>-370</v>
      </c>
      <c r="H13" s="4">
        <f t="shared" si="4"/>
        <v>-350</v>
      </c>
      <c r="I13" s="4">
        <f t="shared" si="5"/>
        <v>420</v>
      </c>
      <c r="J13" s="4">
        <f t="shared" si="5"/>
        <v>600</v>
      </c>
    </row>
    <row r="14" spans="1:10" x14ac:dyDescent="0.4">
      <c r="A14" s="1">
        <v>10</v>
      </c>
      <c r="B14" s="8">
        <v>800</v>
      </c>
      <c r="C14" s="2">
        <v>-40</v>
      </c>
      <c r="D14" s="2">
        <f t="shared" si="0"/>
        <v>-42</v>
      </c>
      <c r="E14" s="2">
        <f t="shared" si="1"/>
        <v>-32000</v>
      </c>
      <c r="F14" s="3">
        <f t="shared" si="2"/>
        <v>-2</v>
      </c>
      <c r="G14" s="2">
        <f t="shared" si="3"/>
        <v>-420</v>
      </c>
      <c r="H14" s="4">
        <f t="shared" si="4"/>
        <v>-400</v>
      </c>
      <c r="I14" s="4">
        <f t="shared" si="5"/>
        <v>0</v>
      </c>
      <c r="J14" s="4">
        <f t="shared" si="5"/>
        <v>200</v>
      </c>
    </row>
    <row r="15" spans="1:10" x14ac:dyDescent="0.4">
      <c r="A15" t="s">
        <v>9</v>
      </c>
      <c r="B15" s="7" t="s">
        <v>10</v>
      </c>
      <c r="C15" s="5">
        <f>AVERAGE(C5:C14)</f>
        <v>2</v>
      </c>
      <c r="D15" s="4">
        <f>AVERAGE(D5:D14)</f>
        <v>0</v>
      </c>
      <c r="E15" s="4">
        <f>SUM(E5:E14)</f>
        <v>16000</v>
      </c>
      <c r="F15" s="3">
        <f t="shared" si="2"/>
        <v>1</v>
      </c>
      <c r="G15" s="2">
        <f t="shared" si="3"/>
        <v>0</v>
      </c>
      <c r="H15" s="4"/>
      <c r="I15" s="4">
        <f t="shared" si="5"/>
        <v>0</v>
      </c>
    </row>
    <row r="16" spans="1:10" x14ac:dyDescent="0.4">
      <c r="A16" s="1"/>
      <c r="B16" s="8"/>
      <c r="C16" s="2"/>
      <c r="D16" s="2"/>
      <c r="E16" s="2"/>
      <c r="F16" s="3"/>
      <c r="G16" s="2"/>
      <c r="H16" s="4"/>
      <c r="I16" s="4"/>
      <c r="J16" s="4"/>
    </row>
    <row r="18" spans="7:7" x14ac:dyDescent="0.4">
      <c r="G18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Dougherty</dc:creator>
  <cp:lastModifiedBy>Tom Dougherty</cp:lastModifiedBy>
  <dcterms:created xsi:type="dcterms:W3CDTF">2019-07-25T14:20:34Z</dcterms:created>
  <dcterms:modified xsi:type="dcterms:W3CDTF">2019-07-26T11:50:55Z</dcterms:modified>
</cp:coreProperties>
</file>