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y Pérez\Downloads\"/>
    </mc:Choice>
  </mc:AlternateContent>
  <xr:revisionPtr revIDLastSave="0" documentId="13_ncr:1_{CA704812-E448-48D0-A9A3-3E39CD061DD1}" xr6:coauthVersionLast="47" xr6:coauthVersionMax="47" xr10:uidLastSave="{00000000-0000-0000-0000-000000000000}"/>
  <bookViews>
    <workbookView xWindow="-108" yWindow="-108" windowWidth="23256" windowHeight="12456" xr2:uid="{E92C5654-2CF0-4D59-BE1D-12545A38DE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6" i="1"/>
  <c r="G27" i="1"/>
  <c r="G12" i="1"/>
  <c r="G9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27" i="1"/>
  <c r="F10" i="1"/>
  <c r="G10" i="1" s="1"/>
  <c r="I7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9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<sst xmlns="http://schemas.openxmlformats.org/spreadsheetml/2006/main" count="36" uniqueCount="36">
  <si>
    <t>UNIDADES</t>
  </si>
  <si>
    <t>CARGA</t>
  </si>
  <si>
    <t>Bombillos</t>
  </si>
  <si>
    <t>Nevera</t>
  </si>
  <si>
    <t>Computador portátil</t>
  </si>
  <si>
    <t>TV LED</t>
  </si>
  <si>
    <t>Ventilador de pie</t>
  </si>
  <si>
    <t>HORAS DE FUNCIONAMIENTO AL DÍA (h)</t>
  </si>
  <si>
    <t>Luces LED</t>
  </si>
  <si>
    <t>Lámparas</t>
  </si>
  <si>
    <t>Cargador Móvil</t>
  </si>
  <si>
    <t>TV LCD</t>
  </si>
  <si>
    <t>PlayStation</t>
  </si>
  <si>
    <t>Reproductor de DVD</t>
  </si>
  <si>
    <t>Reproductor de CD</t>
  </si>
  <si>
    <t xml:space="preserve">Reproductor estéreo </t>
  </si>
  <si>
    <t>Radio</t>
  </si>
  <si>
    <t>Router Wi-Fi</t>
  </si>
  <si>
    <t>PCs de escritorio</t>
  </si>
  <si>
    <t>Ventilador de techo</t>
  </si>
  <si>
    <t>Acondicionador</t>
  </si>
  <si>
    <t xml:space="preserve">Microondas </t>
  </si>
  <si>
    <t>Lavadora</t>
  </si>
  <si>
    <t>Secador de pelo</t>
  </si>
  <si>
    <t xml:space="preserve">Aspiradora </t>
  </si>
  <si>
    <t>Bomba de agua</t>
  </si>
  <si>
    <t>Otros</t>
  </si>
  <si>
    <t>TOTALES</t>
  </si>
  <si>
    <t>ENERGÍA NECESARIA (Wh)</t>
  </si>
  <si>
    <t>ENERGÍA NECESARIA * MARGEN DE SEGURIDAD (20%)</t>
  </si>
  <si>
    <t>Total energía necesaria (Wh):</t>
  </si>
  <si>
    <t>Total energía necesaria * Margen de seguridad (20%):</t>
  </si>
  <si>
    <t>POTENCIA UNITARIA EN AC (Watts)</t>
  </si>
  <si>
    <t>Total potencia unitaria en AC (Watts) * unidades:</t>
  </si>
  <si>
    <t>Total potencia unitaria en AC (Watts):</t>
  </si>
  <si>
    <t>TABLA DE DATOS - PV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</si>
</sst>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D064-1A9B-4E6A-8CD4-6F310C6616AA}">
  <dimension ref="B2:J27"/>
  <sheetViews>
    <sheetView tabSelected="1" workbookViewId="0">
      <selection activeCell="A13" sqref="A13"/>
    </sheetView>
  </sheetViews>
  <sheetFormatPr baseColWidth="10" defaultRowHeight="14.4" x14ac:dyDescent="0.3"/>
  <cols>
    <col min="2" max="2" width="19.6640625" customWidth="1"/>
    <col min="4" max="4" width="20.21875" customWidth="1"/>
    <col min="5" max="5" width="26.44140625" customWidth="1"/>
    <col min="6" max="6" width="17" customWidth="1"/>
    <col min="7" max="7" width="27.44140625" customWidth="1"/>
    <col min="8" max="8" width="45.44140625" customWidth="1"/>
  </cols>
  <sheetData>
    <row r="2" spans="2:10" x14ac:dyDescent="0.3">
      <c r="B2" s="2" t="s">
        <v>35</v>
      </c>
      <c r="C2" s="3"/>
      <c r="D2" s="3"/>
      <c r="E2" s="3"/>
      <c r="F2" s="3"/>
      <c r="G2" s="3"/>
      <c r="H2" s="3"/>
      <c r="I2" s="4"/>
    </row>
    <row r="3" spans="2:10" ht="54.6" customHeight="1" x14ac:dyDescent="0.3">
      <c r="B3" s="6" t="s">
        <v>1</v>
      </c>
      <c r="C3" s="6" t="s">
        <v>0</v>
      </c>
      <c r="D3" s="7" t="s">
        <v>32</v>
      </c>
      <c r="E3" s="7" t="s">
        <v>7</v>
      </c>
      <c r="F3" s="7" t="s">
        <v>28</v>
      </c>
      <c r="G3" s="7" t="s">
        <v>29</v>
      </c>
      <c r="H3" s="10" t="s">
        <v>27</v>
      </c>
      <c r="I3" s="11"/>
      <c r="J3" s="12"/>
    </row>
    <row r="4" spans="2:10" x14ac:dyDescent="0.3">
      <c r="B4" s="8" t="s">
        <v>2</v>
      </c>
      <c r="C4" s="5">
        <v>5</v>
      </c>
      <c r="D4" s="5">
        <v>7</v>
      </c>
      <c r="E4" s="5">
        <v>5</v>
      </c>
      <c r="F4" s="5">
        <f>C4*D4*E4</f>
        <v>175</v>
      </c>
      <c r="G4" s="5">
        <f>F4+(F4*0.2)</f>
        <v>210</v>
      </c>
      <c r="H4" s="13" t="s">
        <v>34</v>
      </c>
      <c r="I4" s="1">
        <f>(C4*D4)+(C5*D5)+(C6*D6)+(C7*D7)+(C8*D8)+(C9*D9)+(C10*D10)+(C11*D11)+(C12*D12)+(C13*D13)+(C14*D14)+(C15*D15)+(C16*D16)+(C17*D17)+(C18*D18)+(C19*D19)+(C20*D20)+(C21*D21)+(C22*D22)+(C23*D23)+(C24*D24)+(C25*D25)+(C26*D26)+(C27*D27)</f>
        <v>510</v>
      </c>
      <c r="J4" s="9"/>
    </row>
    <row r="5" spans="2:10" x14ac:dyDescent="0.3">
      <c r="B5" s="8" t="s">
        <v>3</v>
      </c>
      <c r="C5" s="5">
        <v>1</v>
      </c>
      <c r="D5" s="5">
        <v>100</v>
      </c>
      <c r="E5" s="5">
        <v>24</v>
      </c>
      <c r="F5" s="5">
        <f t="shared" ref="F5:F9" si="0">C5*D5*E5</f>
        <v>2400</v>
      </c>
      <c r="G5" s="5">
        <f t="shared" ref="G5:G27" si="1">F5+(F5*0.2)</f>
        <v>2880</v>
      </c>
      <c r="H5" s="13" t="s">
        <v>33</v>
      </c>
      <c r="I5" s="1">
        <f>SUM(D4:D27)</f>
        <v>392</v>
      </c>
      <c r="J5" s="9"/>
    </row>
    <row r="6" spans="2:10" x14ac:dyDescent="0.3">
      <c r="B6" s="8" t="s">
        <v>4</v>
      </c>
      <c r="C6" s="5">
        <v>1</v>
      </c>
      <c r="D6" s="5">
        <v>45</v>
      </c>
      <c r="E6" s="5">
        <v>8</v>
      </c>
      <c r="F6" s="5">
        <f t="shared" si="0"/>
        <v>360</v>
      </c>
      <c r="G6" s="5">
        <f t="shared" si="1"/>
        <v>432</v>
      </c>
      <c r="H6" s="13" t="s">
        <v>30</v>
      </c>
      <c r="I6" s="1">
        <f>SUM(F4:F27)</f>
        <v>5125</v>
      </c>
      <c r="J6" s="9"/>
    </row>
    <row r="7" spans="2:10" x14ac:dyDescent="0.3">
      <c r="B7" s="8" t="s">
        <v>5</v>
      </c>
      <c r="C7" s="5">
        <v>1</v>
      </c>
      <c r="D7" s="5">
        <v>150</v>
      </c>
      <c r="E7" s="5">
        <v>5</v>
      </c>
      <c r="F7" s="5">
        <f t="shared" si="0"/>
        <v>750</v>
      </c>
      <c r="G7" s="5">
        <f t="shared" si="1"/>
        <v>900</v>
      </c>
      <c r="H7" s="13" t="s">
        <v>31</v>
      </c>
      <c r="I7" s="1">
        <f>SUM(G4:G27)</f>
        <v>6150</v>
      </c>
      <c r="J7" s="9"/>
    </row>
    <row r="8" spans="2:10" x14ac:dyDescent="0.3">
      <c r="B8" s="8" t="s">
        <v>6</v>
      </c>
      <c r="C8" s="5">
        <v>2</v>
      </c>
      <c r="D8" s="5">
        <v>90</v>
      </c>
      <c r="E8" s="5">
        <v>8</v>
      </c>
      <c r="F8" s="5">
        <f t="shared" si="0"/>
        <v>1440</v>
      </c>
      <c r="G8" s="5">
        <f t="shared" si="1"/>
        <v>1728</v>
      </c>
    </row>
    <row r="9" spans="2:10" x14ac:dyDescent="0.3">
      <c r="B9" s="8" t="s">
        <v>8</v>
      </c>
      <c r="C9" s="5">
        <v>0</v>
      </c>
      <c r="D9" s="5">
        <v>0</v>
      </c>
      <c r="E9" s="5">
        <v>0</v>
      </c>
      <c r="F9" s="5">
        <f>C9*D9*E9</f>
        <v>0</v>
      </c>
      <c r="G9" s="5">
        <f>F9+(F9*0.2)</f>
        <v>0</v>
      </c>
    </row>
    <row r="10" spans="2:10" x14ac:dyDescent="0.3">
      <c r="B10" s="8" t="s">
        <v>9</v>
      </c>
      <c r="C10" s="5">
        <v>0</v>
      </c>
      <c r="D10" s="5">
        <v>0</v>
      </c>
      <c r="E10" s="5">
        <v>0</v>
      </c>
      <c r="F10" s="5">
        <f t="shared" ref="F10:F27" si="2">C10*D10*E10</f>
        <v>0</v>
      </c>
      <c r="G10" s="5">
        <f t="shared" ref="G10:G27" si="3">F10+(F10*0.2)</f>
        <v>0</v>
      </c>
    </row>
    <row r="11" spans="2:10" ht="15" customHeight="1" x14ac:dyDescent="0.3">
      <c r="B11" s="8" t="s">
        <v>10</v>
      </c>
      <c r="C11" s="5">
        <v>0</v>
      </c>
      <c r="D11" s="5">
        <v>0</v>
      </c>
      <c r="E11" s="5">
        <v>0</v>
      </c>
      <c r="F11" s="5">
        <f t="shared" si="2"/>
        <v>0</v>
      </c>
      <c r="G11" s="5">
        <f t="shared" si="3"/>
        <v>0</v>
      </c>
    </row>
    <row r="12" spans="2:10" x14ac:dyDescent="0.3">
      <c r="B12" s="8" t="s">
        <v>11</v>
      </c>
      <c r="C12" s="5">
        <v>0</v>
      </c>
      <c r="D12" s="5">
        <v>0</v>
      </c>
      <c r="E12" s="5">
        <v>0</v>
      </c>
      <c r="F12" s="5">
        <f t="shared" si="2"/>
        <v>0</v>
      </c>
      <c r="G12" s="5">
        <f>F12+(F12*0.2)</f>
        <v>0</v>
      </c>
    </row>
    <row r="13" spans="2:10" x14ac:dyDescent="0.3">
      <c r="B13" s="8" t="s">
        <v>12</v>
      </c>
      <c r="C13" s="5">
        <v>0</v>
      </c>
      <c r="D13" s="5">
        <v>0</v>
      </c>
      <c r="E13" s="5">
        <v>0</v>
      </c>
      <c r="F13" s="5">
        <f t="shared" si="2"/>
        <v>0</v>
      </c>
      <c r="G13" s="5">
        <f t="shared" si="3"/>
        <v>0</v>
      </c>
    </row>
    <row r="14" spans="2:10" x14ac:dyDescent="0.3">
      <c r="B14" s="8" t="s">
        <v>13</v>
      </c>
      <c r="C14" s="5">
        <v>0</v>
      </c>
      <c r="D14" s="5">
        <v>0</v>
      </c>
      <c r="E14" s="5">
        <v>0</v>
      </c>
      <c r="F14" s="5">
        <f t="shared" si="2"/>
        <v>0</v>
      </c>
      <c r="G14" s="5">
        <f t="shared" si="3"/>
        <v>0</v>
      </c>
    </row>
    <row r="15" spans="2:10" x14ac:dyDescent="0.3">
      <c r="B15" s="8" t="s">
        <v>14</v>
      </c>
      <c r="C15" s="5">
        <v>0</v>
      </c>
      <c r="D15" s="5">
        <v>0</v>
      </c>
      <c r="E15" s="5">
        <v>0</v>
      </c>
      <c r="F15" s="5">
        <f t="shared" si="2"/>
        <v>0</v>
      </c>
      <c r="G15" s="5">
        <f t="shared" si="3"/>
        <v>0</v>
      </c>
    </row>
    <row r="16" spans="2:10" x14ac:dyDescent="0.3">
      <c r="B16" s="8" t="s">
        <v>15</v>
      </c>
      <c r="C16" s="5">
        <v>0</v>
      </c>
      <c r="D16" s="5">
        <v>0</v>
      </c>
      <c r="E16" s="5">
        <v>0</v>
      </c>
      <c r="F16" s="5">
        <f t="shared" si="2"/>
        <v>0</v>
      </c>
      <c r="G16" s="5">
        <f t="shared" si="3"/>
        <v>0</v>
      </c>
    </row>
    <row r="17" spans="2:7" x14ac:dyDescent="0.3">
      <c r="B17" s="8" t="s">
        <v>16</v>
      </c>
      <c r="C17" s="5">
        <v>0</v>
      </c>
      <c r="D17" s="5">
        <v>0</v>
      </c>
      <c r="E17" s="5">
        <v>0</v>
      </c>
      <c r="F17" s="5">
        <f t="shared" si="2"/>
        <v>0</v>
      </c>
      <c r="G17" s="5">
        <f t="shared" si="3"/>
        <v>0</v>
      </c>
    </row>
    <row r="18" spans="2:7" x14ac:dyDescent="0.3">
      <c r="B18" s="8" t="s">
        <v>17</v>
      </c>
      <c r="C18" s="5">
        <v>0</v>
      </c>
      <c r="D18" s="5">
        <v>0</v>
      </c>
      <c r="E18" s="5">
        <v>0</v>
      </c>
      <c r="F18" s="5">
        <f t="shared" si="2"/>
        <v>0</v>
      </c>
      <c r="G18" s="5">
        <f t="shared" si="3"/>
        <v>0</v>
      </c>
    </row>
    <row r="19" spans="2:7" ht="16.8" customHeight="1" x14ac:dyDescent="0.3">
      <c r="B19" s="8" t="s">
        <v>18</v>
      </c>
      <c r="C19" s="5">
        <v>0</v>
      </c>
      <c r="D19" s="5">
        <v>0</v>
      </c>
      <c r="E19" s="5">
        <v>0</v>
      </c>
      <c r="F19" s="5">
        <f t="shared" si="2"/>
        <v>0</v>
      </c>
      <c r="G19" s="5">
        <f t="shared" si="3"/>
        <v>0</v>
      </c>
    </row>
    <row r="20" spans="2:7" x14ac:dyDescent="0.3">
      <c r="B20" s="8" t="s">
        <v>19</v>
      </c>
      <c r="C20" s="5">
        <v>0</v>
      </c>
      <c r="D20" s="5">
        <v>0</v>
      </c>
      <c r="E20" s="5">
        <v>0</v>
      </c>
      <c r="F20" s="5">
        <f t="shared" si="2"/>
        <v>0</v>
      </c>
      <c r="G20" s="5">
        <f t="shared" si="3"/>
        <v>0</v>
      </c>
    </row>
    <row r="21" spans="2:7" x14ac:dyDescent="0.3">
      <c r="B21" s="8" t="s">
        <v>20</v>
      </c>
      <c r="C21" s="5">
        <v>0</v>
      </c>
      <c r="D21" s="5">
        <v>0</v>
      </c>
      <c r="E21" s="5">
        <v>0</v>
      </c>
      <c r="F21" s="5">
        <f t="shared" si="2"/>
        <v>0</v>
      </c>
      <c r="G21" s="5">
        <f t="shared" si="3"/>
        <v>0</v>
      </c>
    </row>
    <row r="22" spans="2:7" x14ac:dyDescent="0.3">
      <c r="B22" s="8" t="s">
        <v>21</v>
      </c>
      <c r="C22" s="5">
        <v>0</v>
      </c>
      <c r="D22" s="5">
        <v>0</v>
      </c>
      <c r="E22" s="5">
        <v>0</v>
      </c>
      <c r="F22" s="5">
        <f t="shared" si="2"/>
        <v>0</v>
      </c>
      <c r="G22" s="5">
        <f t="shared" si="3"/>
        <v>0</v>
      </c>
    </row>
    <row r="23" spans="2:7" x14ac:dyDescent="0.3">
      <c r="B23" s="8" t="s">
        <v>22</v>
      </c>
      <c r="C23" s="5">
        <v>0</v>
      </c>
      <c r="D23" s="5">
        <v>0</v>
      </c>
      <c r="E23" s="5">
        <v>0</v>
      </c>
      <c r="F23" s="5">
        <f t="shared" si="2"/>
        <v>0</v>
      </c>
      <c r="G23" s="5">
        <f t="shared" si="3"/>
        <v>0</v>
      </c>
    </row>
    <row r="24" spans="2:7" x14ac:dyDescent="0.3">
      <c r="B24" s="8" t="s">
        <v>23</v>
      </c>
      <c r="C24" s="5">
        <v>0</v>
      </c>
      <c r="D24" s="5">
        <v>0</v>
      </c>
      <c r="E24" s="5">
        <v>0</v>
      </c>
      <c r="F24" s="5">
        <f t="shared" si="2"/>
        <v>0</v>
      </c>
      <c r="G24" s="5">
        <f t="shared" si="3"/>
        <v>0</v>
      </c>
    </row>
    <row r="25" spans="2:7" x14ac:dyDescent="0.3">
      <c r="B25" s="8" t="s">
        <v>24</v>
      </c>
      <c r="C25" s="5">
        <v>0</v>
      </c>
      <c r="D25" s="5">
        <v>0</v>
      </c>
      <c r="E25" s="5">
        <v>0</v>
      </c>
      <c r="F25" s="5">
        <f t="shared" si="2"/>
        <v>0</v>
      </c>
      <c r="G25" s="5">
        <f t="shared" si="3"/>
        <v>0</v>
      </c>
    </row>
    <row r="26" spans="2:7" x14ac:dyDescent="0.3">
      <c r="B26" s="8" t="s">
        <v>25</v>
      </c>
      <c r="C26" s="5">
        <v>0</v>
      </c>
      <c r="D26" s="5">
        <v>0</v>
      </c>
      <c r="E26" s="5">
        <v>0</v>
      </c>
      <c r="F26" s="5">
        <f t="shared" si="2"/>
        <v>0</v>
      </c>
      <c r="G26" s="5">
        <f t="shared" si="3"/>
        <v>0</v>
      </c>
    </row>
    <row r="27" spans="2:7" x14ac:dyDescent="0.3">
      <c r="B27" s="8" t="s">
        <v>26</v>
      </c>
      <c r="C27" s="5">
        <v>0</v>
      </c>
      <c r="D27" s="5">
        <v>0</v>
      </c>
      <c r="E27" s="5">
        <v>0</v>
      </c>
      <c r="F27" s="5">
        <f>C27*D27*E27</f>
        <v>0</v>
      </c>
      <c r="G27" s="5">
        <f>F27+(F27*0.2)</f>
        <v>0</v>
      </c>
    </row>
  </sheetData>
  <mergeCells count="2">
    <mergeCell ref="H3:I3"/>
    <mergeCell ref="B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Pérez</dc:creator>
  <cp:lastModifiedBy>Jey Pérez</cp:lastModifiedBy>
  <dcterms:created xsi:type="dcterms:W3CDTF">2022-10-17T14:51:48Z</dcterms:created>
  <dcterms:modified xsi:type="dcterms:W3CDTF">2022-10-17T16:19:50Z</dcterms:modified>
</cp:coreProperties>
</file>